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106"/>
  <workbookPr showInkAnnotation="0" autoCompressPictures="0"/>
  <mc:AlternateContent xmlns:mc="http://schemas.openxmlformats.org/markup-compatibility/2006">
    <mc:Choice Requires="x15">
      <x15ac:absPath xmlns:x15ac="http://schemas.microsoft.com/office/spreadsheetml/2010/11/ac" url="/Users/sven/PentestTools/OWASP/owasp-mstg/Checklists/"/>
    </mc:Choice>
  </mc:AlternateContent>
  <bookViews>
    <workbookView xWindow="0" yWindow="460" windowWidth="28800" windowHeight="17460" tabRatio="500" activeTab="2"/>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9" i="7" l="1"/>
  <c r="F48" i="7"/>
  <c r="E48" i="7"/>
  <c r="D48" i="7"/>
  <c r="J50" i="7"/>
  <c r="I50" i="7"/>
  <c r="J49" i="7"/>
  <c r="I49" i="7"/>
  <c r="J48" i="7"/>
  <c r="I48" i="7"/>
  <c r="J47" i="7"/>
  <c r="I47" i="7"/>
  <c r="J46" i="7"/>
  <c r="I46" i="7"/>
  <c r="J45" i="7"/>
  <c r="I45" i="7"/>
  <c r="J44" i="7"/>
  <c r="I44" i="7"/>
  <c r="J43" i="7"/>
  <c r="I43" i="7"/>
  <c r="H50" i="7"/>
  <c r="E43" i="7"/>
  <c r="H49" i="7"/>
  <c r="H48" i="7"/>
  <c r="H47" i="7"/>
  <c r="H46" i="7"/>
  <c r="K46" i="7"/>
  <c r="H45" i="7"/>
  <c r="H44" i="7"/>
  <c r="H43" i="7"/>
  <c r="D43" i="7"/>
  <c r="G43" i="7"/>
  <c r="F50" i="7"/>
  <c r="F47" i="7"/>
  <c r="F46" i="7"/>
  <c r="F45" i="7"/>
  <c r="F44" i="7"/>
  <c r="F43" i="7"/>
  <c r="E50" i="7"/>
  <c r="E49" i="7"/>
  <c r="E47" i="7"/>
  <c r="E46" i="7"/>
  <c r="E45" i="7"/>
  <c r="E44" i="7"/>
  <c r="D50" i="7"/>
  <c r="D49" i="7"/>
  <c r="D47" i="7"/>
  <c r="D46" i="7"/>
  <c r="D45" i="7"/>
  <c r="D44" i="7"/>
  <c r="G45" i="7"/>
  <c r="K45" i="7"/>
  <c r="G49" i="7"/>
  <c r="K49" i="7"/>
  <c r="K50" i="7"/>
  <c r="G47" i="7"/>
  <c r="G46" i="7"/>
  <c r="G50" i="7"/>
  <c r="G44" i="7"/>
  <c r="G48" i="7"/>
  <c r="K44" i="7"/>
  <c r="K48" i="7"/>
  <c r="K43" i="7"/>
  <c r="K47" i="7"/>
  <c r="G8" i="7"/>
  <c r="V8" i="7"/>
</calcChain>
</file>

<file path=xl/sharedStrings.xml><?xml version="1.0" encoding="utf-8"?>
<sst xmlns="http://schemas.openxmlformats.org/spreadsheetml/2006/main" count="876" uniqueCount="297">
  <si>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</si>
  <si>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</si>
  <si>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</si>
  <si>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</si>
  <si>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</si>
  <si>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</si>
  <si>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</si>
  <si>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</si>
  <si>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</si>
  <si>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</si>
  <si>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</si>
  <si>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</si>
  <si>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</si>
  <si>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</si>
  <si>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</si>
  <si>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</si>
  <si>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</si>
  <si>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</si>
  <si>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</si>
  <si>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</si>
  <si>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</si>
  <si>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</si>
  <si>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</si>
  <si>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</si>
  <si>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</si>
  <si>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</si>
  <si>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</si>
  <si>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</si>
  <si>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</si>
  <si>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</si>
  <si>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</si>
  <si>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</si>
  <si>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</si>
  <si>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</si>
  <si>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</si>
  <si>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</si>
  <si>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</si>
  <si>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</si>
  <si>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</si>
  <si>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</si>
  <si>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</si>
  <si>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</si>
  <si>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Verify that error handling logic in security controls denies access by default.</t>
  </si>
  <si>
    <t>Verify that security controls are never enforced only on the client side, but on the respective remote endpoints.</t>
  </si>
  <si>
    <t>Verify that a high-level architecture for the mobile app and all connected remote services has been defined and security has been addressed in that architecture.</t>
  </si>
  <si>
    <t>Verify that data considered sensitive in the context of the mobile app is clearly identified.</t>
  </si>
  <si>
    <t>Verify that a threat model for the mobile app and the associated remote services, which identifies potential threats and countermeasures, has been produced.</t>
  </si>
  <si>
    <t>Verify all app components are defined in terms of the business functions and/or security functions they provide.</t>
  </si>
  <si>
    <t>Verify all application components are identified and are known to be needed.</t>
  </si>
  <si>
    <t>Verify that all security controls have a centralized implementation.</t>
  </si>
  <si>
    <t>Verify that there is an explicit policy for how cryptographic keys (if any) are managed, and the lifecycle of cryptographic keys is enforced. Ideally, follow a key management standard such as NIST SP 800-57.</t>
  </si>
  <si>
    <t>Data Storage and Privacy</t>
  </si>
  <si>
    <t>Resiliency Against Reverse Engineering Requirements</t>
  </si>
  <si>
    <t>R</t>
  </si>
  <si>
    <t>Device Binding</t>
  </si>
  <si>
    <t>Impede Dynamic Analysis and Tampering</t>
  </si>
  <si>
    <t>Impede Comprehension</t>
  </si>
  <si>
    <t>Verify that the app implements two or more functionally independent methods of root detection and responds to the presence of a rooted device either by alerting the user or terminating the app.</t>
  </si>
  <si>
    <t>Verify that the app implements multiple functionally independent debugging defenses that, in context of the overall protection scheme, force adversaries to invest significant manual effort to enable debugging. All available debugging protocols must be covered (e.g. JDWP and native).</t>
  </si>
  <si>
    <t xml:space="preserve">Verify that the app detects, and responds to, tampering with executable files and critical data. </t>
  </si>
  <si>
    <t>Verify that the app detects the presence of widely used reverse engineering tools, such as code injection tools, hooking frameworks and debugging servers.</t>
  </si>
  <si>
    <t>Verify that the app detects, and response to, being run in an emulator using any method.</t>
  </si>
  <si>
    <t>Verify that the app detects, and responds to, modifications of process memory, including relocation table patches and injected code.</t>
  </si>
  <si>
    <t>Verify that obfuscating transformations and functional defenses are interdependent and well-integrated throughout the app.</t>
  </si>
  <si>
    <t>Verify that the app implements a 'device binding' functionality when a mobile device is treated as being trusted. Verify that the device fingerprint is derived from multiple device properties.</t>
  </si>
  <si>
    <t>2.2</t>
  </si>
  <si>
    <t>2.3</t>
  </si>
  <si>
    <t>2.5</t>
  </si>
  <si>
    <t>2.10</t>
  </si>
  <si>
    <t>2.11</t>
  </si>
  <si>
    <t>Verify that system credential storage facilities are used appropriately to store sensitive data, such as user credentials or cryptographic keys.</t>
  </si>
  <si>
    <t>Verify that no sensitive data is written to application logs.</t>
  </si>
  <si>
    <t>Verify that no sensitive data is shared with third parties unless it is a necessary part of the architecture.</t>
  </si>
  <si>
    <t xml:space="preserve">Verify that the keyboard cache is disabled on text inputs that process sensitive data. </t>
  </si>
  <si>
    <t xml:space="preserve">Verify that the clipboard is deactivated on text fields that may contain sensitive data. </t>
  </si>
  <si>
    <t xml:space="preserve">Verify that no sensitive data is exposed via IPC mechanisms. </t>
  </si>
  <si>
    <t xml:space="preserve">Verify that the app removes sensitive data from views when backgrounded. </t>
  </si>
  <si>
    <t>Verify that the app does not hold sensitive data in memory longer than necessary, and memory is cleared explicitly after use.</t>
  </si>
  <si>
    <t xml:space="preserve">Verify that the app enforces a minimum device-access-security policy, such as requiring the user to set a device passcode. </t>
  </si>
  <si>
    <t xml:space="preserve">Cryptography </t>
  </si>
  <si>
    <t>Verify that the app does not rely on symmetric cryptography with hardcoded keys as a sole method of encryption.</t>
  </si>
  <si>
    <t xml:space="preserve">Verify that the app uses proven implementations of cryptographic primitives. </t>
  </si>
  <si>
    <t>Verify that the app uses cryptographic primitives that are appropriate for the particular use-case, configured with parameters that adhere to industry best practices.</t>
  </si>
  <si>
    <t>Verify that the app doesn't re-use the same cryptographic key for multiple purposes.</t>
  </si>
  <si>
    <t xml:space="preserve">Verify that all random values are generated using a sufficiently secure random number generator. </t>
  </si>
  <si>
    <t>Authentication and Session Management</t>
  </si>
  <si>
    <t>4.2</t>
  </si>
  <si>
    <t>4.3</t>
  </si>
  <si>
    <t>4.6</t>
  </si>
  <si>
    <t>4.7</t>
  </si>
  <si>
    <t>Verify that if the app provides users with access to a remote service, an acceptable form of authentication such as username/password authentication is performed at the remote endpoint.</t>
  </si>
  <si>
    <t xml:space="preserve">Verify that a password policy exists and is enforced at the remote endpoint. </t>
  </si>
  <si>
    <t xml:space="preserve">Verify that biometric authentication, if any, is not event-bound (i.e. using an API that simply returns "true" or "false"). Instead, it is based on unlocking the keychain/keystore. </t>
  </si>
  <si>
    <t xml:space="preserve">Verify that a second factor of authentication exists at the remote endpoint and the 2FA requirement is consistently enforced. </t>
  </si>
  <si>
    <t>Verify that step-up authentication is required to enable actions that deal with sensitive data or transactions.</t>
  </si>
  <si>
    <t>Verify that the app informs the user of all login activities with his or her account. Users are able view a list of devices used to access the account, and to block specific devices.</t>
  </si>
  <si>
    <t>Network Communication</t>
  </si>
  <si>
    <t>5.2</t>
  </si>
  <si>
    <t>5.4</t>
  </si>
  <si>
    <t>Verify that data is encrypted on the network using TLS. The secure channel is used consistently throughout the app.</t>
  </si>
  <si>
    <t>Verify that the app verifies the X.509 certificate of the remote endpoint when the secure channel is established. Only certificates signed by a valid CA are accepted.</t>
  </si>
  <si>
    <t>Verify that the app either uses its own certificate store, or pins the endpoint certificate or public key, and subsequently does not establish connections with endpoints that offer a different certificate or key, even if signed by a trusted CA.</t>
  </si>
  <si>
    <t>Verify that the app doesn't rely on a single insecure communication channel (email or SMS) for critical operations, such as enrollments and account recovery.</t>
  </si>
  <si>
    <t>6.1</t>
  </si>
  <si>
    <t>6.2</t>
  </si>
  <si>
    <t>6.3</t>
  </si>
  <si>
    <t>6.4</t>
  </si>
  <si>
    <t>6.5</t>
  </si>
  <si>
    <t>6.6</t>
  </si>
  <si>
    <t xml:space="preserve">Verify that the app only requires the minimum set of permissions necessary. </t>
  </si>
  <si>
    <t>Verify that all inputs from external sources and the user are validated and if necessary sanitized. This includes data received via the UI, IPC mechanisms such as intents, custom URLs, and network sources.</t>
  </si>
  <si>
    <t xml:space="preserve">Verify that the app does not export sensitive functionality via custom URL schemes, unless these mechanisms are properly protected. </t>
  </si>
  <si>
    <t xml:space="preserve">Verify that the app does not export sensitive functionality through IPC facilities, unless these mechanisms are properly protected. </t>
  </si>
  <si>
    <t xml:space="preserve">Verify that JavaScript is disabled in WebViews unless explicitly required. </t>
  </si>
  <si>
    <t xml:space="preserve">Verify that WebViews are configured to allow only the minimum set of protocol handlers required (ideally, only https). Potentially dangerous handlers, such as file, tel and app-id, are disabled. </t>
  </si>
  <si>
    <t xml:space="preserve">Verify that object serialization, if any, is implemented using safe serialization APIs. </t>
  </si>
  <si>
    <t>7.1</t>
  </si>
  <si>
    <t>7.3</t>
  </si>
  <si>
    <t>7.4</t>
  </si>
  <si>
    <t>7.5</t>
  </si>
  <si>
    <t>Code Quality and Build Settings</t>
  </si>
  <si>
    <t>Verify that the app is signed and provisioned with valid certificate.</t>
  </si>
  <si>
    <t>Verify that the app has been built in release mode, with settings appropriate for a release build (e.g. non-debuggable).</t>
  </si>
  <si>
    <t xml:space="preserve">Verify that debugging symbols have been removed from native binaries. </t>
  </si>
  <si>
    <t xml:space="preserve">Verify that debugging code has been removed, and the app does not log verbose errors or debugging messages. </t>
  </si>
  <si>
    <t>Verify that the app catches and handles possible exceptions.</t>
  </si>
  <si>
    <t>Verify that in unmanaged code, memory is allocated, freed and used securely.</t>
  </si>
  <si>
    <t xml:space="preserve">Verify that the app educates the user about the types of personally identifiable information processed, as well as security best practices the user should follow in using the app. </t>
  </si>
  <si>
    <t>Verify that the app does not use cryptographic protocols or algorithms that are widely considered depreciated for security purposes.</t>
  </si>
  <si>
    <t>Verify that the TLS settings are in line with current best practices, as far as they are supported by the mobile operating system.</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</si>
  <si>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</si>
  <si>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</si>
  <si>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</si>
  <si>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</si>
  <si>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</si>
  <si>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</si>
  <si>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</si>
  <si>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</si>
  <si>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</si>
  <si>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</si>
  <si>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</si>
  <si>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</si>
  <si>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</si>
  <si>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</si>
  <si>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</si>
  <si>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</si>
  <si>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</si>
  <si>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</si>
  <si>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</si>
  <si>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</si>
  <si>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</si>
  <si>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</si>
  <si>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</si>
  <si>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</si>
  <si>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</si>
  <si>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</si>
  <si>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</si>
  <si>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</si>
  <si>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MD5 Hash of APK</t>
  </si>
  <si>
    <t>Testing information iOS</t>
  </si>
  <si>
    <t>MD5 Hash of IPA</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</si>
  <si>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</si>
  <si>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</si>
  <si>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</si>
  <si>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</si>
  <si>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</si>
  <si>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</si>
  <si>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</si>
  <si>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</si>
  <si>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</si>
  <si>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</si>
  <si>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</si>
  <si>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</si>
  <si>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</si>
  <si>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</si>
  <si>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</si>
  <si>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</si>
  <si>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</si>
  <si>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</si>
  <si>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</si>
  <si>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</si>
  <si>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</si>
  <si>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</si>
  <si>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</si>
  <si>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</si>
  <si>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</si>
  <si>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</si>
  <si>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</si>
  <si>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Testing For Sensitive Data in Local Data Storage</t>
  </si>
  <si>
    <t>Testing For Sensitive Data in Logs</t>
  </si>
  <si>
    <t>Testing Whether Sensitive Data Is Sent To Third Parties</t>
  </si>
  <si>
    <t>Testing Whether the Keyboard Cache Is Disabled for Text Input Fields</t>
  </si>
  <si>
    <t>-</t>
  </si>
  <si>
    <t>Testing for Sensitive Data in the Clipboard</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</si>
  <si>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</si>
  <si>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</si>
  <si>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</si>
  <si>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</si>
  <si>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</si>
  <si>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User Education Controls</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</si>
  <si>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</si>
  <si>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</si>
  <si>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</si>
  <si>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</si>
  <si>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</si>
  <si>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</si>
  <si>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</si>
  <si>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</si>
  <si>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</si>
  <si>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</si>
  <si>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</si>
  <si>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</si>
  <si>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</si>
  <si>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</si>
  <si>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User Device Management</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</si>
  <si>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</si>
  <si>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</si>
  <si>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</si>
  <si>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</si>
  <si>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</si>
  <si>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</si>
  <si>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</si>
  <si>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</si>
  <si>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</si>
  <si>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</si>
  <si>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</si>
  <si>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Whether Java Objects Are Exposed Through WebViews</t>
  </si>
  <si>
    <t>Testing Object (De-)Serialization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</si>
  <si>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</si>
  <si>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</si>
  <si>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</si>
  <si>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</si>
  <si>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</si>
  <si>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</si>
  <si>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</si>
  <si>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</si>
  <si>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Platform Interaction</t>
  </si>
  <si>
    <t>Testing Advanced Root Detection</t>
  </si>
  <si>
    <t>Testing Debugging Defenses</t>
  </si>
  <si>
    <t>Testing File Integrity Checks</t>
  </si>
  <si>
    <t>Testing Detection of Reverse Engineering Tools</t>
  </si>
  <si>
    <t>Testing Simple Emulator Detection</t>
  </si>
  <si>
    <t>Testing Memory Integrity Checks</t>
  </si>
  <si>
    <t>Verifying the Variability of Tampering Responses</t>
  </si>
  <si>
    <t>Testing Simple Obfuscation</t>
  </si>
  <si>
    <t>Testing Device Binding</t>
  </si>
  <si>
    <t>Testing Advanced Anti-Emulation</t>
  </si>
  <si>
    <t>Testing Advanced Obfuscation</t>
  </si>
  <si>
    <t>Resiliency Against Reverse Engineering - iOS</t>
  </si>
  <si>
    <t>Resiliency against Reverse Engineering - Android</t>
  </si>
  <si>
    <t>Mobile Application Security Requirements - iOS</t>
  </si>
  <si>
    <t>Testing for Sensitive Data Disclosure Through the User Interface</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</si>
  <si>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</si>
  <si>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</si>
  <si>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</si>
  <si>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</si>
  <si>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</si>
  <si>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</si>
  <si>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</si>
  <si>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</si>
  <si>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</si>
  <si>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</si>
  <si>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</si>
  <si>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</si>
  <si>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</si>
  <si>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</si>
  <si>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</si>
  <si>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</si>
  <si>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</si>
  <si>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Verify that the app only depends on up to date connectivity- and security libraries.</t>
  </si>
  <si>
    <t>Verifying the Security Provider</t>
  </si>
  <si>
    <t>Verifying usage of Free Security Features</t>
  </si>
  <si>
    <t>Verify that the remote endpoint uses server side signed tokens, if stateless authentication is used, to authenticate client requests without sending the user's credentials.</t>
  </si>
  <si>
    <t>4.11</t>
  </si>
  <si>
    <t>Verify that the remote endpoint uses randomly generated session identifiers, if classical server side session management is used, to authenticate client requests without sending the user's credentials.</t>
  </si>
  <si>
    <t>Verify that the app implements multiple different responses to tampering, debugging and emulation (requirements 8.1 - 8.6), including stealthy responses that don't simply terminate the app.</t>
  </si>
  <si>
    <t>Verify that the detection mechanisms trigger responses of different types, including delayed and stealthy responses.</t>
  </si>
  <si>
    <t xml:space="preserve">Testing Detection Mechanisms </t>
  </si>
  <si>
    <t>Verify that all executable files and libraries belonging to the app are either encrypted on the file level and/or important code and data segments inside the executables are encrypted or packed. Trivial static analysis does not reveal important code or data.</t>
  </si>
  <si>
    <t>Verify that 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prefered over obfuscation whenever possible.</t>
  </si>
  <si>
    <t>Testing Detection Mechanisms</t>
  </si>
  <si>
    <t>Sync with MASVS (update requirements of domain 4 and R)</t>
  </si>
  <si>
    <t>7.9</t>
  </si>
  <si>
    <t>Verify that all third party components used by the mobile app, such as libraries and frameworks, are identified, and checked for known vulnerabilities.</t>
  </si>
  <si>
    <t>Testing 3rd party libraries</t>
  </si>
  <si>
    <t>Verify that a mechanism for enforcing updates of the mobile app exists.</t>
  </si>
  <si>
    <t xml:space="preserve">Verify that security is addressed within all parts of the software development lifecycle. </t>
  </si>
  <si>
    <t>Verify that no sensitive data, such as passwords or pins, is exposed through the user interface.</t>
  </si>
  <si>
    <t xml:space="preserve">Verify that no sensitive data is included in backups generated by the mobile operating system. </t>
  </si>
  <si>
    <t>Verify that the remote endpoint terminates the existing session when the user logs out.</t>
  </si>
  <si>
    <t xml:space="preserve">Verify that sessions are terminated at the remote endpoint or tokens expire after a predefined period of inactivity. </t>
  </si>
  <si>
    <t>6.7.</t>
  </si>
  <si>
    <t>Sync with MASVS (update requirements of domain 1, 4 and 6)</t>
  </si>
  <si>
    <r>
      <t xml:space="preserve">OWASP Mobile Application Security Checklist
</t>
    </r>
    <r>
      <rPr>
        <sz val="14"/>
        <rFont val="Trebuchet MS"/>
        <family val="2"/>
      </rPr>
      <t xml:space="preserve">
Based on the OWASP Mobile Application Security Verification Standard 0.9.4</t>
    </r>
  </si>
  <si>
    <t>Verify that the remote endpoint implements a mechanism to protect against the submission of credentials an excessive number of times.</t>
  </si>
  <si>
    <t>Verify that obfuscation is applied to programmatic defenses, which in turn impede de-obfuscation via dynamic analysis.</t>
  </si>
  <si>
    <t>8.9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</si>
</sst>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lt;=9999999]###\-####;\(###\)\ ###\-####"/>
  </numFmts>
  <fonts count="29"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14">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20" fillId="0" borderId="0" xfId="0" applyFont="1" applyAlignment="1">
      <alignment horizontal="left"/>
    </xf>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1" fillId="0" borderId="0" xfId="0" applyFont="1"/>
    <xf numFmtId="0" fontId="24" fillId="0" borderId="0" xfId="9" applyFont="1" applyBorder="1" applyAlignment="1">
      <alignment horizontal="left" wrapText="1"/>
    </xf>
    <xf numFmtId="0" fontId="22" fillId="0" borderId="0" xfId="0" applyFont="1" applyAlignment="1">
      <alignment wrapText="1"/>
    </xf>
    <xf numFmtId="0" fontId="14" fillId="0" borderId="0" xfId="0" applyFont="1" applyAlignment="1">
      <alignment wrapText="1"/>
    </xf>
    <xf numFmtId="0" fontId="0" fillId="0" borderId="0" xfId="0" applyAlignment="1">
      <alignmen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7" xfId="0" applyFont="1" applyBorder="1" applyAlignment="1">
      <alignment vertical="center" wrapText="1"/>
    </xf>
    <xf numFmtId="0" fontId="4" fillId="0" borderId="13" xfId="0" applyFont="1" applyBorder="1" applyAlignment="1" applyProtection="1">
      <alignment horizontal="left" vertical="center"/>
    </xf>
    <xf numFmtId="0" fontId="4" fillId="0" borderId="12" xfId="0" applyFont="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4"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21" fillId="0" borderId="0" xfId="0" applyFont="1" applyAlignment="1">
      <alignment horizontal="left" vertical="top"/>
    </xf>
    <xf numFmtId="0" fontId="28" fillId="0" borderId="20" xfId="0" applyFont="1" applyBorder="1" applyAlignment="1">
      <alignment horizontal="left"/>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0.0246058769467697"/>
        </c:manualLayout>
      </c:layout>
      <c:overlay val="0"/>
      <c:spPr>
        <a:noFill/>
        <a:ln w="25400">
          <a:noFill/>
        </a:ln>
      </c:spPr>
    </c:title>
    <c:autoTitleDeleted val="0"/>
    <c:plotArea>
      <c:layout>
        <c:manualLayout>
          <c:layoutTarget val="inner"/>
          <c:xMode val="edge"/>
          <c:yMode val="edge"/>
          <c:x val="0.221460287279808"/>
          <c:y val="0.112618692933654"/>
          <c:w val="0.502513690978939"/>
          <c:h val="0.841079865016873"/>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2079049120"/>
        <c:axId val="-2080404784"/>
      </c:radarChart>
      <c:catAx>
        <c:axId val="-2079049120"/>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080404784"/>
        <c:crossesAt val="0.0"/>
        <c:auto val="0"/>
        <c:lblAlgn val="ctr"/>
        <c:lblOffset val="100"/>
        <c:noMultiLvlLbl val="0"/>
      </c:catAx>
      <c:valAx>
        <c:axId val="-208040478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79049120"/>
        <c:crosses val="autoZero"/>
        <c:crossBetween val="midCat"/>
      </c:valAx>
      <c:spPr>
        <a:noFill/>
        <a:ln w="25400">
          <a:noFill/>
        </a:ln>
      </c:spPr>
    </c:plotArea>
    <c:legend>
      <c:legendPos val="r"/>
      <c:layout>
        <c:manualLayout>
          <c:xMode val="edge"/>
          <c:yMode val="edge"/>
          <c:x val="0.823556052033288"/>
          <c:y val="0.0867538179349203"/>
          <c:w val="0.152253978633294"/>
          <c:h val="0.0463334650736225"/>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11805555555556" footer="0.51180555555555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3"/>
          <c:y val="0.0246058605184029"/>
        </c:manualLayout>
      </c:layout>
      <c:overlay val="0"/>
      <c:spPr>
        <a:noFill/>
        <a:ln w="25400">
          <a:noFill/>
        </a:ln>
      </c:spPr>
    </c:title>
    <c:autoTitleDeleted val="0"/>
    <c:plotArea>
      <c:layout>
        <c:manualLayout>
          <c:layoutTarget val="inner"/>
          <c:xMode val="edge"/>
          <c:yMode val="edge"/>
          <c:x val="0.221460287279808"/>
          <c:y val="0.112618692933654"/>
          <c:w val="0.502513690978939"/>
          <c:h val="0.841079865016873"/>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2079132336"/>
        <c:axId val="-2079135632"/>
      </c:radarChart>
      <c:catAx>
        <c:axId val="-207913233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079135632"/>
        <c:crossesAt val="0.0"/>
        <c:auto val="0"/>
        <c:lblAlgn val="ctr"/>
        <c:lblOffset val="100"/>
        <c:noMultiLvlLbl val="0"/>
      </c:catAx>
      <c:valAx>
        <c:axId val="-2079135632"/>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79132336"/>
        <c:crosses val="autoZero"/>
        <c:crossBetween val="midCat"/>
      </c:valAx>
      <c:spPr>
        <a:noFill/>
        <a:ln w="25400">
          <a:noFill/>
        </a:ln>
      </c:spPr>
    </c:plotArea>
    <c:legend>
      <c:legendPos val="r"/>
      <c:layout>
        <c:manualLayout>
          <c:xMode val="edge"/>
          <c:yMode val="edge"/>
          <c:x val="0.823556052033288"/>
          <c:y val="0.0867538179349203"/>
          <c:w val="0.044674738528106"/>
          <c:h val="0.0390752020396546"/>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11805555555556" footer="0.51180555555555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361952</xdr:colOff>
      <xdr:row>38</xdr:row>
      <xdr:rowOff>67913</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290996</xdr:colOff>
      <xdr:row>11</xdr:row>
      <xdr:rowOff>65373</xdr:rowOff>
    </xdr:from>
    <xdr:to>
      <xdr:col>24</xdr:col>
      <xdr:colOff>434010</xdr:colOff>
      <xdr:row>38</xdr:row>
      <xdr:rowOff>97123</xdr:rowOff>
    </xdr:to>
    <xdr:graphicFrame macro="">
      <xdr:nvGraphicFramePr>
        <xdr:cNvPr id="3"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6" Type="http://schemas.openxmlformats.org/officeDocument/2006/relationships/hyperlink" Target="https://b-mueller.gitbooks.io/the-owasp-mobile-security-testing-guide/content/0x05f-Testing-Authentication.html" TargetMode="External"/><Relationship Id="rId47" Type="http://schemas.openxmlformats.org/officeDocument/2006/relationships/hyperlink" Target="https://b-mueller.gitbooks.io/the-owasp-mobile-security-testing-guide/content/0x05g-Testing-Network-Communication.html" TargetMode="External"/><Relationship Id="rId48" Type="http://schemas.openxmlformats.org/officeDocument/2006/relationships/hyperlink" Target="https://b-mueller.gitbooks.io/the-owasp-mobile-security-testing-guide/content/" TargetMode="External"/><Relationship Id="rId49" Type="http://schemas.openxmlformats.org/officeDocument/2006/relationships/hyperlink" Target="https://b-mueller.gitbooks.io/the-owasp-mobile-security-testing-guide/content/0x05f-Testing-Authentication.html" TargetMode="External"/><Relationship Id="rId20" Type="http://schemas.openxmlformats.org/officeDocument/2006/relationships/hyperlink" Target="https://b-mueller.gitbooks.io/the-owasp-mobile-security-testing-guide/content/0x05f-Testing-Authentication.html" TargetMode="External"/><Relationship Id="rId21" Type="http://schemas.openxmlformats.org/officeDocument/2006/relationships/hyperlink" Target="https://b-mueller.gitbooks.io/the-owasp-mobile-security-testing-guide/content/0x05f-Testing-Authentication.html" TargetMode="External"/><Relationship Id="rId22" Type="http://schemas.openxmlformats.org/officeDocument/2006/relationships/hyperlink" Target="https://b-mueller.gitbooks.io/the-owasp-mobile-security-testing-guide/content/0x05f-Testing-Authentication.html" TargetMode="External"/><Relationship Id="rId23" Type="http://schemas.openxmlformats.org/officeDocument/2006/relationships/hyperlink" Target="https://b-mueller.gitbooks.io/the-owasp-mobile-security-testing-guide/content/0x05f-Testing-Authentication.html" TargetMode="External"/><Relationship Id="rId24" Type="http://schemas.openxmlformats.org/officeDocument/2006/relationships/hyperlink" Target="https://b-mueller.gitbooks.io/the-owasp-mobile-security-testing-guide/content/0x05g-Testing-Network-Communication.html" TargetMode="External"/><Relationship Id="rId25" Type="http://schemas.openxmlformats.org/officeDocument/2006/relationships/hyperlink" Target="https://b-mueller.gitbooks.io/the-owasp-mobile-security-testing-guide/content/0x05g-Testing-Network-Communication.html" TargetMode="External"/><Relationship Id="rId26" Type="http://schemas.openxmlformats.org/officeDocument/2006/relationships/hyperlink" Target="https://b-mueller.gitbooks.io/the-owasp-mobile-security-testing-guide/content/0x05g-Testing-Network-Communication.html" TargetMode="External"/><Relationship Id="rId27" Type="http://schemas.openxmlformats.org/officeDocument/2006/relationships/hyperlink" Target="https://b-mueller.gitbooks.io/the-owasp-mobile-security-testing-guide/content/0x05g-Testing-Network-Communication.html" TargetMode="External"/><Relationship Id="rId28" Type="http://schemas.openxmlformats.org/officeDocument/2006/relationships/hyperlink" Target="https://b-mueller.gitbooks.io/the-owasp-mobile-security-testing-guide/content/0x05h-Testing-Platform-Interaction.html" TargetMode="External"/><Relationship Id="rId29" Type="http://schemas.openxmlformats.org/officeDocument/2006/relationships/hyperlink" Target="https://b-mueller.gitbooks.io/the-owasp-mobile-security-testing-guide/content/0x05h-Testing-Platform-Interaction.html" TargetMode="External"/><Relationship Id="rId50" Type="http://schemas.openxmlformats.org/officeDocument/2006/relationships/hyperlink" Target="https://b-mueller.gitbooks.io/the-owasp-mobile-security-testing-guide/content/0x05f-Testing-Authentication.html" TargetMode="External"/><Relationship Id="rId51" Type="http://schemas.openxmlformats.org/officeDocument/2006/relationships/hyperlink" Target="https://b-mueller.gitbooks.io/the-owasp-mobile-security-testing-guide/content/0x06i-Testing-Code-Quality-and-Build-Settings.html" TargetMode="External"/><Relationship Id="rId1" Type="http://schemas.openxmlformats.org/officeDocument/2006/relationships/hyperlink" Target="https://b-mueller.gitbooks.io/the-owasp-mobile-security-testing-guide/content/0x05d-Testing-Data-Storage.html" TargetMode="External"/><Relationship Id="rId2" Type="http://schemas.openxmlformats.org/officeDocument/2006/relationships/hyperlink" Target="https://b-mueller.gitbooks.io/the-owasp-mobile-security-testing-guide/content/0x05d-Testing-Data-Storage.html" TargetMode="External"/><Relationship Id="rId3" Type="http://schemas.openxmlformats.org/officeDocument/2006/relationships/hyperlink" Target="https://b-mueller.gitbooks.io/the-owasp-mobile-security-testing-guide/content/0x05d-Testing-Data-Storage.html" TargetMode="External"/><Relationship Id="rId4" Type="http://schemas.openxmlformats.org/officeDocument/2006/relationships/hyperlink" Target="https://b-mueller.gitbooks.io/the-owasp-mobile-security-testing-guide/content/0x05d-Testing-Data-Storage.html" TargetMode="External"/><Relationship Id="rId5" Type="http://schemas.openxmlformats.org/officeDocument/2006/relationships/hyperlink" Target="https://b-mueller.gitbooks.io/the-owasp-mobile-security-testing-guide/content/0x05d-Testing-Data-Storage.html" TargetMode="External"/><Relationship Id="rId30" Type="http://schemas.openxmlformats.org/officeDocument/2006/relationships/hyperlink" Target="https://b-mueller.gitbooks.io/the-owasp-mobile-security-testing-guide/content/0x05h-Testing-Platform-Interaction.html" TargetMode="External"/><Relationship Id="rId31" Type="http://schemas.openxmlformats.org/officeDocument/2006/relationships/hyperlink" Target="https://b-mueller.gitbooks.io/the-owasp-mobile-security-testing-guide/content/0x05h-Testing-Platform-Interaction.html" TargetMode="External"/><Relationship Id="rId32" Type="http://schemas.openxmlformats.org/officeDocument/2006/relationships/hyperlink" Target="https://b-mueller.gitbooks.io/the-owasp-mobile-security-testing-guide/content/0x05h-Testing-Platform-Interaction.html" TargetMode="External"/><Relationship Id="rId9" Type="http://schemas.openxmlformats.org/officeDocument/2006/relationships/hyperlink" Target="https://b-mueller.gitbooks.io/the-owasp-mobile-security-testing-guide/content/0x05d-Testing-Data-Storage.html" TargetMode="External"/><Relationship Id="rId6" Type="http://schemas.openxmlformats.org/officeDocument/2006/relationships/hyperlink" Target="https://b-mueller.gitbooks.io/the-owasp-mobile-security-testing-guide/content/0x05d-Testing-Data-Storage.html" TargetMode="External"/><Relationship Id="rId7" Type="http://schemas.openxmlformats.org/officeDocument/2006/relationships/hyperlink" Target="https://b-mueller.gitbooks.io/the-owasp-mobile-security-testing-guide/content/0x05d-Testing-Data-Storage.html" TargetMode="External"/><Relationship Id="rId8" Type="http://schemas.openxmlformats.org/officeDocument/2006/relationships/hyperlink" Target="https://b-mueller.gitbooks.io/the-owasp-mobile-security-testing-guide/content/0x05d-Testing-Data-Storage.html" TargetMode="External"/><Relationship Id="rId33" Type="http://schemas.openxmlformats.org/officeDocument/2006/relationships/hyperlink" Target="https://b-mueller.gitbooks.io/the-owasp-mobile-security-testing-guide/content/0x05h-Testing-Platform-Interaction.html" TargetMode="External"/><Relationship Id="rId34" Type="http://schemas.openxmlformats.org/officeDocument/2006/relationships/hyperlink" Target="https://b-mueller.gitbooks.io/the-owasp-mobile-security-testing-guide/content/0x05h-Testing-Platform-Interaction.html" TargetMode="External"/><Relationship Id="rId35" Type="http://schemas.openxmlformats.org/officeDocument/2006/relationships/hyperlink" Target="https://b-mueller.gitbooks.io/the-owasp-mobile-security-testing-guide/content/0x05h-Testing-Platform-Interaction.html" TargetMode="External"/><Relationship Id="rId36" Type="http://schemas.openxmlformats.org/officeDocument/2006/relationships/hyperlink" Target="https://b-mueller.gitbooks.io/the-owasp-mobile-security-testing-guide/content/0x05i-Testing-Code-Quality-and-Build-Settings.html" TargetMode="External"/><Relationship Id="rId10" Type="http://schemas.openxmlformats.org/officeDocument/2006/relationships/hyperlink" Target="https://b-mueller.gitbooks.io/the-owasp-mobile-security-testing-guide/content/0x05d-Testing-Data-Storage.html" TargetMode="External"/><Relationship Id="rId11" Type="http://schemas.openxmlformats.org/officeDocument/2006/relationships/hyperlink" Target="https://b-mueller.gitbooks.io/the-owasp-mobile-security-testing-guide/content/0x05d-Testing-Data-Storage.html" TargetMode="External"/><Relationship Id="rId12" Type="http://schemas.openxmlformats.org/officeDocument/2006/relationships/hyperlink" Target="https://b-mueller.gitbooks.io/the-owasp-mobile-security-testing-guide/content/0x05e-Testing-Cryptography.html" TargetMode="External"/><Relationship Id="rId13" Type="http://schemas.openxmlformats.org/officeDocument/2006/relationships/hyperlink" Target="https://b-mueller.gitbooks.io/the-owasp-mobile-security-testing-guide/content/0x05e-Testing-Cryptography.html" TargetMode="External"/><Relationship Id="rId14" Type="http://schemas.openxmlformats.org/officeDocument/2006/relationships/hyperlink" Target="https://b-mueller.gitbooks.io/the-owasp-mobile-security-testing-guide/content/0x05e-Testing-Cryptography.html" TargetMode="External"/><Relationship Id="rId15" Type="http://schemas.openxmlformats.org/officeDocument/2006/relationships/hyperlink" Target="https://b-mueller.gitbooks.io/the-owasp-mobile-security-testing-guide/content/0x05e-Testing-Cryptography.html" TargetMode="External"/><Relationship Id="rId16" Type="http://schemas.openxmlformats.org/officeDocument/2006/relationships/hyperlink" Target="https://b-mueller.gitbooks.io/the-owasp-mobile-security-testing-guide/content/0x05e-Testing-Cryptography.html" TargetMode="External"/><Relationship Id="rId17" Type="http://schemas.openxmlformats.org/officeDocument/2006/relationships/hyperlink" Target="https://b-mueller.gitbooks.io/the-owasp-mobile-security-testing-guide/content/0x05e-Testing-Cryptography.html" TargetMode="External"/><Relationship Id="rId18" Type="http://schemas.openxmlformats.org/officeDocument/2006/relationships/hyperlink" Target="https://b-mueller.gitbooks.io/the-owasp-mobile-security-testing-guide/content/0x05f-Testing-Authentication.html" TargetMode="External"/><Relationship Id="rId19" Type="http://schemas.openxmlformats.org/officeDocument/2006/relationships/hyperlink" Target="https://b-mueller.gitbooks.io/the-owasp-mobile-security-testing-guide/content/0x05f-Testing-Authentication.html" TargetMode="External"/><Relationship Id="rId37" Type="http://schemas.openxmlformats.org/officeDocument/2006/relationships/hyperlink" Target="https://b-mueller.gitbooks.io/the-owasp-mobile-security-testing-guide/content/0x05i-Testing-Code-Quality-and-Build-Settings.html" TargetMode="External"/><Relationship Id="rId38" Type="http://schemas.openxmlformats.org/officeDocument/2006/relationships/hyperlink" Target="https://b-mueller.gitbooks.io/the-owasp-mobile-security-testing-guide/content/0x05i-Testing-Code-Quality-and-Build-Settings.html" TargetMode="External"/><Relationship Id="rId39" Type="http://schemas.openxmlformats.org/officeDocument/2006/relationships/hyperlink" Target="https://b-mueller.gitbooks.io/the-owasp-mobile-security-testing-guide/content/0x05i-Testing-Code-Quality-and-Build-Settings.html" TargetMode="External"/><Relationship Id="rId40" Type="http://schemas.openxmlformats.org/officeDocument/2006/relationships/hyperlink" Target="https://b-mueller.gitbooks.io/the-owasp-mobile-security-testing-guide/content/0x05i-Testing-Code-Quality-and-Build-Settings.html" TargetMode="External"/><Relationship Id="rId41" Type="http://schemas.openxmlformats.org/officeDocument/2006/relationships/hyperlink" Target="https://b-mueller.gitbooks.io/the-owasp-mobile-security-testing-guide/content/0x05i-Testing-Code-Quality-and-Build-Settings.html" TargetMode="External"/><Relationship Id="rId42" Type="http://schemas.openxmlformats.org/officeDocument/2006/relationships/hyperlink" Target="https://b-mueller.gitbooks.io/the-owasp-mobile-security-testing-guide/content/0x05i-Testing-Code-Quality-and-Build-Settings.html" TargetMode="External"/><Relationship Id="rId43" Type="http://schemas.openxmlformats.org/officeDocument/2006/relationships/hyperlink" Target="https://b-mueller.gitbooks.io/the-owasp-mobile-security-testing-guide/content/0x05f-Testing-Authentication.html" TargetMode="External"/><Relationship Id="rId44" Type="http://schemas.openxmlformats.org/officeDocument/2006/relationships/hyperlink" Target="https://b-mueller.gitbooks.io/the-owasp-mobile-security-testing-guide/content/0x05f-Testing-Authentication.html" TargetMode="External"/><Relationship Id="rId45" Type="http://schemas.openxmlformats.org/officeDocument/2006/relationships/hyperlink" Target="https://b-mueller.gitbooks.io/the-owasp-mobile-security-testing-guide/content/0x05d-Testing-Data-Storage.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b-mueller.gitbooks.io/the-owasp-mobile-security-testing-guide/content/0x05j-Testing-Resiliency-Against-Reverse-Engineering.html" TargetMode="External"/><Relationship Id="rId12" Type="http://schemas.openxmlformats.org/officeDocument/2006/relationships/hyperlink" Target="https://b-mueller.gitbooks.io/the-owasp-mobile-security-testing-guide/content/0x06j-Testing-Resiliency-Against-Reverse-Engineering.html" TargetMode="External"/><Relationship Id="rId1" Type="http://schemas.openxmlformats.org/officeDocument/2006/relationships/hyperlink" Target="https://b-mueller.gitbooks.io/the-owasp-mobile-security-testing-guide/content/0x05j-Testing-Resiliency-Against-Reverse-Engineering.html" TargetMode="External"/><Relationship Id="rId2" Type="http://schemas.openxmlformats.org/officeDocument/2006/relationships/hyperlink" Target="https://b-mueller.gitbooks.io/the-owasp-mobile-security-testing-guide/content/0x05j-Testing-Resiliency-Against-Reverse-Engineering.html" TargetMode="External"/><Relationship Id="rId3" Type="http://schemas.openxmlformats.org/officeDocument/2006/relationships/hyperlink" Target="https://b-mueller.gitbooks.io/the-owasp-mobile-security-testing-guide/content/0x05j-Testing-Resiliency-Against-Reverse-Engineering.html" TargetMode="External"/><Relationship Id="rId4" Type="http://schemas.openxmlformats.org/officeDocument/2006/relationships/hyperlink" Target="https://b-mueller.gitbooks.io/the-owasp-mobile-security-testing-guide/content/0x05j-Testing-Resiliency-Against-Reverse-Engineering.html" TargetMode="External"/><Relationship Id="rId5" Type="http://schemas.openxmlformats.org/officeDocument/2006/relationships/hyperlink" Target="https://b-mueller.gitbooks.io/the-owasp-mobile-security-testing-guide/content/0x05j-Testing-Resiliency-Against-Reverse-Engineering.html" TargetMode="External"/><Relationship Id="rId6" Type="http://schemas.openxmlformats.org/officeDocument/2006/relationships/hyperlink" Target="https://b-mueller.gitbooks.io/the-owasp-mobile-security-testing-guide/content/0x05j-Testing-Resiliency-Against-Reverse-Engineering.html" TargetMode="External"/><Relationship Id="rId7" Type="http://schemas.openxmlformats.org/officeDocument/2006/relationships/hyperlink" Target="https://b-mueller.gitbooks.io/the-owasp-mobile-security-testing-guide/content/0x05j-Testing-Resiliency-Against-Reverse-Engineering.html" TargetMode="External"/><Relationship Id="rId8" Type="http://schemas.openxmlformats.org/officeDocument/2006/relationships/hyperlink" Target="https://b-mueller.gitbooks.io/the-owasp-mobile-security-testing-guide/content/0x05j-Testing-Resiliency-Against-Reverse-Engineering.html" TargetMode="External"/><Relationship Id="rId9" Type="http://schemas.openxmlformats.org/officeDocument/2006/relationships/hyperlink" Target="https://b-mueller.gitbooks.io/the-owasp-mobile-security-testing-guide/content/0x05j-Testing-Resiliency-Against-Reverse-Engineering.html" TargetMode="External"/><Relationship Id="rId10" Type="http://schemas.openxmlformats.org/officeDocument/2006/relationships/hyperlink" Target="https://b-mueller.gitbooks.io/the-owasp-mobile-security-testing-guide/content/0x05j-Testing-Resiliency-Against-Reverse-Engineering.html" TargetMode="External"/></Relationships>
</file>

<file path=xl/worksheets/_rels/sheet5.xml.rels><?xml version="1.0" encoding="UTF-8" standalone="yes"?>
<Relationships xmlns="http://schemas.openxmlformats.org/package/2006/relationships"><Relationship Id="rId46" Type="http://schemas.openxmlformats.org/officeDocument/2006/relationships/hyperlink" Target="https://b-mueller.gitbooks.io/the-owasp-mobile-security-testing-guide/content/0x06a-Platform-Overview.html" TargetMode="External"/><Relationship Id="rId47" Type="http://schemas.openxmlformats.org/officeDocument/2006/relationships/hyperlink" Target="https://b-mueller.gitbooks.io/the-owasp-mobile-security-testing-guide/content/0x06a-Platform-Overview.html" TargetMode="External"/><Relationship Id="rId48" Type="http://schemas.openxmlformats.org/officeDocument/2006/relationships/hyperlink" Target="https://b-mueller.gitbooks.io/the-owasp-mobile-security-testing-guide/content/0x06g-Testing-Network-Communication.html" TargetMode="External"/><Relationship Id="rId49" Type="http://schemas.openxmlformats.org/officeDocument/2006/relationships/hyperlink" Target="https://b-mueller.gitbooks.io/the-owasp-mobile-security-testing-guide/content/0x06h-Testing-Platform-Interaction.html" TargetMode="External"/><Relationship Id="rId20" Type="http://schemas.openxmlformats.org/officeDocument/2006/relationships/hyperlink" Target="https://b-mueller.gitbooks.io/the-owasp-mobile-security-testing-guide/content/0x06a-Platform-Overview.html" TargetMode="External"/><Relationship Id="rId21" Type="http://schemas.openxmlformats.org/officeDocument/2006/relationships/hyperlink" Target="https://b-mueller.gitbooks.io/the-owasp-mobile-security-testing-guide/content/0x06a-Platform-Overview.html" TargetMode="External"/><Relationship Id="rId22" Type="http://schemas.openxmlformats.org/officeDocument/2006/relationships/hyperlink" Target="https://b-mueller.gitbooks.io/the-owasp-mobile-security-testing-guide/content/0x06a-Platform-Overview.html" TargetMode="External"/><Relationship Id="rId23" Type="http://schemas.openxmlformats.org/officeDocument/2006/relationships/hyperlink" Target="https://b-mueller.gitbooks.io/the-owasp-mobile-security-testing-guide/content/0x06g-Testing-Network-Communication.html" TargetMode="External"/><Relationship Id="rId24" Type="http://schemas.openxmlformats.org/officeDocument/2006/relationships/hyperlink" Target="https://b-mueller.gitbooks.io/the-owasp-mobile-security-testing-guide/content/0x06g-Testing-Network-Communication.html" TargetMode="External"/><Relationship Id="rId25" Type="http://schemas.openxmlformats.org/officeDocument/2006/relationships/hyperlink" Target="https://b-mueller.gitbooks.io/the-owasp-mobile-security-testing-guide/content/0x06g-Testing-Network-Communication.html" TargetMode="External"/><Relationship Id="rId26" Type="http://schemas.openxmlformats.org/officeDocument/2006/relationships/hyperlink" Target="https://b-mueller.gitbooks.io/the-owasp-mobile-security-testing-guide/content/0x06h-Testing-Platform-Interaction.html" TargetMode="External"/><Relationship Id="rId27" Type="http://schemas.openxmlformats.org/officeDocument/2006/relationships/hyperlink" Target="https://b-mueller.gitbooks.io/the-owasp-mobile-security-testing-guide/content/0x06h-Testing-Platform-Interaction.html" TargetMode="External"/><Relationship Id="rId28" Type="http://schemas.openxmlformats.org/officeDocument/2006/relationships/hyperlink" Target="https://b-mueller.gitbooks.io/the-owasp-mobile-security-testing-guide/content/0x06h-Testing-Platform-Interaction.html" TargetMode="External"/><Relationship Id="rId29" Type="http://schemas.openxmlformats.org/officeDocument/2006/relationships/hyperlink" Target="https://b-mueller.gitbooks.io/the-owasp-mobile-security-testing-guide/content/0x06h-Testing-Platform-Interaction.html" TargetMode="External"/><Relationship Id="rId50" Type="http://schemas.openxmlformats.org/officeDocument/2006/relationships/hyperlink" Target="https://b-mueller.gitbooks.io/the-owasp-mobile-security-testing-guide/content/0x06h-Testing-Platform-Interaction.html" TargetMode="External"/><Relationship Id="rId51" Type="http://schemas.openxmlformats.org/officeDocument/2006/relationships/hyperlink" Target="https://b-mueller.gitbooks.io/the-owasp-mobile-security-testing-guide/content/0x06i-Testing-Code-Quality-and-Build-Settings.html" TargetMode="External"/><Relationship Id="rId1" Type="http://schemas.openxmlformats.org/officeDocument/2006/relationships/hyperlink" Target="https://b-mueller.gitbooks.io/the-owasp-mobile-security-testing-guide/content/0x06d-Testing-Data-Storage.html" TargetMode="External"/><Relationship Id="rId2" Type="http://schemas.openxmlformats.org/officeDocument/2006/relationships/hyperlink" Target="https://b-mueller.gitbooks.io/the-owasp-mobile-security-testing-guide/content/0x06d-Testing-Data-Storage.html" TargetMode="External"/><Relationship Id="rId3" Type="http://schemas.openxmlformats.org/officeDocument/2006/relationships/hyperlink" Target="https://b-mueller.gitbooks.io/the-owasp-mobile-security-testing-guide/content/0x06d-Testing-Data-Storage.html" TargetMode="External"/><Relationship Id="rId4" Type="http://schemas.openxmlformats.org/officeDocument/2006/relationships/hyperlink" Target="https://b-mueller.gitbooks.io/the-owasp-mobile-security-testing-guide/content/0x06d-Testing-Data-Storage.html" TargetMode="External"/><Relationship Id="rId5" Type="http://schemas.openxmlformats.org/officeDocument/2006/relationships/hyperlink" Target="https://b-mueller.gitbooks.io/the-owasp-mobile-security-testing-guide/content/0x06d-Testing-Data-Storage.html" TargetMode="External"/><Relationship Id="rId30" Type="http://schemas.openxmlformats.org/officeDocument/2006/relationships/hyperlink" Target="https://b-mueller.gitbooks.io/the-owasp-mobile-security-testing-guide/content/0x06h-Testing-Platform-Interaction.html" TargetMode="External"/><Relationship Id="rId31" Type="http://schemas.openxmlformats.org/officeDocument/2006/relationships/hyperlink" Target="https://b-mueller.gitbooks.io/the-owasp-mobile-security-testing-guide/content/0x06h-Testing-Platform-Interaction.html" TargetMode="External"/><Relationship Id="rId32" Type="http://schemas.openxmlformats.org/officeDocument/2006/relationships/hyperlink" Target="https://b-mueller.gitbooks.io/the-owasp-mobile-security-testing-guide/content/0x06h-Testing-Platform-Interaction.html" TargetMode="External"/><Relationship Id="rId9" Type="http://schemas.openxmlformats.org/officeDocument/2006/relationships/hyperlink" Target="https://b-mueller.gitbooks.io/the-owasp-mobile-security-testing-guide/content/0x06e-Testing-Cryptography.html" TargetMode="External"/><Relationship Id="rId6" Type="http://schemas.openxmlformats.org/officeDocument/2006/relationships/hyperlink" Target="https://b-mueller.gitbooks.io/the-owasp-mobile-security-testing-guide/content/0x06d-Testing-Data-Storage.html" TargetMode="External"/><Relationship Id="rId7" Type="http://schemas.openxmlformats.org/officeDocument/2006/relationships/hyperlink" Target="https://b-mueller.gitbooks.io/the-owasp-mobile-security-testing-guide/content/0x06d-Testing-Data-Storage.html" TargetMode="External"/><Relationship Id="rId8" Type="http://schemas.openxmlformats.org/officeDocument/2006/relationships/hyperlink" Target="https://b-mueller.gitbooks.io/the-owasp-mobile-security-testing-guide/content/0x06d-Testing-Data-Storage.html" TargetMode="External"/><Relationship Id="rId33" Type="http://schemas.openxmlformats.org/officeDocument/2006/relationships/hyperlink" Target="https://b-mueller.gitbooks.io/the-owasp-mobile-security-testing-guide/content/0x06h-Testing-Platform-Interaction.html" TargetMode="External"/><Relationship Id="rId34" Type="http://schemas.openxmlformats.org/officeDocument/2006/relationships/hyperlink" Target="https://b-mueller.gitbooks.io/the-owasp-mobile-security-testing-guide/content/0x06i-Testing-Code-Quality-and-Build-Settings.html" TargetMode="External"/><Relationship Id="rId35" Type="http://schemas.openxmlformats.org/officeDocument/2006/relationships/hyperlink" Target="https://b-mueller.gitbooks.io/the-owasp-mobile-security-testing-guide/content/0x06i-Testing-Code-Quality-and-Build-Settings.html" TargetMode="External"/><Relationship Id="rId36" Type="http://schemas.openxmlformats.org/officeDocument/2006/relationships/hyperlink" Target="https://b-mueller.gitbooks.io/the-owasp-mobile-security-testing-guide/content/0x06i-Testing-Code-Quality-and-Build-Settings.html" TargetMode="External"/><Relationship Id="rId10" Type="http://schemas.openxmlformats.org/officeDocument/2006/relationships/hyperlink" Target="https://b-mueller.gitbooks.io/the-owasp-mobile-security-testing-guide/content/0x06e-Testing-Cryptography.html" TargetMode="External"/><Relationship Id="rId11" Type="http://schemas.openxmlformats.org/officeDocument/2006/relationships/hyperlink" Target="https://b-mueller.gitbooks.io/the-owasp-mobile-security-testing-guide/content/0x06e-Testing-Cryptography.html" TargetMode="External"/><Relationship Id="rId12" Type="http://schemas.openxmlformats.org/officeDocument/2006/relationships/hyperlink" Target="https://b-mueller.gitbooks.io/the-owasp-mobile-security-testing-guide/content/0x06e-Testing-Cryptography.html" TargetMode="External"/><Relationship Id="rId13" Type="http://schemas.openxmlformats.org/officeDocument/2006/relationships/hyperlink" Target="https://b-mueller.gitbooks.io/the-owasp-mobile-security-testing-guide/content/0x06e-Testing-Cryptography.html" TargetMode="External"/><Relationship Id="rId14" Type="http://schemas.openxmlformats.org/officeDocument/2006/relationships/hyperlink" Target="https://b-mueller.gitbooks.io/the-owasp-mobile-security-testing-guide/content/0x06e-Testing-Cryptography.html" TargetMode="External"/><Relationship Id="rId15" Type="http://schemas.openxmlformats.org/officeDocument/2006/relationships/hyperlink" Target="https://b-mueller.gitbooks.io/the-owasp-mobile-security-testing-guide/content/0x06a-Platform-Overview.html" TargetMode="External"/><Relationship Id="rId16" Type="http://schemas.openxmlformats.org/officeDocument/2006/relationships/hyperlink" Target="https://b-mueller.gitbooks.io/the-owasp-mobile-security-testing-guide/content/0x06a-Platform-Overview.html" TargetMode="External"/><Relationship Id="rId17" Type="http://schemas.openxmlformats.org/officeDocument/2006/relationships/hyperlink" Target="https://b-mueller.gitbooks.io/the-owasp-mobile-security-testing-guide/content/0x06a-Platform-Overview.html" TargetMode="External"/><Relationship Id="rId18" Type="http://schemas.openxmlformats.org/officeDocument/2006/relationships/hyperlink" Target="https://b-mueller.gitbooks.io/the-owasp-mobile-security-testing-guide/content/0x06a-Platform-Overview.html" TargetMode="External"/><Relationship Id="rId19" Type="http://schemas.openxmlformats.org/officeDocument/2006/relationships/hyperlink" Target="https://b-mueller.gitbooks.io/the-owasp-mobile-security-testing-guide/content/0x06a-Platform-Overview.html" TargetMode="External"/><Relationship Id="rId37" Type="http://schemas.openxmlformats.org/officeDocument/2006/relationships/hyperlink" Target="https://b-mueller.gitbooks.io/the-owasp-mobile-security-testing-guide/content/0x06i-Testing-Code-Quality-and-Build-Settings.html" TargetMode="External"/><Relationship Id="rId38" Type="http://schemas.openxmlformats.org/officeDocument/2006/relationships/hyperlink" Target="https://b-mueller.gitbooks.io/the-owasp-mobile-security-testing-guide/content/0x06i-Testing-Code-Quality-and-Build-Settings.html" TargetMode="External"/><Relationship Id="rId39" Type="http://schemas.openxmlformats.org/officeDocument/2006/relationships/hyperlink" Target="https://b-mueller.gitbooks.io/the-owasp-mobile-security-testing-guide/content/0x06i-Testing-Code-Quality-and-Build-Settings.html" TargetMode="External"/><Relationship Id="rId40" Type="http://schemas.openxmlformats.org/officeDocument/2006/relationships/hyperlink" Target="https://b-mueller.gitbooks.io/the-owasp-mobile-security-testing-guide/content/0x06d-Testing-Data-Storage.html" TargetMode="External"/><Relationship Id="rId41" Type="http://schemas.openxmlformats.org/officeDocument/2006/relationships/hyperlink" Target="https://b-mueller.gitbooks.io/the-owasp-mobile-security-testing-guide/content/0x06d-Testing-Data-Storage.html" TargetMode="External"/><Relationship Id="rId42" Type="http://schemas.openxmlformats.org/officeDocument/2006/relationships/hyperlink" Target="https://b-mueller.gitbooks.io/the-owasp-mobile-security-testing-guide/content/0x06d-Testing-Data-Storage.html" TargetMode="External"/><Relationship Id="rId43" Type="http://schemas.openxmlformats.org/officeDocument/2006/relationships/hyperlink" Target="https://b-mueller.gitbooks.io/the-owasp-mobile-security-testing-guide/content/0x06d-Testing-Data-Storage.html" TargetMode="External"/><Relationship Id="rId44" Type="http://schemas.openxmlformats.org/officeDocument/2006/relationships/hyperlink" Target="https://b-mueller.gitbooks.io/the-owasp-mobile-security-testing-guide/content/0x06i-Testing-Code-Quality-and-Build-Settings.html" TargetMode="External"/><Relationship Id="rId45" Type="http://schemas.openxmlformats.org/officeDocument/2006/relationships/hyperlink" Target="https://b-mueller.gitbooks.io/the-owasp-mobile-security-testing-guide/content/0x06a-Platform-Overview.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b-mueller.gitbooks.io/the-owasp-mobile-security-testing-guide/content/0x06j-Testing-Resiliency-Against-Reverse-Engineering.html" TargetMode="External"/><Relationship Id="rId12" Type="http://schemas.openxmlformats.org/officeDocument/2006/relationships/hyperlink" Target="https://b-mueller.gitbooks.io/the-owasp-mobile-security-testing-guide/content/0x06j-Testing-Resiliency-Against-Reverse-Engineering.html" TargetMode="External"/><Relationship Id="rId1" Type="http://schemas.openxmlformats.org/officeDocument/2006/relationships/hyperlink" Target="https://b-mueller.gitbooks.io/the-owasp-mobile-security-testing-guide/content/0x06j-Testing-Resiliency-Against-Reverse-Engineering.html" TargetMode="External"/><Relationship Id="rId2" Type="http://schemas.openxmlformats.org/officeDocument/2006/relationships/hyperlink" Target="https://b-mueller.gitbooks.io/the-owasp-mobile-security-testing-guide/content/0x06j-Testing-Resiliency-Against-Reverse-Engineering.html" TargetMode="External"/><Relationship Id="rId3" Type="http://schemas.openxmlformats.org/officeDocument/2006/relationships/hyperlink" Target="https://b-mueller.gitbooks.io/the-owasp-mobile-security-testing-guide/content/0x06j-Testing-Resiliency-Against-Reverse-Engineering.html" TargetMode="External"/><Relationship Id="rId4" Type="http://schemas.openxmlformats.org/officeDocument/2006/relationships/hyperlink" Target="https://b-mueller.gitbooks.io/the-owasp-mobile-security-testing-guide/content/0x06j-Testing-Resiliency-Against-Reverse-Engineering.html" TargetMode="External"/><Relationship Id="rId5" Type="http://schemas.openxmlformats.org/officeDocument/2006/relationships/hyperlink" Target="https://b-mueller.gitbooks.io/the-owasp-mobile-security-testing-guide/content/0x06j-Testing-Resiliency-Against-Reverse-Engineering.html" TargetMode="External"/><Relationship Id="rId6" Type="http://schemas.openxmlformats.org/officeDocument/2006/relationships/hyperlink" Target="https://b-mueller.gitbooks.io/the-owasp-mobile-security-testing-guide/content/0x06j-Testing-Resiliency-Against-Reverse-Engineering.html" TargetMode="External"/><Relationship Id="rId7" Type="http://schemas.openxmlformats.org/officeDocument/2006/relationships/hyperlink" Target="https://b-mueller.gitbooks.io/the-owasp-mobile-security-testing-guide/content/0x06j-Testing-Resiliency-Against-Reverse-Engineering.html" TargetMode="External"/><Relationship Id="rId8" Type="http://schemas.openxmlformats.org/officeDocument/2006/relationships/hyperlink" Target="https://b-mueller.gitbooks.io/the-owasp-mobile-security-testing-guide/content/0x06j-Testing-Resiliency-Against-Reverse-Engineering.html" TargetMode="External"/><Relationship Id="rId9" Type="http://schemas.openxmlformats.org/officeDocument/2006/relationships/hyperlink" Target="https://b-mueller.gitbooks.io/the-owasp-mobile-security-testing-guide/content/0x06j-Testing-Resiliency-Against-Reverse-Engineering.html" TargetMode="External"/><Relationship Id="rId10" Type="http://schemas.openxmlformats.org/officeDocument/2006/relationships/hyperlink" Target="https://b-mueller.gitbooks.io/the-owasp-mobile-security-testing-guide/content/0x06j-Testing-Resiliency-Against-Reverse-Engineer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45"/>
  <sheetViews>
    <sheetView showGridLines="0" zoomScale="120" zoomScaleNormal="120" zoomScalePageLayoutView="120" workbookViewId="0">
      <selection activeCell="B18" sqref="B18:D18"/>
    </sheetView>
  </sheetViews>
  <sheetFormatPr baseColWidth="10" defaultColWidth="8.83203125" defaultRowHeight="16" x14ac:dyDescent="0.2"/>
  <cols>
    <col min="1" max="1" width="2.33203125" customWidth="1"/>
    <col min="3" max="3" width="13.83203125" customWidth="1"/>
    <col min="4" max="4" width="92.5" customWidth="1"/>
  </cols>
  <sheetData>
    <row r="1" spans="2:4" ht="8" customHeight="1" x14ac:dyDescent="0.2"/>
    <row r="2" spans="2:4" x14ac:dyDescent="0.2">
      <c r="B2" s="85" t="s">
        <v>293</v>
      </c>
      <c r="C2" s="86"/>
      <c r="D2" s="87"/>
    </row>
    <row r="3" spans="2:4" x14ac:dyDescent="0.2">
      <c r="B3" s="88"/>
      <c r="C3" s="89"/>
      <c r="D3" s="90"/>
    </row>
    <row r="4" spans="2:4" x14ac:dyDescent="0.2">
      <c r="B4" s="88"/>
      <c r="C4" s="89"/>
      <c r="D4" s="90"/>
    </row>
    <row r="5" spans="2:4" x14ac:dyDescent="0.2">
      <c r="B5" s="88"/>
      <c r="C5" s="89"/>
      <c r="D5" s="90"/>
    </row>
    <row r="6" spans="2:4" x14ac:dyDescent="0.2">
      <c r="B6" s="88"/>
      <c r="C6" s="89"/>
      <c r="D6" s="90"/>
    </row>
    <row r="7" spans="2:4" x14ac:dyDescent="0.2">
      <c r="B7" s="88"/>
      <c r="C7" s="89"/>
      <c r="D7" s="90"/>
    </row>
    <row r="8" spans="2:4" hidden="1" x14ac:dyDescent="0.2">
      <c r="B8" s="91"/>
      <c r="C8" s="92"/>
      <c r="D8" s="93"/>
    </row>
    <row r="9" spans="2:4" x14ac:dyDescent="0.2">
      <c r="B9" s="94" t="s">
        <v>164</v>
      </c>
      <c r="C9" s="82"/>
      <c r="D9" s="83"/>
    </row>
    <row r="10" spans="2:4" x14ac:dyDescent="0.2">
      <c r="B10" s="1" t="s">
        <v>141</v>
      </c>
      <c r="C10" s="2"/>
      <c r="D10" s="3"/>
    </row>
    <row r="11" spans="2:4" x14ac:dyDescent="0.2">
      <c r="B11" s="80" t="s">
        <v>142</v>
      </c>
      <c r="C11" s="81"/>
      <c r="D11" s="13"/>
    </row>
    <row r="12" spans="2:4" x14ac:dyDescent="0.2">
      <c r="B12" s="75" t="s">
        <v>143</v>
      </c>
      <c r="C12" s="84"/>
      <c r="D12" s="13"/>
    </row>
    <row r="13" spans="2:4" x14ac:dyDescent="0.2">
      <c r="B13" s="80" t="s">
        <v>153</v>
      </c>
      <c r="C13" s="81"/>
      <c r="D13" s="13"/>
    </row>
    <row r="14" spans="2:4" x14ac:dyDescent="0.2">
      <c r="B14" s="80" t="s">
        <v>144</v>
      </c>
      <c r="C14" s="81"/>
      <c r="D14" s="13"/>
    </row>
    <row r="15" spans="2:4" x14ac:dyDescent="0.2">
      <c r="B15" s="80" t="s">
        <v>253</v>
      </c>
      <c r="C15" s="81"/>
      <c r="D15" s="13"/>
    </row>
    <row r="16" spans="2:4" x14ac:dyDescent="0.2">
      <c r="B16" s="80" t="s">
        <v>163</v>
      </c>
      <c r="C16" s="81"/>
      <c r="D16" s="13" t="s">
        <v>255</v>
      </c>
    </row>
    <row r="17" spans="2:4" ht="70.5" customHeight="1" x14ac:dyDescent="0.2">
      <c r="B17" s="80" t="s">
        <v>165</v>
      </c>
      <c r="C17" s="81"/>
      <c r="D17" s="13" t="s">
        <v>254</v>
      </c>
    </row>
    <row r="18" spans="2:4" x14ac:dyDescent="0.2">
      <c r="B18" s="82"/>
      <c r="C18" s="82"/>
      <c r="D18" s="83"/>
    </row>
    <row r="19" spans="2:4" x14ac:dyDescent="0.2">
      <c r="B19" s="1" t="s">
        <v>154</v>
      </c>
      <c r="C19" s="2"/>
      <c r="D19" s="3"/>
    </row>
    <row r="20" spans="2:4" x14ac:dyDescent="0.2">
      <c r="B20" s="4" t="s">
        <v>145</v>
      </c>
      <c r="C20" s="5"/>
      <c r="D20" s="13"/>
    </row>
    <row r="21" spans="2:4" x14ac:dyDescent="0.2">
      <c r="B21" s="80" t="s">
        <v>155</v>
      </c>
      <c r="C21" s="81"/>
      <c r="D21" s="13"/>
    </row>
    <row r="22" spans="2:4" x14ac:dyDescent="0.2">
      <c r="B22" s="80" t="s">
        <v>156</v>
      </c>
      <c r="C22" s="81"/>
      <c r="D22" s="13"/>
    </row>
    <row r="23" spans="2:4" x14ac:dyDescent="0.2">
      <c r="B23" s="80" t="s">
        <v>157</v>
      </c>
      <c r="C23" s="81"/>
      <c r="D23" s="13"/>
    </row>
    <row r="24" spans="2:4" x14ac:dyDescent="0.2">
      <c r="B24" s="80" t="s">
        <v>158</v>
      </c>
      <c r="C24" s="81"/>
      <c r="D24" s="13"/>
    </row>
    <row r="25" spans="2:4" x14ac:dyDescent="0.2">
      <c r="B25" s="82"/>
      <c r="C25" s="82"/>
      <c r="D25" s="83"/>
    </row>
    <row r="26" spans="2:4" x14ac:dyDescent="0.2">
      <c r="B26" s="1" t="s">
        <v>159</v>
      </c>
      <c r="C26" s="2"/>
      <c r="D26" s="3"/>
    </row>
    <row r="27" spans="2:4" x14ac:dyDescent="0.2">
      <c r="B27" s="72" t="s">
        <v>145</v>
      </c>
      <c r="C27" s="73"/>
      <c r="D27" s="13"/>
    </row>
    <row r="28" spans="2:4" x14ac:dyDescent="0.2">
      <c r="B28" s="80" t="s">
        <v>146</v>
      </c>
      <c r="C28" s="81"/>
      <c r="D28" s="13"/>
    </row>
    <row r="29" spans="2:4" x14ac:dyDescent="0.2">
      <c r="B29" s="80" t="s">
        <v>156</v>
      </c>
      <c r="C29" s="81"/>
      <c r="D29" s="13"/>
    </row>
    <row r="30" spans="2:4" x14ac:dyDescent="0.2">
      <c r="B30" s="80" t="s">
        <v>157</v>
      </c>
      <c r="C30" s="81"/>
      <c r="D30" s="13"/>
    </row>
    <row r="31" spans="2:4" x14ac:dyDescent="0.2">
      <c r="B31" s="80" t="s">
        <v>160</v>
      </c>
      <c r="C31" s="81"/>
      <c r="D31" s="13"/>
    </row>
    <row r="32" spans="2:4" x14ac:dyDescent="0.2">
      <c r="B32" s="82"/>
      <c r="C32" s="82"/>
      <c r="D32" s="83"/>
    </row>
    <row r="33" spans="2:4" x14ac:dyDescent="0.2">
      <c r="B33" s="1" t="s">
        <v>147</v>
      </c>
      <c r="C33" s="2"/>
      <c r="D33" s="3"/>
    </row>
    <row r="34" spans="2:4" x14ac:dyDescent="0.2">
      <c r="B34" s="77"/>
      <c r="C34" s="78"/>
      <c r="D34" s="79"/>
    </row>
    <row r="35" spans="2:4" x14ac:dyDescent="0.2">
      <c r="B35" s="75" t="s">
        <v>148</v>
      </c>
      <c r="C35" s="76"/>
      <c r="D35" s="62"/>
    </row>
    <row r="36" spans="2:4" x14ac:dyDescent="0.2">
      <c r="B36" s="75" t="s">
        <v>149</v>
      </c>
      <c r="C36" s="76"/>
      <c r="D36" s="62"/>
    </row>
    <row r="37" spans="2:4" x14ac:dyDescent="0.2">
      <c r="B37" s="75" t="s">
        <v>150</v>
      </c>
      <c r="C37" s="76"/>
      <c r="D37" s="62"/>
    </row>
    <row r="38" spans="2:4" x14ac:dyDescent="0.2">
      <c r="B38" s="75" t="s">
        <v>151</v>
      </c>
      <c r="C38" s="76"/>
      <c r="D38" s="63"/>
    </row>
    <row r="39" spans="2:4" x14ac:dyDescent="0.2">
      <c r="B39" s="75" t="s">
        <v>152</v>
      </c>
      <c r="C39" s="76"/>
      <c r="D39" s="62"/>
    </row>
    <row r="40" spans="2:4" x14ac:dyDescent="0.2">
      <c r="B40" s="77"/>
      <c r="C40" s="78"/>
      <c r="D40" s="79"/>
    </row>
    <row r="41" spans="2:4" x14ac:dyDescent="0.2">
      <c r="B41" s="75" t="s">
        <v>148</v>
      </c>
      <c r="C41" s="76"/>
      <c r="D41" s="62"/>
    </row>
    <row r="42" spans="2:4" x14ac:dyDescent="0.2">
      <c r="B42" s="75" t="s">
        <v>149</v>
      </c>
      <c r="C42" s="76"/>
      <c r="D42" s="62"/>
    </row>
    <row r="43" spans="2:4" x14ac:dyDescent="0.2">
      <c r="B43" s="75" t="s">
        <v>150</v>
      </c>
      <c r="C43" s="76"/>
      <c r="D43" s="62"/>
    </row>
    <row r="44" spans="2:4" x14ac:dyDescent="0.2">
      <c r="B44" s="75" t="s">
        <v>151</v>
      </c>
      <c r="C44" s="76"/>
      <c r="D44" s="63"/>
    </row>
    <row r="45" spans="2:4" x14ac:dyDescent="0.2">
      <c r="B45" s="75" t="s">
        <v>152</v>
      </c>
      <c r="C45" s="76"/>
      <c r="D45" s="62"/>
    </row>
  </sheetData>
  <mergeCells count="32">
    <mergeCell ref="B16:C16"/>
    <mergeCell ref="B14:C14"/>
    <mergeCell ref="B12:C12"/>
    <mergeCell ref="B2:D8"/>
    <mergeCell ref="B9:D9"/>
    <mergeCell ref="B11:C11"/>
    <mergeCell ref="B13:C13"/>
    <mergeCell ref="B15:C15"/>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42:C42"/>
    <mergeCell ref="B43:C43"/>
    <mergeCell ref="B44:C44"/>
    <mergeCell ref="B45:C45"/>
    <mergeCell ref="B36:C36"/>
    <mergeCell ref="B37:C37"/>
    <mergeCell ref="B38:C38"/>
    <mergeCell ref="B39:C39"/>
    <mergeCell ref="B40:D40"/>
    <mergeCell ref="B41:C41"/>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0"/>
  <sheetViews>
    <sheetView showGridLines="0" zoomScale="88" zoomScaleNormal="150" zoomScalePageLayoutView="150" workbookViewId="0">
      <selection activeCell="F51" sqref="F51"/>
    </sheetView>
  </sheetViews>
  <sheetFormatPr baseColWidth="10" defaultColWidth="8.83203125" defaultRowHeight="14" x14ac:dyDescent="0.15"/>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8.6640625" style="6" customWidth="1"/>
    <col min="8" max="16384" width="8.83203125" style="6"/>
  </cols>
  <sheetData>
    <row r="1" spans="2:24" ht="15" thickBot="1" x14ac:dyDescent="0.25"/>
    <row r="2" spans="2:24" ht="16.5" thickBot="1" x14ac:dyDescent="0.35">
      <c r="B2" s="8"/>
      <c r="C2" s="23" t="s">
        <v>162</v>
      </c>
      <c r="D2" s="9"/>
      <c r="E2" s="9"/>
      <c r="F2" s="9"/>
    </row>
    <row r="3" spans="2:24" ht="15.75" x14ac:dyDescent="0.3">
      <c r="B3" s="9"/>
      <c r="C3" s="9"/>
      <c r="D3" s="9"/>
      <c r="E3" s="9"/>
      <c r="F3" s="9"/>
    </row>
    <row r="4" spans="2:24" ht="15.75" x14ac:dyDescent="0.3">
      <c r="B4" s="99"/>
      <c r="C4" s="99"/>
      <c r="D4" s="99"/>
      <c r="E4" s="99"/>
      <c r="F4" s="99"/>
    </row>
    <row r="5" spans="2:24" ht="16" customHeight="1" thickBot="1" x14ac:dyDescent="0.25">
      <c r="B5" s="21"/>
      <c r="C5" s="21"/>
      <c r="D5" s="21"/>
      <c r="E5" s="21"/>
      <c r="F5" s="21"/>
    </row>
    <row r="6" spans="2:24" ht="19" customHeight="1" thickBot="1" x14ac:dyDescent="0.35">
      <c r="B6" s="22"/>
      <c r="C6" s="22"/>
      <c r="D6" s="22"/>
      <c r="E6" s="22"/>
      <c r="F6" s="22"/>
      <c r="G6" s="109" t="s">
        <v>176</v>
      </c>
      <c r="H6" s="110"/>
      <c r="I6" s="111"/>
      <c r="V6" s="109" t="s">
        <v>176</v>
      </c>
      <c r="W6" s="110"/>
      <c r="X6" s="111"/>
    </row>
    <row r="7" spans="2:24" ht="16.5" thickBot="1" x14ac:dyDescent="0.35">
      <c r="B7" s="14"/>
      <c r="C7" s="14"/>
      <c r="D7" s="14"/>
      <c r="E7" s="14"/>
      <c r="F7" s="14"/>
    </row>
    <row r="8" spans="2:24" ht="16" customHeight="1" x14ac:dyDescent="0.15">
      <c r="B8" s="21"/>
      <c r="C8" s="21"/>
      <c r="D8" s="21"/>
      <c r="E8" s="21"/>
      <c r="F8" s="21"/>
      <c r="G8" s="100" t="e">
        <f>AVERAGE(G43:G50)*5</f>
        <v>#DIV/0!</v>
      </c>
      <c r="H8" s="101"/>
      <c r="I8" s="102"/>
      <c r="V8" s="100" t="e">
        <f>AVERAGE(K43:K50)*5</f>
        <v>#DIV/0!</v>
      </c>
      <c r="W8" s="101"/>
      <c r="X8" s="102"/>
    </row>
    <row r="9" spans="2:24" ht="91" customHeight="1" x14ac:dyDescent="0.15">
      <c r="B9" s="22"/>
      <c r="C9" s="22"/>
      <c r="D9" s="22"/>
      <c r="E9" s="22"/>
      <c r="F9" s="22"/>
      <c r="G9" s="103"/>
      <c r="H9" s="104"/>
      <c r="I9" s="105"/>
      <c r="V9" s="103"/>
      <c r="W9" s="104"/>
      <c r="X9" s="105"/>
    </row>
    <row r="10" spans="2:24" ht="16.5" customHeight="1" x14ac:dyDescent="0.15">
      <c r="B10" s="14"/>
      <c r="C10" s="14"/>
      <c r="D10" s="14"/>
      <c r="E10" s="14"/>
      <c r="F10" s="14"/>
      <c r="G10" s="103"/>
      <c r="H10" s="104"/>
      <c r="I10" s="105"/>
      <c r="V10" s="103"/>
      <c r="W10" s="104"/>
      <c r="X10" s="105"/>
    </row>
    <row r="11" spans="2:24" ht="17.25" customHeight="1" thickBot="1" x14ac:dyDescent="0.2">
      <c r="B11" s="14"/>
      <c r="C11" s="14"/>
      <c r="D11" s="14"/>
      <c r="E11" s="14"/>
      <c r="F11" s="14"/>
      <c r="G11" s="106"/>
      <c r="H11" s="107"/>
      <c r="I11" s="108"/>
      <c r="V11" s="106"/>
      <c r="W11" s="107"/>
      <c r="X11" s="108"/>
    </row>
    <row r="12" spans="2:24" ht="16" customHeight="1" x14ac:dyDescent="0.2">
      <c r="B12" s="95"/>
      <c r="C12" s="95"/>
      <c r="D12" s="95"/>
      <c r="E12" s="95"/>
      <c r="F12" s="95"/>
    </row>
    <row r="13" spans="2:24" ht="15" x14ac:dyDescent="0.2">
      <c r="B13" s="15"/>
      <c r="C13" s="15"/>
      <c r="D13" s="15"/>
      <c r="E13" s="15"/>
      <c r="F13" s="15"/>
    </row>
    <row r="14" spans="2:24" ht="15" x14ac:dyDescent="0.2">
      <c r="B14" s="16"/>
      <c r="C14" s="16"/>
      <c r="D14" s="16"/>
      <c r="E14" s="16"/>
      <c r="F14" s="17"/>
    </row>
    <row r="15" spans="2:24" ht="15.75" x14ac:dyDescent="0.3">
      <c r="B15" s="14"/>
      <c r="C15" s="14"/>
      <c r="D15" s="14"/>
      <c r="E15" s="14"/>
      <c r="F15" s="14"/>
    </row>
    <row r="16" spans="2:24" ht="16" customHeight="1" x14ac:dyDescent="0.2">
      <c r="B16" s="95"/>
      <c r="C16" s="95"/>
      <c r="D16" s="95"/>
      <c r="E16" s="95"/>
      <c r="F16" s="95"/>
    </row>
    <row r="17" spans="2:6" ht="15" x14ac:dyDescent="0.2">
      <c r="B17" s="15"/>
      <c r="C17" s="15"/>
      <c r="D17" s="15"/>
      <c r="E17" s="15"/>
      <c r="F17" s="15"/>
    </row>
    <row r="18" spans="2:6" ht="15" x14ac:dyDescent="0.2">
      <c r="B18" s="16"/>
      <c r="C18" s="16"/>
      <c r="D18" s="16"/>
      <c r="E18" s="16"/>
      <c r="F18" s="17"/>
    </row>
    <row r="20" spans="2:6" x14ac:dyDescent="0.15">
      <c r="B20" s="6" t="s">
        <v>161</v>
      </c>
    </row>
    <row r="23" spans="2:6" x14ac:dyDescent="0.15">
      <c r="C23" s="19"/>
    </row>
    <row r="24" spans="2:6" x14ac:dyDescent="0.15">
      <c r="C24" s="19"/>
    </row>
    <row r="25" spans="2:6" x14ac:dyDescent="0.15">
      <c r="C25" s="19"/>
    </row>
    <row r="26" spans="2:6" x14ac:dyDescent="0.15">
      <c r="C26" s="19"/>
    </row>
    <row r="27" spans="2:6" x14ac:dyDescent="0.15">
      <c r="C27" s="19"/>
    </row>
    <row r="28" spans="2:6" x14ac:dyDescent="0.15">
      <c r="C28" s="19"/>
    </row>
    <row r="29" spans="2:6" x14ac:dyDescent="0.15">
      <c r="C29" s="19"/>
    </row>
    <row r="30" spans="2:6" x14ac:dyDescent="0.15">
      <c r="C30" s="19"/>
    </row>
    <row r="31" spans="2:6" x14ac:dyDescent="0.15">
      <c r="C31" s="19"/>
    </row>
    <row r="32" spans="2:6" x14ac:dyDescent="0.15">
      <c r="C32" s="19"/>
    </row>
    <row r="35" spans="3:11" ht="15.75" customHeight="1" x14ac:dyDescent="0.15"/>
    <row r="41" spans="3:11" x14ac:dyDescent="0.15">
      <c r="D41" s="96" t="s">
        <v>174</v>
      </c>
      <c r="E41" s="97"/>
      <c r="F41" s="97"/>
      <c r="G41" s="98"/>
      <c r="H41" s="96" t="s">
        <v>175</v>
      </c>
      <c r="I41" s="97"/>
      <c r="J41" s="97"/>
      <c r="K41" s="98"/>
    </row>
    <row r="42" spans="3:11" x14ac:dyDescent="0.15">
      <c r="D42" s="18" t="s">
        <v>170</v>
      </c>
      <c r="E42" s="18" t="s">
        <v>171</v>
      </c>
      <c r="F42" s="18" t="s">
        <v>172</v>
      </c>
      <c r="G42" s="18" t="s">
        <v>173</v>
      </c>
      <c r="H42" s="18" t="s">
        <v>170</v>
      </c>
      <c r="I42" s="18" t="s">
        <v>171</v>
      </c>
      <c r="J42" s="18" t="s">
        <v>172</v>
      </c>
      <c r="K42" s="18" t="s">
        <v>173</v>
      </c>
    </row>
    <row r="43" spans="3:11" x14ac:dyDescent="0.15">
      <c r="C43" s="12" t="s">
        <v>181</v>
      </c>
      <c r="D43" s="10">
        <f>COUNTIFS('Security Requirements - Android'!F5:F14,'Security Requirements - Android'!B79)</f>
        <v>0</v>
      </c>
      <c r="E43" s="10">
        <f>COUNTIFS('Security Requirements - Android'!F5:F14,'Security Requirements - Android'!B80)</f>
        <v>0</v>
      </c>
      <c r="F43" s="11">
        <f>COUNTIFS('Security Requirements - Android'!F5:F14,'Security Requirements - Android'!B81)</f>
        <v>6</v>
      </c>
      <c r="G43" s="20" t="e">
        <f>D43/(E43+D43)</f>
        <v>#DIV/0!</v>
      </c>
      <c r="H43" s="10">
        <f>COUNTIFS('Security Requirements - iOS'!F5:F14,'Security Requirements - Android'!B79)</f>
        <v>0</v>
      </c>
      <c r="I43" s="10">
        <f>COUNTIFS('Security Requirements - iOS'!F5:F14,'Security Requirements - Android'!B80)</f>
        <v>0</v>
      </c>
      <c r="J43" s="11">
        <f>COUNTIFS('Security Requirements - iOS'!F5:F14,'Security Requirements - Android'!B81)</f>
        <v>6</v>
      </c>
      <c r="K43" s="20" t="e">
        <f>H43/(H43+I43)</f>
        <v>#DIV/0!</v>
      </c>
    </row>
    <row r="44" spans="3:11" x14ac:dyDescent="0.15">
      <c r="C44" s="12" t="s">
        <v>182</v>
      </c>
      <c r="D44" s="10">
        <f>COUNTIFS('Security Requirements - Android'!F16:F27,'Security Requirements - Android'!B79)</f>
        <v>0</v>
      </c>
      <c r="E44" s="10">
        <f>COUNTIFS('Security Requirements - Android'!F16:F27,'Security Requirements - Android'!B80)</f>
        <v>0</v>
      </c>
      <c r="F44" s="10">
        <f>COUNTIFS('Security Requirements - Android'!F16:F27,'Security Requirements - Android'!B81)</f>
        <v>5</v>
      </c>
      <c r="G44" s="20" t="e">
        <f t="shared" ref="G44:G50" si="0">D44/(E44+D44)</f>
        <v>#DIV/0!</v>
      </c>
      <c r="H44" s="10">
        <f>COUNTIFS('Security Requirements - iOS'!F17:F27,'Security Requirements - Android'!B79)</f>
        <v>0</v>
      </c>
      <c r="I44" s="10">
        <f>COUNTIFS('Security Requirements - iOS'!F17:F27,'Security Requirements - Android'!B80)</f>
        <v>0</v>
      </c>
      <c r="J44" s="10">
        <f>COUNTIFS('Security Requirements - iOS'!F17:F27,'Security Requirements - Android'!B81)</f>
        <v>5</v>
      </c>
      <c r="K44" s="20" t="e">
        <f t="shared" ref="K44:K50" si="1">H44/(H44+I44)</f>
        <v>#DIV/0!</v>
      </c>
    </row>
    <row r="45" spans="3:11" x14ac:dyDescent="0.15">
      <c r="C45" s="12" t="s">
        <v>183</v>
      </c>
      <c r="D45" s="10">
        <f>COUNTIFS('Security Requirements - Android'!F29:F34,'Security Requirements - Android'!B79)</f>
        <v>0</v>
      </c>
      <c r="E45" s="10">
        <f>COUNTIFS('Security Requirements - Android'!F29:F34,'Security Requirements - Android'!B80)</f>
        <v>0</v>
      </c>
      <c r="F45" s="10">
        <f>COUNTIFS('Security Requirements - Android'!F29:F34,'Security Requirements - Android'!B81)</f>
        <v>0</v>
      </c>
      <c r="G45" s="20" t="e">
        <f t="shared" si="0"/>
        <v>#DIV/0!</v>
      </c>
      <c r="H45" s="10">
        <f>COUNTIFS('Security Requirements - iOS'!F29:F34,'Security Requirements - Android'!B79)</f>
        <v>0</v>
      </c>
      <c r="I45" s="10">
        <f>COUNTIFS('Security Requirements - iOS'!F29:F34,'Security Requirements - Android'!B80)</f>
        <v>0</v>
      </c>
      <c r="J45" s="10">
        <f>COUNTIFS('Security Requirements - iOS'!F29:F34,'Security Requirements - Android'!B81)</f>
        <v>0</v>
      </c>
      <c r="K45" s="20" t="e">
        <f t="shared" si="1"/>
        <v>#DIV/0!</v>
      </c>
    </row>
    <row r="46" spans="3:11" x14ac:dyDescent="0.15">
      <c r="C46" s="12" t="s">
        <v>184</v>
      </c>
      <c r="D46" s="10">
        <f>COUNTIFS('Security Requirements - Android'!F36:F46,'Security Requirements - Android'!B79)</f>
        <v>0</v>
      </c>
      <c r="E46" s="10">
        <f>COUNTIFS('Security Requirements - Android'!F36:F46,'Security Requirements - Android'!B80)</f>
        <v>0</v>
      </c>
      <c r="F46" s="10">
        <f>COUNTIFS('Security Requirements - Android'!F36:F46,'Security Requirements - Android'!B81)</f>
        <v>5</v>
      </c>
      <c r="G46" s="20" t="e">
        <f t="shared" si="0"/>
        <v>#DIV/0!</v>
      </c>
      <c r="H46" s="10">
        <f>COUNTIFS('Security Requirements - iOS'!F36:F46,'Security Requirements - Android'!B79)</f>
        <v>0</v>
      </c>
      <c r="I46" s="10">
        <f>COUNTIFS('Security Requirements - iOS'!F36:F46,'Security Requirements - Android'!B80)</f>
        <v>0</v>
      </c>
      <c r="J46" s="10">
        <f>COUNTIFS('Security Requirements - iOS'!F36:F46,'Security Requirements - Android'!B81)</f>
        <v>5</v>
      </c>
      <c r="K46" s="20" t="e">
        <f t="shared" si="1"/>
        <v>#DIV/0!</v>
      </c>
    </row>
    <row r="47" spans="3:11" x14ac:dyDescent="0.15">
      <c r="C47" s="12" t="s">
        <v>185</v>
      </c>
      <c r="D47" s="10">
        <f>COUNTIFS('Security Requirements - Android'!F48:F53,'Security Requirements - Android'!B79)</f>
        <v>0</v>
      </c>
      <c r="E47" s="10">
        <f>COUNTIFS('Security Requirements - Android'!F48:F53,'Security Requirements - Android'!B80)</f>
        <v>0</v>
      </c>
      <c r="F47" s="10">
        <f>COUNTIFS('Security Requirements - Android'!F48:F53,'Security Requirements - Android'!B81)</f>
        <v>3</v>
      </c>
      <c r="G47" s="20" t="e">
        <f t="shared" si="0"/>
        <v>#DIV/0!</v>
      </c>
      <c r="H47" s="10">
        <f>COUNTIFS('Security Requirements - iOS'!F48:F53,'Security Requirements - Android'!B79)</f>
        <v>0</v>
      </c>
      <c r="I47" s="10">
        <f>COUNTIFS('Security Requirements - iOS'!F48:F53,'Security Requirements - Android'!B80)</f>
        <v>0</v>
      </c>
      <c r="J47" s="10">
        <f>COUNTIFS('Security Requirements - iOS'!F48:F53,'Security Requirements - Android'!B81)</f>
        <v>3</v>
      </c>
      <c r="K47" s="20" t="e">
        <f t="shared" si="1"/>
        <v>#DIV/0!</v>
      </c>
    </row>
    <row r="48" spans="3:11" x14ac:dyDescent="0.15">
      <c r="C48" s="12" t="s">
        <v>267</v>
      </c>
      <c r="D48" s="10">
        <f>COUNTIFS('Security Requirements - Android'!F55:F62,'Security Requirements - Android'!B79)</f>
        <v>0</v>
      </c>
      <c r="E48" s="10">
        <f>COUNTIFS('Security Requirements - Android'!F55:F62,'Security Requirements - Android'!B80)</f>
        <v>0</v>
      </c>
      <c r="F48" s="10">
        <f>COUNTIFS('Security Requirements - Android'!F55:F62,'Security Requirements - Android'!B81)</f>
        <v>0</v>
      </c>
      <c r="G48" s="20" t="e">
        <f t="shared" si="0"/>
        <v>#DIV/0!</v>
      </c>
      <c r="H48" s="10">
        <f>COUNTIFS('Security Requirements - iOS'!F55:F62,'Security Requirements - Android'!B79)</f>
        <v>0</v>
      </c>
      <c r="I48" s="10">
        <f>COUNTIFS('Security Requirements - iOS'!F55:F62,'Security Requirements - Android'!B80)</f>
        <v>0</v>
      </c>
      <c r="J48" s="10">
        <f>COUNTIFS('Security Requirements - iOS'!F55:F62,'Security Requirements - Android'!B81)</f>
        <v>0</v>
      </c>
      <c r="K48" s="20" t="e">
        <f t="shared" si="1"/>
        <v>#DIV/0!</v>
      </c>
    </row>
    <row r="49" spans="3:11" x14ac:dyDescent="0.15">
      <c r="C49" s="12" t="s">
        <v>186</v>
      </c>
      <c r="D49" s="10">
        <f>COUNTIFS('Security Requirements - Android'!F64:F72,'Security Requirements - Android'!B79)</f>
        <v>0</v>
      </c>
      <c r="E49" s="10">
        <f>COUNTIFS('Security Requirements - Android'!F64:F72,'Security Requirements - Android'!B80)</f>
        <v>0</v>
      </c>
      <c r="F49" s="10">
        <f>COUNTIFS('Security Requirements - Android'!F64:F72,'Security Requirements - Android'!B81)</f>
        <v>0</v>
      </c>
      <c r="G49" s="20" t="e">
        <f t="shared" si="0"/>
        <v>#DIV/0!</v>
      </c>
      <c r="H49" s="10">
        <f>COUNTIFS('Security Requirements - iOS'!F64:F72,'Security Requirements - Android'!B79)</f>
        <v>0</v>
      </c>
      <c r="I49" s="10">
        <f>COUNTIFS('Security Requirements - iOS'!F64:F72,'Security Requirements - Android'!B80)</f>
        <v>0</v>
      </c>
      <c r="J49" s="10">
        <f>COUNTIFS('Security Requirements - iOS'!F64:F72,'Security Requirements - Android'!B81)</f>
        <v>0</v>
      </c>
      <c r="K49" s="20" t="e">
        <f t="shared" si="1"/>
        <v>#DIV/0!</v>
      </c>
    </row>
    <row r="50" spans="3:11" x14ac:dyDescent="0.15">
      <c r="C50" s="12" t="s">
        <v>187</v>
      </c>
      <c r="D50" s="10">
        <f>COUNTIFS('Anti-RE - Android'!E4:E18,'Security Requirements - Android'!B79)</f>
        <v>0</v>
      </c>
      <c r="E50" s="10">
        <f>COUNTIFS('Anti-RE - Android'!E4:E18,'Security Requirements - Android'!B80)</f>
        <v>0</v>
      </c>
      <c r="F50" s="10">
        <f>COUNTIFS('Anti-RE - Android'!E4:E18,'Security Requirements - Android'!B81)</f>
        <v>12</v>
      </c>
      <c r="G50" s="20" t="e">
        <f t="shared" si="0"/>
        <v>#DIV/0!</v>
      </c>
      <c r="H50" s="10">
        <f>COUNTIFS('Anti-RE - iOS'!E4:E18,'Security Requirements - Android'!B79)</f>
        <v>0</v>
      </c>
      <c r="I50" s="10">
        <f>COUNTIFS('Anti-RE - iOS'!E4:E18,'Security Requirements - Android'!B80)</f>
        <v>0</v>
      </c>
      <c r="J50" s="10">
        <f>COUNTIFS('Anti-RE - iOS'!E4:E18,'Security Requirements - Android'!B81)</f>
        <v>12</v>
      </c>
      <c r="K50" s="20" t="e">
        <f t="shared" si="1"/>
        <v>#DIV/0!</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5"/>
  <sheetViews>
    <sheetView tabSelected="1" zoomScale="130" zoomScaleNormal="130" zoomScalePageLayoutView="130" workbookViewId="0">
      <selection activeCell="G41" sqref="G41"/>
    </sheetView>
  </sheetViews>
  <sheetFormatPr baseColWidth="10" defaultColWidth="11" defaultRowHeight="16" x14ac:dyDescent="0.2"/>
  <cols>
    <col min="1" max="1" width="1.83203125" customWidth="1"/>
    <col min="2" max="2" width="8" customWidth="1"/>
    <col min="3" max="3" width="96.6640625" style="61" customWidth="1"/>
    <col min="7" max="7" width="53.6640625" bestFit="1" customWidth="1"/>
    <col min="8" max="8" width="30.83203125" customWidth="1"/>
    <col min="10" max="11" width="10.83203125" customWidth="1"/>
  </cols>
  <sheetData>
    <row r="1" spans="2:8" ht="19" x14ac:dyDescent="0.2">
      <c r="B1" s="112" t="s">
        <v>177</v>
      </c>
      <c r="C1" s="112"/>
      <c r="D1" s="112"/>
      <c r="E1" s="112"/>
      <c r="F1" s="112"/>
      <c r="G1" s="112"/>
      <c r="H1" s="112"/>
    </row>
    <row r="2" spans="2:8" x14ac:dyDescent="0.2">
      <c r="B2" s="50"/>
      <c r="C2" s="59"/>
      <c r="D2" s="50"/>
      <c r="E2" s="50"/>
      <c r="F2" s="50"/>
      <c r="G2" s="50"/>
      <c r="H2" s="50"/>
    </row>
    <row r="3" spans="2:8" x14ac:dyDescent="0.2">
      <c r="B3" s="27" t="s">
        <v>0</v>
      </c>
      <c r="C3" s="28" t="s">
        <v>1</v>
      </c>
      <c r="D3" s="29" t="s">
        <v>2</v>
      </c>
      <c r="E3" s="29" t="s">
        <v>3</v>
      </c>
      <c r="F3" s="29" t="s">
        <v>166</v>
      </c>
      <c r="G3" s="29" t="s">
        <v>180</v>
      </c>
      <c r="H3" s="30" t="s">
        <v>167</v>
      </c>
    </row>
    <row r="4" spans="2:8" x14ac:dyDescent="0.2">
      <c r="B4" s="31" t="s">
        <v>4</v>
      </c>
      <c r="C4" s="32" t="s">
        <v>5</v>
      </c>
      <c r="D4" s="33"/>
      <c r="E4" s="33"/>
      <c r="F4" s="33"/>
      <c r="G4" s="33"/>
      <c r="H4" s="34"/>
    </row>
    <row r="5" spans="2:8" x14ac:dyDescent="0.2">
      <c r="B5" s="35" t="s">
        <v>6</v>
      </c>
      <c r="C5" s="36" t="s">
        <v>48</v>
      </c>
      <c r="D5" s="26" t="s">
        <v>7</v>
      </c>
      <c r="E5" s="51" t="s">
        <v>7</v>
      </c>
      <c r="F5" s="37"/>
      <c r="G5" s="52" t="s">
        <v>192</v>
      </c>
      <c r="H5" s="74"/>
    </row>
    <row r="6" spans="2:8" x14ac:dyDescent="0.2">
      <c r="B6" s="35">
        <v>1.2</v>
      </c>
      <c r="C6" s="36" t="s">
        <v>43</v>
      </c>
      <c r="D6" s="26" t="s">
        <v>7</v>
      </c>
      <c r="E6" s="51" t="s">
        <v>7</v>
      </c>
      <c r="F6" s="37"/>
      <c r="G6" s="52" t="s">
        <v>192</v>
      </c>
      <c r="H6" s="74"/>
    </row>
    <row r="7" spans="2:8" ht="30" x14ac:dyDescent="0.2">
      <c r="B7" s="35">
        <v>1.3</v>
      </c>
      <c r="C7" s="36" t="s">
        <v>44</v>
      </c>
      <c r="D7" s="26" t="s">
        <v>7</v>
      </c>
      <c r="E7" s="51" t="s">
        <v>7</v>
      </c>
      <c r="F7" s="37"/>
      <c r="G7" s="52" t="s">
        <v>192</v>
      </c>
      <c r="H7" s="74"/>
    </row>
    <row r="8" spans="2:8" x14ac:dyDescent="0.2">
      <c r="B8" s="35">
        <v>1.4</v>
      </c>
      <c r="C8" s="36" t="s">
        <v>45</v>
      </c>
      <c r="D8" s="26" t="s">
        <v>7</v>
      </c>
      <c r="E8" s="51" t="s">
        <v>7</v>
      </c>
      <c r="F8" s="37"/>
      <c r="G8" s="52" t="s">
        <v>192</v>
      </c>
      <c r="H8" s="74"/>
    </row>
    <row r="9" spans="2:8" x14ac:dyDescent="0.2">
      <c r="B9" s="35">
        <v>1.5</v>
      </c>
      <c r="C9" s="36" t="s">
        <v>47</v>
      </c>
      <c r="D9" s="36"/>
      <c r="E9" s="51" t="s">
        <v>7</v>
      </c>
      <c r="F9" s="37" t="s">
        <v>138</v>
      </c>
      <c r="G9" s="52" t="s">
        <v>192</v>
      </c>
      <c r="H9" s="74"/>
    </row>
    <row r="10" spans="2:8" ht="30" x14ac:dyDescent="0.2">
      <c r="B10" s="35">
        <v>1.6</v>
      </c>
      <c r="C10" s="36" t="s">
        <v>46</v>
      </c>
      <c r="D10" s="36"/>
      <c r="E10" s="51" t="s">
        <v>7</v>
      </c>
      <c r="F10" s="37" t="s">
        <v>138</v>
      </c>
      <c r="G10" s="52" t="s">
        <v>192</v>
      </c>
      <c r="H10" s="74"/>
    </row>
    <row r="11" spans="2:8" x14ac:dyDescent="0.2">
      <c r="B11" s="35" t="s">
        <v>8</v>
      </c>
      <c r="C11" s="36" t="s">
        <v>49</v>
      </c>
      <c r="D11" s="53"/>
      <c r="E11" s="51" t="s">
        <v>7</v>
      </c>
      <c r="F11" s="37" t="s">
        <v>138</v>
      </c>
      <c r="G11" s="52" t="s">
        <v>192</v>
      </c>
      <c r="H11" s="74"/>
    </row>
    <row r="12" spans="2:8" ht="30" x14ac:dyDescent="0.2">
      <c r="B12" s="35">
        <v>1.8</v>
      </c>
      <c r="C12" s="36" t="s">
        <v>50</v>
      </c>
      <c r="D12" s="36"/>
      <c r="E12" s="51" t="s">
        <v>7</v>
      </c>
      <c r="F12" s="37" t="s">
        <v>138</v>
      </c>
      <c r="G12" s="52" t="s">
        <v>192</v>
      </c>
      <c r="H12" s="74"/>
    </row>
    <row r="13" spans="2:8" x14ac:dyDescent="0.2">
      <c r="B13" s="35">
        <v>1.9</v>
      </c>
      <c r="C13" s="36" t="s">
        <v>285</v>
      </c>
      <c r="D13" s="36"/>
      <c r="E13" s="51" t="s">
        <v>7</v>
      </c>
      <c r="F13" s="37" t="s">
        <v>138</v>
      </c>
      <c r="G13" s="52" t="s">
        <v>192</v>
      </c>
      <c r="H13" s="74"/>
    </row>
    <row r="14" spans="2:8" x14ac:dyDescent="0.2">
      <c r="B14" s="71" t="s">
        <v>9</v>
      </c>
      <c r="C14" s="36" t="s">
        <v>286</v>
      </c>
      <c r="D14" s="36"/>
      <c r="E14" s="51" t="s">
        <v>7</v>
      </c>
      <c r="F14" s="37" t="s">
        <v>138</v>
      </c>
      <c r="G14" s="52" t="s">
        <v>192</v>
      </c>
      <c r="H14" s="74"/>
    </row>
    <row r="15" spans="2:8" x14ac:dyDescent="0.2">
      <c r="B15" s="38" t="s">
        <v>10</v>
      </c>
      <c r="C15" s="39" t="s">
        <v>51</v>
      </c>
      <c r="D15" s="39"/>
      <c r="E15" s="54"/>
      <c r="F15" s="39"/>
      <c r="G15" s="39"/>
      <c r="H15" s="40"/>
    </row>
    <row r="16" spans="2:8" ht="30" x14ac:dyDescent="0.2">
      <c r="B16" s="55" t="s">
        <v>11</v>
      </c>
      <c r="C16" s="56" t="s">
        <v>70</v>
      </c>
      <c r="D16" s="26" t="s">
        <v>7</v>
      </c>
      <c r="E16" s="51" t="s">
        <v>7</v>
      </c>
      <c r="F16" s="37"/>
      <c r="G16" s="58" t="s">
        <v>188</v>
      </c>
      <c r="H16" s="74"/>
    </row>
    <row r="17" spans="2:8" x14ac:dyDescent="0.2">
      <c r="B17" s="55" t="s">
        <v>65</v>
      </c>
      <c r="C17" s="56" t="s">
        <v>71</v>
      </c>
      <c r="D17" s="26" t="s">
        <v>7</v>
      </c>
      <c r="E17" s="51" t="s">
        <v>7</v>
      </c>
      <c r="F17" s="37"/>
      <c r="G17" s="58" t="s">
        <v>189</v>
      </c>
      <c r="H17" s="74"/>
    </row>
    <row r="18" spans="2:8" x14ac:dyDescent="0.2">
      <c r="B18" s="55" t="s">
        <v>66</v>
      </c>
      <c r="C18" s="56" t="s">
        <v>72</v>
      </c>
      <c r="D18" s="26" t="s">
        <v>7</v>
      </c>
      <c r="E18" s="51" t="s">
        <v>7</v>
      </c>
      <c r="F18" s="37"/>
      <c r="G18" s="58" t="s">
        <v>190</v>
      </c>
      <c r="H18" s="74"/>
    </row>
    <row r="19" spans="2:8" x14ac:dyDescent="0.2">
      <c r="B19" s="55" t="s">
        <v>12</v>
      </c>
      <c r="C19" s="56" t="s">
        <v>73</v>
      </c>
      <c r="D19" s="26" t="s">
        <v>7</v>
      </c>
      <c r="E19" s="51" t="s">
        <v>7</v>
      </c>
      <c r="F19" s="37"/>
      <c r="G19" s="58" t="s">
        <v>191</v>
      </c>
      <c r="H19" s="74"/>
    </row>
    <row r="20" spans="2:8" x14ac:dyDescent="0.2">
      <c r="B20" s="55" t="s">
        <v>67</v>
      </c>
      <c r="C20" s="56" t="s">
        <v>74</v>
      </c>
      <c r="D20" s="26" t="s">
        <v>7</v>
      </c>
      <c r="E20" s="51" t="s">
        <v>7</v>
      </c>
      <c r="F20" s="37"/>
      <c r="G20" s="58" t="s">
        <v>193</v>
      </c>
      <c r="H20" s="74"/>
    </row>
    <row r="21" spans="2:8" x14ac:dyDescent="0.2">
      <c r="B21" s="55" t="s">
        <v>13</v>
      </c>
      <c r="C21" s="56" t="s">
        <v>75</v>
      </c>
      <c r="D21" s="26" t="s">
        <v>7</v>
      </c>
      <c r="E21" s="51" t="s">
        <v>7</v>
      </c>
      <c r="F21" s="37"/>
      <c r="G21" s="58" t="s">
        <v>194</v>
      </c>
      <c r="H21" s="74"/>
    </row>
    <row r="22" spans="2:8" x14ac:dyDescent="0.2">
      <c r="B22" s="55" t="s">
        <v>14</v>
      </c>
      <c r="C22" s="56" t="s">
        <v>287</v>
      </c>
      <c r="D22" s="26" t="s">
        <v>7</v>
      </c>
      <c r="E22" s="51" t="s">
        <v>7</v>
      </c>
      <c r="F22" s="37"/>
      <c r="G22" s="58" t="s">
        <v>251</v>
      </c>
      <c r="H22" s="74"/>
    </row>
    <row r="23" spans="2:8" x14ac:dyDescent="0.2">
      <c r="B23" s="55" t="s">
        <v>15</v>
      </c>
      <c r="C23" s="56" t="s">
        <v>288</v>
      </c>
      <c r="D23" s="56"/>
      <c r="E23" s="51" t="s">
        <v>7</v>
      </c>
      <c r="F23" s="37" t="s">
        <v>138</v>
      </c>
      <c r="G23" s="58" t="s">
        <v>195</v>
      </c>
      <c r="H23" s="74"/>
    </row>
    <row r="24" spans="2:8" x14ac:dyDescent="0.2">
      <c r="B24" s="55" t="s">
        <v>16</v>
      </c>
      <c r="C24" s="56" t="s">
        <v>76</v>
      </c>
      <c r="D24" s="56"/>
      <c r="E24" s="51" t="s">
        <v>7</v>
      </c>
      <c r="F24" s="37" t="s">
        <v>138</v>
      </c>
      <c r="G24" s="58" t="s">
        <v>196</v>
      </c>
      <c r="H24" s="74"/>
    </row>
    <row r="25" spans="2:8" x14ac:dyDescent="0.2">
      <c r="B25" s="55" t="s">
        <v>68</v>
      </c>
      <c r="C25" s="56" t="s">
        <v>77</v>
      </c>
      <c r="D25" s="56"/>
      <c r="E25" s="51" t="s">
        <v>7</v>
      </c>
      <c r="F25" s="37" t="s">
        <v>138</v>
      </c>
      <c r="G25" s="58" t="s">
        <v>197</v>
      </c>
      <c r="H25" s="74"/>
    </row>
    <row r="26" spans="2:8" x14ac:dyDescent="0.2">
      <c r="B26" s="55" t="s">
        <v>69</v>
      </c>
      <c r="C26" s="56" t="s">
        <v>78</v>
      </c>
      <c r="D26" s="56"/>
      <c r="E26" s="51" t="s">
        <v>7</v>
      </c>
      <c r="F26" s="37" t="s">
        <v>138</v>
      </c>
      <c r="G26" s="58" t="s">
        <v>198</v>
      </c>
      <c r="H26" s="74"/>
    </row>
    <row r="27" spans="2:8" ht="30" x14ac:dyDescent="0.2">
      <c r="B27" s="55" t="s">
        <v>17</v>
      </c>
      <c r="C27" s="56" t="s">
        <v>127</v>
      </c>
      <c r="D27" s="56"/>
      <c r="E27" s="51" t="s">
        <v>7</v>
      </c>
      <c r="F27" s="37" t="s">
        <v>138</v>
      </c>
      <c r="G27" s="58" t="s">
        <v>199</v>
      </c>
      <c r="H27" s="74"/>
    </row>
    <row r="28" spans="2:8" x14ac:dyDescent="0.2">
      <c r="B28" s="38" t="s">
        <v>18</v>
      </c>
      <c r="C28" s="39" t="s">
        <v>79</v>
      </c>
      <c r="D28" s="39"/>
      <c r="E28" s="54"/>
      <c r="F28" s="39"/>
      <c r="G28" s="39"/>
      <c r="H28" s="40"/>
    </row>
    <row r="29" spans="2:8" x14ac:dyDescent="0.2">
      <c r="B29" s="55" t="s">
        <v>19</v>
      </c>
      <c r="C29" s="56" t="s">
        <v>80</v>
      </c>
      <c r="D29" s="26" t="s">
        <v>7</v>
      </c>
      <c r="E29" s="51" t="s">
        <v>7</v>
      </c>
      <c r="F29" s="37"/>
      <c r="G29" s="58" t="s">
        <v>200</v>
      </c>
      <c r="H29" s="74"/>
    </row>
    <row r="30" spans="2:8" x14ac:dyDescent="0.2">
      <c r="B30" s="55" t="s">
        <v>20</v>
      </c>
      <c r="C30" s="56" t="s">
        <v>81</v>
      </c>
      <c r="D30" s="26" t="s">
        <v>7</v>
      </c>
      <c r="E30" s="51" t="s">
        <v>7</v>
      </c>
      <c r="F30" s="37"/>
      <c r="G30" s="58" t="s">
        <v>201</v>
      </c>
      <c r="H30" s="74"/>
    </row>
    <row r="31" spans="2:8" ht="30" x14ac:dyDescent="0.2">
      <c r="B31" s="55" t="s">
        <v>21</v>
      </c>
      <c r="C31" s="56" t="s">
        <v>82</v>
      </c>
      <c r="D31" s="26" t="s">
        <v>7</v>
      </c>
      <c r="E31" s="51" t="s">
        <v>7</v>
      </c>
      <c r="F31" s="37"/>
      <c r="G31" s="58" t="s">
        <v>202</v>
      </c>
      <c r="H31" s="74"/>
    </row>
    <row r="32" spans="2:8" ht="30" x14ac:dyDescent="0.2">
      <c r="B32" s="55" t="s">
        <v>22</v>
      </c>
      <c r="C32" s="56" t="s">
        <v>128</v>
      </c>
      <c r="D32" s="26" t="s">
        <v>7</v>
      </c>
      <c r="E32" s="51" t="s">
        <v>7</v>
      </c>
      <c r="F32" s="37"/>
      <c r="G32" s="58" t="s">
        <v>203</v>
      </c>
      <c r="H32" s="74"/>
    </row>
    <row r="33" spans="2:10" x14ac:dyDescent="0.2">
      <c r="B33" s="55" t="s">
        <v>23</v>
      </c>
      <c r="C33" s="56" t="s">
        <v>83</v>
      </c>
      <c r="D33" s="26" t="s">
        <v>7</v>
      </c>
      <c r="E33" s="51" t="s">
        <v>7</v>
      </c>
      <c r="F33" s="37"/>
      <c r="G33" s="58" t="s">
        <v>204</v>
      </c>
      <c r="H33" s="74"/>
    </row>
    <row r="34" spans="2:10" x14ac:dyDescent="0.2">
      <c r="B34" s="55" t="s">
        <v>24</v>
      </c>
      <c r="C34" s="56" t="s">
        <v>84</v>
      </c>
      <c r="D34" s="26" t="s">
        <v>7</v>
      </c>
      <c r="E34" s="51" t="s">
        <v>7</v>
      </c>
      <c r="F34" s="37"/>
      <c r="G34" s="58" t="s">
        <v>200</v>
      </c>
      <c r="H34" s="74"/>
    </row>
    <row r="35" spans="2:10" x14ac:dyDescent="0.2">
      <c r="B35" s="38" t="s">
        <v>25</v>
      </c>
      <c r="C35" s="39" t="s">
        <v>85</v>
      </c>
      <c r="D35" s="39"/>
      <c r="E35" s="54"/>
      <c r="F35" s="39"/>
      <c r="G35" s="39"/>
      <c r="H35" s="40"/>
    </row>
    <row r="36" spans="2:10" ht="30" x14ac:dyDescent="0.2">
      <c r="B36" s="55" t="s">
        <v>26</v>
      </c>
      <c r="C36" s="56" t="s">
        <v>90</v>
      </c>
      <c r="D36" s="26" t="s">
        <v>7</v>
      </c>
      <c r="E36" s="51" t="s">
        <v>7</v>
      </c>
      <c r="F36" s="37"/>
      <c r="G36" s="58" t="s">
        <v>205</v>
      </c>
      <c r="H36" s="74"/>
    </row>
    <row r="37" spans="2:10" ht="30" x14ac:dyDescent="0.2">
      <c r="B37" s="55" t="s">
        <v>86</v>
      </c>
      <c r="C37" s="56" t="s">
        <v>274</v>
      </c>
      <c r="D37" s="26" t="s">
        <v>7</v>
      </c>
      <c r="E37" s="51" t="s">
        <v>7</v>
      </c>
      <c r="F37" s="37"/>
      <c r="G37" s="58" t="s">
        <v>206</v>
      </c>
      <c r="H37" s="74"/>
    </row>
    <row r="38" spans="2:10" ht="30" x14ac:dyDescent="0.2">
      <c r="B38" s="55" t="s">
        <v>87</v>
      </c>
      <c r="C38" s="56" t="s">
        <v>272</v>
      </c>
      <c r="D38" s="26" t="s">
        <v>7</v>
      </c>
      <c r="E38" s="51" t="s">
        <v>7</v>
      </c>
      <c r="F38" s="37"/>
      <c r="G38" s="58" t="s">
        <v>206</v>
      </c>
      <c r="H38" s="74"/>
      <c r="J38" s="58"/>
    </row>
    <row r="39" spans="2:10" x14ac:dyDescent="0.2">
      <c r="B39" s="55" t="s">
        <v>27</v>
      </c>
      <c r="C39" s="56" t="s">
        <v>289</v>
      </c>
      <c r="D39" s="26"/>
      <c r="E39" s="51"/>
      <c r="F39" s="37"/>
      <c r="G39" s="58" t="s">
        <v>208</v>
      </c>
      <c r="H39" s="74"/>
      <c r="J39" s="58"/>
    </row>
    <row r="40" spans="2:10" x14ac:dyDescent="0.2">
      <c r="B40" s="55" t="s">
        <v>28</v>
      </c>
      <c r="C40" s="56" t="s">
        <v>91</v>
      </c>
      <c r="D40" s="26" t="s">
        <v>7</v>
      </c>
      <c r="E40" s="51" t="s">
        <v>7</v>
      </c>
      <c r="F40" s="37"/>
      <c r="G40" s="58" t="s">
        <v>207</v>
      </c>
      <c r="H40" s="74"/>
    </row>
    <row r="41" spans="2:10" ht="30" x14ac:dyDescent="0.2">
      <c r="B41" s="55" t="s">
        <v>88</v>
      </c>
      <c r="C41" s="56" t="s">
        <v>294</v>
      </c>
      <c r="D41" s="26" t="s">
        <v>7</v>
      </c>
      <c r="E41" s="51" t="s">
        <v>7</v>
      </c>
      <c r="F41" s="37"/>
      <c r="G41" s="58" t="s">
        <v>209</v>
      </c>
      <c r="H41" s="74"/>
    </row>
    <row r="42" spans="2:10" ht="30" x14ac:dyDescent="0.2">
      <c r="B42" s="55" t="s">
        <v>89</v>
      </c>
      <c r="C42" s="56" t="s">
        <v>92</v>
      </c>
      <c r="D42" s="56"/>
      <c r="E42" s="51" t="s">
        <v>7</v>
      </c>
      <c r="F42" s="37" t="s">
        <v>138</v>
      </c>
      <c r="G42" s="58" t="s">
        <v>210</v>
      </c>
      <c r="H42" s="74"/>
    </row>
    <row r="43" spans="2:10" x14ac:dyDescent="0.2">
      <c r="B43" s="55" t="s">
        <v>29</v>
      </c>
      <c r="C43" s="56" t="s">
        <v>290</v>
      </c>
      <c r="D43" s="56"/>
      <c r="E43" s="51" t="s">
        <v>7</v>
      </c>
      <c r="F43" s="37" t="s">
        <v>138</v>
      </c>
      <c r="G43" s="58" t="s">
        <v>211</v>
      </c>
      <c r="H43" s="74"/>
    </row>
    <row r="44" spans="2:10" x14ac:dyDescent="0.2">
      <c r="B44" s="55" t="s">
        <v>30</v>
      </c>
      <c r="C44" s="56" t="s">
        <v>93</v>
      </c>
      <c r="D44" s="56"/>
      <c r="E44" s="51" t="s">
        <v>7</v>
      </c>
      <c r="F44" s="37" t="s">
        <v>138</v>
      </c>
      <c r="G44" s="58" t="s">
        <v>212</v>
      </c>
      <c r="H44" s="74"/>
    </row>
    <row r="45" spans="2:10" x14ac:dyDescent="0.2">
      <c r="B45" s="55" t="s">
        <v>31</v>
      </c>
      <c r="C45" s="56" t="s">
        <v>94</v>
      </c>
      <c r="D45" s="56"/>
      <c r="E45" s="51" t="s">
        <v>7</v>
      </c>
      <c r="F45" s="37" t="s">
        <v>138</v>
      </c>
      <c r="G45" s="58" t="s">
        <v>213</v>
      </c>
      <c r="H45" s="74"/>
    </row>
    <row r="46" spans="2:10" ht="30" x14ac:dyDescent="0.2">
      <c r="B46" s="55" t="s">
        <v>273</v>
      </c>
      <c r="C46" s="56" t="s">
        <v>95</v>
      </c>
      <c r="D46" s="56"/>
      <c r="E46" s="51" t="s">
        <v>7</v>
      </c>
      <c r="F46" s="37" t="s">
        <v>138</v>
      </c>
      <c r="G46" s="58" t="s">
        <v>214</v>
      </c>
      <c r="H46" s="74"/>
    </row>
    <row r="47" spans="2:10" x14ac:dyDescent="0.2">
      <c r="B47" s="38" t="s">
        <v>32</v>
      </c>
      <c r="C47" s="39" t="s">
        <v>96</v>
      </c>
      <c r="D47" s="39"/>
      <c r="E47" s="54"/>
      <c r="F47" s="39"/>
      <c r="G47" s="39"/>
      <c r="H47" s="40"/>
    </row>
    <row r="48" spans="2:10" x14ac:dyDescent="0.2">
      <c r="B48" s="55" t="s">
        <v>33</v>
      </c>
      <c r="C48" s="56" t="s">
        <v>99</v>
      </c>
      <c r="D48" s="26" t="s">
        <v>7</v>
      </c>
      <c r="E48" s="51" t="s">
        <v>7</v>
      </c>
      <c r="F48" s="37"/>
      <c r="G48" s="58" t="s">
        <v>215</v>
      </c>
      <c r="H48" s="74"/>
    </row>
    <row r="49" spans="2:8" x14ac:dyDescent="0.2">
      <c r="B49" s="55" t="s">
        <v>97</v>
      </c>
      <c r="C49" s="56" t="s">
        <v>129</v>
      </c>
      <c r="D49" s="26" t="s">
        <v>7</v>
      </c>
      <c r="E49" s="51" t="s">
        <v>7</v>
      </c>
      <c r="F49" s="37"/>
      <c r="G49" s="58" t="s">
        <v>216</v>
      </c>
      <c r="H49" s="74"/>
    </row>
    <row r="50" spans="2:8" ht="30" x14ac:dyDescent="0.2">
      <c r="B50" s="55" t="s">
        <v>34</v>
      </c>
      <c r="C50" s="56" t="s">
        <v>100</v>
      </c>
      <c r="D50" s="26" t="s">
        <v>7</v>
      </c>
      <c r="E50" s="51" t="s">
        <v>7</v>
      </c>
      <c r="F50" s="37"/>
      <c r="G50" s="58" t="s">
        <v>217</v>
      </c>
      <c r="H50" s="74"/>
    </row>
    <row r="51" spans="2:8" ht="30" x14ac:dyDescent="0.2">
      <c r="B51" s="55" t="s">
        <v>98</v>
      </c>
      <c r="C51" s="56" t="s">
        <v>101</v>
      </c>
      <c r="D51" s="56"/>
      <c r="E51" s="51" t="s">
        <v>7</v>
      </c>
      <c r="F51" s="37" t="s">
        <v>138</v>
      </c>
      <c r="G51" s="58" t="s">
        <v>218</v>
      </c>
      <c r="H51" s="74"/>
    </row>
    <row r="52" spans="2:8" ht="30" x14ac:dyDescent="0.2">
      <c r="B52" s="55" t="s">
        <v>35</v>
      </c>
      <c r="C52" s="56" t="s">
        <v>102</v>
      </c>
      <c r="D52" s="56"/>
      <c r="E52" s="51" t="s">
        <v>7</v>
      </c>
      <c r="F52" s="37" t="s">
        <v>138</v>
      </c>
      <c r="G52" s="58" t="s">
        <v>219</v>
      </c>
      <c r="H52" s="74"/>
    </row>
    <row r="53" spans="2:8" x14ac:dyDescent="0.2">
      <c r="B53" s="55">
        <v>5.6</v>
      </c>
      <c r="C53" s="56" t="s">
        <v>269</v>
      </c>
      <c r="D53" s="56"/>
      <c r="E53" s="51" t="s">
        <v>7</v>
      </c>
      <c r="F53" s="37" t="s">
        <v>138</v>
      </c>
      <c r="G53" s="58" t="s">
        <v>270</v>
      </c>
      <c r="H53" s="74"/>
    </row>
    <row r="54" spans="2:8" x14ac:dyDescent="0.2">
      <c r="B54" s="38" t="s">
        <v>36</v>
      </c>
      <c r="C54" s="39" t="s">
        <v>236</v>
      </c>
      <c r="D54" s="39"/>
      <c r="E54" s="54"/>
      <c r="F54" s="39"/>
      <c r="G54" s="39"/>
      <c r="H54" s="40"/>
    </row>
    <row r="55" spans="2:8" x14ac:dyDescent="0.2">
      <c r="B55" s="55" t="s">
        <v>103</v>
      </c>
      <c r="C55" s="56" t="s">
        <v>109</v>
      </c>
      <c r="D55" s="26" t="s">
        <v>7</v>
      </c>
      <c r="E55" s="51" t="s">
        <v>7</v>
      </c>
      <c r="F55" s="37"/>
      <c r="G55" s="58" t="s">
        <v>220</v>
      </c>
      <c r="H55" s="74"/>
    </row>
    <row r="56" spans="2:8" ht="30" x14ac:dyDescent="0.2">
      <c r="B56" s="55" t="s">
        <v>104</v>
      </c>
      <c r="C56" s="56" t="s">
        <v>110</v>
      </c>
      <c r="D56" s="26" t="s">
        <v>7</v>
      </c>
      <c r="E56" s="51" t="s">
        <v>7</v>
      </c>
      <c r="F56" s="37"/>
      <c r="G56" s="58" t="s">
        <v>221</v>
      </c>
      <c r="H56" s="74"/>
    </row>
    <row r="57" spans="2:8" ht="30" x14ac:dyDescent="0.2">
      <c r="B57" s="55" t="s">
        <v>105</v>
      </c>
      <c r="C57" s="56" t="s">
        <v>111</v>
      </c>
      <c r="D57" s="26" t="s">
        <v>7</v>
      </c>
      <c r="E57" s="51" t="s">
        <v>7</v>
      </c>
      <c r="F57" s="37"/>
      <c r="G57" s="58" t="s">
        <v>222</v>
      </c>
      <c r="H57" s="74"/>
    </row>
    <row r="58" spans="2:8" ht="16" customHeight="1" x14ac:dyDescent="0.2">
      <c r="B58" s="55" t="s">
        <v>106</v>
      </c>
      <c r="C58" s="56" t="s">
        <v>112</v>
      </c>
      <c r="D58" s="26" t="s">
        <v>7</v>
      </c>
      <c r="E58" s="51" t="s">
        <v>7</v>
      </c>
      <c r="F58" s="37"/>
      <c r="G58" s="58" t="s">
        <v>223</v>
      </c>
      <c r="H58" s="74"/>
    </row>
    <row r="59" spans="2:8" x14ac:dyDescent="0.2">
      <c r="B59" s="55" t="s">
        <v>107</v>
      </c>
      <c r="C59" s="56" t="s">
        <v>113</v>
      </c>
      <c r="D59" s="26" t="s">
        <v>7</v>
      </c>
      <c r="E59" s="51" t="s">
        <v>7</v>
      </c>
      <c r="F59" s="37"/>
      <c r="G59" s="58" t="s">
        <v>224</v>
      </c>
      <c r="H59" s="74"/>
    </row>
    <row r="60" spans="2:8" ht="30" x14ac:dyDescent="0.2">
      <c r="B60" s="55" t="s">
        <v>108</v>
      </c>
      <c r="C60" s="56" t="s">
        <v>114</v>
      </c>
      <c r="D60" s="26" t="s">
        <v>7</v>
      </c>
      <c r="E60" s="51" t="s">
        <v>7</v>
      </c>
      <c r="F60" s="37"/>
      <c r="G60" s="58" t="s">
        <v>225</v>
      </c>
      <c r="H60" s="74"/>
    </row>
    <row r="61" spans="2:8" ht="30" x14ac:dyDescent="0.2">
      <c r="B61" s="55" t="s">
        <v>291</v>
      </c>
      <c r="C61" s="56" t="s">
        <v>268</v>
      </c>
      <c r="D61" s="26" t="s">
        <v>7</v>
      </c>
      <c r="E61" s="51" t="s">
        <v>7</v>
      </c>
      <c r="F61" s="37"/>
      <c r="G61" s="58" t="s">
        <v>226</v>
      </c>
      <c r="H61" s="74"/>
    </row>
    <row r="62" spans="2:8" x14ac:dyDescent="0.2">
      <c r="B62" s="55">
        <v>6.8</v>
      </c>
      <c r="C62" s="56" t="s">
        <v>115</v>
      </c>
      <c r="D62" s="26" t="s">
        <v>7</v>
      </c>
      <c r="E62" s="51" t="s">
        <v>7</v>
      </c>
      <c r="F62" s="37"/>
      <c r="G62" s="58" t="s">
        <v>227</v>
      </c>
      <c r="H62" s="74"/>
    </row>
    <row r="63" spans="2:8" x14ac:dyDescent="0.2">
      <c r="B63" s="38" t="s">
        <v>37</v>
      </c>
      <c r="C63" s="39" t="s">
        <v>120</v>
      </c>
      <c r="D63" s="39"/>
      <c r="E63" s="54"/>
      <c r="F63" s="39"/>
      <c r="G63" s="39"/>
      <c r="H63" s="40"/>
    </row>
    <row r="64" spans="2:8" x14ac:dyDescent="0.2">
      <c r="B64" s="55" t="s">
        <v>116</v>
      </c>
      <c r="C64" s="56" t="s">
        <v>121</v>
      </c>
      <c r="D64" s="26" t="s">
        <v>7</v>
      </c>
      <c r="E64" s="51" t="s">
        <v>7</v>
      </c>
      <c r="F64" s="37"/>
      <c r="G64" s="58" t="s">
        <v>228</v>
      </c>
      <c r="H64" s="74"/>
    </row>
    <row r="65" spans="2:8" x14ac:dyDescent="0.2">
      <c r="B65" s="55" t="s">
        <v>38</v>
      </c>
      <c r="C65" s="56" t="s">
        <v>122</v>
      </c>
      <c r="D65" s="26" t="s">
        <v>7</v>
      </c>
      <c r="E65" s="51" t="s">
        <v>7</v>
      </c>
      <c r="F65" s="37"/>
      <c r="G65" s="58" t="s">
        <v>229</v>
      </c>
      <c r="H65" s="74"/>
    </row>
    <row r="66" spans="2:8" x14ac:dyDescent="0.2">
      <c r="B66" s="55" t="s">
        <v>117</v>
      </c>
      <c r="C66" s="56" t="s">
        <v>123</v>
      </c>
      <c r="D66" s="26" t="s">
        <v>7</v>
      </c>
      <c r="E66" s="51" t="s">
        <v>7</v>
      </c>
      <c r="F66" s="37"/>
      <c r="G66" s="58" t="s">
        <v>230</v>
      </c>
      <c r="H66" s="74"/>
    </row>
    <row r="67" spans="2:8" x14ac:dyDescent="0.2">
      <c r="B67" s="55" t="s">
        <v>118</v>
      </c>
      <c r="C67" s="56" t="s">
        <v>124</v>
      </c>
      <c r="D67" s="26" t="s">
        <v>7</v>
      </c>
      <c r="E67" s="51" t="s">
        <v>7</v>
      </c>
      <c r="F67" s="37"/>
      <c r="G67" s="58" t="s">
        <v>231</v>
      </c>
      <c r="H67" s="74"/>
    </row>
    <row r="68" spans="2:8" ht="30" x14ac:dyDescent="0.2">
      <c r="B68" s="55" t="s">
        <v>119</v>
      </c>
      <c r="C68" s="56" t="s">
        <v>283</v>
      </c>
      <c r="D68" s="26" t="s">
        <v>7</v>
      </c>
      <c r="E68" s="51" t="s">
        <v>7</v>
      </c>
      <c r="F68" s="37"/>
      <c r="G68" s="58" t="s">
        <v>284</v>
      </c>
      <c r="H68" s="74"/>
    </row>
    <row r="69" spans="2:8" x14ac:dyDescent="0.2">
      <c r="B69" s="55" t="s">
        <v>39</v>
      </c>
      <c r="C69" s="56" t="s">
        <v>125</v>
      </c>
      <c r="D69" s="26" t="s">
        <v>7</v>
      </c>
      <c r="E69" s="51" t="s">
        <v>7</v>
      </c>
      <c r="F69" s="37"/>
      <c r="G69" s="58" t="s">
        <v>233</v>
      </c>
      <c r="H69" s="74"/>
    </row>
    <row r="70" spans="2:8" x14ac:dyDescent="0.2">
      <c r="B70" s="55" t="s">
        <v>40</v>
      </c>
      <c r="C70" s="56" t="s">
        <v>42</v>
      </c>
      <c r="D70" s="26" t="s">
        <v>7</v>
      </c>
      <c r="E70" s="51" t="s">
        <v>7</v>
      </c>
      <c r="F70" s="37"/>
      <c r="G70" s="58" t="s">
        <v>234</v>
      </c>
      <c r="H70" s="74"/>
    </row>
    <row r="71" spans="2:8" x14ac:dyDescent="0.2">
      <c r="B71" s="55" t="s">
        <v>41</v>
      </c>
      <c r="C71" s="56" t="s">
        <v>126</v>
      </c>
      <c r="D71" s="26" t="s">
        <v>7</v>
      </c>
      <c r="E71" s="51" t="s">
        <v>7</v>
      </c>
      <c r="F71" s="37"/>
      <c r="G71" s="58" t="s">
        <v>235</v>
      </c>
      <c r="H71" s="74"/>
    </row>
    <row r="72" spans="2:8" ht="30" x14ac:dyDescent="0.2">
      <c r="B72" s="55" t="s">
        <v>282</v>
      </c>
      <c r="C72" s="56" t="s">
        <v>264</v>
      </c>
      <c r="D72" s="26" t="s">
        <v>7</v>
      </c>
      <c r="E72" s="51" t="s">
        <v>7</v>
      </c>
      <c r="F72" s="37"/>
      <c r="G72" s="58" t="s">
        <v>271</v>
      </c>
      <c r="H72" s="74"/>
    </row>
    <row r="73" spans="2:8" x14ac:dyDescent="0.2">
      <c r="B73" s="41"/>
      <c r="C73" s="42"/>
      <c r="D73" s="43"/>
      <c r="E73" s="43"/>
      <c r="F73" s="43"/>
      <c r="G73" s="43"/>
      <c r="H73" s="44"/>
    </row>
    <row r="74" spans="2:8" x14ac:dyDescent="0.2">
      <c r="B74" s="45"/>
      <c r="C74" s="47"/>
      <c r="D74" s="45"/>
      <c r="E74" s="45"/>
      <c r="F74" s="45"/>
      <c r="G74" s="45"/>
      <c r="H74" s="45"/>
    </row>
    <row r="75" spans="2:8" x14ac:dyDescent="0.2">
      <c r="B75" s="45"/>
      <c r="C75" s="56"/>
      <c r="D75" s="45"/>
      <c r="E75" s="45"/>
      <c r="F75" s="45"/>
      <c r="G75" s="45"/>
      <c r="H75" s="45"/>
    </row>
    <row r="76" spans="2:8" x14ac:dyDescent="0.2">
      <c r="B76" s="45"/>
      <c r="C76" s="47"/>
      <c r="D76" s="45"/>
      <c r="E76" s="45"/>
      <c r="F76" s="45"/>
      <c r="G76" s="45"/>
      <c r="H76" s="45"/>
    </row>
    <row r="77" spans="2:8" x14ac:dyDescent="0.2">
      <c r="B77" s="46" t="s">
        <v>134</v>
      </c>
      <c r="C77" s="47"/>
      <c r="D77" s="45"/>
      <c r="E77" s="45"/>
      <c r="F77" s="45"/>
      <c r="G77" s="45"/>
      <c r="H77" s="45"/>
    </row>
    <row r="78" spans="2:8" x14ac:dyDescent="0.2">
      <c r="B78" s="48" t="s">
        <v>135</v>
      </c>
      <c r="C78" s="48" t="s">
        <v>136</v>
      </c>
      <c r="D78" s="45"/>
      <c r="E78" s="45"/>
      <c r="F78" s="45"/>
      <c r="G78" s="45"/>
      <c r="H78" s="45"/>
    </row>
    <row r="79" spans="2:8" x14ac:dyDescent="0.2">
      <c r="B79" s="49" t="s">
        <v>168</v>
      </c>
      <c r="C79" s="49" t="s">
        <v>137</v>
      </c>
      <c r="D79" s="45"/>
      <c r="E79" s="45"/>
      <c r="F79" s="45"/>
      <c r="G79" s="45"/>
      <c r="H79" s="45"/>
    </row>
    <row r="80" spans="2:8" x14ac:dyDescent="0.2">
      <c r="B80" s="49" t="s">
        <v>169</v>
      </c>
      <c r="C80" s="49" t="s">
        <v>140</v>
      </c>
      <c r="D80" s="45"/>
      <c r="E80" s="45"/>
      <c r="F80" s="45"/>
      <c r="G80" s="45"/>
      <c r="H80" s="45"/>
    </row>
    <row r="81" spans="2:8" x14ac:dyDescent="0.2">
      <c r="B81" s="49" t="s">
        <v>138</v>
      </c>
      <c r="C81" s="49" t="s">
        <v>139</v>
      </c>
      <c r="D81" s="45"/>
      <c r="E81" s="45"/>
      <c r="F81" s="45"/>
      <c r="G81" s="45"/>
      <c r="H81" s="45"/>
    </row>
    <row r="82" spans="2:8" x14ac:dyDescent="0.2">
      <c r="B82" s="45"/>
      <c r="C82" s="47"/>
      <c r="D82" s="45"/>
      <c r="E82" s="45"/>
      <c r="F82" s="45"/>
      <c r="G82" s="45"/>
      <c r="H82" s="24"/>
    </row>
    <row r="83" spans="2:8" x14ac:dyDescent="0.2">
      <c r="B83" s="45"/>
      <c r="C83" s="47"/>
      <c r="D83" s="45"/>
      <c r="E83" s="45"/>
      <c r="F83" s="45"/>
      <c r="G83" s="45"/>
      <c r="H83" s="24"/>
    </row>
    <row r="84" spans="2:8" x14ac:dyDescent="0.2">
      <c r="B84" s="45"/>
      <c r="C84" s="47"/>
      <c r="D84" s="45"/>
      <c r="E84" s="45"/>
      <c r="F84" s="45"/>
      <c r="G84" s="45"/>
      <c r="H84" s="24"/>
    </row>
    <row r="85" spans="2:8" x14ac:dyDescent="0.2">
      <c r="B85" s="24"/>
      <c r="C85" s="60"/>
      <c r="D85" s="24"/>
      <c r="E85" s="24"/>
      <c r="F85" s="24"/>
      <c r="G85" s="24"/>
      <c r="H85" s="24"/>
    </row>
  </sheetData>
  <mergeCells count="1">
    <mergeCell ref="B1:H1"/>
  </mergeCells>
  <dataValidations count="2">
    <dataValidation type="list" allowBlank="1" showInputMessage="1" showErrorMessage="1" sqref="F74:F1048576 H74:H1048576">
      <formula1>"Yes,No,N/A"</formula1>
    </dataValidation>
    <dataValidation type="list" allowBlank="1" showInputMessage="1" showErrorMessage="1" sqref="F29:F34 F16:F27 F36:F46 F48:F53 F64:F72 F5:F14 F55:F62">
      <formula1>"Pass,Fail,N/A"</formula1>
    </dataValidation>
  </dataValidations>
  <hyperlinks>
    <hyperlink ref="G16" r:id="rId1" location="testing-for-sensitive-data-in-local-storage"/>
    <hyperlink ref="G17" r:id="rId2" location="testing-for-sensitive-data-in-logs"/>
    <hyperlink ref="G18" r:id="rId3" location="testing-whether-sensitive-data-is-sent-to-third-parties"/>
    <hyperlink ref="G19" r:id="rId4" location="testing-whether-the-keyboard-cache-is-disabled-for-text-input-fields"/>
    <hyperlink ref="G20" r:id="rId5" location="testing-for-sensitive-data-in-the-clipboard"/>
    <hyperlink ref="G21" r:id="rId6" location="testing-whether-sensitive-data-is-exposed-via-ipc-mechanisms"/>
    <hyperlink ref="G23" r:id="rId7" location="testing-for-sensitive-data-in-backups"/>
    <hyperlink ref="G24" r:id="rId8" location="testing-for-sensitive-information-in-auto-generated-screenshots"/>
    <hyperlink ref="G25" r:id="rId9" location="testing-for-sensitive-data-in-memory"/>
    <hyperlink ref="G26" r:id="rId10" location="testing-the-device-access-security-policy"/>
    <hyperlink ref="G27" r:id="rId11" location="verifying-user-education-controls"/>
    <hyperlink ref="G29" r:id="rId12" location="verifying-key-management"/>
    <hyperlink ref="G30" r:id="rId13" location="testing-for-custom-implementations-of-cryptography"/>
    <hyperlink ref="G31" r:id="rId14" location="verifying-the-configuration-of-cryptographic-standard-algorithms"/>
    <hyperlink ref="G32" r:id="rId15" location="testing-for-insecure-andor-deprecated-cryptographic-algorithms"/>
    <hyperlink ref="G33" r:id="rId16" location="testing-random-number-generation"/>
    <hyperlink ref="G34" r:id="rId17" location="verifying-key-management"/>
    <hyperlink ref="G41" r:id="rId18" location="testing-excessive-login-attempts"/>
    <hyperlink ref="G42" r:id="rId19" location="testing-biometric-authentication"/>
    <hyperlink ref="G43" r:id="rId20" location="testing-the-session-timeout"/>
    <hyperlink ref="G44" r:id="rId21" location="testing-2-factor-authentication"/>
    <hyperlink ref="G45" r:id="rId22" location="testing-step-up-authentication"/>
    <hyperlink ref="G46" r:id="rId23" location="testing-user-device-management"/>
    <hyperlink ref="G48" r:id="rId24" location="testing-for-unencrypted-sensitive-data-on-the-network"/>
    <hyperlink ref="G49" r:id="rId25" location="verifying-the-tls-settings"/>
    <hyperlink ref="G50" r:id="rId26" location="testing-endpoint-identify-verification"/>
    <hyperlink ref="G51" r:id="rId27" location="testing-custom-certificate-stores-and-ssl-pinning"/>
    <hyperlink ref="G55" r:id="rId28" location="testing-app-permissions"/>
    <hyperlink ref="G56" r:id="rId29" location="testing-input-validation-and-sanitization"/>
    <hyperlink ref="G57" r:id="rId30" location="testing-custom-url-schemes"/>
    <hyperlink ref="G58" r:id="rId31" location="testing-for-sensitive-functionality-exposure-through-ipc"/>
    <hyperlink ref="G59" r:id="rId32" location="testing-javascript-execution-in-webviews"/>
    <hyperlink ref="G60" r:id="rId33" location="testing-webview-protocol-handlers"/>
    <hyperlink ref="G61" r:id="rId34" location="testing-whether-java-objects-are-exposed-through-webviews"/>
    <hyperlink ref="G62" r:id="rId35" location="testing-object-de-serialization"/>
    <hyperlink ref="G64" r:id="rId36" location="verifying-that-the-app-is-properly-signed"/>
    <hyperlink ref="G65" r:id="rId37" location="testing-if-the-app-is-debuggable"/>
    <hyperlink ref="G66" r:id="rId38" location="testing-for-debugging-symbols"/>
    <hyperlink ref="G67" r:id="rId39" location="testing-for-debugging-code-and-verbose-error-logging"/>
    <hyperlink ref="G70" r:id="rId40" location="testing-exception-handling"/>
    <hyperlink ref="G71" r:id="rId41" location="testing-for-memory-management-bugs"/>
    <hyperlink ref="G72" r:id="rId42" location="verifying-compiler-settings"/>
    <hyperlink ref="G36" r:id="rId43" location="verifying-that-users-are-properly-authenticated"/>
    <hyperlink ref="G37" r:id="rId44" location="testing-session-management"/>
    <hyperlink ref="G22" r:id="rId45"/>
    <hyperlink ref="G40" r:id="rId46" location="testing-the-password-policy"/>
    <hyperlink ref="G52" r:id="rId47" location="verifying-that-critical-operations-use-secure-communication-channels"/>
    <hyperlink ref="G53" r:id="rId48"/>
    <hyperlink ref="G39" r:id="rId49" location="testing-the-logout-functionality"/>
    <hyperlink ref="G38" r:id="rId50" location="testing-session-management"/>
    <hyperlink ref="G69" r:id="rId51" location="testing-exception-handling"/>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9"/>
  <sheetViews>
    <sheetView zoomScale="130" zoomScaleNormal="130" zoomScalePageLayoutView="130" workbookViewId="0">
      <selection activeCell="F5" sqref="F5"/>
    </sheetView>
  </sheetViews>
  <sheetFormatPr baseColWidth="10" defaultColWidth="11" defaultRowHeight="16" x14ac:dyDescent="0.2"/>
  <cols>
    <col min="1" max="1" width="1.83203125" customWidth="1"/>
    <col min="2" max="2" width="7.33203125" customWidth="1"/>
    <col min="3" max="3" width="93.33203125" customWidth="1"/>
    <col min="6" max="6" width="37.5" customWidth="1"/>
    <col min="7" max="7" width="30.6640625" customWidth="1"/>
  </cols>
  <sheetData>
    <row r="1" spans="2:7" ht="19" x14ac:dyDescent="0.25">
      <c r="B1" s="7" t="s">
        <v>249</v>
      </c>
      <c r="C1" s="24"/>
      <c r="D1" s="24"/>
      <c r="E1" s="24"/>
      <c r="F1" s="24"/>
      <c r="G1" s="24"/>
    </row>
    <row r="2" spans="2:7" x14ac:dyDescent="0.2">
      <c r="B2" s="24"/>
      <c r="C2" s="24"/>
      <c r="D2" s="24"/>
      <c r="E2" s="24"/>
      <c r="F2" s="24"/>
      <c r="G2" s="24"/>
    </row>
    <row r="3" spans="2:7" x14ac:dyDescent="0.2">
      <c r="B3" s="27"/>
      <c r="C3" s="28" t="s">
        <v>52</v>
      </c>
      <c r="D3" s="29" t="s">
        <v>53</v>
      </c>
      <c r="E3" s="29" t="s">
        <v>166</v>
      </c>
      <c r="F3" s="29" t="s">
        <v>180</v>
      </c>
      <c r="G3" s="30" t="s">
        <v>167</v>
      </c>
    </row>
    <row r="4" spans="2:7" x14ac:dyDescent="0.2">
      <c r="B4" s="38"/>
      <c r="C4" s="39" t="s">
        <v>55</v>
      </c>
      <c r="D4" s="39"/>
      <c r="E4" s="39"/>
      <c r="F4" s="39"/>
      <c r="G4" s="40"/>
    </row>
    <row r="5" spans="2:7" ht="30" x14ac:dyDescent="0.2">
      <c r="B5" s="35">
        <v>8.1</v>
      </c>
      <c r="C5" s="36" t="s">
        <v>57</v>
      </c>
      <c r="D5" s="25" t="s">
        <v>7</v>
      </c>
      <c r="E5" s="37" t="s">
        <v>138</v>
      </c>
      <c r="F5" s="58" t="s">
        <v>237</v>
      </c>
      <c r="G5" s="74"/>
    </row>
    <row r="6" spans="2:7" ht="45" x14ac:dyDescent="0.2">
      <c r="B6" s="35">
        <v>8.1999999999999993</v>
      </c>
      <c r="C6" s="36" t="s">
        <v>58</v>
      </c>
      <c r="D6" s="25" t="s">
        <v>7</v>
      </c>
      <c r="E6" s="37" t="s">
        <v>138</v>
      </c>
      <c r="F6" s="58" t="s">
        <v>238</v>
      </c>
      <c r="G6" s="74"/>
    </row>
    <row r="7" spans="2:7" x14ac:dyDescent="0.2">
      <c r="B7" s="35">
        <v>8.3000000000000007</v>
      </c>
      <c r="C7" s="36" t="s">
        <v>59</v>
      </c>
      <c r="D7" s="25" t="s">
        <v>7</v>
      </c>
      <c r="E7" s="37" t="s">
        <v>138</v>
      </c>
      <c r="F7" s="58" t="s">
        <v>239</v>
      </c>
      <c r="G7" s="74"/>
    </row>
    <row r="8" spans="2:7" ht="30" x14ac:dyDescent="0.2">
      <c r="B8" s="35">
        <v>8.4</v>
      </c>
      <c r="C8" s="36" t="s">
        <v>60</v>
      </c>
      <c r="D8" s="25" t="s">
        <v>7</v>
      </c>
      <c r="E8" s="37" t="s">
        <v>138</v>
      </c>
      <c r="F8" s="58" t="s">
        <v>240</v>
      </c>
      <c r="G8" s="74"/>
    </row>
    <row r="9" spans="2:7" x14ac:dyDescent="0.2">
      <c r="B9" s="35">
        <v>8.5</v>
      </c>
      <c r="C9" s="36" t="s">
        <v>61</v>
      </c>
      <c r="D9" s="25" t="s">
        <v>7</v>
      </c>
      <c r="E9" s="37" t="s">
        <v>138</v>
      </c>
      <c r="F9" s="58" t="s">
        <v>241</v>
      </c>
      <c r="G9" s="74"/>
    </row>
    <row r="10" spans="2:7" ht="30" x14ac:dyDescent="0.2">
      <c r="B10" s="35">
        <v>8.6</v>
      </c>
      <c r="C10" s="36" t="s">
        <v>62</v>
      </c>
      <c r="D10" s="25" t="s">
        <v>7</v>
      </c>
      <c r="E10" s="37" t="s">
        <v>138</v>
      </c>
      <c r="F10" s="58" t="s">
        <v>242</v>
      </c>
      <c r="G10" s="74"/>
    </row>
    <row r="11" spans="2:7" ht="30" x14ac:dyDescent="0.2">
      <c r="B11" s="35">
        <v>8.6999999999999993</v>
      </c>
      <c r="C11" s="36" t="s">
        <v>275</v>
      </c>
      <c r="D11" s="25" t="s">
        <v>7</v>
      </c>
      <c r="E11" s="37" t="s">
        <v>138</v>
      </c>
      <c r="F11" s="58" t="s">
        <v>243</v>
      </c>
      <c r="G11" s="74"/>
    </row>
    <row r="12" spans="2:7" x14ac:dyDescent="0.2">
      <c r="B12" s="35">
        <v>8.8000000000000007</v>
      </c>
      <c r="C12" s="36" t="s">
        <v>276</v>
      </c>
      <c r="D12" s="25" t="s">
        <v>7</v>
      </c>
      <c r="E12" s="37" t="s">
        <v>138</v>
      </c>
      <c r="F12" s="58" t="s">
        <v>277</v>
      </c>
      <c r="G12" s="74"/>
    </row>
    <row r="13" spans="2:7" x14ac:dyDescent="0.2">
      <c r="B13" s="35">
        <v>8.9</v>
      </c>
      <c r="C13" s="36" t="s">
        <v>295</v>
      </c>
      <c r="D13" s="25" t="s">
        <v>7</v>
      </c>
      <c r="E13" s="37" t="s">
        <v>138</v>
      </c>
      <c r="F13" s="58" t="s">
        <v>244</v>
      </c>
      <c r="G13" s="74"/>
    </row>
    <row r="14" spans="2:7" x14ac:dyDescent="0.2">
      <c r="B14" s="38"/>
      <c r="C14" s="39" t="s">
        <v>54</v>
      </c>
      <c r="D14" s="39"/>
      <c r="E14" s="39"/>
      <c r="F14" s="39"/>
      <c r="G14" s="40"/>
    </row>
    <row r="15" spans="2:7" ht="30" x14ac:dyDescent="0.2">
      <c r="B15" s="71" t="s">
        <v>130</v>
      </c>
      <c r="C15" s="36" t="s">
        <v>64</v>
      </c>
      <c r="D15" s="25" t="s">
        <v>7</v>
      </c>
      <c r="E15" s="37" t="s">
        <v>138</v>
      </c>
      <c r="F15" s="58" t="s">
        <v>245</v>
      </c>
      <c r="G15" s="74"/>
    </row>
    <row r="16" spans="2:7" x14ac:dyDescent="0.2">
      <c r="B16" s="38"/>
      <c r="C16" s="39" t="s">
        <v>56</v>
      </c>
      <c r="D16" s="39"/>
      <c r="E16" s="39"/>
      <c r="F16" s="39"/>
      <c r="G16" s="40"/>
    </row>
    <row r="17" spans="2:7" ht="45" x14ac:dyDescent="0.2">
      <c r="B17" s="35">
        <v>8.11</v>
      </c>
      <c r="C17" s="36" t="s">
        <v>278</v>
      </c>
      <c r="D17" s="25" t="s">
        <v>7</v>
      </c>
      <c r="E17" s="37" t="s">
        <v>138</v>
      </c>
      <c r="F17" s="58" t="s">
        <v>246</v>
      </c>
      <c r="G17" s="74"/>
    </row>
    <row r="18" spans="2:7" ht="60" x14ac:dyDescent="0.2">
      <c r="B18" s="35">
        <v>8.1199999999999992</v>
      </c>
      <c r="C18" s="36" t="s">
        <v>279</v>
      </c>
      <c r="D18" s="25" t="s">
        <v>7</v>
      </c>
      <c r="E18" s="37" t="s">
        <v>138</v>
      </c>
      <c r="F18" s="58" t="s">
        <v>247</v>
      </c>
      <c r="G18" s="74"/>
    </row>
    <row r="19" spans="2:7" x14ac:dyDescent="0.2">
      <c r="B19" s="41"/>
      <c r="C19" s="42"/>
      <c r="D19" s="43"/>
      <c r="E19" s="43"/>
      <c r="F19" s="43"/>
      <c r="G19" s="44"/>
    </row>
    <row r="20" spans="2:7" x14ac:dyDescent="0.2">
      <c r="B20" s="45"/>
      <c r="C20" s="45"/>
      <c r="D20" s="45"/>
      <c r="E20" s="45"/>
      <c r="F20" s="45"/>
      <c r="G20" s="45"/>
    </row>
    <row r="21" spans="2:7" x14ac:dyDescent="0.2">
      <c r="B21" s="45"/>
      <c r="C21" s="45"/>
      <c r="D21" s="45"/>
      <c r="E21" s="45"/>
      <c r="F21" s="45"/>
      <c r="G21" s="45"/>
    </row>
    <row r="22" spans="2:7" x14ac:dyDescent="0.2">
      <c r="B22" s="46" t="s">
        <v>134</v>
      </c>
      <c r="C22" s="47"/>
      <c r="D22" s="45"/>
      <c r="E22" s="45"/>
      <c r="F22" s="45"/>
      <c r="G22" s="45"/>
    </row>
    <row r="23" spans="2:7" x14ac:dyDescent="0.2">
      <c r="B23" s="48" t="s">
        <v>135</v>
      </c>
      <c r="C23" s="48" t="s">
        <v>136</v>
      </c>
      <c r="D23" s="45"/>
      <c r="E23" s="45"/>
      <c r="F23" s="45"/>
      <c r="G23" s="45"/>
    </row>
    <row r="24" spans="2:7" x14ac:dyDescent="0.2">
      <c r="B24" s="49" t="s">
        <v>168</v>
      </c>
      <c r="C24" s="49" t="s">
        <v>137</v>
      </c>
      <c r="D24" s="45"/>
      <c r="E24" s="45"/>
      <c r="F24" s="45"/>
      <c r="G24" s="45"/>
    </row>
    <row r="25" spans="2:7" x14ac:dyDescent="0.2">
      <c r="B25" s="49" t="s">
        <v>169</v>
      </c>
      <c r="C25" s="49" t="s">
        <v>140</v>
      </c>
      <c r="D25" s="45"/>
      <c r="E25" s="45"/>
      <c r="F25" s="45"/>
      <c r="G25" s="45"/>
    </row>
    <row r="26" spans="2:7" x14ac:dyDescent="0.2">
      <c r="B26" s="49" t="s">
        <v>138</v>
      </c>
      <c r="C26" s="49" t="s">
        <v>139</v>
      </c>
      <c r="D26" s="45"/>
      <c r="E26" s="45"/>
      <c r="F26" s="45"/>
      <c r="G26" s="45"/>
    </row>
    <row r="27" spans="2:7" x14ac:dyDescent="0.2">
      <c r="B27" s="24"/>
      <c r="C27" s="24"/>
      <c r="D27" s="24"/>
      <c r="E27" s="24"/>
      <c r="F27" s="24"/>
      <c r="G27" s="24"/>
    </row>
    <row r="28" spans="2:7" x14ac:dyDescent="0.2">
      <c r="B28" s="24"/>
      <c r="C28" s="24"/>
      <c r="D28" s="24"/>
      <c r="E28" s="24"/>
      <c r="F28" s="24"/>
      <c r="G28" s="24"/>
    </row>
    <row r="29" spans="2:7" x14ac:dyDescent="0.2">
      <c r="B29" s="24"/>
      <c r="C29" s="24"/>
      <c r="D29" s="24"/>
      <c r="E29" s="24"/>
      <c r="F29" s="24"/>
      <c r="G29" s="24"/>
    </row>
  </sheetData>
  <dataValidations count="1">
    <dataValidation type="list" allowBlank="1" showInputMessage="1" showErrorMessage="1" sqref="E17:E18 E15 E5:E13">
      <formula1>"Pass,Fail,N/A"</formula1>
    </dataValidation>
  </dataValidations>
  <hyperlinks>
    <hyperlink ref="F5" r:id="rId1" location="testing-advanced-root-detection"/>
    <hyperlink ref="F6" r:id="rId2" location="testing-debugging-defenses"/>
    <hyperlink ref="F7" r:id="rId3" location="testing-file-integrity-checks"/>
    <hyperlink ref="F8" r:id="rId4" location="testing-detection-of-reverse-engineering-tools"/>
    <hyperlink ref="F9" r:id="rId5" location="testing-simple-emulator-detection"/>
    <hyperlink ref="F10" r:id="rId6" location="testing-memory-integrity-checks"/>
    <hyperlink ref="F11" r:id="rId7" location="verifying-the-variablility-of-tampering-responses"/>
    <hyperlink ref="F15" r:id="rId8" location="testing-device-binding"/>
    <hyperlink ref="F17" r:id="rId9" location="testing-advanced-anti-emulation"/>
    <hyperlink ref="F18" r:id="rId10" location="testing-advanced-anti-emulation"/>
    <hyperlink ref="F12" r:id="rId11"/>
    <hyperlink ref="F13" r:id="rId12" location="testing-simple-obfuscation"/>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5"/>
  <sheetViews>
    <sheetView zoomScale="130" zoomScaleNormal="130" zoomScalePageLayoutView="130" workbookViewId="0">
      <selection activeCell="C41" sqref="C41"/>
    </sheetView>
  </sheetViews>
  <sheetFormatPr baseColWidth="10" defaultColWidth="11" defaultRowHeight="16" x14ac:dyDescent="0.2"/>
  <cols>
    <col min="1" max="1" width="1.83203125" customWidth="1"/>
    <col min="2" max="2" width="8" customWidth="1"/>
    <col min="3" max="3" width="97.33203125" customWidth="1"/>
    <col min="7" max="7" width="51.33203125" customWidth="1"/>
    <col min="8" max="8" width="30.83203125" customWidth="1"/>
    <col min="10" max="11" width="10.83203125" customWidth="1"/>
  </cols>
  <sheetData>
    <row r="1" spans="2:8" ht="19" x14ac:dyDescent="0.25">
      <c r="B1" s="57" t="s">
        <v>250</v>
      </c>
      <c r="C1" s="50"/>
      <c r="D1" s="50"/>
      <c r="E1" s="50"/>
      <c r="F1" s="50"/>
      <c r="G1" s="50"/>
      <c r="H1" s="50"/>
    </row>
    <row r="2" spans="2:8" x14ac:dyDescent="0.2">
      <c r="B2" s="50"/>
      <c r="C2" s="50"/>
      <c r="D2" s="50"/>
      <c r="E2" s="50"/>
      <c r="F2" s="50"/>
      <c r="G2" s="50"/>
      <c r="H2" s="50"/>
    </row>
    <row r="3" spans="2:8" x14ac:dyDescent="0.2">
      <c r="B3" s="27" t="s">
        <v>0</v>
      </c>
      <c r="C3" s="28" t="s">
        <v>1</v>
      </c>
      <c r="D3" s="29" t="s">
        <v>2</v>
      </c>
      <c r="E3" s="29" t="s">
        <v>3</v>
      </c>
      <c r="F3" s="29" t="s">
        <v>166</v>
      </c>
      <c r="G3" s="29" t="s">
        <v>180</v>
      </c>
      <c r="H3" s="30" t="s">
        <v>167</v>
      </c>
    </row>
    <row r="4" spans="2:8" x14ac:dyDescent="0.2">
      <c r="B4" s="31" t="s">
        <v>4</v>
      </c>
      <c r="C4" s="32" t="s">
        <v>5</v>
      </c>
      <c r="D4" s="33"/>
      <c r="E4" s="33"/>
      <c r="F4" s="33"/>
      <c r="G4" s="33"/>
      <c r="H4" s="34"/>
    </row>
    <row r="5" spans="2:8" x14ac:dyDescent="0.2">
      <c r="B5" s="35" t="s">
        <v>6</v>
      </c>
      <c r="C5" s="36" t="s">
        <v>48</v>
      </c>
      <c r="D5" s="26" t="s">
        <v>7</v>
      </c>
      <c r="E5" s="51" t="s">
        <v>7</v>
      </c>
      <c r="F5" s="37"/>
      <c r="G5" s="52" t="s">
        <v>192</v>
      </c>
      <c r="H5" s="74"/>
    </row>
    <row r="6" spans="2:8" x14ac:dyDescent="0.2">
      <c r="B6" s="35">
        <v>1.2</v>
      </c>
      <c r="C6" s="36" t="s">
        <v>43</v>
      </c>
      <c r="D6" s="26" t="s">
        <v>7</v>
      </c>
      <c r="E6" s="51" t="s">
        <v>7</v>
      </c>
      <c r="F6" s="37"/>
      <c r="G6" s="52" t="s">
        <v>192</v>
      </c>
      <c r="H6" s="74"/>
    </row>
    <row r="7" spans="2:8" ht="30" x14ac:dyDescent="0.2">
      <c r="B7" s="35">
        <v>1.3</v>
      </c>
      <c r="C7" s="36" t="s">
        <v>44</v>
      </c>
      <c r="D7" s="26" t="s">
        <v>7</v>
      </c>
      <c r="E7" s="51" t="s">
        <v>7</v>
      </c>
      <c r="F7" s="37"/>
      <c r="G7" s="52" t="s">
        <v>192</v>
      </c>
      <c r="H7" s="74"/>
    </row>
    <row r="8" spans="2:8" x14ac:dyDescent="0.2">
      <c r="B8" s="35">
        <v>1.4</v>
      </c>
      <c r="C8" s="36" t="s">
        <v>45</v>
      </c>
      <c r="D8" s="26" t="s">
        <v>7</v>
      </c>
      <c r="E8" s="51" t="s">
        <v>7</v>
      </c>
      <c r="F8" s="37"/>
      <c r="G8" s="52" t="s">
        <v>192</v>
      </c>
      <c r="H8" s="74"/>
    </row>
    <row r="9" spans="2:8" x14ac:dyDescent="0.2">
      <c r="B9" s="35">
        <v>1.5</v>
      </c>
      <c r="C9" s="36" t="s">
        <v>47</v>
      </c>
      <c r="D9" s="36"/>
      <c r="E9" s="51" t="s">
        <v>7</v>
      </c>
      <c r="F9" s="37" t="s">
        <v>138</v>
      </c>
      <c r="G9" s="52" t="s">
        <v>192</v>
      </c>
      <c r="H9" s="74"/>
    </row>
    <row r="10" spans="2:8" ht="30" x14ac:dyDescent="0.2">
      <c r="B10" s="35">
        <v>1.6</v>
      </c>
      <c r="C10" s="36" t="s">
        <v>46</v>
      </c>
      <c r="D10" s="36"/>
      <c r="E10" s="51" t="s">
        <v>7</v>
      </c>
      <c r="F10" s="37" t="s">
        <v>138</v>
      </c>
      <c r="G10" s="52" t="s">
        <v>192</v>
      </c>
      <c r="H10" s="74"/>
    </row>
    <row r="11" spans="2:8" x14ac:dyDescent="0.2">
      <c r="B11" s="35">
        <v>1.7</v>
      </c>
      <c r="C11" s="53" t="s">
        <v>49</v>
      </c>
      <c r="D11" s="53"/>
      <c r="E11" s="51" t="s">
        <v>7</v>
      </c>
      <c r="F11" s="37" t="s">
        <v>138</v>
      </c>
      <c r="G11" s="52" t="s">
        <v>192</v>
      </c>
      <c r="H11" s="74"/>
    </row>
    <row r="12" spans="2:8" ht="30" x14ac:dyDescent="0.2">
      <c r="B12" s="35">
        <v>1.8</v>
      </c>
      <c r="C12" s="36" t="s">
        <v>50</v>
      </c>
      <c r="D12" s="36"/>
      <c r="E12" s="51" t="s">
        <v>7</v>
      </c>
      <c r="F12" s="37" t="s">
        <v>138</v>
      </c>
      <c r="G12" s="52" t="s">
        <v>192</v>
      </c>
      <c r="H12" s="74"/>
    </row>
    <row r="13" spans="2:8" x14ac:dyDescent="0.2">
      <c r="B13" s="35">
        <v>1.9</v>
      </c>
      <c r="C13" s="36" t="s">
        <v>285</v>
      </c>
      <c r="D13" s="36"/>
      <c r="E13" s="51" t="s">
        <v>7</v>
      </c>
      <c r="F13" s="37" t="s">
        <v>138</v>
      </c>
      <c r="G13" s="52" t="s">
        <v>192</v>
      </c>
      <c r="H13" s="74"/>
    </row>
    <row r="14" spans="2:8" x14ac:dyDescent="0.2">
      <c r="B14" s="71" t="s">
        <v>9</v>
      </c>
      <c r="C14" s="36" t="s">
        <v>286</v>
      </c>
      <c r="D14" s="36"/>
      <c r="E14" s="51" t="s">
        <v>7</v>
      </c>
      <c r="F14" s="37" t="s">
        <v>138</v>
      </c>
      <c r="G14" s="52" t="s">
        <v>192</v>
      </c>
      <c r="H14" s="74"/>
    </row>
    <row r="15" spans="2:8" x14ac:dyDescent="0.2">
      <c r="B15" s="38" t="s">
        <v>10</v>
      </c>
      <c r="C15" s="39" t="s">
        <v>51</v>
      </c>
      <c r="D15" s="39"/>
      <c r="E15" s="54"/>
      <c r="F15" s="39"/>
      <c r="G15" s="39"/>
      <c r="H15" s="40"/>
    </row>
    <row r="16" spans="2:8" ht="30" x14ac:dyDescent="0.2">
      <c r="B16" s="55" t="s">
        <v>11</v>
      </c>
      <c r="C16" s="56" t="s">
        <v>70</v>
      </c>
      <c r="D16" s="26" t="s">
        <v>7</v>
      </c>
      <c r="E16" s="51" t="s">
        <v>7</v>
      </c>
      <c r="F16" s="37"/>
      <c r="G16" s="58" t="s">
        <v>188</v>
      </c>
      <c r="H16" s="74"/>
    </row>
    <row r="17" spans="2:8" x14ac:dyDescent="0.2">
      <c r="B17" s="55" t="s">
        <v>65</v>
      </c>
      <c r="C17" s="56" t="s">
        <v>71</v>
      </c>
      <c r="D17" s="26" t="s">
        <v>7</v>
      </c>
      <c r="E17" s="51" t="s">
        <v>7</v>
      </c>
      <c r="F17" s="37"/>
      <c r="G17" s="58" t="s">
        <v>189</v>
      </c>
      <c r="H17" s="74"/>
    </row>
    <row r="18" spans="2:8" x14ac:dyDescent="0.2">
      <c r="B18" s="55" t="s">
        <v>66</v>
      </c>
      <c r="C18" s="56" t="s">
        <v>72</v>
      </c>
      <c r="D18" s="26" t="s">
        <v>7</v>
      </c>
      <c r="E18" s="51" t="s">
        <v>7</v>
      </c>
      <c r="F18" s="37"/>
      <c r="G18" s="58" t="s">
        <v>190</v>
      </c>
      <c r="H18" s="74"/>
    </row>
    <row r="19" spans="2:8" ht="30" x14ac:dyDescent="0.2">
      <c r="B19" s="55" t="s">
        <v>12</v>
      </c>
      <c r="C19" s="56" t="s">
        <v>73</v>
      </c>
      <c r="D19" s="26" t="s">
        <v>7</v>
      </c>
      <c r="E19" s="51" t="s">
        <v>7</v>
      </c>
      <c r="F19" s="37"/>
      <c r="G19" s="58" t="s">
        <v>191</v>
      </c>
      <c r="H19" s="74"/>
    </row>
    <row r="20" spans="2:8" x14ac:dyDescent="0.2">
      <c r="B20" s="55" t="s">
        <v>67</v>
      </c>
      <c r="C20" s="56" t="s">
        <v>74</v>
      </c>
      <c r="D20" s="26" t="s">
        <v>7</v>
      </c>
      <c r="E20" s="51" t="s">
        <v>7</v>
      </c>
      <c r="F20" s="37"/>
      <c r="G20" s="58" t="s">
        <v>193</v>
      </c>
      <c r="H20" s="74"/>
    </row>
    <row r="21" spans="2:8" x14ac:dyDescent="0.2">
      <c r="B21" s="55" t="s">
        <v>13</v>
      </c>
      <c r="C21" s="56" t="s">
        <v>75</v>
      </c>
      <c r="D21" s="26" t="s">
        <v>7</v>
      </c>
      <c r="E21" s="51" t="s">
        <v>7</v>
      </c>
      <c r="F21" s="37"/>
      <c r="G21" s="58" t="s">
        <v>194</v>
      </c>
      <c r="H21" s="74"/>
    </row>
    <row r="22" spans="2:8" x14ac:dyDescent="0.2">
      <c r="B22" s="55" t="s">
        <v>14</v>
      </c>
      <c r="C22" s="56" t="s">
        <v>287</v>
      </c>
      <c r="D22" s="26" t="s">
        <v>7</v>
      </c>
      <c r="E22" s="51" t="s">
        <v>7</v>
      </c>
      <c r="F22" s="37"/>
      <c r="G22" s="58" t="s">
        <v>251</v>
      </c>
      <c r="H22" s="74"/>
    </row>
    <row r="23" spans="2:8" x14ac:dyDescent="0.2">
      <c r="B23" s="55" t="s">
        <v>15</v>
      </c>
      <c r="C23" s="56" t="s">
        <v>288</v>
      </c>
      <c r="D23" s="56"/>
      <c r="E23" s="51" t="s">
        <v>7</v>
      </c>
      <c r="F23" s="37" t="s">
        <v>138</v>
      </c>
      <c r="G23" s="58" t="s">
        <v>195</v>
      </c>
      <c r="H23" s="74"/>
    </row>
    <row r="24" spans="2:8" x14ac:dyDescent="0.2">
      <c r="B24" s="55" t="s">
        <v>16</v>
      </c>
      <c r="C24" s="56" t="s">
        <v>76</v>
      </c>
      <c r="D24" s="56"/>
      <c r="E24" s="51" t="s">
        <v>7</v>
      </c>
      <c r="F24" s="37" t="s">
        <v>138</v>
      </c>
      <c r="G24" s="58" t="s">
        <v>196</v>
      </c>
      <c r="H24" s="74"/>
    </row>
    <row r="25" spans="2:8" x14ac:dyDescent="0.2">
      <c r="B25" s="55" t="s">
        <v>68</v>
      </c>
      <c r="C25" s="56" t="s">
        <v>77</v>
      </c>
      <c r="D25" s="56"/>
      <c r="E25" s="51" t="s">
        <v>7</v>
      </c>
      <c r="F25" s="37" t="s">
        <v>138</v>
      </c>
      <c r="G25" s="58" t="s">
        <v>197</v>
      </c>
      <c r="H25" s="74"/>
    </row>
    <row r="26" spans="2:8" x14ac:dyDescent="0.2">
      <c r="B26" s="55" t="s">
        <v>69</v>
      </c>
      <c r="C26" s="56" t="s">
        <v>78</v>
      </c>
      <c r="D26" s="56"/>
      <c r="E26" s="51" t="s">
        <v>7</v>
      </c>
      <c r="F26" s="37" t="s">
        <v>138</v>
      </c>
      <c r="G26" s="58" t="s">
        <v>198</v>
      </c>
      <c r="H26" s="74"/>
    </row>
    <row r="27" spans="2:8" ht="30" x14ac:dyDescent="0.2">
      <c r="B27" s="55" t="s">
        <v>17</v>
      </c>
      <c r="C27" s="56" t="s">
        <v>127</v>
      </c>
      <c r="D27" s="56"/>
      <c r="E27" s="51" t="s">
        <v>7</v>
      </c>
      <c r="F27" s="37" t="s">
        <v>138</v>
      </c>
      <c r="G27" s="58" t="s">
        <v>199</v>
      </c>
      <c r="H27" s="74"/>
    </row>
    <row r="28" spans="2:8" x14ac:dyDescent="0.2">
      <c r="B28" s="38" t="s">
        <v>18</v>
      </c>
      <c r="C28" s="39" t="s">
        <v>79</v>
      </c>
      <c r="D28" s="39"/>
      <c r="E28" s="54"/>
      <c r="F28" s="39"/>
      <c r="G28" s="39"/>
      <c r="H28" s="40"/>
    </row>
    <row r="29" spans="2:8" x14ac:dyDescent="0.2">
      <c r="B29" s="55" t="s">
        <v>19</v>
      </c>
      <c r="C29" s="56" t="s">
        <v>80</v>
      </c>
      <c r="D29" s="26" t="s">
        <v>7</v>
      </c>
      <c r="E29" s="51" t="s">
        <v>7</v>
      </c>
      <c r="F29" s="37"/>
      <c r="G29" s="58" t="s">
        <v>200</v>
      </c>
      <c r="H29" s="74"/>
    </row>
    <row r="30" spans="2:8" x14ac:dyDescent="0.2">
      <c r="B30" s="55" t="s">
        <v>20</v>
      </c>
      <c r="C30" s="56" t="s">
        <v>81</v>
      </c>
      <c r="D30" s="26" t="s">
        <v>7</v>
      </c>
      <c r="E30" s="51" t="s">
        <v>7</v>
      </c>
      <c r="F30" s="37"/>
      <c r="G30" s="58" t="s">
        <v>201</v>
      </c>
      <c r="H30" s="74"/>
    </row>
    <row r="31" spans="2:8" ht="30" x14ac:dyDescent="0.2">
      <c r="B31" s="55" t="s">
        <v>21</v>
      </c>
      <c r="C31" s="56" t="s">
        <v>82</v>
      </c>
      <c r="D31" s="26" t="s">
        <v>7</v>
      </c>
      <c r="E31" s="51" t="s">
        <v>7</v>
      </c>
      <c r="F31" s="37"/>
      <c r="G31" s="58" t="s">
        <v>202</v>
      </c>
      <c r="H31" s="74"/>
    </row>
    <row r="32" spans="2:8" ht="30" x14ac:dyDescent="0.2">
      <c r="B32" s="55" t="s">
        <v>22</v>
      </c>
      <c r="C32" s="56" t="s">
        <v>128</v>
      </c>
      <c r="D32" s="26" t="s">
        <v>7</v>
      </c>
      <c r="E32" s="51" t="s">
        <v>7</v>
      </c>
      <c r="F32" s="37"/>
      <c r="G32" s="58" t="s">
        <v>203</v>
      </c>
      <c r="H32" s="74"/>
    </row>
    <row r="33" spans="2:10" x14ac:dyDescent="0.2">
      <c r="B33" s="55" t="s">
        <v>23</v>
      </c>
      <c r="C33" s="56" t="s">
        <v>83</v>
      </c>
      <c r="D33" s="26" t="s">
        <v>7</v>
      </c>
      <c r="E33" s="51" t="s">
        <v>7</v>
      </c>
      <c r="F33" s="37"/>
      <c r="G33" s="58" t="s">
        <v>204</v>
      </c>
      <c r="H33" s="74"/>
    </row>
    <row r="34" spans="2:10" x14ac:dyDescent="0.2">
      <c r="B34" s="55" t="s">
        <v>24</v>
      </c>
      <c r="C34" s="56" t="s">
        <v>84</v>
      </c>
      <c r="D34" s="26" t="s">
        <v>7</v>
      </c>
      <c r="E34" s="51" t="s">
        <v>7</v>
      </c>
      <c r="F34" s="37"/>
      <c r="G34" s="58" t="s">
        <v>200</v>
      </c>
      <c r="H34" s="74"/>
    </row>
    <row r="35" spans="2:10" x14ac:dyDescent="0.2">
      <c r="B35" s="38" t="s">
        <v>25</v>
      </c>
      <c r="C35" s="39" t="s">
        <v>85</v>
      </c>
      <c r="D35" s="39"/>
      <c r="E35" s="54"/>
      <c r="F35" s="39"/>
      <c r="G35" s="39"/>
      <c r="H35" s="40"/>
    </row>
    <row r="36" spans="2:10" ht="30" x14ac:dyDescent="0.2">
      <c r="B36" s="55" t="s">
        <v>26</v>
      </c>
      <c r="C36" s="56" t="s">
        <v>90</v>
      </c>
      <c r="D36" s="26" t="s">
        <v>7</v>
      </c>
      <c r="E36" s="51" t="s">
        <v>7</v>
      </c>
      <c r="F36" s="37"/>
      <c r="G36" s="58" t="s">
        <v>205</v>
      </c>
      <c r="H36" s="74"/>
    </row>
    <row r="37" spans="2:10" ht="30" x14ac:dyDescent="0.2">
      <c r="B37" s="55" t="s">
        <v>86</v>
      </c>
      <c r="C37" s="56" t="s">
        <v>274</v>
      </c>
      <c r="D37" s="26" t="s">
        <v>7</v>
      </c>
      <c r="E37" s="51" t="s">
        <v>7</v>
      </c>
      <c r="F37" s="37"/>
      <c r="G37" s="58" t="s">
        <v>206</v>
      </c>
      <c r="H37" s="74"/>
    </row>
    <row r="38" spans="2:10" ht="30" x14ac:dyDescent="0.2">
      <c r="B38" s="55" t="s">
        <v>87</v>
      </c>
      <c r="C38" s="56" t="s">
        <v>272</v>
      </c>
      <c r="D38" s="26" t="s">
        <v>7</v>
      </c>
      <c r="E38" s="51" t="s">
        <v>7</v>
      </c>
      <c r="F38" s="37"/>
      <c r="G38" s="58" t="s">
        <v>208</v>
      </c>
      <c r="H38" s="74"/>
    </row>
    <row r="39" spans="2:10" x14ac:dyDescent="0.2">
      <c r="B39" s="55" t="s">
        <v>27</v>
      </c>
      <c r="C39" s="56" t="s">
        <v>289</v>
      </c>
      <c r="D39" s="26" t="s">
        <v>7</v>
      </c>
      <c r="E39" s="51" t="s">
        <v>7</v>
      </c>
      <c r="F39" s="37"/>
      <c r="G39" s="58" t="s">
        <v>208</v>
      </c>
      <c r="H39" s="74"/>
      <c r="J39" s="58"/>
    </row>
    <row r="40" spans="2:10" x14ac:dyDescent="0.2">
      <c r="B40" s="55" t="s">
        <v>28</v>
      </c>
      <c r="C40" s="56" t="s">
        <v>91</v>
      </c>
      <c r="D40" s="26"/>
      <c r="E40" s="51"/>
      <c r="F40" s="37"/>
      <c r="G40" s="58" t="s">
        <v>207</v>
      </c>
      <c r="H40" s="74"/>
      <c r="J40" s="58"/>
    </row>
    <row r="41" spans="2:10" ht="30" x14ac:dyDescent="0.2">
      <c r="B41" s="55" t="s">
        <v>88</v>
      </c>
      <c r="C41" s="56" t="s">
        <v>294</v>
      </c>
      <c r="D41" s="26" t="s">
        <v>7</v>
      </c>
      <c r="E41" s="51" t="s">
        <v>7</v>
      </c>
      <c r="F41" s="37"/>
      <c r="G41" s="58" t="s">
        <v>209</v>
      </c>
      <c r="H41" s="74"/>
    </row>
    <row r="42" spans="2:10" ht="30" x14ac:dyDescent="0.2">
      <c r="B42" s="55" t="s">
        <v>89</v>
      </c>
      <c r="C42" s="56" t="s">
        <v>92</v>
      </c>
      <c r="D42" s="56"/>
      <c r="E42" s="51" t="s">
        <v>7</v>
      </c>
      <c r="F42" s="37" t="s">
        <v>138</v>
      </c>
      <c r="G42" s="58" t="s">
        <v>210</v>
      </c>
      <c r="H42" s="74"/>
    </row>
    <row r="43" spans="2:10" x14ac:dyDescent="0.2">
      <c r="B43" s="55" t="s">
        <v>29</v>
      </c>
      <c r="C43" s="56" t="s">
        <v>290</v>
      </c>
      <c r="D43" s="56"/>
      <c r="E43" s="51" t="s">
        <v>7</v>
      </c>
      <c r="F43" s="37" t="s">
        <v>138</v>
      </c>
      <c r="G43" s="58" t="s">
        <v>211</v>
      </c>
      <c r="H43" s="74"/>
    </row>
    <row r="44" spans="2:10" x14ac:dyDescent="0.2">
      <c r="B44" s="55" t="s">
        <v>30</v>
      </c>
      <c r="C44" s="56" t="s">
        <v>93</v>
      </c>
      <c r="D44" s="56"/>
      <c r="E44" s="51" t="s">
        <v>7</v>
      </c>
      <c r="F44" s="37" t="s">
        <v>138</v>
      </c>
      <c r="G44" s="58" t="s">
        <v>212</v>
      </c>
      <c r="H44" s="74"/>
    </row>
    <row r="45" spans="2:10" x14ac:dyDescent="0.2">
      <c r="B45" s="55" t="s">
        <v>31</v>
      </c>
      <c r="C45" s="56" t="s">
        <v>94</v>
      </c>
      <c r="D45" s="56"/>
      <c r="E45" s="51" t="s">
        <v>7</v>
      </c>
      <c r="F45" s="37" t="s">
        <v>138</v>
      </c>
      <c r="G45" s="58" t="s">
        <v>213</v>
      </c>
      <c r="H45" s="74"/>
    </row>
    <row r="46" spans="2:10" ht="30" x14ac:dyDescent="0.2">
      <c r="B46" s="55" t="s">
        <v>273</v>
      </c>
      <c r="C46" s="56" t="s">
        <v>95</v>
      </c>
      <c r="D46" s="56"/>
      <c r="E46" s="51" t="s">
        <v>7</v>
      </c>
      <c r="F46" s="37" t="s">
        <v>138</v>
      </c>
      <c r="G46" s="58" t="s">
        <v>214</v>
      </c>
      <c r="H46" s="74"/>
    </row>
    <row r="47" spans="2:10" x14ac:dyDescent="0.2">
      <c r="B47" s="38" t="s">
        <v>32</v>
      </c>
      <c r="C47" s="39" t="s">
        <v>96</v>
      </c>
      <c r="D47" s="39"/>
      <c r="E47" s="54"/>
      <c r="F47" s="39"/>
      <c r="G47" s="39"/>
      <c r="H47" s="40"/>
    </row>
    <row r="48" spans="2:10" x14ac:dyDescent="0.2">
      <c r="B48" s="55" t="s">
        <v>33</v>
      </c>
      <c r="C48" s="56" t="s">
        <v>99</v>
      </c>
      <c r="D48" s="26" t="s">
        <v>7</v>
      </c>
      <c r="E48" s="51" t="s">
        <v>7</v>
      </c>
      <c r="F48" s="37"/>
      <c r="G48" s="58" t="s">
        <v>215</v>
      </c>
      <c r="H48" s="74"/>
    </row>
    <row r="49" spans="2:8" x14ac:dyDescent="0.2">
      <c r="B49" s="55" t="s">
        <v>97</v>
      </c>
      <c r="C49" s="56" t="s">
        <v>129</v>
      </c>
      <c r="D49" s="26" t="s">
        <v>7</v>
      </c>
      <c r="E49" s="51" t="s">
        <v>7</v>
      </c>
      <c r="F49" s="37"/>
      <c r="G49" s="58" t="s">
        <v>216</v>
      </c>
      <c r="H49" s="74"/>
    </row>
    <row r="50" spans="2:8" ht="30" x14ac:dyDescent="0.2">
      <c r="B50" s="55" t="s">
        <v>34</v>
      </c>
      <c r="C50" s="56" t="s">
        <v>100</v>
      </c>
      <c r="D50" s="26" t="s">
        <v>7</v>
      </c>
      <c r="E50" s="51" t="s">
        <v>7</v>
      </c>
      <c r="F50" s="37"/>
      <c r="G50" s="58" t="s">
        <v>217</v>
      </c>
      <c r="H50" s="74"/>
    </row>
    <row r="51" spans="2:8" ht="30" x14ac:dyDescent="0.2">
      <c r="B51" s="55" t="s">
        <v>98</v>
      </c>
      <c r="C51" s="56" t="s">
        <v>101</v>
      </c>
      <c r="D51" s="56"/>
      <c r="E51" s="51" t="s">
        <v>7</v>
      </c>
      <c r="F51" s="37" t="s">
        <v>138</v>
      </c>
      <c r="G51" s="58" t="s">
        <v>218</v>
      </c>
      <c r="H51" s="74"/>
    </row>
    <row r="52" spans="2:8" ht="30" x14ac:dyDescent="0.2">
      <c r="B52" s="55" t="s">
        <v>35</v>
      </c>
      <c r="C52" s="56" t="s">
        <v>102</v>
      </c>
      <c r="D52" s="56"/>
      <c r="E52" s="51" t="s">
        <v>7</v>
      </c>
      <c r="F52" s="37" t="s">
        <v>138</v>
      </c>
      <c r="G52" s="58" t="s">
        <v>219</v>
      </c>
      <c r="H52" s="74"/>
    </row>
    <row r="53" spans="2:8" x14ac:dyDescent="0.2">
      <c r="B53" s="55">
        <v>5.6</v>
      </c>
      <c r="C53" s="56" t="s">
        <v>269</v>
      </c>
      <c r="D53" s="56"/>
      <c r="E53" s="51" t="s">
        <v>7</v>
      </c>
      <c r="F53" s="37" t="s">
        <v>138</v>
      </c>
      <c r="G53" s="58" t="s">
        <v>270</v>
      </c>
      <c r="H53" s="74"/>
    </row>
    <row r="54" spans="2:8" x14ac:dyDescent="0.2">
      <c r="B54" s="38" t="s">
        <v>36</v>
      </c>
      <c r="C54" s="39" t="s">
        <v>236</v>
      </c>
      <c r="D54" s="39"/>
      <c r="E54" s="54"/>
      <c r="F54" s="39"/>
      <c r="G54" s="39"/>
      <c r="H54" s="40"/>
    </row>
    <row r="55" spans="2:8" x14ac:dyDescent="0.2">
      <c r="B55" s="55" t="s">
        <v>103</v>
      </c>
      <c r="C55" s="56" t="s">
        <v>109</v>
      </c>
      <c r="D55" s="26" t="s">
        <v>7</v>
      </c>
      <c r="E55" s="51" t="s">
        <v>7</v>
      </c>
      <c r="F55" s="37"/>
      <c r="G55" s="58" t="s">
        <v>220</v>
      </c>
      <c r="H55" s="74"/>
    </row>
    <row r="56" spans="2:8" ht="30" x14ac:dyDescent="0.2">
      <c r="B56" s="55" t="s">
        <v>104</v>
      </c>
      <c r="C56" s="56" t="s">
        <v>110</v>
      </c>
      <c r="D56" s="26" t="s">
        <v>7</v>
      </c>
      <c r="E56" s="51" t="s">
        <v>7</v>
      </c>
      <c r="F56" s="37"/>
      <c r="G56" s="58" t="s">
        <v>221</v>
      </c>
      <c r="H56" s="74"/>
    </row>
    <row r="57" spans="2:8" ht="30" x14ac:dyDescent="0.2">
      <c r="B57" s="55" t="s">
        <v>105</v>
      </c>
      <c r="C57" s="56" t="s">
        <v>111</v>
      </c>
      <c r="D57" s="26" t="s">
        <v>7</v>
      </c>
      <c r="E57" s="51" t="s">
        <v>7</v>
      </c>
      <c r="F57" s="37"/>
      <c r="G57" s="58" t="s">
        <v>222</v>
      </c>
      <c r="H57" s="74"/>
    </row>
    <row r="58" spans="2:8" x14ac:dyDescent="0.2">
      <c r="B58" s="55" t="s">
        <v>106</v>
      </c>
      <c r="C58" s="56" t="s">
        <v>112</v>
      </c>
      <c r="D58" s="26" t="s">
        <v>7</v>
      </c>
      <c r="E58" s="51" t="s">
        <v>7</v>
      </c>
      <c r="F58" s="37"/>
      <c r="G58" s="58" t="s">
        <v>223</v>
      </c>
      <c r="H58" s="74"/>
    </row>
    <row r="59" spans="2:8" x14ac:dyDescent="0.2">
      <c r="B59" s="55" t="s">
        <v>107</v>
      </c>
      <c r="C59" s="56" t="s">
        <v>113</v>
      </c>
      <c r="D59" s="26" t="s">
        <v>7</v>
      </c>
      <c r="E59" s="51" t="s">
        <v>7</v>
      </c>
      <c r="F59" s="37"/>
      <c r="G59" s="58" t="s">
        <v>224</v>
      </c>
      <c r="H59" s="74"/>
    </row>
    <row r="60" spans="2:8" ht="30" x14ac:dyDescent="0.2">
      <c r="B60" s="55" t="s">
        <v>108</v>
      </c>
      <c r="C60" s="56" t="s">
        <v>114</v>
      </c>
      <c r="D60" s="26" t="s">
        <v>7</v>
      </c>
      <c r="E60" s="51" t="s">
        <v>7</v>
      </c>
      <c r="F60" s="37"/>
      <c r="G60" s="58" t="s">
        <v>225</v>
      </c>
      <c r="H60" s="74"/>
    </row>
    <row r="61" spans="2:8" ht="30" x14ac:dyDescent="0.2">
      <c r="B61" s="55">
        <v>6.7</v>
      </c>
      <c r="C61" s="56" t="s">
        <v>268</v>
      </c>
      <c r="D61" s="26" t="s">
        <v>7</v>
      </c>
      <c r="E61" s="51" t="s">
        <v>7</v>
      </c>
      <c r="F61" s="37"/>
      <c r="G61" s="58" t="s">
        <v>226</v>
      </c>
      <c r="H61" s="74"/>
    </row>
    <row r="62" spans="2:8" x14ac:dyDescent="0.2">
      <c r="B62" s="55">
        <v>6.8</v>
      </c>
      <c r="C62" s="56" t="s">
        <v>115</v>
      </c>
      <c r="D62" s="26" t="s">
        <v>7</v>
      </c>
      <c r="E62" s="51" t="s">
        <v>7</v>
      </c>
      <c r="F62" s="37"/>
      <c r="G62" s="58" t="s">
        <v>227</v>
      </c>
      <c r="H62" s="74"/>
    </row>
    <row r="63" spans="2:8" x14ac:dyDescent="0.2">
      <c r="B63" s="38" t="s">
        <v>37</v>
      </c>
      <c r="C63" s="39" t="s">
        <v>120</v>
      </c>
      <c r="D63" s="39"/>
      <c r="E63" s="54"/>
      <c r="F63" s="39"/>
      <c r="G63" s="39"/>
      <c r="H63" s="40"/>
    </row>
    <row r="64" spans="2:8" x14ac:dyDescent="0.2">
      <c r="B64" s="55" t="s">
        <v>116</v>
      </c>
      <c r="C64" s="56" t="s">
        <v>121</v>
      </c>
      <c r="D64" s="26" t="s">
        <v>7</v>
      </c>
      <c r="E64" s="51" t="s">
        <v>7</v>
      </c>
      <c r="F64" s="37"/>
      <c r="G64" s="58" t="s">
        <v>228</v>
      </c>
      <c r="H64" s="74"/>
    </row>
    <row r="65" spans="2:8" x14ac:dyDescent="0.2">
      <c r="B65" s="55" t="s">
        <v>38</v>
      </c>
      <c r="C65" s="56" t="s">
        <v>122</v>
      </c>
      <c r="D65" s="26" t="s">
        <v>7</v>
      </c>
      <c r="E65" s="51" t="s">
        <v>7</v>
      </c>
      <c r="F65" s="37"/>
      <c r="G65" s="58" t="s">
        <v>229</v>
      </c>
      <c r="H65" s="74"/>
    </row>
    <row r="66" spans="2:8" x14ac:dyDescent="0.2">
      <c r="B66" s="55" t="s">
        <v>117</v>
      </c>
      <c r="C66" s="56" t="s">
        <v>123</v>
      </c>
      <c r="D66" s="26" t="s">
        <v>7</v>
      </c>
      <c r="E66" s="51" t="s">
        <v>7</v>
      </c>
      <c r="F66" s="37"/>
      <c r="G66" s="58" t="s">
        <v>230</v>
      </c>
      <c r="H66" s="74"/>
    </row>
    <row r="67" spans="2:8" x14ac:dyDescent="0.2">
      <c r="B67" s="55" t="s">
        <v>118</v>
      </c>
      <c r="C67" s="56" t="s">
        <v>124</v>
      </c>
      <c r="D67" s="26" t="s">
        <v>7</v>
      </c>
      <c r="E67" s="51" t="s">
        <v>7</v>
      </c>
      <c r="F67" s="37"/>
      <c r="G67" s="58" t="s">
        <v>231</v>
      </c>
      <c r="H67" s="74"/>
    </row>
    <row r="68" spans="2:8" ht="30" x14ac:dyDescent="0.2">
      <c r="B68" s="55" t="s">
        <v>119</v>
      </c>
      <c r="C68" s="56" t="s">
        <v>283</v>
      </c>
      <c r="D68" s="26" t="s">
        <v>7</v>
      </c>
      <c r="E68" s="51" t="s">
        <v>7</v>
      </c>
      <c r="F68" s="37"/>
      <c r="G68" s="58" t="s">
        <v>284</v>
      </c>
      <c r="H68" s="74"/>
    </row>
    <row r="69" spans="2:8" x14ac:dyDescent="0.2">
      <c r="B69" s="55" t="s">
        <v>39</v>
      </c>
      <c r="C69" s="56" t="s">
        <v>125</v>
      </c>
      <c r="D69" s="26" t="s">
        <v>7</v>
      </c>
      <c r="E69" s="51" t="s">
        <v>7</v>
      </c>
      <c r="F69" s="37"/>
      <c r="G69" s="58" t="s">
        <v>233</v>
      </c>
      <c r="H69" s="74"/>
    </row>
    <row r="70" spans="2:8" x14ac:dyDescent="0.2">
      <c r="B70" s="55" t="s">
        <v>40</v>
      </c>
      <c r="C70" s="56" t="s">
        <v>42</v>
      </c>
      <c r="D70" s="26" t="s">
        <v>7</v>
      </c>
      <c r="E70" s="51" t="s">
        <v>7</v>
      </c>
      <c r="F70" s="37"/>
      <c r="G70" s="58" t="s">
        <v>234</v>
      </c>
      <c r="H70" s="74"/>
    </row>
    <row r="71" spans="2:8" x14ac:dyDescent="0.2">
      <c r="B71" s="55" t="s">
        <v>41</v>
      </c>
      <c r="C71" s="56" t="s">
        <v>126</v>
      </c>
      <c r="D71" s="26" t="s">
        <v>7</v>
      </c>
      <c r="E71" s="51" t="s">
        <v>7</v>
      </c>
      <c r="F71" s="37"/>
      <c r="G71" s="58" t="s">
        <v>235</v>
      </c>
      <c r="H71" s="74"/>
    </row>
    <row r="72" spans="2:8" ht="30" x14ac:dyDescent="0.2">
      <c r="B72" s="55" t="s">
        <v>282</v>
      </c>
      <c r="C72" s="56" t="s">
        <v>264</v>
      </c>
      <c r="D72" s="26" t="s">
        <v>7</v>
      </c>
      <c r="E72" s="51" t="s">
        <v>7</v>
      </c>
      <c r="F72" s="37"/>
      <c r="G72" s="58" t="s">
        <v>232</v>
      </c>
      <c r="H72" s="74"/>
    </row>
    <row r="73" spans="2:8" x14ac:dyDescent="0.2">
      <c r="B73" s="41"/>
      <c r="C73" s="42"/>
      <c r="D73" s="43"/>
      <c r="E73" s="43"/>
      <c r="F73" s="43"/>
      <c r="G73" s="43"/>
      <c r="H73" s="44"/>
    </row>
    <row r="74" spans="2:8" x14ac:dyDescent="0.2">
      <c r="B74" s="45"/>
      <c r="C74" s="45"/>
      <c r="D74" s="45"/>
      <c r="E74" s="45"/>
      <c r="F74" s="45"/>
      <c r="G74" s="45"/>
      <c r="H74" s="45"/>
    </row>
    <row r="75" spans="2:8" x14ac:dyDescent="0.2">
      <c r="B75" s="45"/>
      <c r="C75" s="45"/>
      <c r="D75" s="45"/>
      <c r="E75" s="45"/>
      <c r="F75" s="45"/>
      <c r="G75" s="58"/>
      <c r="H75" s="45"/>
    </row>
    <row r="76" spans="2:8" x14ac:dyDescent="0.2">
      <c r="B76" s="45"/>
      <c r="C76" s="45"/>
      <c r="D76" s="45"/>
      <c r="E76" s="45"/>
      <c r="F76" s="45"/>
      <c r="G76" s="45"/>
      <c r="H76" s="45"/>
    </row>
    <row r="77" spans="2:8" x14ac:dyDescent="0.2">
      <c r="B77" s="46" t="s">
        <v>134</v>
      </c>
      <c r="C77" s="47"/>
      <c r="D77" s="45"/>
      <c r="E77" s="45"/>
      <c r="F77" s="45"/>
      <c r="G77" s="45"/>
      <c r="H77" s="45"/>
    </row>
    <row r="78" spans="2:8" x14ac:dyDescent="0.2">
      <c r="B78" s="48" t="s">
        <v>135</v>
      </c>
      <c r="C78" s="48" t="s">
        <v>136</v>
      </c>
      <c r="D78" s="45"/>
      <c r="E78" s="45"/>
      <c r="F78" s="45"/>
      <c r="G78" s="45"/>
      <c r="H78" s="45"/>
    </row>
    <row r="79" spans="2:8" x14ac:dyDescent="0.2">
      <c r="B79" s="49" t="s">
        <v>168</v>
      </c>
      <c r="C79" s="49" t="s">
        <v>137</v>
      </c>
      <c r="D79" s="45"/>
      <c r="E79" s="45"/>
      <c r="F79" s="45"/>
      <c r="G79" s="45"/>
      <c r="H79" s="45"/>
    </row>
    <row r="80" spans="2:8" x14ac:dyDescent="0.2">
      <c r="B80" s="49" t="s">
        <v>169</v>
      </c>
      <c r="C80" s="49" t="s">
        <v>140</v>
      </c>
      <c r="D80" s="45"/>
      <c r="E80" s="45"/>
      <c r="F80" s="45"/>
      <c r="G80" s="45"/>
      <c r="H80" s="45"/>
    </row>
    <row r="81" spans="2:8" x14ac:dyDescent="0.2">
      <c r="B81" s="49" t="s">
        <v>138</v>
      </c>
      <c r="C81" s="49" t="s">
        <v>139</v>
      </c>
      <c r="D81" s="45"/>
      <c r="E81" s="45"/>
      <c r="F81" s="45"/>
      <c r="G81" s="45"/>
      <c r="H81" s="45"/>
    </row>
    <row r="82" spans="2:8" x14ac:dyDescent="0.2">
      <c r="B82" s="24"/>
      <c r="C82" s="24"/>
      <c r="D82" s="24"/>
      <c r="E82" s="24"/>
      <c r="F82" s="24"/>
      <c r="G82" s="24"/>
      <c r="H82" s="24"/>
    </row>
    <row r="83" spans="2:8" x14ac:dyDescent="0.2">
      <c r="B83" s="24"/>
      <c r="C83" s="24"/>
      <c r="D83" s="24"/>
      <c r="E83" s="24"/>
      <c r="F83" s="24"/>
      <c r="G83" s="24"/>
      <c r="H83" s="24"/>
    </row>
    <row r="84" spans="2:8" x14ac:dyDescent="0.2">
      <c r="B84" s="24"/>
      <c r="C84" s="24"/>
      <c r="D84" s="24"/>
      <c r="E84" s="24"/>
      <c r="F84" s="24"/>
      <c r="G84" s="24"/>
      <c r="H84" s="24"/>
    </row>
    <row r="85" spans="2:8" x14ac:dyDescent="0.2">
      <c r="B85" s="24"/>
      <c r="C85" s="24"/>
      <c r="D85" s="24"/>
      <c r="E85" s="24"/>
      <c r="F85" s="24"/>
      <c r="G85" s="24"/>
      <c r="H85" s="24"/>
    </row>
  </sheetData>
  <dataValidations count="2">
    <dataValidation type="list" allowBlank="1" showInputMessage="1" showErrorMessage="1" sqref="F74:F1048576 H74:H1048576">
      <formula1>"Yes,No,N/A"</formula1>
    </dataValidation>
    <dataValidation type="list" allowBlank="1" showInputMessage="1" showErrorMessage="1" sqref="F16:F27 F29:F34 F36:F46 F48:F53 F64:F72 F5:F14 F55:F62">
      <formula1>"Pass,Fail,N/A"</formula1>
    </dataValidation>
  </dataValidations>
  <hyperlinks>
    <hyperlink ref="G16" r:id="rId1" location="testing-for-sensitive-data-disclosure-in-local-storage"/>
    <hyperlink ref="G17" r:id="rId2" location="testing-for-sensitive-data-in-logs"/>
    <hyperlink ref="G18" r:id="rId3" location="testing-whether-sensitive-data-is-sent-to-third-parties"/>
    <hyperlink ref="G19" r:id="rId4" location="testing-for-sensitive-data-in-the-keyboard-cache"/>
    <hyperlink ref="G20" r:id="rId5" location="testing-for-sensitive-data-in-the-clipboard"/>
    <hyperlink ref="G21" r:id="rId6" location="testing-whether-sensitive-data-is-exposed-via-ipc-mechanisms"/>
    <hyperlink ref="G22" r:id="rId7" location="testing-for-sensitive-data-disclosure-through-the-user-interface"/>
    <hyperlink ref="G23" r:id="rId8" location="testing-for-sensitive-data-in-backups"/>
    <hyperlink ref="G29" r:id="rId9" location="verifying-cryptographic-key-management"/>
    <hyperlink ref="G30" r:id="rId10" location="testing-for-custom-implementations-of-cryptography"/>
    <hyperlink ref="G31" r:id="rId11" location="verifying-the-configuration-of-cryptographic-standard-algorithms"/>
    <hyperlink ref="G32" r:id="rId12" location="testing-for-insecure-andor-deprecated-cryptographic-primitives"/>
    <hyperlink ref="G33" r:id="rId13" location="testing-random-number-generation"/>
    <hyperlink ref="G34" r:id="rId14" location="verifying-cryptographic-key-management"/>
    <hyperlink ref="G36" r:id="rId15"/>
    <hyperlink ref="G37" r:id="rId16"/>
    <hyperlink ref="G41" r:id="rId17"/>
    <hyperlink ref="G42" r:id="rId18"/>
    <hyperlink ref="G43" r:id="rId19"/>
    <hyperlink ref="G44" r:id="rId20"/>
    <hyperlink ref="G45" r:id="rId21"/>
    <hyperlink ref="G46" r:id="rId22"/>
    <hyperlink ref="G48" r:id="rId23" location="testing-for-unencrypted-sensitive-data-on-the-network"/>
    <hyperlink ref="G49" r:id="rId24" location="verifying-the-tls-settings"/>
    <hyperlink ref="G50" r:id="rId25" location="testing-endpoint-identity-verification"/>
    <hyperlink ref="G55" r:id="rId26" location="testing-app-permissions"/>
    <hyperlink ref="G56" r:id="rId27" location="testing-input-validation-and-sanitization"/>
    <hyperlink ref="G57" r:id="rId28" location="testing-custom-url-schemes"/>
    <hyperlink ref="G58" r:id="rId29" location="testing-for-sensitive-functionality-exposed-through-ipc"/>
    <hyperlink ref="G59" r:id="rId30" location="testing-javascript-execution-in-webviews"/>
    <hyperlink ref="G60" r:id="rId31" location="testing-webview-protocol-handlers"/>
    <hyperlink ref="G61" r:id="rId32" location="testing-whether-java-objects-are-exposed-through-webviews"/>
    <hyperlink ref="G62" r:id="rId33" location="testing-object-serialization"/>
    <hyperlink ref="G64" r:id="rId34" location="verifying-that-the-app-is-properly-signed"/>
    <hyperlink ref="G65" r:id="rId35" location="testing-whether-the-app-is-debuggable"/>
    <hyperlink ref="G66" r:id="rId36" location="verifying-that-debugging-symbols-have-been-removed"/>
    <hyperlink ref="G67" r:id="rId37" location="testing-for-debugging-code-and-verbose-error-logging"/>
    <hyperlink ref="G70" r:id="rId38" location="verifying-that-the-app-fails-securely"/>
    <hyperlink ref="G72" r:id="rId39" location="testing-compiler-settings"/>
    <hyperlink ref="G24" r:id="rId40" location="testing-for-sensitive-information-in-auto-generated-screenshots"/>
    <hyperlink ref="G25" r:id="rId41"/>
    <hyperlink ref="G26" r:id="rId42" location="testing-the-device-access-security-policy"/>
    <hyperlink ref="G27" r:id="rId43" location="verifying-user-education-controls"/>
    <hyperlink ref="G71" r:id="rId44" location="testing-for-memory-management-bugs"/>
    <hyperlink ref="G38" r:id="rId45"/>
    <hyperlink ref="G40" r:id="rId46"/>
    <hyperlink ref="G39" r:id="rId47"/>
    <hyperlink ref="G51" r:id="rId48" location="verifying-that-critical-operations-use-secure-communication-channels" display="Verifying that Critical Operations Use Secure Communication Channels"/>
    <hyperlink ref="G52" r:id="rId49" location="testing-app-permissions"/>
    <hyperlink ref="G53" r:id="rId50" location="testing-app-permissions"/>
    <hyperlink ref="G69" r:id="rId51" location="testing-exception-handling"/>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2"/>
  <sheetViews>
    <sheetView zoomScale="130" zoomScaleNormal="130" zoomScalePageLayoutView="130" workbookViewId="0">
      <selection activeCell="E18" sqref="E18"/>
    </sheetView>
  </sheetViews>
  <sheetFormatPr baseColWidth="10" defaultColWidth="11" defaultRowHeight="16" x14ac:dyDescent="0.2"/>
  <cols>
    <col min="1" max="1" width="1.83203125" customWidth="1"/>
    <col min="2" max="2" width="7.33203125" customWidth="1"/>
    <col min="3" max="3" width="99.6640625" customWidth="1"/>
    <col min="6" max="6" width="42.1640625" style="24" customWidth="1"/>
    <col min="7" max="7" width="30.6640625" customWidth="1"/>
  </cols>
  <sheetData>
    <row r="1" spans="2:7" ht="19" x14ac:dyDescent="0.25">
      <c r="B1" s="7" t="s">
        <v>248</v>
      </c>
      <c r="G1" s="24"/>
    </row>
    <row r="2" spans="2:7" x14ac:dyDescent="0.2">
      <c r="G2" s="24"/>
    </row>
    <row r="3" spans="2:7" x14ac:dyDescent="0.2">
      <c r="B3" s="27"/>
      <c r="C3" s="28" t="s">
        <v>52</v>
      </c>
      <c r="D3" s="29" t="s">
        <v>53</v>
      </c>
      <c r="E3" s="29" t="s">
        <v>166</v>
      </c>
      <c r="F3" s="30" t="s">
        <v>180</v>
      </c>
      <c r="G3" s="30" t="s">
        <v>167</v>
      </c>
    </row>
    <row r="4" spans="2:7" x14ac:dyDescent="0.2">
      <c r="B4" s="38"/>
      <c r="C4" s="39" t="s">
        <v>55</v>
      </c>
      <c r="D4" s="39"/>
      <c r="E4" s="39"/>
      <c r="F4" s="39"/>
      <c r="G4" s="40"/>
    </row>
    <row r="5" spans="2:7" ht="30" x14ac:dyDescent="0.2">
      <c r="B5" s="35">
        <v>8.1</v>
      </c>
      <c r="C5" s="36" t="s">
        <v>57</v>
      </c>
      <c r="D5" s="25" t="s">
        <v>7</v>
      </c>
      <c r="E5" s="37" t="s">
        <v>138</v>
      </c>
      <c r="F5" s="58" t="s">
        <v>237</v>
      </c>
      <c r="G5" s="74"/>
    </row>
    <row r="6" spans="2:7" ht="45" x14ac:dyDescent="0.2">
      <c r="B6" s="35">
        <v>8.1999999999999993</v>
      </c>
      <c r="C6" s="36" t="s">
        <v>58</v>
      </c>
      <c r="D6" s="25" t="s">
        <v>7</v>
      </c>
      <c r="E6" s="37" t="s">
        <v>138</v>
      </c>
      <c r="F6" s="58" t="s">
        <v>238</v>
      </c>
      <c r="G6" s="74"/>
    </row>
    <row r="7" spans="2:7" x14ac:dyDescent="0.2">
      <c r="B7" s="35">
        <v>8.3000000000000007</v>
      </c>
      <c r="C7" s="36" t="s">
        <v>59</v>
      </c>
      <c r="D7" s="25" t="s">
        <v>7</v>
      </c>
      <c r="E7" s="37" t="s">
        <v>138</v>
      </c>
      <c r="F7" s="58" t="s">
        <v>239</v>
      </c>
      <c r="G7" s="74"/>
    </row>
    <row r="8" spans="2:7" ht="30" x14ac:dyDescent="0.2">
      <c r="B8" s="35">
        <v>8.4</v>
      </c>
      <c r="C8" s="36" t="s">
        <v>60</v>
      </c>
      <c r="D8" s="25" t="s">
        <v>7</v>
      </c>
      <c r="E8" s="37" t="s">
        <v>138</v>
      </c>
      <c r="F8" s="58" t="s">
        <v>240</v>
      </c>
      <c r="G8" s="74"/>
    </row>
    <row r="9" spans="2:7" x14ac:dyDescent="0.2">
      <c r="B9" s="35">
        <v>8.5</v>
      </c>
      <c r="C9" s="36" t="s">
        <v>61</v>
      </c>
      <c r="D9" s="25" t="s">
        <v>7</v>
      </c>
      <c r="E9" s="37" t="s">
        <v>138</v>
      </c>
      <c r="F9" s="58" t="s">
        <v>241</v>
      </c>
      <c r="G9" s="74"/>
    </row>
    <row r="10" spans="2:7" ht="30" x14ac:dyDescent="0.2">
      <c r="B10" s="35">
        <v>8.6</v>
      </c>
      <c r="C10" s="36" t="s">
        <v>62</v>
      </c>
      <c r="D10" s="25" t="s">
        <v>7</v>
      </c>
      <c r="E10" s="37" t="s">
        <v>138</v>
      </c>
      <c r="F10" s="58" t="s">
        <v>242</v>
      </c>
      <c r="G10" s="74"/>
    </row>
    <row r="11" spans="2:7" ht="30" x14ac:dyDescent="0.2">
      <c r="B11" s="35">
        <v>8.6999999999999993</v>
      </c>
      <c r="C11" s="36" t="s">
        <v>275</v>
      </c>
      <c r="D11" s="25" t="s">
        <v>7</v>
      </c>
      <c r="E11" s="37" t="s">
        <v>138</v>
      </c>
      <c r="F11" s="58" t="s">
        <v>243</v>
      </c>
      <c r="G11" s="74"/>
    </row>
    <row r="12" spans="2:7" x14ac:dyDescent="0.2">
      <c r="B12" s="35">
        <v>8.8000000000000007</v>
      </c>
      <c r="C12" s="36" t="s">
        <v>276</v>
      </c>
      <c r="D12" s="25" t="s">
        <v>7</v>
      </c>
      <c r="E12" s="37" t="s">
        <v>138</v>
      </c>
      <c r="F12" s="58" t="s">
        <v>280</v>
      </c>
      <c r="G12" s="74"/>
    </row>
    <row r="13" spans="2:7" x14ac:dyDescent="0.2">
      <c r="B13" s="71" t="s">
        <v>296</v>
      </c>
      <c r="C13" s="36" t="s">
        <v>63</v>
      </c>
      <c r="D13" s="25" t="s">
        <v>7</v>
      </c>
      <c r="E13" s="37" t="s">
        <v>138</v>
      </c>
      <c r="F13" s="58" t="s">
        <v>244</v>
      </c>
      <c r="G13" s="74"/>
    </row>
    <row r="14" spans="2:7" x14ac:dyDescent="0.2">
      <c r="B14" s="38"/>
      <c r="C14" s="39" t="s">
        <v>54</v>
      </c>
      <c r="D14" s="39"/>
      <c r="E14" s="39"/>
      <c r="F14" s="39"/>
      <c r="G14" s="40"/>
    </row>
    <row r="15" spans="2:7" ht="30" x14ac:dyDescent="0.2">
      <c r="B15" s="71" t="s">
        <v>130</v>
      </c>
      <c r="C15" s="36" t="s">
        <v>64</v>
      </c>
      <c r="D15" s="25" t="s">
        <v>7</v>
      </c>
      <c r="E15" s="37" t="s">
        <v>138</v>
      </c>
      <c r="F15" s="58" t="s">
        <v>245</v>
      </c>
      <c r="G15" s="74"/>
    </row>
    <row r="16" spans="2:7" x14ac:dyDescent="0.2">
      <c r="B16" s="38"/>
      <c r="C16" s="39" t="s">
        <v>56</v>
      </c>
      <c r="D16" s="39"/>
      <c r="E16" s="39"/>
      <c r="F16" s="39"/>
      <c r="G16" s="40"/>
    </row>
    <row r="17" spans="2:7" ht="30" x14ac:dyDescent="0.2">
      <c r="B17" s="35">
        <v>8.11</v>
      </c>
      <c r="C17" s="36" t="s">
        <v>278</v>
      </c>
      <c r="D17" s="25" t="s">
        <v>7</v>
      </c>
      <c r="E17" s="37" t="s">
        <v>138</v>
      </c>
      <c r="F17" s="58" t="s">
        <v>246</v>
      </c>
      <c r="G17" s="74"/>
    </row>
    <row r="18" spans="2:7" ht="60" x14ac:dyDescent="0.2">
      <c r="B18" s="35">
        <v>8.1199999999999992</v>
      </c>
      <c r="C18" s="36" t="s">
        <v>279</v>
      </c>
      <c r="D18" s="25" t="s">
        <v>7</v>
      </c>
      <c r="E18" s="37" t="s">
        <v>138</v>
      </c>
      <c r="F18" s="58" t="s">
        <v>247</v>
      </c>
      <c r="G18" s="74"/>
    </row>
    <row r="19" spans="2:7" x14ac:dyDescent="0.2">
      <c r="B19" s="41"/>
      <c r="C19" s="42"/>
      <c r="D19" s="43"/>
      <c r="E19" s="43"/>
      <c r="F19" s="44"/>
      <c r="G19" s="44"/>
    </row>
    <row r="20" spans="2:7" x14ac:dyDescent="0.2">
      <c r="B20" s="45"/>
      <c r="C20" s="45"/>
      <c r="D20" s="45"/>
      <c r="E20" s="45"/>
      <c r="F20" s="45"/>
      <c r="G20" s="45"/>
    </row>
    <row r="21" spans="2:7" x14ac:dyDescent="0.2">
      <c r="B21" s="45"/>
      <c r="C21" s="45"/>
      <c r="D21" s="45"/>
      <c r="E21" s="45"/>
      <c r="F21" s="45"/>
      <c r="G21" s="45"/>
    </row>
    <row r="22" spans="2:7" x14ac:dyDescent="0.2">
      <c r="B22" s="46" t="s">
        <v>134</v>
      </c>
      <c r="C22" s="47"/>
      <c r="D22" s="45"/>
      <c r="E22" s="45"/>
      <c r="F22" s="45"/>
      <c r="G22" s="45"/>
    </row>
    <row r="23" spans="2:7" x14ac:dyDescent="0.2">
      <c r="B23" s="48" t="s">
        <v>135</v>
      </c>
      <c r="C23" s="48" t="s">
        <v>136</v>
      </c>
      <c r="D23" s="45"/>
      <c r="E23" s="45"/>
      <c r="F23" s="45"/>
      <c r="G23" s="45"/>
    </row>
    <row r="24" spans="2:7" x14ac:dyDescent="0.2">
      <c r="B24" s="49" t="s">
        <v>168</v>
      </c>
      <c r="C24" s="49" t="s">
        <v>137</v>
      </c>
      <c r="D24" s="45"/>
      <c r="E24" s="45"/>
      <c r="F24" s="45"/>
      <c r="G24" s="45"/>
    </row>
    <row r="25" spans="2:7" x14ac:dyDescent="0.2">
      <c r="B25" s="49" t="s">
        <v>169</v>
      </c>
      <c r="C25" s="49" t="s">
        <v>140</v>
      </c>
      <c r="D25" s="45"/>
      <c r="E25" s="45"/>
      <c r="F25" s="45"/>
      <c r="G25" s="45"/>
    </row>
    <row r="26" spans="2:7" x14ac:dyDescent="0.2">
      <c r="B26" s="49" t="s">
        <v>138</v>
      </c>
      <c r="C26" s="49" t="s">
        <v>139</v>
      </c>
      <c r="D26" s="45"/>
      <c r="E26" s="45"/>
      <c r="F26" s="45"/>
      <c r="G26" s="45"/>
    </row>
    <row r="27" spans="2:7" x14ac:dyDescent="0.2">
      <c r="B27" s="45"/>
      <c r="C27" s="45"/>
      <c r="D27" s="45"/>
      <c r="E27" s="45"/>
      <c r="F27" s="45"/>
      <c r="G27" s="24"/>
    </row>
    <row r="28" spans="2:7" x14ac:dyDescent="0.2">
      <c r="B28" s="45"/>
      <c r="C28" s="45"/>
      <c r="D28" s="45"/>
      <c r="E28" s="45"/>
      <c r="F28" s="45"/>
      <c r="G28" s="24"/>
    </row>
    <row r="29" spans="2:7" x14ac:dyDescent="0.2">
      <c r="B29" s="45"/>
      <c r="C29" s="45"/>
      <c r="D29" s="45"/>
      <c r="E29" s="45"/>
      <c r="F29" s="45"/>
      <c r="G29" s="24"/>
    </row>
    <row r="30" spans="2:7" x14ac:dyDescent="0.2">
      <c r="B30" s="45"/>
      <c r="C30" s="45"/>
      <c r="D30" s="45"/>
      <c r="E30" s="45"/>
      <c r="F30" s="45"/>
    </row>
    <row r="31" spans="2:7" x14ac:dyDescent="0.2">
      <c r="B31" s="45"/>
      <c r="C31" s="45"/>
      <c r="D31" s="45"/>
      <c r="E31" s="45"/>
      <c r="F31" s="45"/>
    </row>
    <row r="32" spans="2:7" x14ac:dyDescent="0.2">
      <c r="B32" s="45"/>
      <c r="C32" s="45"/>
      <c r="D32" s="45"/>
      <c r="E32" s="45"/>
      <c r="F32" s="45"/>
    </row>
  </sheetData>
  <dataValidations count="1">
    <dataValidation type="list" allowBlank="1" showInputMessage="1" showErrorMessage="1" sqref="E15 E17:E18 E5:E13">
      <formula1>"Pass,Fail,N/A"</formula1>
    </dataValidation>
  </dataValidations>
  <hyperlinks>
    <hyperlink ref="F5" r:id="rId1" location="testing-root-detection"/>
    <hyperlink ref="F6" r:id="rId2" location="testing-debugging-defenses"/>
    <hyperlink ref="F7" r:id="rId3" location="testing-file-integrity-checks"/>
    <hyperlink ref="F8" r:id="rId4" location="testing-detection-of-reverse-engineering-tools"/>
    <hyperlink ref="F9" r:id="rId5" location="testing-simple-emulator-detection"/>
    <hyperlink ref="F10" r:id="rId6" location="testing-memory-integrity-checks"/>
    <hyperlink ref="F11" r:id="rId7" location="verifying-variablility-of-tampering-responses"/>
    <hyperlink ref="F15" r:id="rId8" location="testing-device-binding"/>
    <hyperlink ref="F17" r:id="rId9" location="testing-advanced-anti-emulation"/>
    <hyperlink ref="F18" r:id="rId10" location="testing-advanced-obfuscation"/>
    <hyperlink ref="F12" r:id="rId11"/>
    <hyperlink ref="F13" r:id="rId12" location="testing-simple-obfuscation"/>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election activeCell="D21" sqref="D21"/>
    </sheetView>
  </sheetViews>
  <sheetFormatPr baseColWidth="10" defaultColWidth="11" defaultRowHeight="16" x14ac:dyDescent="0.2"/>
  <cols>
    <col min="1" max="1" width="30.33203125" bestFit="1" customWidth="1"/>
    <col min="4" max="4" width="51.1640625" bestFit="1" customWidth="1"/>
  </cols>
  <sheetData>
    <row r="1" spans="1:4" x14ac:dyDescent="0.2">
      <c r="A1" s="113" t="s">
        <v>131</v>
      </c>
      <c r="B1" s="113"/>
      <c r="C1" s="50"/>
      <c r="D1" s="50"/>
    </row>
    <row r="2" spans="1:4" x14ac:dyDescent="0.2">
      <c r="A2" s="67" t="s">
        <v>256</v>
      </c>
      <c r="B2" s="67" t="s">
        <v>157</v>
      </c>
      <c r="C2" s="67" t="s">
        <v>257</v>
      </c>
      <c r="D2" s="68" t="s">
        <v>167</v>
      </c>
    </row>
    <row r="3" spans="1:4" x14ac:dyDescent="0.2">
      <c r="A3" s="65" t="s">
        <v>132</v>
      </c>
      <c r="B3" s="69">
        <v>0.1</v>
      </c>
      <c r="C3" s="66">
        <v>42765</v>
      </c>
      <c r="D3" s="64" t="s">
        <v>258</v>
      </c>
    </row>
    <row r="4" spans="1:4" x14ac:dyDescent="0.2">
      <c r="A4" s="64" t="s">
        <v>133</v>
      </c>
      <c r="B4" s="69">
        <v>0.2</v>
      </c>
      <c r="C4" s="66">
        <v>42766</v>
      </c>
      <c r="D4" s="64" t="s">
        <v>259</v>
      </c>
    </row>
    <row r="5" spans="1:4" x14ac:dyDescent="0.2">
      <c r="A5" s="64" t="s">
        <v>178</v>
      </c>
      <c r="B5" s="69">
        <v>0.3</v>
      </c>
      <c r="C5" s="66">
        <v>42778</v>
      </c>
      <c r="D5" s="64" t="s">
        <v>260</v>
      </c>
    </row>
    <row r="6" spans="1:4" x14ac:dyDescent="0.2">
      <c r="A6" s="64" t="s">
        <v>179</v>
      </c>
      <c r="B6" s="69" t="s">
        <v>252</v>
      </c>
      <c r="C6" s="66">
        <v>42780</v>
      </c>
      <c r="D6" s="64" t="s">
        <v>261</v>
      </c>
    </row>
    <row r="7" spans="1:4" x14ac:dyDescent="0.2">
      <c r="A7" s="64" t="s">
        <v>133</v>
      </c>
      <c r="B7" s="70" t="s">
        <v>262</v>
      </c>
      <c r="C7" s="66">
        <v>42781</v>
      </c>
      <c r="D7" s="64" t="s">
        <v>263</v>
      </c>
    </row>
    <row r="8" spans="1:4" x14ac:dyDescent="0.2">
      <c r="A8" s="64" t="s">
        <v>179</v>
      </c>
      <c r="B8" s="70" t="s">
        <v>265</v>
      </c>
      <c r="C8" s="66">
        <v>42829</v>
      </c>
      <c r="D8" s="64" t="s">
        <v>266</v>
      </c>
    </row>
    <row r="9" spans="1:4" x14ac:dyDescent="0.2">
      <c r="A9" s="64" t="s">
        <v>133</v>
      </c>
      <c r="B9" s="70" t="s">
        <v>265</v>
      </c>
      <c r="C9" s="66">
        <v>42919</v>
      </c>
      <c r="D9" s="64" t="s">
        <v>281</v>
      </c>
    </row>
    <row r="10" spans="1:4" x14ac:dyDescent="0.2">
      <c r="A10" s="64" t="s">
        <v>133</v>
      </c>
      <c r="B10" s="70" t="s">
        <v>265</v>
      </c>
      <c r="C10" s="66">
        <v>42963</v>
      </c>
      <c r="D10" s="64" t="s">
        <v>292</v>
      </c>
    </row>
    <row r="11" spans="1:4" x14ac:dyDescent="0.2">
      <c r="A11" s="50"/>
      <c r="B11" s="50"/>
      <c r="C11" s="50"/>
      <c r="D11" s="50"/>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Management Summary</vt:lpstr>
      <vt:lpstr>Security Requirements - Android</vt:lpstr>
      <vt:lpstr>Anti-RE - Android</vt:lpstr>
      <vt:lpstr>Security Requirements - iOS</vt:lpstr>
      <vt:lpstr>Anti-RE - iOS</vt:lpstr>
      <vt:lpstr>Version history</vt:lpstr>
    </vt:vector>
  </TitlesOfParts>
  <Company>Opera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Microsoft Office User</cp:lastModifiedBy>
  <dcterms:created xsi:type="dcterms:W3CDTF">2017-01-25T17:37:15Z</dcterms:created>
  <dcterms:modified xsi:type="dcterms:W3CDTF">2018-01-07T03:17:44Z</dcterms:modified>
</cp:coreProperties>
</file>