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W:\hrd\"/>
    </mc:Choice>
  </mc:AlternateContent>
  <bookViews>
    <workbookView xWindow="120" yWindow="30" windowWidth="15480" windowHeight="9180" tabRatio="802" activeTab="2"/>
  </bookViews>
  <sheets>
    <sheet name="分級制報表模型" sheetId="8" r:id="rId1"/>
    <sheet name="competency_model" sheetId="3" r:id="rId2"/>
    <sheet name="competency" sheetId="2" r:id="rId3"/>
    <sheet name="competency_level" sheetId="4" r:id="rId4"/>
    <sheet name="ability" sheetId="9" r:id="rId5"/>
  </sheets>
  <calcPr calcId="152511"/>
</workbook>
</file>

<file path=xl/calcChain.xml><?xml version="1.0" encoding="utf-8"?>
<calcChain xmlns="http://schemas.openxmlformats.org/spreadsheetml/2006/main">
  <c r="F3" i="9" l="1"/>
  <c r="I3" i="9"/>
  <c r="F4" i="9"/>
  <c r="I4" i="9"/>
  <c r="F5" i="9"/>
  <c r="I5" i="9"/>
  <c r="F6" i="9"/>
  <c r="I6" i="9"/>
  <c r="F7" i="9"/>
  <c r="I7" i="9"/>
  <c r="F8" i="9"/>
  <c r="I8" i="9"/>
  <c r="F9" i="9"/>
  <c r="I9" i="9"/>
  <c r="F10" i="9"/>
  <c r="I10" i="9"/>
  <c r="F11" i="9"/>
  <c r="I11" i="9"/>
  <c r="F12" i="9"/>
  <c r="I12" i="9"/>
  <c r="F13" i="9"/>
  <c r="I13" i="9"/>
  <c r="I2" i="9"/>
  <c r="F2" i="9"/>
  <c r="B3" i="9"/>
  <c r="B4" i="9"/>
  <c r="B5" i="9"/>
  <c r="B6" i="9"/>
  <c r="B7" i="9"/>
  <c r="B8" i="9"/>
  <c r="B9" i="9"/>
  <c r="B10" i="9"/>
  <c r="B11" i="9"/>
  <c r="B12" i="9"/>
  <c r="B13" i="9"/>
  <c r="B2" i="9"/>
  <c r="B3" i="4" l="1"/>
  <c r="C3" i="4"/>
  <c r="B4" i="4"/>
  <c r="C4" i="4"/>
  <c r="K3" i="4"/>
  <c r="K4" i="4"/>
  <c r="K5" i="4"/>
  <c r="K6" i="4"/>
  <c r="K7" i="4"/>
  <c r="K8" i="4"/>
  <c r="K9" i="4"/>
  <c r="K10" i="4"/>
  <c r="K11" i="4"/>
  <c r="K12" i="4"/>
  <c r="K13" i="4"/>
  <c r="K2" i="4"/>
  <c r="H3" i="4"/>
  <c r="H4" i="4"/>
  <c r="H5" i="4"/>
  <c r="H6" i="4"/>
  <c r="H7" i="4"/>
  <c r="H8" i="4"/>
  <c r="H9" i="4"/>
  <c r="H10" i="4"/>
  <c r="H11" i="4"/>
  <c r="H12" i="4"/>
  <c r="H13" i="4"/>
  <c r="H2" i="4"/>
  <c r="E3" i="4"/>
  <c r="E4" i="4"/>
  <c r="E5" i="4"/>
  <c r="E6" i="4"/>
  <c r="E7" i="4"/>
  <c r="E8" i="4"/>
  <c r="E9" i="4"/>
  <c r="E10" i="4"/>
  <c r="E11" i="4"/>
  <c r="E12" i="4"/>
  <c r="E13" i="4"/>
  <c r="E2" i="4"/>
  <c r="D3" i="4"/>
  <c r="D4" i="4"/>
  <c r="D5" i="4"/>
  <c r="D6" i="4"/>
  <c r="D7" i="4"/>
  <c r="D8" i="4"/>
  <c r="D9" i="4"/>
  <c r="D10" i="4"/>
  <c r="D11" i="4"/>
  <c r="D12" i="4"/>
  <c r="D13" i="4"/>
  <c r="D2" i="4"/>
  <c r="C13" i="4"/>
  <c r="C5" i="4"/>
  <c r="C6" i="4"/>
  <c r="C7" i="4"/>
  <c r="C8" i="4"/>
  <c r="C9" i="4"/>
  <c r="C10" i="4"/>
  <c r="C11" i="4"/>
  <c r="C12" i="4"/>
  <c r="C2" i="4"/>
  <c r="B5" i="4"/>
  <c r="B6" i="4"/>
  <c r="B7" i="4"/>
  <c r="B8" i="4"/>
  <c r="B9" i="4"/>
  <c r="B10" i="4"/>
  <c r="B11" i="4"/>
  <c r="B12" i="4"/>
  <c r="B13" i="4"/>
  <c r="B2" i="4"/>
  <c r="A3" i="2"/>
  <c r="B3" i="2"/>
  <c r="F3" i="2"/>
  <c r="G3" i="2"/>
  <c r="I3" i="2"/>
  <c r="A4" i="2"/>
  <c r="B4" i="2"/>
  <c r="F4" i="2"/>
  <c r="G4" i="2"/>
  <c r="I4" i="2"/>
  <c r="A5" i="2"/>
  <c r="B5" i="2"/>
  <c r="F5" i="2"/>
  <c r="G5" i="2"/>
  <c r="I5" i="2"/>
  <c r="A6" i="2"/>
  <c r="B6" i="2"/>
  <c r="F6" i="2"/>
  <c r="G6" i="2"/>
  <c r="I6" i="2"/>
  <c r="A7" i="2"/>
  <c r="B7" i="2"/>
  <c r="F7" i="2"/>
  <c r="G7" i="2"/>
  <c r="I7" i="2"/>
  <c r="A8" i="2"/>
  <c r="B8" i="2"/>
  <c r="F8" i="2"/>
  <c r="G8" i="2"/>
  <c r="I8" i="2"/>
  <c r="A9" i="2"/>
  <c r="B9" i="2"/>
  <c r="F9" i="2"/>
  <c r="G9" i="2"/>
  <c r="I9" i="2"/>
  <c r="I2" i="2"/>
  <c r="G2" i="2"/>
  <c r="F2" i="2"/>
  <c r="A2" i="2"/>
  <c r="B2" i="2"/>
</calcChain>
</file>

<file path=xl/sharedStrings.xml><?xml version="1.0" encoding="utf-8"?>
<sst xmlns="http://schemas.openxmlformats.org/spreadsheetml/2006/main" count="235" uniqueCount="111">
  <si>
    <t>第3級</t>
  </si>
  <si>
    <t xml:space="preserve">1.實際工作執行
2.績效與表現
3.日常作業觀察
</t>
  </si>
  <si>
    <t>指派輔導員       日常作業及自我學習</t>
  </si>
  <si>
    <t>指派輔導員       日常作業及自我學習               特殊派遣學習</t>
  </si>
  <si>
    <t xml:space="preserve">1.需具備二級能力。            2.有能力檢查人員作業的正確性                 3.有能力教導別人
</t>
  </si>
  <si>
    <t xml:space="preserve">1.實際工作執行
2.績效與表現
3.日常作業觀察
</t>
  </si>
  <si>
    <t xml:space="preserve">接收品包入庫產品及各單位需求調撥庫存出貨及提供樣品進出倉庫作業 </t>
  </si>
  <si>
    <t xml:space="preserve">從進庫到出庫物品維護及減少呆滯品 </t>
  </si>
  <si>
    <t>出貨明細作業</t>
  </si>
  <si>
    <t>組級/課級</t>
  </si>
  <si>
    <t>competency_id</t>
    <phoneticPr fontId="1" type="noConversion"/>
  </si>
  <si>
    <t>competency_model_id</t>
    <phoneticPr fontId="1" type="noConversion"/>
  </si>
  <si>
    <t>competency_type</t>
    <phoneticPr fontId="1" type="noConversion"/>
  </si>
  <si>
    <t>competency_method</t>
    <phoneticPr fontId="1" type="noConversion"/>
  </si>
  <si>
    <t>competency_weight</t>
    <phoneticPr fontId="1" type="noConversion"/>
  </si>
  <si>
    <t>term-tw-competency_title</t>
    <phoneticPr fontId="1" type="noConversion"/>
  </si>
  <si>
    <t>term-cn-competency_title</t>
    <phoneticPr fontId="1" type="noConversion"/>
  </si>
  <si>
    <t>term-en-competency_title</t>
    <phoneticPr fontId="1" type="noConversion"/>
  </si>
  <si>
    <t>text-tw-competency_definition</t>
    <phoneticPr fontId="1" type="noConversion"/>
  </si>
  <si>
    <t>text-cn-competency_definition</t>
    <phoneticPr fontId="1" type="noConversion"/>
  </si>
  <si>
    <t>text-en-competency_definition</t>
    <phoneticPr fontId="1" type="noConversion"/>
  </si>
  <si>
    <t>competency_model_id</t>
    <phoneticPr fontId="1" type="noConversion"/>
  </si>
  <si>
    <t>term-tw-competency_model_title</t>
  </si>
  <si>
    <t>term-cn-competency_model_title</t>
    <phoneticPr fontId="1" type="noConversion"/>
  </si>
  <si>
    <t>term-en-competency_model_title</t>
    <phoneticPr fontId="1" type="noConversion"/>
  </si>
  <si>
    <t>text-tw-competency_model_definition</t>
    <phoneticPr fontId="1" type="noConversion"/>
  </si>
  <si>
    <t>text-cn-competency_model_definition</t>
    <phoneticPr fontId="1" type="noConversion"/>
  </si>
  <si>
    <t>text-en-competency_model_definition</t>
    <phoneticPr fontId="1" type="noConversion"/>
  </si>
  <si>
    <t>competency_model_type</t>
    <phoneticPr fontId="1" type="noConversion"/>
  </si>
  <si>
    <t>competency_model_method</t>
    <phoneticPr fontId="1" type="noConversion"/>
  </si>
  <si>
    <t>competency_model_count</t>
    <phoneticPr fontId="1" type="noConversion"/>
  </si>
  <si>
    <t>P</t>
    <phoneticPr fontId="1" type="noConversion"/>
  </si>
  <si>
    <t>C</t>
    <phoneticPr fontId="1" type="noConversion"/>
  </si>
  <si>
    <t>P</t>
    <phoneticPr fontId="1" type="noConversion"/>
  </si>
  <si>
    <t>C</t>
    <phoneticPr fontId="1" type="noConversion"/>
  </si>
  <si>
    <t>competency_level_id</t>
    <phoneticPr fontId="1" type="noConversion"/>
  </si>
  <si>
    <t>competency_id</t>
    <phoneticPr fontId="1" type="noConversion"/>
  </si>
  <si>
    <t>#職能名稱</t>
    <phoneticPr fontId="1" type="noConversion"/>
  </si>
  <si>
    <t>competency_level</t>
    <phoneticPr fontId="1" type="noConversion"/>
  </si>
  <si>
    <t>term-cn-competency_level_title</t>
    <phoneticPr fontId="1" type="noConversion"/>
  </si>
  <si>
    <t>term-en-competency_level_title</t>
    <phoneticPr fontId="1" type="noConversion"/>
  </si>
  <si>
    <t>text-tw-competency_evaluator</t>
    <phoneticPr fontId="1" type="noConversion"/>
  </si>
  <si>
    <t>text-cn-competency_evaluator</t>
    <phoneticPr fontId="1" type="noConversion"/>
  </si>
  <si>
    <t>text-en-competency_evaluator</t>
    <phoneticPr fontId="1" type="noConversion"/>
  </si>
  <si>
    <t>text-tw-competency_evaluation_method</t>
    <phoneticPr fontId="1" type="noConversion"/>
  </si>
  <si>
    <t>text-cn-competency_evaluation_method</t>
    <phoneticPr fontId="1" type="noConversion"/>
  </si>
  <si>
    <t>text-en-competency_evaluation_method</t>
    <phoneticPr fontId="1" type="noConversion"/>
  </si>
  <si>
    <t>職能編號</t>
  </si>
  <si>
    <t>專業職能</t>
  </si>
  <si>
    <t>職能定義</t>
  </si>
  <si>
    <t>第 2 級</t>
  </si>
  <si>
    <t>第 1 級</t>
  </si>
  <si>
    <t>職能內含描述</t>
  </si>
  <si>
    <t>評鑑方式</t>
  </si>
  <si>
    <t>評鑑者</t>
  </si>
  <si>
    <t>培訓教材</t>
  </si>
  <si>
    <t>培訓方法</t>
  </si>
  <si>
    <t>課程名稱</t>
  </si>
  <si>
    <t>培訓者/講師</t>
  </si>
  <si>
    <t xml:space="preserve">接收生管出貨單通知或變更.能準確及時提供檢貨單和列印出貨外箱標籤 </t>
  </si>
  <si>
    <t xml:space="preserve">1.建立與維護產品的裝箱包裝指示及SAP系統資料。
2.了解客戶的裝箱、裝箱明細製作。
3.了解SAP-SD+MM模組概念與基本操作
</t>
  </si>
  <si>
    <t xml:space="preserve">1.熟知出貨相關流程
2.能熟練執行SAP-SD+MM模組程式與應用
3.能製作SD相關SOP及新人教育。
</t>
  </si>
  <si>
    <t xml:space="preserve">1.季考核
2.職位變動、晉升
</t>
  </si>
  <si>
    <t xml:space="preserve">1.需具備二級能力。            2.有能力檢查人員作業的正確性性                 3.有能力教導別人
</t>
  </si>
  <si>
    <t>1.實際工作執行
2.績效與表現
3.日常作業觀察4.案例處理</t>
  </si>
  <si>
    <t>課級/理級</t>
  </si>
  <si>
    <t>擔任教導員                     特殊派遣學習</t>
  </si>
  <si>
    <t>內銷快遞作業</t>
  </si>
  <si>
    <t xml:space="preserve">接收生管出貨單通知或變更.能準確及時提供檢貨單和列印出貨外箱標籤.並獨立完成裝箱出貨 </t>
  </si>
  <si>
    <t>1.了解客戶的要求、裝箱明細製作                            2.了解裝箱作業流程。
3.了解SAP-SD+MM模組概念與基本操作。</t>
  </si>
  <si>
    <t xml:space="preserve">1.熟知出貨相關流程
2.能獨立處理出貨相關事宜。3.能熟練執行SAP-SD+MM模組程式與應用
</t>
  </si>
  <si>
    <t>調撥扣帳作業</t>
  </si>
  <si>
    <t xml:space="preserve">接收生管及各單位需求調撥庫存出貨及提供樣品.基本財務調帳觀念 </t>
  </si>
  <si>
    <t xml:space="preserve">1.了解SAP-SD+MM模組概念與基本操作。                           2.了解電腦文書處理作業                               3.了解產品印標、包裝及轉站流程。4.了解料件保存期限與保存條件規範
</t>
  </si>
  <si>
    <t>1.熟知調撥扣帳相關流程
2.能製作SD、MM相關SOP及新人教育                   3.能熟練執行SAP-SD+MM模組程式與應用
。</t>
  </si>
  <si>
    <t>印標包裝作業</t>
  </si>
  <si>
    <t xml:space="preserve">接收庫存出貨通知單列印產品識別標籤.將庫存產品包裝出貨 </t>
  </si>
  <si>
    <t xml:space="preserve">1.了解SAP-SD+MM模組概念與基本操作。                                   2.了解產品印標、包裝及轉站流程。                                      
</t>
  </si>
  <si>
    <t xml:space="preserve">1.新人試用期評核
2.每季
</t>
  </si>
  <si>
    <t>1.熟知印標包裝相關流程       2.能製作SD、MM相關SOP及新人教育                   3.能熟練執行SAP-SD+MM模組程式與應用               。</t>
  </si>
  <si>
    <t>中山理貨作業</t>
  </si>
  <si>
    <t xml:space="preserve">接收生管採購入庫單列印移交單標籤.並完成理貨作業 </t>
  </si>
  <si>
    <t xml:space="preserve">1.了解SAP-SD+MM模組概念與基本操作。                                   2.了解產品印標、包裝及轉站流程。                                   3.了解電腦文書處理作業  
</t>
  </si>
  <si>
    <t>1.熟知中山理貨相關流程       2.能熟練執行SAP-SD+MM模組程式與應用               3.能製作SD、MM相關SOP及新人教育。</t>
  </si>
  <si>
    <t>庫存進出作業</t>
  </si>
  <si>
    <t xml:space="preserve">1.了解SAP-MM模組概念與基本操作。                                       2.了解ASRA盟立系統入、出庫基本操作。
3.了解料件保存期限與保存條件規範。
</t>
  </si>
  <si>
    <t xml:space="preserve">1.熟練盟立系統操作。       2.熟知庫存進出相關流程   3.能熟練執行SAP-SD+MM模組程式與應用               
</t>
  </si>
  <si>
    <t>1.實際工作執行
2.績效與表現
3.日常作業觀察</t>
  </si>
  <si>
    <t>裝箱打板作業</t>
  </si>
  <si>
    <t xml:space="preserve">接收檢貨單及外箱標籤.將待出貨區產品裝箱打板出貨 </t>
  </si>
  <si>
    <t>1.了解SAP-SD-MM模組概念與基本操作。                                2.了解裝箱作業流程。
3.了解裝箱打板機械的操作</t>
  </si>
  <si>
    <t>1.熟知出貨相關流程。       1.能有效執行裝箱打板的各項作業。                   3.能熟練執行SAP-SD+MM模組程式與應用。</t>
  </si>
  <si>
    <t>管理庫存作業</t>
  </si>
  <si>
    <t>1.了解SAP-SD-MM模組概念與基本操作。                                 2.了解產品週期、熟知物品位置。
3.了解料件保存期限與保存條件規範。</t>
  </si>
  <si>
    <t xml:space="preserve">1.熟悉產品進度及出貨進度。                    2.能即時正確掌握SAP庫存資料 。                      3.能熟練執行SAP-SD+MM模組程式與應用               </t>
  </si>
  <si>
    <t>等級</t>
    <phoneticPr fontId="1" type="noConversion"/>
  </si>
  <si>
    <t>等級備註</t>
    <phoneticPr fontId="1" type="noConversion"/>
  </si>
  <si>
    <t>職能匯入表單</t>
    <phoneticPr fontId="1" type="noConversion"/>
  </si>
  <si>
    <t>term-tw-competency_level_title</t>
    <phoneticPr fontId="1" type="noConversion"/>
  </si>
  <si>
    <t>ability_id</t>
  </si>
  <si>
    <t>competency_level_id</t>
  </si>
  <si>
    <t>#competency_id</t>
  </si>
  <si>
    <t>#competency_level</t>
  </si>
  <si>
    <t>#term-tw-competency_level_title</t>
  </si>
  <si>
    <t>term-tw-ability_title</t>
  </si>
  <si>
    <t>term-cn-ability_title</t>
  </si>
  <si>
    <t>term-en-ability_title</t>
  </si>
  <si>
    <t>text-tw-ability_def</t>
  </si>
  <si>
    <t>text-cn-ability_def</t>
  </si>
  <si>
    <t>text-en-ability_def</t>
  </si>
  <si>
    <t>管理職能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</si>
</sst>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新細明體"/>
      <family val="2"/>
      <charset val="136"/>
      <scheme val="minor"/>
    </font>
    <font>
      <sz val="9"/>
      <name val="新細明體"/>
      <family val="2"/>
      <charset val="136"/>
      <scheme val="minor"/>
    </font>
    <font>
      <sz val="12"/>
      <color theme="2" tint="-0.249977111117893"/>
      <name val="新細明體"/>
      <family val="2"/>
      <charset val="136"/>
      <scheme val="minor"/>
    </font>
    <font>
      <b/>
      <sz val="12"/>
      <color theme="1"/>
      <name val="新細明體"/>
      <family val="1"/>
      <charset val="136"/>
      <scheme val="minor"/>
    </font>
    <font>
      <sz val="22"/>
      <color theme="1"/>
      <name val="新細明體"/>
      <family val="2"/>
      <charset val="136"/>
      <scheme val="minor"/>
    </font>
    <font>
      <sz val="22"/>
      <color theme="1"/>
      <name val="新細明體"/>
      <family val="1"/>
      <charset val="136"/>
      <scheme val="minor"/>
    </font>
    <font>
      <sz val="12"/>
      <color theme="0" tint="-0.3499862666707357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right" vertical="center"/>
    </xf>
    <xf numFmtId="0" fontId="2" fillId="0" borderId="0" xfId="0" applyFont="1">
      <alignment vertical="center"/>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E4" sqref="E4"/>
    </sheetView>
  </sheetViews>
  <sheetFormatPr defaultRowHeight="18" customHeight="1" x14ac:dyDescent="0.25"/>
  <cols>
    <col min="1" max="1" width="10.875" style="1" customWidth="1"/>
    <col min="2" max="2" width="13.875" style="1" bestFit="1" customWidth="1"/>
    <col min="3" max="3" width="27.625" style="1" customWidth="1"/>
    <col min="4" max="4" width="9" style="1"/>
    <col min="5" max="5" width="10.5" style="1" customWidth="1"/>
    <col min="6" max="6" width="17.625" style="1" customWidth="1"/>
    <col min="7" max="7" width="11.5" style="1" customWidth="1"/>
    <col min="8" max="8" width="11.75" style="1" customWidth="1"/>
    <col min="9" max="9" width="12.125" style="1" customWidth="1"/>
    <col min="10" max="11" width="12.5" style="1" customWidth="1"/>
    <col min="12" max="12" width="13" style="1" customWidth="1"/>
    <col min="13" max="16384" width="9" style="1"/>
  </cols>
  <sheetData>
    <row r="1" spans="1:12" ht="42.75" customHeight="1" x14ac:dyDescent="0.25">
      <c r="A1" s="6" t="s">
        <v>97</v>
      </c>
      <c r="B1" s="7"/>
      <c r="C1" s="7"/>
      <c r="D1" s="7"/>
      <c r="E1" s="7"/>
      <c r="F1" s="7"/>
      <c r="G1" s="7"/>
      <c r="H1" s="7"/>
      <c r="I1" s="7"/>
      <c r="J1" s="7"/>
      <c r="K1" s="7"/>
      <c r="L1" s="7"/>
    </row>
    <row r="2" spans="1:12" ht="18" customHeight="1" x14ac:dyDescent="0.25">
      <c r="A2" s="5" t="s">
        <v>47</v>
      </c>
      <c r="B2" s="5" t="s">
        <v>48</v>
      </c>
      <c r="C2" s="5" t="s">
        <v>49</v>
      </c>
      <c r="D2" s="5" t="s">
        <v>95</v>
      </c>
      <c r="E2" s="5" t="s">
        <v>96</v>
      </c>
      <c r="F2" s="5" t="s">
        <v>52</v>
      </c>
      <c r="G2" s="5" t="s">
        <v>53</v>
      </c>
      <c r="H2" s="5" t="s">
        <v>54</v>
      </c>
      <c r="I2" s="5" t="s">
        <v>55</v>
      </c>
      <c r="J2" s="5" t="s">
        <v>56</v>
      </c>
      <c r="K2" s="5" t="s">
        <v>57</v>
      </c>
      <c r="L2" s="5" t="s">
        <v>58</v>
      </c>
    </row>
    <row r="3" spans="1:12" ht="165" x14ac:dyDescent="0.25">
      <c r="A3" s="1">
        <v>154</v>
      </c>
      <c r="B3" s="1" t="s">
        <v>8</v>
      </c>
      <c r="C3" s="1" t="s">
        <v>59</v>
      </c>
      <c r="D3" s="1">
        <v>1</v>
      </c>
      <c r="E3" s="1" t="s">
        <v>51</v>
      </c>
      <c r="F3" s="1" t="s">
        <v>60</v>
      </c>
      <c r="G3" s="1" t="s">
        <v>1</v>
      </c>
      <c r="H3" s="1" t="s">
        <v>9</v>
      </c>
      <c r="J3" s="1" t="s">
        <v>2</v>
      </c>
    </row>
    <row r="4" spans="1:12" ht="148.5" x14ac:dyDescent="0.25">
      <c r="D4" s="1">
        <v>2</v>
      </c>
      <c r="E4" s="1" t="s">
        <v>50</v>
      </c>
      <c r="F4" s="1" t="s">
        <v>61</v>
      </c>
      <c r="G4" s="1" t="s">
        <v>1</v>
      </c>
      <c r="H4" s="1" t="s">
        <v>9</v>
      </c>
      <c r="I4" s="1" t="s">
        <v>62</v>
      </c>
      <c r="L4" s="1" t="s">
        <v>3</v>
      </c>
    </row>
    <row r="5" spans="1:12" ht="115.5" x14ac:dyDescent="0.25">
      <c r="D5" s="1">
        <v>3</v>
      </c>
      <c r="E5" s="1" t="s">
        <v>0</v>
      </c>
      <c r="F5" s="1" t="s">
        <v>63</v>
      </c>
      <c r="G5" s="1" t="s">
        <v>64</v>
      </c>
      <c r="H5" s="1" t="s">
        <v>65</v>
      </c>
      <c r="I5" s="1" t="s">
        <v>62</v>
      </c>
      <c r="J5" s="1" t="s">
        <v>66</v>
      </c>
    </row>
    <row r="6" spans="1:12" ht="115.5" x14ac:dyDescent="0.25">
      <c r="A6" s="1">
        <v>155</v>
      </c>
      <c r="B6" s="1" t="s">
        <v>67</v>
      </c>
      <c r="C6" s="1" t="s">
        <v>68</v>
      </c>
      <c r="D6" s="1">
        <v>1</v>
      </c>
      <c r="E6" s="1" t="s">
        <v>51</v>
      </c>
      <c r="F6" s="1" t="s">
        <v>69</v>
      </c>
      <c r="G6" s="1" t="s">
        <v>1</v>
      </c>
      <c r="H6" s="1" t="s">
        <v>9</v>
      </c>
      <c r="J6" s="1" t="s">
        <v>2</v>
      </c>
    </row>
    <row r="7" spans="1:12" ht="132" x14ac:dyDescent="0.25">
      <c r="D7" s="1">
        <v>2</v>
      </c>
      <c r="E7" s="1" t="s">
        <v>50</v>
      </c>
      <c r="F7" s="1" t="s">
        <v>70</v>
      </c>
      <c r="G7" s="1" t="s">
        <v>1</v>
      </c>
      <c r="H7" s="1" t="s">
        <v>9</v>
      </c>
      <c r="I7" s="1" t="s">
        <v>62</v>
      </c>
    </row>
    <row r="8" spans="1:12" ht="132" x14ac:dyDescent="0.25">
      <c r="D8" s="1">
        <v>3</v>
      </c>
      <c r="E8" s="1" t="s">
        <v>0</v>
      </c>
      <c r="F8" s="1" t="s">
        <v>3</v>
      </c>
      <c r="G8" s="1" t="s">
        <v>4</v>
      </c>
      <c r="H8" s="1" t="s">
        <v>64</v>
      </c>
      <c r="I8" s="1" t="s">
        <v>65</v>
      </c>
      <c r="J8" s="1" t="s">
        <v>62</v>
      </c>
      <c r="K8" s="1" t="s">
        <v>66</v>
      </c>
    </row>
    <row r="9" spans="1:12" ht="165" x14ac:dyDescent="0.25">
      <c r="A9" s="1">
        <v>156</v>
      </c>
      <c r="B9" s="1" t="s">
        <v>71</v>
      </c>
      <c r="C9" s="1" t="s">
        <v>72</v>
      </c>
      <c r="D9" s="1">
        <v>1</v>
      </c>
      <c r="E9" s="1" t="s">
        <v>51</v>
      </c>
      <c r="F9" s="1" t="s">
        <v>73</v>
      </c>
      <c r="G9" s="1" t="s">
        <v>1</v>
      </c>
      <c r="H9" s="1" t="s">
        <v>9</v>
      </c>
      <c r="J9" s="1" t="s">
        <v>2</v>
      </c>
    </row>
    <row r="10" spans="1:12" ht="132" x14ac:dyDescent="0.25">
      <c r="D10" s="1">
        <v>2</v>
      </c>
      <c r="E10" s="1" t="s">
        <v>50</v>
      </c>
      <c r="F10" s="1" t="s">
        <v>74</v>
      </c>
      <c r="G10" s="1" t="s">
        <v>1</v>
      </c>
      <c r="H10" s="1" t="s">
        <v>9</v>
      </c>
      <c r="I10" s="1" t="s">
        <v>62</v>
      </c>
    </row>
    <row r="11" spans="1:12" ht="132" x14ac:dyDescent="0.25">
      <c r="D11" s="1">
        <v>3</v>
      </c>
      <c r="E11" s="1" t="s">
        <v>0</v>
      </c>
      <c r="F11" s="1" t="s">
        <v>3</v>
      </c>
      <c r="G11" s="1" t="s">
        <v>4</v>
      </c>
      <c r="H11" s="1" t="s">
        <v>64</v>
      </c>
      <c r="I11" s="1" t="s">
        <v>65</v>
      </c>
      <c r="J11" s="1" t="s">
        <v>62</v>
      </c>
      <c r="K11" s="1" t="s">
        <v>66</v>
      </c>
    </row>
    <row r="12" spans="1:12" ht="115.5" x14ac:dyDescent="0.25">
      <c r="A12" s="1">
        <v>157</v>
      </c>
      <c r="B12" s="1" t="s">
        <v>75</v>
      </c>
      <c r="C12" s="1" t="s">
        <v>76</v>
      </c>
      <c r="D12" s="1">
        <v>1</v>
      </c>
      <c r="E12" s="1" t="s">
        <v>51</v>
      </c>
      <c r="F12" s="1" t="s">
        <v>77</v>
      </c>
      <c r="G12" s="1" t="s">
        <v>1</v>
      </c>
      <c r="H12" s="1" t="s">
        <v>9</v>
      </c>
      <c r="I12" s="1" t="s">
        <v>78</v>
      </c>
      <c r="J12" s="1" t="s">
        <v>2</v>
      </c>
    </row>
    <row r="13" spans="1:12" ht="148.5" x14ac:dyDescent="0.25">
      <c r="D13" s="1">
        <v>2</v>
      </c>
      <c r="E13" s="1" t="s">
        <v>50</v>
      </c>
      <c r="F13" s="1" t="s">
        <v>79</v>
      </c>
      <c r="G13" s="1" t="s">
        <v>5</v>
      </c>
      <c r="H13" s="1" t="s">
        <v>9</v>
      </c>
      <c r="I13" s="1" t="s">
        <v>62</v>
      </c>
    </row>
    <row r="14" spans="1:12" ht="132" x14ac:dyDescent="0.25">
      <c r="D14" s="1">
        <v>3</v>
      </c>
      <c r="E14" s="1" t="s">
        <v>0</v>
      </c>
      <c r="F14" s="1" t="s">
        <v>3</v>
      </c>
      <c r="G14" s="1" t="s">
        <v>4</v>
      </c>
      <c r="H14" s="1" t="s">
        <v>64</v>
      </c>
      <c r="I14" s="1" t="s">
        <v>65</v>
      </c>
      <c r="J14" s="1" t="s">
        <v>62</v>
      </c>
      <c r="K14" s="1" t="s">
        <v>66</v>
      </c>
    </row>
    <row r="15" spans="1:12" ht="148.5" x14ac:dyDescent="0.25">
      <c r="A15" s="1">
        <v>158</v>
      </c>
      <c r="B15" s="1" t="s">
        <v>80</v>
      </c>
      <c r="C15" s="1" t="s">
        <v>81</v>
      </c>
      <c r="D15" s="1">
        <v>1</v>
      </c>
      <c r="E15" s="1" t="s">
        <v>51</v>
      </c>
      <c r="F15" s="1" t="s">
        <v>82</v>
      </c>
      <c r="G15" s="1" t="s">
        <v>1</v>
      </c>
      <c r="H15" s="1" t="s">
        <v>9</v>
      </c>
      <c r="I15" s="1" t="s">
        <v>78</v>
      </c>
      <c r="J15" s="1" t="s">
        <v>2</v>
      </c>
    </row>
    <row r="16" spans="1:12" ht="115.5" x14ac:dyDescent="0.25">
      <c r="D16" s="1">
        <v>2</v>
      </c>
      <c r="E16" s="1" t="s">
        <v>50</v>
      </c>
      <c r="F16" s="1" t="s">
        <v>83</v>
      </c>
      <c r="G16" s="1" t="s">
        <v>1</v>
      </c>
      <c r="H16" s="1" t="s">
        <v>9</v>
      </c>
      <c r="I16" s="1" t="s">
        <v>62</v>
      </c>
    </row>
    <row r="17" spans="1:12" ht="132" x14ac:dyDescent="0.25">
      <c r="D17" s="1">
        <v>3</v>
      </c>
      <c r="E17" s="1" t="s">
        <v>0</v>
      </c>
      <c r="F17" s="1" t="s">
        <v>3</v>
      </c>
      <c r="G17" s="1" t="s">
        <v>4</v>
      </c>
      <c r="H17" s="1" t="s">
        <v>64</v>
      </c>
      <c r="I17" s="1" t="s">
        <v>65</v>
      </c>
      <c r="J17" s="1" t="s">
        <v>62</v>
      </c>
      <c r="K17" s="1" t="s">
        <v>66</v>
      </c>
    </row>
    <row r="18" spans="1:12" ht="148.5" x14ac:dyDescent="0.25">
      <c r="A18" s="1">
        <v>159</v>
      </c>
      <c r="B18" s="1" t="s">
        <v>84</v>
      </c>
      <c r="C18" s="1" t="s">
        <v>6</v>
      </c>
      <c r="D18" s="1">
        <v>1</v>
      </c>
      <c r="E18" s="1" t="s">
        <v>51</v>
      </c>
      <c r="F18" s="1" t="s">
        <v>85</v>
      </c>
      <c r="G18" s="1" t="s">
        <v>1</v>
      </c>
      <c r="H18" s="1" t="s">
        <v>9</v>
      </c>
      <c r="I18" s="1" t="s">
        <v>78</v>
      </c>
      <c r="J18" s="1" t="s">
        <v>2</v>
      </c>
    </row>
    <row r="19" spans="1:12" ht="115.5" x14ac:dyDescent="0.25">
      <c r="D19" s="1">
        <v>2</v>
      </c>
      <c r="E19" s="1" t="s">
        <v>50</v>
      </c>
      <c r="F19" s="1" t="s">
        <v>86</v>
      </c>
      <c r="G19" s="1" t="s">
        <v>87</v>
      </c>
      <c r="H19" s="1" t="s">
        <v>9</v>
      </c>
      <c r="I19" s="1" t="s">
        <v>62</v>
      </c>
    </row>
    <row r="20" spans="1:12" ht="132" x14ac:dyDescent="0.25">
      <c r="D20" s="1">
        <v>3</v>
      </c>
      <c r="E20" s="1" t="s">
        <v>0</v>
      </c>
      <c r="F20" s="1" t="s">
        <v>3</v>
      </c>
      <c r="G20" s="1" t="s">
        <v>4</v>
      </c>
      <c r="H20" s="1" t="s">
        <v>64</v>
      </c>
      <c r="I20" s="1" t="s">
        <v>65</v>
      </c>
      <c r="J20" s="1" t="s">
        <v>62</v>
      </c>
      <c r="K20" s="1" t="s">
        <v>66</v>
      </c>
    </row>
    <row r="21" spans="1:12" ht="115.5" x14ac:dyDescent="0.25">
      <c r="A21" s="1">
        <v>160</v>
      </c>
      <c r="B21" s="1" t="s">
        <v>88</v>
      </c>
      <c r="C21" s="1" t="s">
        <v>89</v>
      </c>
      <c r="D21" s="1">
        <v>1</v>
      </c>
      <c r="E21" s="1" t="s">
        <v>51</v>
      </c>
      <c r="F21" s="1" t="s">
        <v>90</v>
      </c>
      <c r="G21" s="1" t="s">
        <v>1</v>
      </c>
      <c r="H21" s="1" t="s">
        <v>9</v>
      </c>
      <c r="I21" s="1" t="s">
        <v>78</v>
      </c>
      <c r="J21" s="1" t="s">
        <v>2</v>
      </c>
    </row>
    <row r="22" spans="1:12" ht="115.5" x14ac:dyDescent="0.25">
      <c r="D22" s="1">
        <v>2</v>
      </c>
      <c r="E22" s="1" t="s">
        <v>50</v>
      </c>
      <c r="F22" s="1" t="s">
        <v>91</v>
      </c>
      <c r="G22" s="1" t="s">
        <v>87</v>
      </c>
      <c r="H22" s="1" t="s">
        <v>9</v>
      </c>
      <c r="I22" s="1" t="s">
        <v>62</v>
      </c>
    </row>
    <row r="23" spans="1:12" ht="132" x14ac:dyDescent="0.25">
      <c r="D23" s="1">
        <v>3</v>
      </c>
      <c r="E23" s="1" t="s">
        <v>0</v>
      </c>
      <c r="F23" s="1" t="s">
        <v>3</v>
      </c>
      <c r="G23" s="1" t="s">
        <v>4</v>
      </c>
      <c r="H23" s="1" t="s">
        <v>64</v>
      </c>
      <c r="I23" s="1" t="s">
        <v>65</v>
      </c>
      <c r="J23" s="1" t="s">
        <v>62</v>
      </c>
      <c r="K23" s="1" t="s">
        <v>66</v>
      </c>
    </row>
    <row r="24" spans="1:12" ht="132" x14ac:dyDescent="0.25">
      <c r="A24" s="1">
        <v>161</v>
      </c>
      <c r="B24" s="1" t="s">
        <v>92</v>
      </c>
      <c r="C24" s="1" t="s">
        <v>7</v>
      </c>
      <c r="D24" s="1">
        <v>1</v>
      </c>
      <c r="E24" s="1" t="s">
        <v>51</v>
      </c>
      <c r="F24" s="1" t="s">
        <v>93</v>
      </c>
      <c r="G24" s="1" t="s">
        <v>1</v>
      </c>
      <c r="H24" s="1" t="s">
        <v>9</v>
      </c>
      <c r="I24" s="1" t="s">
        <v>78</v>
      </c>
      <c r="J24" s="1" t="s">
        <v>2</v>
      </c>
    </row>
    <row r="25" spans="1:12" ht="115.5" x14ac:dyDescent="0.25">
      <c r="D25" s="1">
        <v>2</v>
      </c>
      <c r="E25" s="1" t="s">
        <v>50</v>
      </c>
      <c r="F25" s="1" t="s">
        <v>94</v>
      </c>
      <c r="G25" s="1" t="s">
        <v>87</v>
      </c>
      <c r="H25" s="1" t="s">
        <v>9</v>
      </c>
      <c r="I25" s="1" t="s">
        <v>62</v>
      </c>
      <c r="L25" s="1" t="s">
        <v>3</v>
      </c>
    </row>
    <row r="26" spans="1:12" ht="115.5" x14ac:dyDescent="0.25">
      <c r="D26" s="1">
        <v>3</v>
      </c>
      <c r="E26" s="1" t="s">
        <v>0</v>
      </c>
      <c r="F26" s="1" t="s">
        <v>4</v>
      </c>
      <c r="G26" s="1" t="s">
        <v>64</v>
      </c>
      <c r="H26" s="1" t="s">
        <v>65</v>
      </c>
      <c r="I26" s="1" t="s">
        <v>62</v>
      </c>
      <c r="J26" s="1" t="s">
        <v>66</v>
      </c>
    </row>
  </sheetData>
  <mergeCells count="1">
    <mergeCell ref="A1:L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2" sqref="E2"/>
    </sheetView>
  </sheetViews>
  <sheetFormatPr defaultRowHeight="16.5" x14ac:dyDescent="0.25"/>
  <sheetData>
    <row r="1" spans="1:10" s="2" customFormat="1" x14ac:dyDescent="0.25">
      <c r="A1" s="2" t="s">
        <v>21</v>
      </c>
      <c r="B1" s="2" t="s">
        <v>22</v>
      </c>
      <c r="C1" s="2" t="s">
        <v>23</v>
      </c>
      <c r="D1" s="2" t="s">
        <v>24</v>
      </c>
      <c r="E1" s="2" t="s">
        <v>25</v>
      </c>
      <c r="F1" s="2" t="s">
        <v>26</v>
      </c>
      <c r="G1" s="2" t="s">
        <v>27</v>
      </c>
      <c r="H1" s="2" t="s">
        <v>28</v>
      </c>
      <c r="I1" s="2" t="s">
        <v>29</v>
      </c>
      <c r="J1" s="2" t="s">
        <v>30</v>
      </c>
    </row>
    <row r="2" spans="1:10" x14ac:dyDescent="0.25">
      <c r="A2">
        <v>105</v>
      </c>
      <c r="B2" s="3" t="s">
        <v>110</v>
      </c>
      <c r="E2" s="3" t="s">
        <v>110</v>
      </c>
      <c r="H2" t="s">
        <v>31</v>
      </c>
      <c r="I2" t="s">
        <v>32</v>
      </c>
      <c r="J2">
        <v>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abSelected="1" workbookViewId="0">
      <selection activeCell="E21" sqref="E21"/>
    </sheetView>
  </sheetViews>
  <sheetFormatPr defaultRowHeight="16.5" x14ac:dyDescent="0.25"/>
  <cols>
    <col min="1" max="1" width="12.75" bestFit="1" customWidth="1"/>
    <col min="2" max="2" width="20.375" bestFit="1" customWidth="1"/>
    <col min="3" max="3" width="8.75" bestFit="1" customWidth="1"/>
    <col min="4" max="4" width="8.25" bestFit="1" customWidth="1"/>
    <col min="5" max="5" width="8.125" bestFit="1" customWidth="1"/>
    <col min="6" max="6" width="13.875" bestFit="1" customWidth="1"/>
    <col min="7" max="7" width="17.125" customWidth="1"/>
    <col min="8" max="8" width="4.5" customWidth="1"/>
    <col min="9" max="9" width="91" bestFit="1" customWidth="1"/>
    <col min="10" max="11" width="8.375" customWidth="1"/>
  </cols>
  <sheetData>
    <row r="1" spans="1:11" s="1" customFormat="1" ht="66" x14ac:dyDescent="0.25">
      <c r="A1" s="1" t="s">
        <v>10</v>
      </c>
      <c r="B1" s="1" t="s">
        <v>11</v>
      </c>
      <c r="C1" s="1" t="s">
        <v>12</v>
      </c>
      <c r="D1" s="1" t="s">
        <v>13</v>
      </c>
      <c r="E1" s="1" t="s">
        <v>14</v>
      </c>
      <c r="F1" s="1" t="s">
        <v>15</v>
      </c>
      <c r="G1" s="1" t="s">
        <v>16</v>
      </c>
      <c r="H1" s="1" t="s">
        <v>17</v>
      </c>
      <c r="I1" s="1" t="s">
        <v>18</v>
      </c>
      <c r="J1" s="1" t="s">
        <v>19</v>
      </c>
      <c r="K1" s="1" t="s">
        <v>20</v>
      </c>
    </row>
    <row r="2" spans="1:11" x14ac:dyDescent="0.25">
      <c r="A2">
        <f>分級制報表模型!A3</f>
        <v>154</v>
      </c>
      <c r="B2">
        <f>competency_model!$A$2</f>
        <v>105</v>
      </c>
      <c r="C2" t="s">
        <v>33</v>
      </c>
      <c r="D2" t="s">
        <v>34</v>
      </c>
      <c r="E2">
        <v>1</v>
      </c>
      <c r="F2" t="str">
        <f>分級制報表模型!B3</f>
        <v>出貨明細作業</v>
      </c>
      <c r="G2" t="str">
        <f>分級制報表模型!C3</f>
        <v xml:space="preserve">接收生管出貨單通知或變更.能準確及時提供檢貨單和列印出貨外箱標籤 </v>
      </c>
      <c r="I2" t="str">
        <f>分級制報表模型!C3</f>
        <v xml:space="preserve">接收生管出貨單通知或變更.能準確及時提供檢貨單和列印出貨外箱標籤 </v>
      </c>
    </row>
    <row r="3" spans="1:11" x14ac:dyDescent="0.25">
      <c r="A3">
        <f>分級制報表模型!A6</f>
        <v>155</v>
      </c>
      <c r="B3">
        <f>competency_model!$A$2</f>
        <v>105</v>
      </c>
      <c r="C3" t="s">
        <v>33</v>
      </c>
      <c r="D3" t="s">
        <v>34</v>
      </c>
      <c r="E3">
        <v>1</v>
      </c>
      <c r="F3" t="str">
        <f>分級制報表模型!B6</f>
        <v>內銷快遞作業</v>
      </c>
      <c r="G3" t="str">
        <f>分級制報表模型!C6</f>
        <v xml:space="preserve">接收生管出貨單通知或變更.能準確及時提供檢貨單和列印出貨外箱標籤.並獨立完成裝箱出貨 </v>
      </c>
      <c r="I3" t="str">
        <f>分級制報表模型!C6</f>
        <v xml:space="preserve">接收生管出貨單通知或變更.能準確及時提供檢貨單和列印出貨外箱標籤.並獨立完成裝箱出貨 </v>
      </c>
    </row>
    <row r="4" spans="1:11" x14ac:dyDescent="0.25">
      <c r="A4">
        <f>分級制報表模型!A9</f>
        <v>156</v>
      </c>
      <c r="B4">
        <f>competency_model!$A$2</f>
        <v>105</v>
      </c>
      <c r="C4" t="s">
        <v>33</v>
      </c>
      <c r="D4" t="s">
        <v>34</v>
      </c>
      <c r="E4">
        <v>1</v>
      </c>
      <c r="F4" t="str">
        <f>分級制報表模型!B9</f>
        <v>調撥扣帳作業</v>
      </c>
      <c r="G4" t="str">
        <f>分級制報表模型!C9</f>
        <v xml:space="preserve">接收生管及各單位需求調撥庫存出貨及提供樣品.基本財務調帳觀念 </v>
      </c>
      <c r="I4" t="str">
        <f>分級制報表模型!C9</f>
        <v xml:space="preserve">接收生管及各單位需求調撥庫存出貨及提供樣品.基本財務調帳觀念 </v>
      </c>
    </row>
    <row r="5" spans="1:11" x14ac:dyDescent="0.25">
      <c r="A5">
        <f>分級制報表模型!A12</f>
        <v>157</v>
      </c>
      <c r="B5">
        <f>competency_model!$A$2</f>
        <v>105</v>
      </c>
      <c r="C5" t="s">
        <v>33</v>
      </c>
      <c r="D5" t="s">
        <v>34</v>
      </c>
      <c r="E5">
        <v>1</v>
      </c>
      <c r="F5" t="str">
        <f>分級制報表模型!B12</f>
        <v>印標包裝作業</v>
      </c>
      <c r="G5" t="str">
        <f>分級制報表模型!C12</f>
        <v xml:space="preserve">接收庫存出貨通知單列印產品識別標籤.將庫存產品包裝出貨 </v>
      </c>
      <c r="I5" t="str">
        <f>分級制報表模型!C12</f>
        <v xml:space="preserve">接收庫存出貨通知單列印產品識別標籤.將庫存產品包裝出貨 </v>
      </c>
    </row>
    <row r="6" spans="1:11" x14ac:dyDescent="0.25">
      <c r="A6">
        <f>分級制報表模型!A15</f>
        <v>158</v>
      </c>
      <c r="B6">
        <f>competency_model!$A$2</f>
        <v>105</v>
      </c>
      <c r="C6" t="s">
        <v>33</v>
      </c>
      <c r="D6" t="s">
        <v>34</v>
      </c>
      <c r="E6">
        <v>1</v>
      </c>
      <c r="F6" t="str">
        <f>分級制報表模型!B15</f>
        <v>中山理貨作業</v>
      </c>
      <c r="G6" t="str">
        <f>分級制報表模型!C15</f>
        <v xml:space="preserve">接收生管採購入庫單列印移交單標籤.並完成理貨作業 </v>
      </c>
      <c r="I6" t="str">
        <f>分級制報表模型!C15</f>
        <v xml:space="preserve">接收生管採購入庫單列印移交單標籤.並完成理貨作業 </v>
      </c>
    </row>
    <row r="7" spans="1:11" x14ac:dyDescent="0.25">
      <c r="A7">
        <f>分級制報表模型!A18</f>
        <v>159</v>
      </c>
      <c r="B7">
        <f>competency_model!$A$2</f>
        <v>105</v>
      </c>
      <c r="C7" t="s">
        <v>33</v>
      </c>
      <c r="D7" t="s">
        <v>34</v>
      </c>
      <c r="E7">
        <v>1</v>
      </c>
      <c r="F7" t="str">
        <f>分級制報表模型!B18</f>
        <v>庫存進出作業</v>
      </c>
      <c r="G7" t="str">
        <f>分級制報表模型!C18</f>
        <v xml:space="preserve">接收品包入庫產品及各單位需求調撥庫存出貨及提供樣品進出倉庫作業 </v>
      </c>
      <c r="I7" t="str">
        <f>分級制報表模型!C18</f>
        <v xml:space="preserve">接收品包入庫產品及各單位需求調撥庫存出貨及提供樣品進出倉庫作業 </v>
      </c>
    </row>
    <row r="8" spans="1:11" x14ac:dyDescent="0.25">
      <c r="A8">
        <f>分級制報表模型!A21</f>
        <v>160</v>
      </c>
      <c r="B8">
        <f>competency_model!$A$2</f>
        <v>105</v>
      </c>
      <c r="C8" t="s">
        <v>33</v>
      </c>
      <c r="D8" t="s">
        <v>34</v>
      </c>
      <c r="E8">
        <v>1</v>
      </c>
      <c r="F8" t="str">
        <f>分級制報表模型!B21</f>
        <v>裝箱打板作業</v>
      </c>
      <c r="G8" t="str">
        <f>分級制報表模型!C21</f>
        <v xml:space="preserve">接收檢貨單及外箱標籤.將待出貨區產品裝箱打板出貨 </v>
      </c>
      <c r="I8" t="str">
        <f>分級制報表模型!C21</f>
        <v xml:space="preserve">接收檢貨單及外箱標籤.將待出貨區產品裝箱打板出貨 </v>
      </c>
    </row>
    <row r="9" spans="1:11" x14ac:dyDescent="0.25">
      <c r="A9">
        <f>分級制報表模型!A24</f>
        <v>161</v>
      </c>
      <c r="B9">
        <f>competency_model!$A$2</f>
        <v>105</v>
      </c>
      <c r="C9" t="s">
        <v>33</v>
      </c>
      <c r="D9" t="s">
        <v>34</v>
      </c>
      <c r="E9">
        <v>1</v>
      </c>
      <c r="F9" t="str">
        <f>分級制報表模型!B24</f>
        <v>管理庫存作業</v>
      </c>
      <c r="G9" t="str">
        <f>分級制報表模型!C24</f>
        <v xml:space="preserve">從進庫到出庫物品維護及減少呆滯品 </v>
      </c>
      <c r="I9" t="str">
        <f>分級制報表模型!C24</f>
        <v xml:space="preserve">從進庫到出庫物品維護及減少呆滯品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H20" sqref="H20"/>
    </sheetView>
  </sheetViews>
  <sheetFormatPr defaultRowHeight="16.5" x14ac:dyDescent="0.25"/>
  <cols>
    <col min="1" max="1" width="19.125" bestFit="1" customWidth="1"/>
    <col min="2" max="2" width="13.875" bestFit="1" customWidth="1"/>
    <col min="3" max="3" width="17.5" customWidth="1"/>
    <col min="4" max="4" width="16.375" bestFit="1" customWidth="1"/>
    <col min="5" max="5" width="28" bestFit="1" customWidth="1"/>
    <col min="6" max="7" width="28" hidden="1" customWidth="1"/>
    <col min="8" max="8" width="26.875" bestFit="1" customWidth="1"/>
    <col min="9" max="10" width="26.875" hidden="1" customWidth="1"/>
    <col min="11" max="11" width="35.5" bestFit="1" customWidth="1"/>
    <col min="12" max="13" width="35.5" hidden="1" customWidth="1"/>
  </cols>
  <sheetData>
    <row r="1" spans="1:13" x14ac:dyDescent="0.25">
      <c r="A1" t="s">
        <v>35</v>
      </c>
      <c r="B1" t="s">
        <v>36</v>
      </c>
      <c r="C1" s="4" t="s">
        <v>37</v>
      </c>
      <c r="D1" t="s">
        <v>38</v>
      </c>
      <c r="E1" t="s">
        <v>98</v>
      </c>
      <c r="F1" t="s">
        <v>39</v>
      </c>
      <c r="G1" t="s">
        <v>40</v>
      </c>
      <c r="H1" t="s">
        <v>41</v>
      </c>
      <c r="I1" t="s">
        <v>42</v>
      </c>
      <c r="J1" t="s">
        <v>43</v>
      </c>
      <c r="K1" t="s">
        <v>44</v>
      </c>
      <c r="L1" t="s">
        <v>45</v>
      </c>
      <c r="M1" t="s">
        <v>46</v>
      </c>
    </row>
    <row r="2" spans="1:13" x14ac:dyDescent="0.25">
      <c r="A2">
        <v>185</v>
      </c>
      <c r="B2">
        <f>分級制報表模型!A3</f>
        <v>154</v>
      </c>
      <c r="C2" t="str">
        <f>分級制報表模型!B3</f>
        <v>出貨明細作業</v>
      </c>
      <c r="D2">
        <f>分級制報表模型!D3</f>
        <v>1</v>
      </c>
      <c r="E2" t="str">
        <f>分級制報表模型!E3</f>
        <v>第 1 級</v>
      </c>
      <c r="H2" t="str">
        <f>分級制報表模型!H3</f>
        <v>組級/課級</v>
      </c>
      <c r="K2" t="str">
        <f>分級制報表模型!G3</f>
        <v xml:space="preserve">1.實際工作執行
2.績效與表現
3.日常作業觀察
</v>
      </c>
    </row>
    <row r="3" spans="1:13" x14ac:dyDescent="0.25">
      <c r="A3">
        <v>186</v>
      </c>
      <c r="B3">
        <f>分級制報表模型!A4</f>
        <v>0</v>
      </c>
      <c r="C3">
        <f>分級制報表模型!B4</f>
        <v>0</v>
      </c>
      <c r="D3">
        <f>分級制報表模型!D4</f>
        <v>2</v>
      </c>
      <c r="E3" t="str">
        <f>分級制報表模型!E4</f>
        <v>第 2 級</v>
      </c>
      <c r="H3" t="str">
        <f>分級制報表模型!H4</f>
        <v>組級/課級</v>
      </c>
      <c r="K3" t="str">
        <f>分級制報表模型!G4</f>
        <v xml:space="preserve">1.實際工作執行
2.績效與表現
3.日常作業觀察
</v>
      </c>
    </row>
    <row r="4" spans="1:13" x14ac:dyDescent="0.25">
      <c r="A4">
        <v>187</v>
      </c>
      <c r="B4">
        <f>分級制報表模型!A5</f>
        <v>0</v>
      </c>
      <c r="C4">
        <f>分級制報表模型!B5</f>
        <v>0</v>
      </c>
      <c r="D4">
        <f>分級制報表模型!D5</f>
        <v>3</v>
      </c>
      <c r="E4" t="str">
        <f>分級制報表模型!E5</f>
        <v>第3級</v>
      </c>
      <c r="H4" t="str">
        <f>分級制報表模型!H5</f>
        <v>課級/理級</v>
      </c>
      <c r="K4" t="str">
        <f>分級制報表模型!G5</f>
        <v>1.實際工作執行
2.績效與表現
3.日常作業觀察4.案例處理</v>
      </c>
    </row>
    <row r="5" spans="1:13" x14ac:dyDescent="0.25">
      <c r="A5">
        <v>188</v>
      </c>
      <c r="B5">
        <f>分級制報表模型!A6</f>
        <v>155</v>
      </c>
      <c r="C5" t="str">
        <f>分級制報表模型!B6</f>
        <v>內銷快遞作業</v>
      </c>
      <c r="D5">
        <f>分級制報表模型!D6</f>
        <v>1</v>
      </c>
      <c r="E5" t="str">
        <f>分級制報表模型!E6</f>
        <v>第 1 級</v>
      </c>
      <c r="H5" t="str">
        <f>分級制報表模型!H6</f>
        <v>組級/課級</v>
      </c>
      <c r="K5" t="str">
        <f>分級制報表模型!G6</f>
        <v xml:space="preserve">1.實際工作執行
2.績效與表現
3.日常作業觀察
</v>
      </c>
    </row>
    <row r="6" spans="1:13" x14ac:dyDescent="0.25">
      <c r="A6">
        <v>189</v>
      </c>
      <c r="B6">
        <f>分級制報表模型!A7</f>
        <v>0</v>
      </c>
      <c r="C6">
        <f>分級制報表模型!B7</f>
        <v>0</v>
      </c>
      <c r="D6">
        <f>分級制報表模型!D7</f>
        <v>2</v>
      </c>
      <c r="E6" t="str">
        <f>分級制報表模型!E7</f>
        <v>第 2 級</v>
      </c>
      <c r="H6" t="str">
        <f>分級制報表模型!H7</f>
        <v>組級/課級</v>
      </c>
      <c r="K6" t="str">
        <f>分級制報表模型!G7</f>
        <v xml:space="preserve">1.實際工作執行
2.績效與表現
3.日常作業觀察
</v>
      </c>
    </row>
    <row r="7" spans="1:13" x14ac:dyDescent="0.25">
      <c r="A7">
        <v>190</v>
      </c>
      <c r="B7">
        <f>分級制報表模型!A8</f>
        <v>0</v>
      </c>
      <c r="C7">
        <f>分級制報表模型!B8</f>
        <v>0</v>
      </c>
      <c r="D7">
        <f>分級制報表模型!D8</f>
        <v>3</v>
      </c>
      <c r="E7" t="str">
        <f>分級制報表模型!E8</f>
        <v>第3級</v>
      </c>
      <c r="H7" t="str">
        <f>分級制報表模型!H8</f>
        <v>1.實際工作執行
2.績效與表現
3.日常作業觀察4.案例處理</v>
      </c>
      <c r="K7" t="str">
        <f>分級制報表模型!G8</f>
        <v xml:space="preserve">1.需具備二級能力。            2.有能力檢查人員作業的正確性                 3.有能力教導別人
</v>
      </c>
    </row>
    <row r="8" spans="1:13" x14ac:dyDescent="0.25">
      <c r="A8">
        <v>191</v>
      </c>
      <c r="B8">
        <f>分級制報表模型!A9</f>
        <v>156</v>
      </c>
      <c r="C8" t="str">
        <f>分級制報表模型!B9</f>
        <v>調撥扣帳作業</v>
      </c>
      <c r="D8">
        <f>分級制報表模型!D9</f>
        <v>1</v>
      </c>
      <c r="E8" t="str">
        <f>分級制報表模型!E9</f>
        <v>第 1 級</v>
      </c>
      <c r="H8" t="str">
        <f>分級制報表模型!H9</f>
        <v>組級/課級</v>
      </c>
      <c r="K8" t="str">
        <f>分級制報表模型!G9</f>
        <v xml:space="preserve">1.實際工作執行
2.績效與表現
3.日常作業觀察
</v>
      </c>
    </row>
    <row r="9" spans="1:13" x14ac:dyDescent="0.25">
      <c r="A9">
        <v>192</v>
      </c>
      <c r="B9">
        <f>分級制報表模型!A10</f>
        <v>0</v>
      </c>
      <c r="C9">
        <f>分級制報表模型!B10</f>
        <v>0</v>
      </c>
      <c r="D9">
        <f>分級制報表模型!D10</f>
        <v>2</v>
      </c>
      <c r="E9" t="str">
        <f>分級制報表模型!E10</f>
        <v>第 2 級</v>
      </c>
      <c r="H9" t="str">
        <f>分級制報表模型!H10</f>
        <v>組級/課級</v>
      </c>
      <c r="K9" t="str">
        <f>分級制報表模型!G10</f>
        <v xml:space="preserve">1.實際工作執行
2.績效與表現
3.日常作業觀察
</v>
      </c>
    </row>
    <row r="10" spans="1:13" x14ac:dyDescent="0.25">
      <c r="A10">
        <v>193</v>
      </c>
      <c r="B10">
        <f>分級制報表模型!A11</f>
        <v>0</v>
      </c>
      <c r="C10">
        <f>分級制報表模型!B11</f>
        <v>0</v>
      </c>
      <c r="D10">
        <f>分級制報表模型!D11</f>
        <v>3</v>
      </c>
      <c r="E10" t="str">
        <f>分級制報表模型!E11</f>
        <v>第3級</v>
      </c>
      <c r="H10" t="str">
        <f>分級制報表模型!H11</f>
        <v>1.實際工作執行
2.績效與表現
3.日常作業觀察4.案例處理</v>
      </c>
      <c r="K10" t="str">
        <f>分級制報表模型!G11</f>
        <v xml:space="preserve">1.需具備二級能力。            2.有能力檢查人員作業的正確性                 3.有能力教導別人
</v>
      </c>
    </row>
    <row r="11" spans="1:13" x14ac:dyDescent="0.25">
      <c r="A11">
        <v>194</v>
      </c>
      <c r="B11">
        <f>分級制報表模型!A12</f>
        <v>157</v>
      </c>
      <c r="C11" t="str">
        <f>分級制報表模型!B12</f>
        <v>印標包裝作業</v>
      </c>
      <c r="D11">
        <f>分級制報表模型!D12</f>
        <v>1</v>
      </c>
      <c r="E11" t="str">
        <f>分級制報表模型!E12</f>
        <v>第 1 級</v>
      </c>
      <c r="H11" t="str">
        <f>分級制報表模型!H12</f>
        <v>組級/課級</v>
      </c>
      <c r="K11" t="str">
        <f>分級制報表模型!G12</f>
        <v xml:space="preserve">1.實際工作執行
2.績效與表現
3.日常作業觀察
</v>
      </c>
    </row>
    <row r="12" spans="1:13" x14ac:dyDescent="0.25">
      <c r="A12">
        <v>195</v>
      </c>
      <c r="B12">
        <f>分級制報表模型!A13</f>
        <v>0</v>
      </c>
      <c r="C12">
        <f>分級制報表模型!B13</f>
        <v>0</v>
      </c>
      <c r="D12">
        <f>分級制報表模型!D13</f>
        <v>2</v>
      </c>
      <c r="E12" t="str">
        <f>分級制報表模型!E13</f>
        <v>第 2 級</v>
      </c>
      <c r="H12" t="str">
        <f>分級制報表模型!H13</f>
        <v>組級/課級</v>
      </c>
      <c r="K12" t="str">
        <f>分級制報表模型!G13</f>
        <v xml:space="preserve">1.實際工作執行
2.績效與表現
3.日常作業觀察
</v>
      </c>
    </row>
    <row r="13" spans="1:13" x14ac:dyDescent="0.25">
      <c r="A13">
        <v>196</v>
      </c>
      <c r="B13">
        <f>分級制報表模型!A14</f>
        <v>0</v>
      </c>
      <c r="C13">
        <f>分級制報表模型!B14</f>
        <v>0</v>
      </c>
      <c r="D13">
        <f>分級制報表模型!D14</f>
        <v>3</v>
      </c>
      <c r="E13" t="str">
        <f>分級制報表模型!E14</f>
        <v>第3級</v>
      </c>
      <c r="H13" t="str">
        <f>分級制報表模型!H14</f>
        <v>1.實際工作執行
2.績效與表現
3.日常作業觀察4.案例處理</v>
      </c>
      <c r="K13" t="str">
        <f>分級制報表模型!G14</f>
        <v xml:space="preserve">1.需具備二級能力。            2.有能力檢查人員作業的正確性                 3.有能力教導別人
</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2" sqref="A2"/>
    </sheetView>
  </sheetViews>
  <sheetFormatPr defaultRowHeight="16.5" x14ac:dyDescent="0.25"/>
  <cols>
    <col min="6" max="6" width="23.875" customWidth="1"/>
    <col min="7" max="8" width="0" hidden="1" customWidth="1"/>
    <col min="10" max="11" width="0" hidden="1" customWidth="1"/>
  </cols>
  <sheetData>
    <row r="1" spans="1:11" x14ac:dyDescent="0.25">
      <c r="A1" t="s">
        <v>99</v>
      </c>
      <c r="B1" t="s">
        <v>100</v>
      </c>
      <c r="C1" s="8" t="s">
        <v>101</v>
      </c>
      <c r="D1" s="8" t="s">
        <v>102</v>
      </c>
      <c r="E1" s="8" t="s">
        <v>103</v>
      </c>
      <c r="F1" t="s">
        <v>104</v>
      </c>
      <c r="G1" t="s">
        <v>105</v>
      </c>
      <c r="H1" t="s">
        <v>106</v>
      </c>
      <c r="I1" t="s">
        <v>107</v>
      </c>
      <c r="J1" t="s">
        <v>108</v>
      </c>
      <c r="K1" t="s">
        <v>109</v>
      </c>
    </row>
    <row r="2" spans="1:11" x14ac:dyDescent="0.25">
      <c r="A2">
        <v>120</v>
      </c>
      <c r="B2">
        <f>competency_level!A2</f>
        <v>185</v>
      </c>
      <c r="F2" t="str">
        <f>分級制報表模型!E3</f>
        <v>第 1 級</v>
      </c>
      <c r="I2" t="str">
        <f>分級制報表模型!F3</f>
        <v xml:space="preserve">1.建立與維護產品的裝箱包裝指示及SAP系統資料。
2.了解客戶的裝箱、裝箱明細製作。
3.了解SAP-SD+MM模組概念與基本操作
</v>
      </c>
    </row>
    <row r="3" spans="1:11" x14ac:dyDescent="0.25">
      <c r="A3">
        <v>121</v>
      </c>
      <c r="B3">
        <f>competency_level!A3</f>
        <v>186</v>
      </c>
      <c r="F3" t="str">
        <f>分級制報表模型!E4</f>
        <v>第 2 級</v>
      </c>
      <c r="I3" t="str">
        <f>分級制報表模型!F4</f>
        <v xml:space="preserve">1.熟知出貨相關流程
2.能熟練執行SAP-SD+MM模組程式與應用
3.能製作SD相關SOP及新人教育。
</v>
      </c>
    </row>
    <row r="4" spans="1:11" x14ac:dyDescent="0.25">
      <c r="A4">
        <v>122</v>
      </c>
      <c r="B4">
        <f>competency_level!A4</f>
        <v>187</v>
      </c>
      <c r="F4" t="str">
        <f>分級制報表模型!E5</f>
        <v>第3級</v>
      </c>
      <c r="I4" t="str">
        <f>分級制報表模型!F5</f>
        <v xml:space="preserve">1.需具備二級能力。            2.有能力檢查人員作業的正確性性                 3.有能力教導別人
</v>
      </c>
    </row>
    <row r="5" spans="1:11" x14ac:dyDescent="0.25">
      <c r="A5">
        <v>123</v>
      </c>
      <c r="B5">
        <f>competency_level!A5</f>
        <v>188</v>
      </c>
      <c r="F5" t="str">
        <f>分級制報表模型!E6</f>
        <v>第 1 級</v>
      </c>
      <c r="I5" t="str">
        <f>分級制報表模型!F6</f>
        <v>1.了解客戶的要求、裝箱明細製作                            2.了解裝箱作業流程。
3.了解SAP-SD+MM模組概念與基本操作。</v>
      </c>
    </row>
    <row r="6" spans="1:11" x14ac:dyDescent="0.25">
      <c r="A6">
        <v>124</v>
      </c>
      <c r="B6">
        <f>competency_level!A6</f>
        <v>189</v>
      </c>
      <c r="F6" t="str">
        <f>分級制報表模型!E7</f>
        <v>第 2 級</v>
      </c>
      <c r="I6" t="str">
        <f>分級制報表模型!F7</f>
        <v xml:space="preserve">1.熟知出貨相關流程
2.能獨立處理出貨相關事宜。3.能熟練執行SAP-SD+MM模組程式與應用
</v>
      </c>
    </row>
    <row r="7" spans="1:11" x14ac:dyDescent="0.25">
      <c r="A7">
        <v>125</v>
      </c>
      <c r="B7">
        <f>competency_level!A7</f>
        <v>190</v>
      </c>
      <c r="F7" t="str">
        <f>分級制報表模型!E8</f>
        <v>第3級</v>
      </c>
      <c r="I7" t="str">
        <f>分級制報表模型!F8</f>
        <v>指派輔導員       日常作業及自我學習               特殊派遣學習</v>
      </c>
    </row>
    <row r="8" spans="1:11" x14ac:dyDescent="0.25">
      <c r="A8">
        <v>126</v>
      </c>
      <c r="B8">
        <f>competency_level!A8</f>
        <v>191</v>
      </c>
      <c r="F8" t="str">
        <f>分級制報表模型!E9</f>
        <v>第 1 級</v>
      </c>
      <c r="I8" t="str">
        <f>分級制報表模型!F9</f>
        <v xml:space="preserve">1.了解SAP-SD+MM模組概念與基本操作。                           2.了解電腦文書處理作業                               3.了解產品印標、包裝及轉站流程。4.了解料件保存期限與保存條件規範
</v>
      </c>
    </row>
    <row r="9" spans="1:11" x14ac:dyDescent="0.25">
      <c r="A9">
        <v>127</v>
      </c>
      <c r="B9">
        <f>competency_level!A9</f>
        <v>192</v>
      </c>
      <c r="F9" t="str">
        <f>分級制報表模型!E10</f>
        <v>第 2 級</v>
      </c>
      <c r="I9" t="str">
        <f>分級制報表模型!F10</f>
        <v>1.熟知調撥扣帳相關流程
2.能製作SD、MM相關SOP及新人教育                   3.能熟練執行SAP-SD+MM模組程式與應用
。</v>
      </c>
    </row>
    <row r="10" spans="1:11" x14ac:dyDescent="0.25">
      <c r="A10">
        <v>128</v>
      </c>
      <c r="B10">
        <f>competency_level!A10</f>
        <v>193</v>
      </c>
      <c r="F10" t="str">
        <f>分級制報表模型!E11</f>
        <v>第3級</v>
      </c>
      <c r="I10" t="str">
        <f>分級制報表模型!F11</f>
        <v>指派輔導員       日常作業及自我學習               特殊派遣學習</v>
      </c>
    </row>
    <row r="11" spans="1:11" x14ac:dyDescent="0.25">
      <c r="A11">
        <v>129</v>
      </c>
      <c r="B11">
        <f>competency_level!A11</f>
        <v>194</v>
      </c>
      <c r="F11" t="str">
        <f>分級制報表模型!E12</f>
        <v>第 1 級</v>
      </c>
      <c r="I11" t="str">
        <f>分級制報表模型!F12</f>
        <v xml:space="preserve">1.了解SAP-SD+MM模組概念與基本操作。                                   2.了解產品印標、包裝及轉站流程。                                      
</v>
      </c>
    </row>
    <row r="12" spans="1:11" x14ac:dyDescent="0.25">
      <c r="A12">
        <v>130</v>
      </c>
      <c r="B12">
        <f>competency_level!A12</f>
        <v>195</v>
      </c>
      <c r="F12" t="str">
        <f>分級制報表模型!E13</f>
        <v>第 2 級</v>
      </c>
      <c r="I12" t="str">
        <f>分級制報表模型!F13</f>
        <v>1.熟知印標包裝相關流程       2.能製作SD、MM相關SOP及新人教育                   3.能熟練執行SAP-SD+MM模組程式與應用               。</v>
      </c>
    </row>
    <row r="13" spans="1:11" x14ac:dyDescent="0.25">
      <c r="A13">
        <v>131</v>
      </c>
      <c r="B13">
        <f>competency_level!A13</f>
        <v>196</v>
      </c>
      <c r="F13" t="str">
        <f>分級制報表模型!E14</f>
        <v>第3級</v>
      </c>
      <c r="I13" t="str">
        <f>分級制報表模型!F14</f>
        <v>指派輔導員       日常作業及自我學習               特殊派遣學習</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分級制報表模型</vt:lpstr>
      <vt:lpstr>competency_model</vt:lpstr>
      <vt:lpstr>competency</vt:lpstr>
      <vt:lpstr>competency_level</vt:lpstr>
      <vt:lpstr>ability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Dray</dc:creator>
  <cp:lastModifiedBy>Ryan Chiu</cp:lastModifiedBy>
  <dcterms:created xsi:type="dcterms:W3CDTF">2015-01-19T09:34:44Z</dcterms:created>
  <dcterms:modified xsi:type="dcterms:W3CDTF">2015-09-29T10:34:03Z</dcterms:modified>
</cp:coreProperties>
</file>