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내 드라이브\투고논문\2024\(미정) 세종실록지리지 GIS\세종실록지리지 DB 파일\new data\2nd preprocessing\"/>
    </mc:Choice>
  </mc:AlternateContent>
  <xr:revisionPtr revIDLastSave="0" documentId="13_ncr:1_{FCD5EF47-532F-4449-9DF0-A4E67D909E5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2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AO334" i="1"/>
  <c r="AN334" i="1"/>
  <c r="AM334" i="1"/>
  <c r="AO333" i="1"/>
  <c r="AN333" i="1"/>
  <c r="AM333" i="1"/>
  <c r="AO332" i="1"/>
  <c r="AN332" i="1"/>
  <c r="AM332" i="1"/>
  <c r="AO331" i="1"/>
  <c r="AN331" i="1"/>
  <c r="AM331" i="1"/>
  <c r="AO330" i="1"/>
  <c r="AN330" i="1"/>
  <c r="AM330" i="1"/>
  <c r="AO329" i="1"/>
  <c r="AN329" i="1"/>
  <c r="AM329" i="1"/>
  <c r="AO328" i="1"/>
  <c r="AN328" i="1"/>
  <c r="AM328" i="1"/>
  <c r="AO327" i="1"/>
  <c r="AN327" i="1"/>
  <c r="AM327" i="1"/>
  <c r="AO326" i="1"/>
  <c r="AN326" i="1"/>
  <c r="AM326" i="1"/>
  <c r="AO325" i="1"/>
  <c r="AN325" i="1"/>
  <c r="AM325" i="1"/>
  <c r="AO324" i="1"/>
  <c r="AN324" i="1"/>
  <c r="AM324" i="1"/>
  <c r="AO323" i="1"/>
  <c r="AN323" i="1"/>
  <c r="AM323" i="1"/>
  <c r="AO322" i="1"/>
  <c r="AN322" i="1"/>
  <c r="AM322" i="1"/>
  <c r="AO321" i="1"/>
  <c r="AN321" i="1"/>
  <c r="AM321" i="1"/>
  <c r="AO320" i="1"/>
  <c r="AN320" i="1"/>
  <c r="AM320" i="1"/>
  <c r="AO319" i="1"/>
  <c r="AN319" i="1"/>
  <c r="AM319" i="1"/>
  <c r="AO318" i="1"/>
  <c r="AN318" i="1"/>
  <c r="AM318" i="1"/>
  <c r="AO317" i="1"/>
  <c r="AN317" i="1"/>
  <c r="AM317" i="1"/>
  <c r="AO316" i="1"/>
  <c r="AN316" i="1"/>
  <c r="AM316" i="1"/>
  <c r="AO315" i="1"/>
  <c r="AN315" i="1"/>
  <c r="AM315" i="1"/>
  <c r="AO314" i="1"/>
  <c r="AN314" i="1"/>
  <c r="AM314" i="1"/>
  <c r="AO313" i="1"/>
  <c r="AN313" i="1"/>
  <c r="AM313" i="1"/>
  <c r="AO312" i="1"/>
  <c r="AN312" i="1"/>
  <c r="AM312" i="1"/>
  <c r="AO311" i="1"/>
  <c r="AN311" i="1"/>
  <c r="AM311" i="1"/>
  <c r="AO310" i="1"/>
  <c r="AN310" i="1"/>
  <c r="AM310" i="1"/>
  <c r="AO309" i="1"/>
  <c r="AN309" i="1"/>
  <c r="AM309" i="1"/>
  <c r="AO308" i="1"/>
  <c r="AN308" i="1"/>
  <c r="AM308" i="1"/>
  <c r="AO307" i="1"/>
  <c r="AN307" i="1"/>
  <c r="AM307" i="1"/>
  <c r="AO306" i="1"/>
  <c r="AN306" i="1"/>
  <c r="AM306" i="1"/>
  <c r="AO305" i="1"/>
  <c r="AN305" i="1"/>
  <c r="AM305" i="1"/>
  <c r="AO304" i="1"/>
  <c r="AN304" i="1"/>
  <c r="AM304" i="1"/>
  <c r="AO303" i="1"/>
  <c r="AN303" i="1"/>
  <c r="AM303" i="1"/>
  <c r="AO302" i="1"/>
  <c r="AN302" i="1"/>
  <c r="AM302" i="1"/>
  <c r="AO301" i="1"/>
  <c r="AN301" i="1"/>
  <c r="AM301" i="1"/>
  <c r="AO300" i="1"/>
  <c r="AN300" i="1"/>
  <c r="AM300" i="1"/>
  <c r="AO299" i="1"/>
  <c r="AN299" i="1"/>
  <c r="AM299" i="1"/>
  <c r="AO298" i="1"/>
  <c r="AN298" i="1"/>
  <c r="AM298" i="1"/>
  <c r="AO297" i="1"/>
  <c r="AN297" i="1"/>
  <c r="AM297" i="1"/>
  <c r="AO296" i="1"/>
  <c r="AN296" i="1"/>
  <c r="AM296" i="1"/>
  <c r="AO295" i="1"/>
  <c r="AN295" i="1"/>
  <c r="AM295" i="1"/>
  <c r="AO294" i="1"/>
  <c r="AN294" i="1"/>
  <c r="AM294" i="1"/>
  <c r="AO293" i="1"/>
  <c r="AN293" i="1"/>
  <c r="AM293" i="1"/>
  <c r="AP293" i="1" s="1"/>
  <c r="AO292" i="1"/>
  <c r="AN292" i="1"/>
  <c r="AM292" i="1"/>
  <c r="AO291" i="1"/>
  <c r="AN291" i="1"/>
  <c r="AM291" i="1"/>
  <c r="AO290" i="1"/>
  <c r="AN290" i="1"/>
  <c r="AM290" i="1"/>
  <c r="AO289" i="1"/>
  <c r="AN289" i="1"/>
  <c r="AM289" i="1"/>
  <c r="AO288" i="1"/>
  <c r="AN288" i="1"/>
  <c r="AM288" i="1"/>
  <c r="AO287" i="1"/>
  <c r="AN287" i="1"/>
  <c r="AM287" i="1"/>
  <c r="AO286" i="1"/>
  <c r="AN286" i="1"/>
  <c r="AM286" i="1"/>
  <c r="AO285" i="1"/>
  <c r="AN285" i="1"/>
  <c r="AM285" i="1"/>
  <c r="AO284" i="1"/>
  <c r="AN284" i="1"/>
  <c r="AM284" i="1"/>
  <c r="AO283" i="1"/>
  <c r="AN283" i="1"/>
  <c r="AM283" i="1"/>
  <c r="AO282" i="1"/>
  <c r="AN282" i="1"/>
  <c r="AM282" i="1"/>
  <c r="AO281" i="1"/>
  <c r="AN281" i="1"/>
  <c r="AM281" i="1"/>
  <c r="AO280" i="1"/>
  <c r="AN280" i="1"/>
  <c r="AM280" i="1"/>
  <c r="AO279" i="1"/>
  <c r="AN279" i="1"/>
  <c r="AM279" i="1"/>
  <c r="AO278" i="1"/>
  <c r="AN278" i="1"/>
  <c r="AM278" i="1"/>
  <c r="AO277" i="1"/>
  <c r="AN277" i="1"/>
  <c r="AM277" i="1"/>
  <c r="AO276" i="1"/>
  <c r="AN276" i="1"/>
  <c r="AM276" i="1"/>
  <c r="AO275" i="1"/>
  <c r="AN275" i="1"/>
  <c r="AM275" i="1"/>
  <c r="AO274" i="1"/>
  <c r="AN274" i="1"/>
  <c r="AM274" i="1"/>
  <c r="AO273" i="1"/>
  <c r="AN273" i="1"/>
  <c r="AM273" i="1"/>
  <c r="AO272" i="1"/>
  <c r="AN272" i="1"/>
  <c r="AM272" i="1"/>
  <c r="AO271" i="1"/>
  <c r="AN271" i="1"/>
  <c r="AM271" i="1"/>
  <c r="AO270" i="1"/>
  <c r="AN270" i="1"/>
  <c r="AM270" i="1"/>
  <c r="AO269" i="1"/>
  <c r="AN269" i="1"/>
  <c r="AM269" i="1"/>
  <c r="AO268" i="1"/>
  <c r="AN268" i="1"/>
  <c r="AM268" i="1"/>
  <c r="AO267" i="1"/>
  <c r="AN267" i="1"/>
  <c r="AM267" i="1"/>
  <c r="AO266" i="1"/>
  <c r="AN266" i="1"/>
  <c r="AM266" i="1"/>
  <c r="AO265" i="1"/>
  <c r="AN265" i="1"/>
  <c r="AM265" i="1"/>
  <c r="AO264" i="1"/>
  <c r="AN264" i="1"/>
  <c r="AM264" i="1"/>
  <c r="AO263" i="1"/>
  <c r="AN263" i="1"/>
  <c r="AM263" i="1"/>
  <c r="AO262" i="1"/>
  <c r="AN262" i="1"/>
  <c r="AM262" i="1"/>
  <c r="AO261" i="1"/>
  <c r="AN261" i="1"/>
  <c r="AM261" i="1"/>
  <c r="AO260" i="1"/>
  <c r="AN260" i="1"/>
  <c r="AM260" i="1"/>
  <c r="AO259" i="1"/>
  <c r="AN259" i="1"/>
  <c r="AM259" i="1"/>
  <c r="AO258" i="1"/>
  <c r="AN258" i="1"/>
  <c r="AM258" i="1"/>
  <c r="AO257" i="1"/>
  <c r="AN257" i="1"/>
  <c r="AM257" i="1"/>
  <c r="AO256" i="1"/>
  <c r="AN256" i="1"/>
  <c r="AM256" i="1"/>
  <c r="AO255" i="1"/>
  <c r="AN255" i="1"/>
  <c r="AM255" i="1"/>
  <c r="AO254" i="1"/>
  <c r="AN254" i="1"/>
  <c r="AM254" i="1"/>
  <c r="AO253" i="1"/>
  <c r="AN253" i="1"/>
  <c r="AM253" i="1"/>
  <c r="AO252" i="1"/>
  <c r="AN252" i="1"/>
  <c r="AM252" i="1"/>
  <c r="AO251" i="1"/>
  <c r="AN251" i="1"/>
  <c r="AM251" i="1"/>
  <c r="AO250" i="1"/>
  <c r="AN250" i="1"/>
  <c r="AM250" i="1"/>
  <c r="AO249" i="1"/>
  <c r="AN249" i="1"/>
  <c r="AM249" i="1"/>
  <c r="AO248" i="1"/>
  <c r="AN248" i="1"/>
  <c r="AM248" i="1"/>
  <c r="AO247" i="1"/>
  <c r="AN247" i="1"/>
  <c r="AM247" i="1"/>
  <c r="AO246" i="1"/>
  <c r="AN246" i="1"/>
  <c r="AM246" i="1"/>
  <c r="AO245" i="1"/>
  <c r="AN245" i="1"/>
  <c r="AM245" i="1"/>
  <c r="AO244" i="1"/>
  <c r="AN244" i="1"/>
  <c r="AM244" i="1"/>
  <c r="AO243" i="1"/>
  <c r="AN243" i="1"/>
  <c r="AM243" i="1"/>
  <c r="AO242" i="1"/>
  <c r="AN242" i="1"/>
  <c r="AM242" i="1"/>
  <c r="AO241" i="1"/>
  <c r="AN241" i="1"/>
  <c r="AM241" i="1"/>
  <c r="AO240" i="1"/>
  <c r="AN240" i="1"/>
  <c r="AM240" i="1"/>
  <c r="AO239" i="1"/>
  <c r="AN239" i="1"/>
  <c r="AM239" i="1"/>
  <c r="AO238" i="1"/>
  <c r="AN238" i="1"/>
  <c r="AM238" i="1"/>
  <c r="AO237" i="1"/>
  <c r="AN237" i="1"/>
  <c r="AM237" i="1"/>
  <c r="AO236" i="1"/>
  <c r="AN236" i="1"/>
  <c r="AM236" i="1"/>
  <c r="AO235" i="1"/>
  <c r="AN235" i="1"/>
  <c r="AM235" i="1"/>
  <c r="AO234" i="1"/>
  <c r="AN234" i="1"/>
  <c r="AM234" i="1"/>
  <c r="AO233" i="1"/>
  <c r="AN233" i="1"/>
  <c r="AM233" i="1"/>
  <c r="AO232" i="1"/>
  <c r="AN232" i="1"/>
  <c r="AM232" i="1"/>
  <c r="AO231" i="1"/>
  <c r="AN231" i="1"/>
  <c r="AM231" i="1"/>
  <c r="AO230" i="1"/>
  <c r="AN230" i="1"/>
  <c r="AM230" i="1"/>
  <c r="AO229" i="1"/>
  <c r="AN229" i="1"/>
  <c r="AM229" i="1"/>
  <c r="AO228" i="1"/>
  <c r="AN228" i="1"/>
  <c r="AM228" i="1"/>
  <c r="AO227" i="1"/>
  <c r="AN227" i="1"/>
  <c r="AM227" i="1"/>
  <c r="AO226" i="1"/>
  <c r="AN226" i="1"/>
  <c r="AM226" i="1"/>
  <c r="AO225" i="1"/>
  <c r="AN225" i="1"/>
  <c r="AM225" i="1"/>
  <c r="AO224" i="1"/>
  <c r="AN224" i="1"/>
  <c r="AM224" i="1"/>
  <c r="AO223" i="1"/>
  <c r="AN223" i="1"/>
  <c r="AM223" i="1"/>
  <c r="AO222" i="1"/>
  <c r="AN222" i="1"/>
  <c r="AM222" i="1"/>
  <c r="AO221" i="1"/>
  <c r="AN221" i="1"/>
  <c r="AM221" i="1"/>
  <c r="AO220" i="1"/>
  <c r="AN220" i="1"/>
  <c r="AM220" i="1"/>
  <c r="AO219" i="1"/>
  <c r="AN219" i="1"/>
  <c r="AM219" i="1"/>
  <c r="AO218" i="1"/>
  <c r="AN218" i="1"/>
  <c r="AM218" i="1"/>
  <c r="AO217" i="1"/>
  <c r="AN217" i="1"/>
  <c r="AM217" i="1"/>
  <c r="AO216" i="1"/>
  <c r="AN216" i="1"/>
  <c r="AM216" i="1"/>
  <c r="AO215" i="1"/>
  <c r="AN215" i="1"/>
  <c r="AM215" i="1"/>
  <c r="AO214" i="1"/>
  <c r="AN214" i="1"/>
  <c r="AM214" i="1"/>
  <c r="AO213" i="1"/>
  <c r="AN213" i="1"/>
  <c r="AM213" i="1"/>
  <c r="AO212" i="1"/>
  <c r="AN212" i="1"/>
  <c r="AM212" i="1"/>
  <c r="AO211" i="1"/>
  <c r="AN211" i="1"/>
  <c r="AM211" i="1"/>
  <c r="AO210" i="1"/>
  <c r="AN210" i="1"/>
  <c r="AM210" i="1"/>
  <c r="AO209" i="1"/>
  <c r="AN209" i="1"/>
  <c r="AM209" i="1"/>
  <c r="AO208" i="1"/>
  <c r="AN208" i="1"/>
  <c r="AM208" i="1"/>
  <c r="AO207" i="1"/>
  <c r="AN207" i="1"/>
  <c r="AM207" i="1"/>
  <c r="AO206" i="1"/>
  <c r="AN206" i="1"/>
  <c r="AM206" i="1"/>
  <c r="AO205" i="1"/>
  <c r="AN205" i="1"/>
  <c r="AM205" i="1"/>
  <c r="AO204" i="1"/>
  <c r="AN204" i="1"/>
  <c r="AM204" i="1"/>
  <c r="AO203" i="1"/>
  <c r="AN203" i="1"/>
  <c r="AM203" i="1"/>
  <c r="AO202" i="1"/>
  <c r="AN202" i="1"/>
  <c r="AM202" i="1"/>
  <c r="AO201" i="1"/>
  <c r="AN201" i="1"/>
  <c r="AM201" i="1"/>
  <c r="AO200" i="1"/>
  <c r="AN200" i="1"/>
  <c r="AM200" i="1"/>
  <c r="AO199" i="1"/>
  <c r="AN199" i="1"/>
  <c r="AM199" i="1"/>
  <c r="AO198" i="1"/>
  <c r="AN198" i="1"/>
  <c r="AM198" i="1"/>
  <c r="AO197" i="1"/>
  <c r="AN197" i="1"/>
  <c r="AM197" i="1"/>
  <c r="AO196" i="1"/>
  <c r="AN196" i="1"/>
  <c r="AM196" i="1"/>
  <c r="AO195" i="1"/>
  <c r="AN195" i="1"/>
  <c r="AM195" i="1"/>
  <c r="AO194" i="1"/>
  <c r="AN194" i="1"/>
  <c r="AM194" i="1"/>
  <c r="AO193" i="1"/>
  <c r="AN193" i="1"/>
  <c r="AM193" i="1"/>
  <c r="AO192" i="1"/>
  <c r="AN192" i="1"/>
  <c r="AM192" i="1"/>
  <c r="AO191" i="1"/>
  <c r="AN191" i="1"/>
  <c r="AM191" i="1"/>
  <c r="AO190" i="1"/>
  <c r="AN190" i="1"/>
  <c r="AM190" i="1"/>
  <c r="AO189" i="1"/>
  <c r="AN189" i="1"/>
  <c r="AM189" i="1"/>
  <c r="AO188" i="1"/>
  <c r="AN188" i="1"/>
  <c r="AM188" i="1"/>
  <c r="AO187" i="1"/>
  <c r="AN187" i="1"/>
  <c r="AM187" i="1"/>
  <c r="AO186" i="1"/>
  <c r="AN186" i="1"/>
  <c r="AM186" i="1"/>
  <c r="AO185" i="1"/>
  <c r="AN185" i="1"/>
  <c r="AM185" i="1"/>
  <c r="AO184" i="1"/>
  <c r="AN184" i="1"/>
  <c r="AM184" i="1"/>
  <c r="AO183" i="1"/>
  <c r="AN183" i="1"/>
  <c r="AM183" i="1"/>
  <c r="AO182" i="1"/>
  <c r="AN182" i="1"/>
  <c r="AM182" i="1"/>
  <c r="AO181" i="1"/>
  <c r="AN181" i="1"/>
  <c r="AM181" i="1"/>
  <c r="AO180" i="1"/>
  <c r="AN180" i="1"/>
  <c r="AM180" i="1"/>
  <c r="AO179" i="1"/>
  <c r="AN179" i="1"/>
  <c r="AM179" i="1"/>
  <c r="AO178" i="1"/>
  <c r="AN178" i="1"/>
  <c r="AM178" i="1"/>
  <c r="AO177" i="1"/>
  <c r="AN177" i="1"/>
  <c r="AM177" i="1"/>
  <c r="AO176" i="1"/>
  <c r="AN176" i="1"/>
  <c r="AM176" i="1"/>
  <c r="AO175" i="1"/>
  <c r="AN175" i="1"/>
  <c r="AM175" i="1"/>
  <c r="AO174" i="1"/>
  <c r="AN174" i="1"/>
  <c r="AM174" i="1"/>
  <c r="AO173" i="1"/>
  <c r="AN173" i="1"/>
  <c r="AM173" i="1"/>
  <c r="AO172" i="1"/>
  <c r="AN172" i="1"/>
  <c r="AM172" i="1"/>
  <c r="AO171" i="1"/>
  <c r="AN171" i="1"/>
  <c r="AM171" i="1"/>
  <c r="AP171" i="1" s="1"/>
  <c r="AO170" i="1"/>
  <c r="AN170" i="1"/>
  <c r="AM170" i="1"/>
  <c r="AO169" i="1"/>
  <c r="AN169" i="1"/>
  <c r="AM169" i="1"/>
  <c r="AO168" i="1"/>
  <c r="AN168" i="1"/>
  <c r="AM168" i="1"/>
  <c r="AO167" i="1"/>
  <c r="AN167" i="1"/>
  <c r="AM167" i="1"/>
  <c r="AO166" i="1"/>
  <c r="AN166" i="1"/>
  <c r="AM166" i="1"/>
  <c r="AO165" i="1"/>
  <c r="AN165" i="1"/>
  <c r="AM165" i="1"/>
  <c r="AO164" i="1"/>
  <c r="AN164" i="1"/>
  <c r="AM164" i="1"/>
  <c r="AO163" i="1"/>
  <c r="AN163" i="1"/>
  <c r="AM163" i="1"/>
  <c r="AO162" i="1"/>
  <c r="AN162" i="1"/>
  <c r="AM162" i="1"/>
  <c r="AO161" i="1"/>
  <c r="AN161" i="1"/>
  <c r="AM161" i="1"/>
  <c r="AO160" i="1"/>
  <c r="AN160" i="1"/>
  <c r="AM160" i="1"/>
  <c r="AO159" i="1"/>
  <c r="AN159" i="1"/>
  <c r="AM159" i="1"/>
  <c r="AO158" i="1"/>
  <c r="AN158" i="1"/>
  <c r="AM158" i="1"/>
  <c r="AO157" i="1"/>
  <c r="AN157" i="1"/>
  <c r="AM157" i="1"/>
  <c r="AO156" i="1"/>
  <c r="AN156" i="1"/>
  <c r="AM156" i="1"/>
  <c r="AO155" i="1"/>
  <c r="AN155" i="1"/>
  <c r="AM155" i="1"/>
  <c r="AO154" i="1"/>
  <c r="AN154" i="1"/>
  <c r="AM154" i="1"/>
  <c r="AO153" i="1"/>
  <c r="AN153" i="1"/>
  <c r="AM153" i="1"/>
  <c r="AO152" i="1"/>
  <c r="AN152" i="1"/>
  <c r="AM152" i="1"/>
  <c r="AO151" i="1"/>
  <c r="AN151" i="1"/>
  <c r="AM151" i="1"/>
  <c r="AO150" i="1"/>
  <c r="AN150" i="1"/>
  <c r="AM150" i="1"/>
  <c r="AO149" i="1"/>
  <c r="AN149" i="1"/>
  <c r="AM149" i="1"/>
  <c r="AO148" i="1"/>
  <c r="AN148" i="1"/>
  <c r="AM148" i="1"/>
  <c r="AO147" i="1"/>
  <c r="AN147" i="1"/>
  <c r="AM147" i="1"/>
  <c r="AO146" i="1"/>
  <c r="AN146" i="1"/>
  <c r="AM146" i="1"/>
  <c r="AO145" i="1"/>
  <c r="AN145" i="1"/>
  <c r="AM145" i="1"/>
  <c r="AO144" i="1"/>
  <c r="AN144" i="1"/>
  <c r="AM144" i="1"/>
  <c r="AP144" i="1" s="1"/>
  <c r="AO143" i="1"/>
  <c r="AN143" i="1"/>
  <c r="AM143" i="1"/>
  <c r="AO142" i="1"/>
  <c r="AN142" i="1"/>
  <c r="AM142" i="1"/>
  <c r="AO141" i="1"/>
  <c r="AN141" i="1"/>
  <c r="AM141" i="1"/>
  <c r="AO140" i="1"/>
  <c r="AN140" i="1"/>
  <c r="AM140" i="1"/>
  <c r="AO139" i="1"/>
  <c r="AN139" i="1"/>
  <c r="AM139" i="1"/>
  <c r="AO138" i="1"/>
  <c r="AN138" i="1"/>
  <c r="AM138" i="1"/>
  <c r="AO137" i="1"/>
  <c r="AN137" i="1"/>
  <c r="AM137" i="1"/>
  <c r="AO136" i="1"/>
  <c r="AN136" i="1"/>
  <c r="AM136" i="1"/>
  <c r="AO135" i="1"/>
  <c r="AN135" i="1"/>
  <c r="AM135" i="1"/>
  <c r="AO134" i="1"/>
  <c r="AN134" i="1"/>
  <c r="AM134" i="1"/>
  <c r="AO133" i="1"/>
  <c r="AN133" i="1"/>
  <c r="AM133" i="1"/>
  <c r="AO132" i="1"/>
  <c r="AN132" i="1"/>
  <c r="AM132" i="1"/>
  <c r="AO131" i="1"/>
  <c r="AN131" i="1"/>
  <c r="AM131" i="1"/>
  <c r="AO130" i="1"/>
  <c r="AN130" i="1"/>
  <c r="AM130" i="1"/>
  <c r="AO129" i="1"/>
  <c r="AN129" i="1"/>
  <c r="AM129" i="1"/>
  <c r="AO128" i="1"/>
  <c r="AN128" i="1"/>
  <c r="AM128" i="1"/>
  <c r="AO127" i="1"/>
  <c r="AN127" i="1"/>
  <c r="AM127" i="1"/>
  <c r="AO126" i="1"/>
  <c r="AN126" i="1"/>
  <c r="AM126" i="1"/>
  <c r="AO125" i="1"/>
  <c r="AN125" i="1"/>
  <c r="AM125" i="1"/>
  <c r="AO124" i="1"/>
  <c r="AN124" i="1"/>
  <c r="AM124" i="1"/>
  <c r="AO123" i="1"/>
  <c r="AN123" i="1"/>
  <c r="AM123" i="1"/>
  <c r="AO122" i="1"/>
  <c r="AN122" i="1"/>
  <c r="AM122" i="1"/>
  <c r="AO121" i="1"/>
  <c r="AN121" i="1"/>
  <c r="AM121" i="1"/>
  <c r="AO120" i="1"/>
  <c r="AN120" i="1"/>
  <c r="AM120" i="1"/>
  <c r="AO119" i="1"/>
  <c r="AN119" i="1"/>
  <c r="AM119" i="1"/>
  <c r="AO118" i="1"/>
  <c r="AN118" i="1"/>
  <c r="AM118" i="1"/>
  <c r="AO117" i="1"/>
  <c r="AN117" i="1"/>
  <c r="AM117" i="1"/>
  <c r="AO116" i="1"/>
  <c r="AN116" i="1"/>
  <c r="AM116" i="1"/>
  <c r="AO115" i="1"/>
  <c r="AN115" i="1"/>
  <c r="AM115" i="1"/>
  <c r="AO114" i="1"/>
  <c r="AN114" i="1"/>
  <c r="AM114" i="1"/>
  <c r="AO113" i="1"/>
  <c r="AN113" i="1"/>
  <c r="AM113" i="1"/>
  <c r="AO112" i="1"/>
  <c r="AN112" i="1"/>
  <c r="AM112" i="1"/>
  <c r="AO111" i="1"/>
  <c r="AN111" i="1"/>
  <c r="AM111" i="1"/>
  <c r="AO110" i="1"/>
  <c r="AN110" i="1"/>
  <c r="AM110" i="1"/>
  <c r="AO109" i="1"/>
  <c r="AN109" i="1"/>
  <c r="AM109" i="1"/>
  <c r="AO108" i="1"/>
  <c r="AN108" i="1"/>
  <c r="AM108" i="1"/>
  <c r="AO107" i="1"/>
  <c r="AN107" i="1"/>
  <c r="AM107" i="1"/>
  <c r="AO106" i="1"/>
  <c r="AN106" i="1"/>
  <c r="AM106" i="1"/>
  <c r="AO105" i="1"/>
  <c r="AN105" i="1"/>
  <c r="AM105" i="1"/>
  <c r="AO104" i="1"/>
  <c r="AN104" i="1"/>
  <c r="AM104" i="1"/>
  <c r="AO103" i="1"/>
  <c r="AN103" i="1"/>
  <c r="AM103" i="1"/>
  <c r="AO102" i="1"/>
  <c r="AN102" i="1"/>
  <c r="AM102" i="1"/>
  <c r="AP102" i="1" s="1"/>
  <c r="AO101" i="1"/>
  <c r="AN101" i="1"/>
  <c r="AM101" i="1"/>
  <c r="AO100" i="1"/>
  <c r="AN100" i="1"/>
  <c r="AM100" i="1"/>
  <c r="AO99" i="1"/>
  <c r="AN99" i="1"/>
  <c r="AM99" i="1"/>
  <c r="AO98" i="1"/>
  <c r="AN98" i="1"/>
  <c r="AM98" i="1"/>
  <c r="AO97" i="1"/>
  <c r="AN97" i="1"/>
  <c r="AM97" i="1"/>
  <c r="AO96" i="1"/>
  <c r="AN96" i="1"/>
  <c r="AM96" i="1"/>
  <c r="AO95" i="1"/>
  <c r="AN95" i="1"/>
  <c r="AM95" i="1"/>
  <c r="AO94" i="1"/>
  <c r="AN94" i="1"/>
  <c r="AM94" i="1"/>
  <c r="AO93" i="1"/>
  <c r="AN93" i="1"/>
  <c r="AM93" i="1"/>
  <c r="AO92" i="1"/>
  <c r="AN92" i="1"/>
  <c r="AM92" i="1"/>
  <c r="AO91" i="1"/>
  <c r="AN91" i="1"/>
  <c r="AM91" i="1"/>
  <c r="AO90" i="1"/>
  <c r="AN90" i="1"/>
  <c r="AM90" i="1"/>
  <c r="AO89" i="1"/>
  <c r="AN89" i="1"/>
  <c r="AM89" i="1"/>
  <c r="AO88" i="1"/>
  <c r="AN88" i="1"/>
  <c r="AM88" i="1"/>
  <c r="AO87" i="1"/>
  <c r="AN87" i="1"/>
  <c r="AM87" i="1"/>
  <c r="AO86" i="1"/>
  <c r="AN86" i="1"/>
  <c r="AM86" i="1"/>
  <c r="AO85" i="1"/>
  <c r="AN85" i="1"/>
  <c r="AM85" i="1"/>
  <c r="AO84" i="1"/>
  <c r="AN84" i="1"/>
  <c r="AM84" i="1"/>
  <c r="AO83" i="1"/>
  <c r="AN83" i="1"/>
  <c r="AM83" i="1"/>
  <c r="AO82" i="1"/>
  <c r="AN82" i="1"/>
  <c r="AM82" i="1"/>
  <c r="AO81" i="1"/>
  <c r="AN81" i="1"/>
  <c r="AM81" i="1"/>
  <c r="AO80" i="1"/>
  <c r="AN80" i="1"/>
  <c r="AM80" i="1"/>
  <c r="AP80" i="1" s="1"/>
  <c r="AO79" i="1"/>
  <c r="AN79" i="1"/>
  <c r="AM79" i="1"/>
  <c r="AO78" i="1"/>
  <c r="AN78" i="1"/>
  <c r="AM78" i="1"/>
  <c r="AO77" i="1"/>
  <c r="AN77" i="1"/>
  <c r="AM77" i="1"/>
  <c r="AO76" i="1"/>
  <c r="AN76" i="1"/>
  <c r="AM76" i="1"/>
  <c r="AO75" i="1"/>
  <c r="AN75" i="1"/>
  <c r="AM75" i="1"/>
  <c r="AO74" i="1"/>
  <c r="AN74" i="1"/>
  <c r="AM74" i="1"/>
  <c r="AO73" i="1"/>
  <c r="AN73" i="1"/>
  <c r="AM73" i="1"/>
  <c r="AO72" i="1"/>
  <c r="AN72" i="1"/>
  <c r="AM72" i="1"/>
  <c r="AO71" i="1"/>
  <c r="AN71" i="1"/>
  <c r="AM71" i="1"/>
  <c r="AO70" i="1"/>
  <c r="AN70" i="1"/>
  <c r="AM70" i="1"/>
  <c r="AO69" i="1"/>
  <c r="AN69" i="1"/>
  <c r="AM69" i="1"/>
  <c r="AO68" i="1"/>
  <c r="AN68" i="1"/>
  <c r="AM68" i="1"/>
  <c r="AO67" i="1"/>
  <c r="AN67" i="1"/>
  <c r="AM67" i="1"/>
  <c r="AO66" i="1"/>
  <c r="AN66" i="1"/>
  <c r="AM66" i="1"/>
  <c r="AO65" i="1"/>
  <c r="AN65" i="1"/>
  <c r="AM65" i="1"/>
  <c r="AO64" i="1"/>
  <c r="AN64" i="1"/>
  <c r="AM64" i="1"/>
  <c r="AO63" i="1"/>
  <c r="AN63" i="1"/>
  <c r="AM63" i="1"/>
  <c r="AO62" i="1"/>
  <c r="AN62" i="1"/>
  <c r="AM62" i="1"/>
  <c r="AO61" i="1"/>
  <c r="AN61" i="1"/>
  <c r="AM61" i="1"/>
  <c r="AO60" i="1"/>
  <c r="AN60" i="1"/>
  <c r="AM60" i="1"/>
  <c r="AO59" i="1"/>
  <c r="AN59" i="1"/>
  <c r="AM59" i="1"/>
  <c r="AO58" i="1"/>
  <c r="AN58" i="1"/>
  <c r="AM58" i="1"/>
  <c r="AO57" i="1"/>
  <c r="AN57" i="1"/>
  <c r="AM57" i="1"/>
  <c r="AO56" i="1"/>
  <c r="AN56" i="1"/>
  <c r="AM56" i="1"/>
  <c r="AO55" i="1"/>
  <c r="AN55" i="1"/>
  <c r="AM55" i="1"/>
  <c r="AO54" i="1"/>
  <c r="AN54" i="1"/>
  <c r="AM54" i="1"/>
  <c r="AO53" i="1"/>
  <c r="AN53" i="1"/>
  <c r="AM53" i="1"/>
  <c r="AO52" i="1"/>
  <c r="AN52" i="1"/>
  <c r="AM52" i="1"/>
  <c r="AO51" i="1"/>
  <c r="AN51" i="1"/>
  <c r="AM51" i="1"/>
  <c r="AO50" i="1"/>
  <c r="AN50" i="1"/>
  <c r="AM50" i="1"/>
  <c r="AO49" i="1"/>
  <c r="AN49" i="1"/>
  <c r="AM49" i="1"/>
  <c r="AO48" i="1"/>
  <c r="AN48" i="1"/>
  <c r="AM48" i="1"/>
  <c r="AO47" i="1"/>
  <c r="AN47" i="1"/>
  <c r="AM47" i="1"/>
  <c r="AP47" i="1" s="1"/>
  <c r="AO46" i="1"/>
  <c r="AN46" i="1"/>
  <c r="AM46" i="1"/>
  <c r="AO45" i="1"/>
  <c r="AN45" i="1"/>
  <c r="AM45" i="1"/>
  <c r="AO44" i="1"/>
  <c r="AN44" i="1"/>
  <c r="AM44" i="1"/>
  <c r="AO43" i="1"/>
  <c r="AN43" i="1"/>
  <c r="AM43" i="1"/>
  <c r="AO42" i="1"/>
  <c r="AN42" i="1"/>
  <c r="AM42" i="1"/>
  <c r="AO41" i="1"/>
  <c r="AN41" i="1"/>
  <c r="AM41" i="1"/>
  <c r="AO40" i="1"/>
  <c r="AN40" i="1"/>
  <c r="AM40" i="1"/>
  <c r="AO39" i="1"/>
  <c r="AN39" i="1"/>
  <c r="AM39" i="1"/>
  <c r="AO38" i="1"/>
  <c r="AN38" i="1"/>
  <c r="AM38" i="1"/>
  <c r="AO37" i="1"/>
  <c r="AN37" i="1"/>
  <c r="AM37" i="1"/>
  <c r="AO36" i="1"/>
  <c r="AN36" i="1"/>
  <c r="AM36" i="1"/>
  <c r="AO35" i="1"/>
  <c r="AN35" i="1"/>
  <c r="AM35" i="1"/>
  <c r="AO34" i="1"/>
  <c r="AN34" i="1"/>
  <c r="AM34" i="1"/>
  <c r="AO33" i="1"/>
  <c r="AN33" i="1"/>
  <c r="AM33" i="1"/>
  <c r="AO32" i="1"/>
  <c r="AN32" i="1"/>
  <c r="AM32" i="1"/>
  <c r="AO31" i="1"/>
  <c r="AN31" i="1"/>
  <c r="AM31" i="1"/>
  <c r="AO30" i="1"/>
  <c r="AN30" i="1"/>
  <c r="AM30" i="1"/>
  <c r="AO29" i="1"/>
  <c r="AN29" i="1"/>
  <c r="AM29" i="1"/>
  <c r="AO28" i="1"/>
  <c r="AN28" i="1"/>
  <c r="AM28" i="1"/>
  <c r="AO27" i="1"/>
  <c r="AN27" i="1"/>
  <c r="AM27" i="1"/>
  <c r="AO26" i="1"/>
  <c r="AN26" i="1"/>
  <c r="AM26" i="1"/>
  <c r="AO25" i="1"/>
  <c r="AN25" i="1"/>
  <c r="AM25" i="1"/>
  <c r="AO24" i="1"/>
  <c r="AN24" i="1"/>
  <c r="AM24" i="1"/>
  <c r="AO23" i="1"/>
  <c r="AN23" i="1"/>
  <c r="AM23" i="1"/>
  <c r="AO22" i="1"/>
  <c r="AN22" i="1"/>
  <c r="AM22" i="1"/>
  <c r="AO21" i="1"/>
  <c r="AN21" i="1"/>
  <c r="AM21" i="1"/>
  <c r="AO20" i="1"/>
  <c r="AN20" i="1"/>
  <c r="AM20" i="1"/>
  <c r="AO19" i="1"/>
  <c r="AN19" i="1"/>
  <c r="AM19" i="1"/>
  <c r="AO18" i="1"/>
  <c r="AN18" i="1"/>
  <c r="AM18" i="1"/>
  <c r="AO17" i="1"/>
  <c r="AN17" i="1"/>
  <c r="AM17" i="1"/>
  <c r="AO16" i="1"/>
  <c r="AN16" i="1"/>
  <c r="AM16" i="1"/>
  <c r="AO15" i="1"/>
  <c r="AN15" i="1"/>
  <c r="AM15" i="1"/>
  <c r="AO14" i="1"/>
  <c r="AN14" i="1"/>
  <c r="AM14" i="1"/>
  <c r="AP14" i="1" s="1"/>
  <c r="AO13" i="1"/>
  <c r="AN13" i="1"/>
  <c r="AM13" i="1"/>
  <c r="AO12" i="1"/>
  <c r="AN12" i="1"/>
  <c r="AM12" i="1"/>
  <c r="AO11" i="1"/>
  <c r="AN11" i="1"/>
  <c r="AM11" i="1"/>
  <c r="AO10" i="1"/>
  <c r="AN10" i="1"/>
  <c r="AM10" i="1"/>
  <c r="AO9" i="1"/>
  <c r="AN9" i="1"/>
  <c r="AM9" i="1"/>
  <c r="AO8" i="1"/>
  <c r="AN8" i="1"/>
  <c r="AM8" i="1"/>
  <c r="AO7" i="1"/>
  <c r="AN7" i="1"/>
  <c r="AM7" i="1"/>
  <c r="AO6" i="1"/>
  <c r="AN6" i="1"/>
  <c r="AM6" i="1"/>
  <c r="AO5" i="1"/>
  <c r="AN5" i="1"/>
  <c r="AM5" i="1"/>
  <c r="AO4" i="1"/>
  <c r="AN4" i="1"/>
  <c r="AM4" i="1"/>
  <c r="AO3" i="1"/>
  <c r="AN3" i="1"/>
  <c r="AM3" i="1"/>
  <c r="AO2" i="1"/>
  <c r="AN2" i="1"/>
  <c r="AM2" i="1"/>
  <c r="AP194" i="1" l="1"/>
  <c r="AP306" i="1"/>
  <c r="AP23" i="1"/>
  <c r="AP71" i="1"/>
  <c r="AP156" i="1"/>
  <c r="AP188" i="1"/>
  <c r="AP253" i="1"/>
  <c r="AP318" i="1"/>
  <c r="AP313" i="1"/>
  <c r="AP99" i="1"/>
  <c r="AP2" i="1"/>
  <c r="AP305" i="1"/>
  <c r="AP316" i="1"/>
  <c r="AP277" i="1"/>
  <c r="AP30" i="1"/>
  <c r="AP195" i="1"/>
  <c r="AP125" i="1"/>
  <c r="AP94" i="1"/>
  <c r="AP197" i="1"/>
  <c r="AP157" i="1"/>
  <c r="AP148" i="1"/>
  <c r="AP201" i="1"/>
  <c r="AP175" i="1"/>
  <c r="AP112" i="1"/>
  <c r="AP90" i="1"/>
  <c r="AP15" i="1"/>
  <c r="AP40" i="1"/>
  <c r="AP17" i="1"/>
  <c r="AP116" i="1"/>
  <c r="AP231" i="1"/>
  <c r="AP37" i="1"/>
  <c r="AP63" i="1"/>
  <c r="AP73" i="1"/>
  <c r="AP138" i="1"/>
  <c r="AP272" i="1"/>
  <c r="AP319" i="1"/>
  <c r="AP329" i="1"/>
  <c r="AP54" i="1"/>
  <c r="AP281" i="1"/>
  <c r="AP287" i="1"/>
  <c r="AP278" i="1"/>
  <c r="AP262" i="1"/>
  <c r="AP283" i="1"/>
  <c r="AP324" i="1"/>
  <c r="AP213" i="1"/>
  <c r="AP251" i="1"/>
  <c r="AP173" i="1"/>
  <c r="AP295" i="1"/>
  <c r="AP108" i="1"/>
  <c r="AP216" i="1"/>
  <c r="AP78" i="1"/>
  <c r="AP12" i="1"/>
  <c r="AP193" i="1"/>
  <c r="AP68" i="1"/>
  <c r="AP44" i="1"/>
  <c r="AP93" i="1"/>
  <c r="AP288" i="1"/>
  <c r="AP325" i="1"/>
  <c r="AP209" i="1"/>
  <c r="AP22" i="1"/>
  <c r="AP67" i="1"/>
  <c r="AP219" i="1"/>
  <c r="AP224" i="1"/>
  <c r="AP330" i="1"/>
  <c r="AP41" i="1"/>
  <c r="AP183" i="1"/>
  <c r="AP232" i="1"/>
  <c r="AP269" i="1"/>
  <c r="AP266" i="1"/>
  <c r="AP298" i="1"/>
  <c r="AP130" i="1"/>
  <c r="AP279" i="1"/>
  <c r="AP110" i="1"/>
  <c r="AP169" i="1"/>
  <c r="AP186" i="1"/>
  <c r="AP284" i="1"/>
  <c r="AP301" i="1"/>
  <c r="AP16" i="1"/>
  <c r="AP50" i="1"/>
  <c r="AP202" i="1"/>
  <c r="AP315" i="1"/>
  <c r="AP155" i="1"/>
  <c r="AP217" i="1"/>
  <c r="AP6" i="1"/>
  <c r="AP59" i="1"/>
  <c r="AP61" i="1"/>
  <c r="AP111" i="1"/>
  <c r="AP129" i="1"/>
  <c r="AP163" i="1"/>
  <c r="AP187" i="1"/>
  <c r="AP196" i="1"/>
  <c r="AP273" i="1"/>
  <c r="AP297" i="1"/>
  <c r="AP302" i="1"/>
  <c r="AP19" i="1"/>
  <c r="AP42" i="1"/>
  <c r="AM335" i="1"/>
  <c r="AP208" i="1"/>
  <c r="AP244" i="1"/>
  <c r="AP34" i="1"/>
  <c r="AP38" i="1"/>
  <c r="AP57" i="1"/>
  <c r="AP88" i="1"/>
  <c r="AP161" i="1"/>
  <c r="AN335" i="1"/>
  <c r="AP241" i="1"/>
  <c r="AP300" i="1"/>
  <c r="AP309" i="1"/>
  <c r="AP321" i="1"/>
  <c r="AP4" i="1"/>
  <c r="AP13" i="1"/>
  <c r="AP21" i="1"/>
  <c r="AP36" i="1"/>
  <c r="AP55" i="1"/>
  <c r="AP113" i="1"/>
  <c r="AP134" i="1"/>
  <c r="AP150" i="1"/>
  <c r="AP152" i="1"/>
  <c r="AO335" i="1"/>
  <c r="AP185" i="1"/>
  <c r="AP254" i="1"/>
  <c r="AP276" i="1"/>
  <c r="AP307" i="1"/>
  <c r="AP62" i="1"/>
  <c r="AP132" i="1"/>
  <c r="AP142" i="1"/>
  <c r="AP296" i="1"/>
  <c r="AP303" i="1"/>
  <c r="AP5" i="1"/>
  <c r="AP26" i="1"/>
  <c r="AP177" i="1"/>
  <c r="AP235" i="1"/>
  <c r="AP270" i="1"/>
  <c r="AP294" i="1"/>
  <c r="AP3" i="1"/>
  <c r="AP24" i="1"/>
  <c r="AP33" i="1"/>
  <c r="AP56" i="1"/>
  <c r="AP77" i="1"/>
  <c r="AP79" i="1"/>
  <c r="AP85" i="1"/>
  <c r="AP96" i="1"/>
  <c r="AP140" i="1"/>
  <c r="AP147" i="1"/>
  <c r="AP149" i="1"/>
  <c r="AP200" i="1"/>
  <c r="AP248" i="1"/>
  <c r="AP258" i="1"/>
  <c r="AP311" i="1"/>
  <c r="AP327" i="1"/>
  <c r="AP8" i="1"/>
  <c r="AP10" i="1"/>
  <c r="AP158" i="1"/>
  <c r="AP299" i="1"/>
  <c r="AP304" i="1"/>
  <c r="AP18" i="1"/>
  <c r="AP31" i="1"/>
  <c r="AP98" i="1"/>
  <c r="AP165" i="1"/>
  <c r="AP198" i="1"/>
  <c r="AP218" i="1"/>
  <c r="AP222" i="1"/>
  <c r="AP233" i="1"/>
  <c r="AP268" i="1"/>
  <c r="AP27" i="1"/>
  <c r="AP52" i="1"/>
  <c r="AP92" i="1"/>
  <c r="AP104" i="1"/>
  <c r="AP121" i="1"/>
  <c r="AP145" i="1"/>
  <c r="AP189" i="1"/>
  <c r="AP229" i="1"/>
  <c r="AP264" i="1"/>
  <c r="AP292" i="1"/>
  <c r="AP29" i="1"/>
  <c r="AP46" i="1"/>
  <c r="AP69" i="1"/>
  <c r="AP81" i="1"/>
  <c r="AP106" i="1"/>
  <c r="AP115" i="1"/>
  <c r="AP136" i="1"/>
  <c r="AP154" i="1"/>
  <c r="AP220" i="1"/>
  <c r="AP243" i="1"/>
  <c r="AP256" i="1"/>
  <c r="AP286" i="1"/>
  <c r="AP290" i="1"/>
  <c r="AP64" i="1"/>
  <c r="AP66" i="1"/>
  <c r="AP127" i="1"/>
  <c r="AP72" i="1"/>
  <c r="AP82" i="1"/>
  <c r="AP109" i="1"/>
  <c r="AP139" i="1"/>
  <c r="AP206" i="1"/>
  <c r="AP215" i="1"/>
  <c r="AP228" i="1"/>
  <c r="AP260" i="1"/>
  <c r="AP317" i="1"/>
  <c r="AP331" i="1"/>
  <c r="AP49" i="1"/>
  <c r="AP70" i="1"/>
  <c r="AP74" i="1"/>
  <c r="AP95" i="1"/>
  <c r="AP101" i="1"/>
  <c r="AP211" i="1"/>
  <c r="AP310" i="1"/>
  <c r="AP39" i="1"/>
  <c r="AP103" i="1"/>
  <c r="AP118" i="1"/>
  <c r="AP181" i="1"/>
  <c r="AP239" i="1"/>
  <c r="AP250" i="1"/>
  <c r="AP83" i="1"/>
  <c r="AP87" i="1"/>
  <c r="AP123" i="1"/>
  <c r="AP191" i="1"/>
  <c r="AP226" i="1"/>
  <c r="AP237" i="1"/>
  <c r="AP312" i="1"/>
  <c r="AP48" i="1"/>
  <c r="AP230" i="1"/>
  <c r="AP203" i="1"/>
  <c r="AP7" i="1"/>
  <c r="AP35" i="1"/>
  <c r="AP135" i="1"/>
  <c r="AP240" i="1"/>
  <c r="AP265" i="1"/>
  <c r="AP308" i="1"/>
  <c r="AP332" i="1"/>
  <c r="AP58" i="1"/>
  <c r="AP84" i="1"/>
  <c r="AP117" i="1"/>
  <c r="AP146" i="1"/>
  <c r="AP153" i="1"/>
  <c r="AP164" i="1"/>
  <c r="AP212" i="1"/>
  <c r="AP221" i="1"/>
  <c r="AP242" i="1"/>
  <c r="AP263" i="1"/>
  <c r="AP274" i="1"/>
  <c r="AP285" i="1"/>
  <c r="AP314" i="1"/>
  <c r="AP322" i="1"/>
  <c r="AP28" i="1"/>
  <c r="AP100" i="1"/>
  <c r="AP160" i="1"/>
  <c r="AP178" i="1"/>
  <c r="AP182" i="1"/>
  <c r="AP192" i="1"/>
  <c r="AP210" i="1"/>
  <c r="AP261" i="1"/>
  <c r="AP320" i="1"/>
  <c r="AP328" i="1"/>
  <c r="AP334" i="1"/>
  <c r="AP9" i="1"/>
  <c r="AP20" i="1"/>
  <c r="AP53" i="1"/>
  <c r="AP76" i="1"/>
  <c r="AP89" i="1"/>
  <c r="AP97" i="1"/>
  <c r="AP105" i="1"/>
  <c r="AP122" i="1"/>
  <c r="AP170" i="1"/>
  <c r="AP172" i="1"/>
  <c r="AP174" i="1"/>
  <c r="AP180" i="1"/>
  <c r="AP223" i="1"/>
  <c r="AP238" i="1"/>
  <c r="AP255" i="1"/>
  <c r="AP259" i="1"/>
  <c r="AP271" i="1"/>
  <c r="AP291" i="1"/>
  <c r="AP45" i="1"/>
  <c r="AP60" i="1"/>
  <c r="AP86" i="1"/>
  <c r="AP107" i="1"/>
  <c r="AP119" i="1"/>
  <c r="AP162" i="1"/>
  <c r="AP176" i="1"/>
  <c r="AP190" i="1"/>
  <c r="AP205" i="1"/>
  <c r="AP207" i="1"/>
  <c r="AP214" i="1"/>
  <c r="AP257" i="1"/>
  <c r="AP267" i="1"/>
  <c r="AP282" i="1"/>
  <c r="AP289" i="1"/>
  <c r="AP326" i="1"/>
  <c r="AP25" i="1"/>
  <c r="AP32" i="1"/>
  <c r="AP65" i="1"/>
  <c r="AP91" i="1"/>
  <c r="AP114" i="1"/>
  <c r="AP124" i="1"/>
  <c r="AP126" i="1"/>
  <c r="AP137" i="1"/>
  <c r="AP141" i="1"/>
  <c r="AP168" i="1"/>
  <c r="AP245" i="1"/>
  <c r="AP247" i="1"/>
  <c r="AP275" i="1"/>
  <c r="AP227" i="1"/>
  <c r="AP51" i="1"/>
  <c r="AP151" i="1"/>
  <c r="AP225" i="1"/>
  <c r="AP234" i="1"/>
  <c r="AP333" i="1"/>
  <c r="AP120" i="1"/>
  <c r="AP128" i="1"/>
  <c r="AP143" i="1"/>
  <c r="AP166" i="1"/>
  <c r="AP179" i="1"/>
  <c r="AP184" i="1"/>
  <c r="AP236" i="1"/>
  <c r="AP249" i="1"/>
  <c r="AP246" i="1"/>
  <c r="AP11" i="1"/>
  <c r="AP43" i="1"/>
  <c r="AP75" i="1"/>
  <c r="AP133" i="1"/>
  <c r="AP280" i="1"/>
  <c r="AP167" i="1"/>
  <c r="AP199" i="1"/>
  <c r="AP204" i="1"/>
  <c r="AP252" i="1"/>
  <c r="AP323" i="1"/>
  <c r="AP131" i="1"/>
  <c r="AP159" i="1"/>
  <c r="AP335" i="1" l="1"/>
</calcChain>
</file>

<file path=xl/sharedStrings.xml><?xml version="1.0" encoding="utf-8"?>
<sst xmlns="http://schemas.openxmlformats.org/spreadsheetml/2006/main" count="2332" uniqueCount="1654">
  <si>
    <t>연번</t>
  </si>
  <si>
    <t>레벨</t>
  </si>
  <si>
    <t>아이디</t>
  </si>
  <si>
    <t>고을_한글</t>
  </si>
  <si>
    <t>고을_한글_세부</t>
  </si>
  <si>
    <t>戶 한문</t>
  </si>
  <si>
    <t>戶 아라비아</t>
  </si>
  <si>
    <t>口 한문</t>
  </si>
  <si>
    <t>口 아라비아</t>
  </si>
  <si>
    <t>軍丁 한문_수정</t>
  </si>
  <si>
    <t>no_data</t>
  </si>
  <si>
    <t>侍衛軍</t>
  </si>
  <si>
    <t>營鎭屬軍</t>
  </si>
  <si>
    <t>鎭屬防牌</t>
  </si>
  <si>
    <t>守城軍</t>
  </si>
  <si>
    <t>守護軍</t>
  </si>
  <si>
    <t>巡綽牌</t>
  </si>
  <si>
    <t>烟臺軍</t>
  </si>
  <si>
    <t>烽火軍</t>
  </si>
  <si>
    <t>營屬軍</t>
  </si>
  <si>
    <t>營鎭軍</t>
  </si>
  <si>
    <t>翼屬軍</t>
  </si>
  <si>
    <t>鎭屬軍</t>
  </si>
  <si>
    <t>正軍</t>
  </si>
  <si>
    <t>步軍</t>
  </si>
  <si>
    <t>營軍</t>
  </si>
  <si>
    <t>甲士</t>
  </si>
  <si>
    <t>翼軍</t>
  </si>
  <si>
    <t>鎭軍</t>
  </si>
  <si>
    <t>防牌</t>
  </si>
  <si>
    <t>馬軍</t>
  </si>
  <si>
    <t>長番水軍</t>
  </si>
  <si>
    <t>騎船軍</t>
  </si>
  <si>
    <t>船軍</t>
  </si>
  <si>
    <t>번상군</t>
    <phoneticPr fontId="2" type="noConversion"/>
  </si>
  <si>
    <t>유방군</t>
    <phoneticPr fontId="2" type="noConversion"/>
  </si>
  <si>
    <t>수군</t>
    <phoneticPr fontId="2" type="noConversion"/>
  </si>
  <si>
    <t>군정수</t>
    <phoneticPr fontId="2" type="noConversion"/>
  </si>
  <si>
    <t>wda_40004001</t>
  </si>
  <si>
    <t>一千四百三十六,</t>
  </si>
  <si>
    <t>三千一百單十。</t>
  </si>
  <si>
    <t>軍丁, 侍衛軍一百二十二, 船軍二百六十三。</t>
  </si>
  <si>
    <t>wda_40004002</t>
  </si>
  <si>
    <t>一千四百八十一,</t>
  </si>
  <si>
    <t>二千七百二十六。</t>
  </si>
  <si>
    <t>軍丁, 侍衛軍一百三十三, 船軍一百三十二。</t>
  </si>
  <si>
    <t>wda_40004003</t>
  </si>
  <si>
    <t>一千八百四十二,</t>
  </si>
  <si>
    <t>四千九百二十六。</t>
  </si>
  <si>
    <t>軍丁, 侍衛軍一百九十七, 船軍四百五。</t>
  </si>
  <si>
    <t>wda_40004004</t>
  </si>
  <si>
    <t>三百五十一,</t>
  </si>
  <si>
    <t>七百七十。</t>
  </si>
  <si>
    <t>軍丁, 侍衛軍六十二。</t>
  </si>
  <si>
    <t>wda_40004005</t>
  </si>
  <si>
    <t>四百二十九,</t>
  </si>
  <si>
    <t>九百五十四。</t>
  </si>
  <si>
    <t>軍丁, 侍衛軍二十, 船軍一百二十八。</t>
  </si>
  <si>
    <t>wda_40005001</t>
  </si>
  <si>
    <t>一千八百七十一,</t>
  </si>
  <si>
    <t>七千四百五十二。</t>
  </si>
  <si>
    <t>軍丁, 侍衛軍四百四十, 船軍四百六十五。</t>
  </si>
  <si>
    <t>wda_40005002</t>
  </si>
  <si>
    <t>一千五百八十九,</t>
  </si>
  <si>
    <t>六千七百三十八。</t>
  </si>
  <si>
    <t>軍丁, 侍衛軍二百三十, 鎭軍一百五十三, 守護軍五十, 船軍四百七十五。</t>
  </si>
  <si>
    <t>wda_40005003</t>
  </si>
  <si>
    <t>二千一百六十七,</t>
  </si>
  <si>
    <t>一萬四十九。</t>
  </si>
  <si>
    <t>軍丁, 侍衛軍七十八, 鎭軍二百三, 船軍六百九十九。</t>
  </si>
  <si>
    <t>wda_40005004</t>
  </si>
  <si>
    <t>一千三百七十九,</t>
  </si>
  <si>
    <t>六千三十一。</t>
  </si>
  <si>
    <t>軍丁, 侍衛軍五十七, 鎭軍一百七十八, 船軍四百。</t>
  </si>
  <si>
    <t>wda_40006001</t>
  </si>
  <si>
    <t>본부</t>
  </si>
  <si>
    <t>一千五百五十二,</t>
  </si>
  <si>
    <t>軍丁, 侍衛軍六十六, 鎭軍二百九, 船軍九百四十單一。</t>
  </si>
  <si>
    <t>wda_40006002</t>
  </si>
  <si>
    <t>八百四十七,</t>
  </si>
  <si>
    <t>軍丁, 侍衛軍一百十三, 鎭軍二百四十一, 船軍五百六。</t>
  </si>
  <si>
    <t>wda_40006003</t>
  </si>
  <si>
    <t>본주</t>
  </si>
  <si>
    <t>一千八百四十五,</t>
  </si>
  <si>
    <t>軍丁, 侍衛軍一百三十四, 鎭軍三十七, 守城軍九十四, 船軍五百四十。</t>
  </si>
  <si>
    <t>wda_40006004</t>
  </si>
  <si>
    <t>一千六百二十八,</t>
  </si>
  <si>
    <t>軍丁, 侍衛軍一百七十四, 營鎭軍一百八十八, 船軍九百七十五。</t>
  </si>
  <si>
    <t>wda_40007001</t>
  </si>
  <si>
    <t>一千五百六十五,</t>
  </si>
  <si>
    <t>五千八百二十九。</t>
  </si>
  <si>
    <t>軍丁, 侍衛軍七十七, 鎭軍一百四十八, 船軍八百二十六, 守城軍三十。</t>
  </si>
  <si>
    <t>wda_40007002</t>
  </si>
  <si>
    <t>一千八十九,</t>
  </si>
  <si>
    <t>四十二十六。</t>
  </si>
  <si>
    <t>軍丁, 侍衛軍五十九, 營鎭軍一百五十五, 船軍六百七十。</t>
  </si>
  <si>
    <t>wda_40007003</t>
  </si>
  <si>
    <t>一千三百,</t>
  </si>
  <si>
    <t>四千九百十二。</t>
  </si>
  <si>
    <t>軍丁, 侍衛軍一百十七, 鎭軍八十六。</t>
  </si>
  <si>
    <t>wda_40007004</t>
  </si>
  <si>
    <t>二百七十六,</t>
  </si>
  <si>
    <t>一千四十一。</t>
  </si>
  <si>
    <t>軍丁, 侍衛軍二十一, 營鎭軍二十二, 船軍一百八十七。</t>
  </si>
  <si>
    <t>wda_40007005</t>
  </si>
  <si>
    <t>五千二百七,</t>
  </si>
  <si>
    <t>八千三百二十四,</t>
  </si>
  <si>
    <t>軍丁, 馬軍八百四十三名, 步軍一千二百二十三名</t>
  </si>
  <si>
    <t>wda_40008001</t>
  </si>
  <si>
    <t>二千三十四,</t>
  </si>
  <si>
    <t>五千二百九十一。</t>
  </si>
  <si>
    <t>軍丁, 侍衛軍二百七十三, 鎭軍一百單一, 船軍二百六十二。</t>
  </si>
  <si>
    <t>wda_40008002</t>
  </si>
  <si>
    <t>一千九百二十六,</t>
  </si>
  <si>
    <t>六千八百十四。</t>
  </si>
  <si>
    <t>軍丁, 侍衛軍六十三, 營鎭軍三百九十, 船軍四百五十。</t>
  </si>
  <si>
    <t>wda_40008003</t>
  </si>
  <si>
    <t>一千五百八十三,</t>
  </si>
  <si>
    <t>三千七百十八。</t>
  </si>
  <si>
    <t>軍丁, 侍衛軍六十五, 營鎭軍一百三十一, 船軍二百四十二。</t>
  </si>
  <si>
    <t>wda_40008004</t>
  </si>
  <si>
    <t>三百三十九,</t>
  </si>
  <si>
    <t>九百九十二。</t>
  </si>
  <si>
    <t>軍丁, 營鎭軍六十七, 船軍四十, 烽火軍七。</t>
  </si>
  <si>
    <t>wda_40009001</t>
  </si>
  <si>
    <t>一千二十五,</t>
  </si>
  <si>
    <t>軍丁, 侍衛軍一百六十五, 船軍二百五十。</t>
  </si>
  <si>
    <t>wda_40009002</t>
  </si>
  <si>
    <t>一千一百四十八,</t>
  </si>
  <si>
    <t>軍丁, 侍衛軍二百八十四, 船軍八十二。</t>
  </si>
  <si>
    <t>wda_40009003</t>
  </si>
  <si>
    <t>二百二十二,</t>
  </si>
  <si>
    <t>軍丁, 侍衛軍, 一百五十八, 船軍十。</t>
  </si>
  <si>
    <t>wda_40009004</t>
  </si>
  <si>
    <t>五百八十一,</t>
  </si>
  <si>
    <t>二千六百十三。</t>
  </si>
  <si>
    <t>軍丁, 侍衛軍六十三, 船軍二十一, 鎭軍二十一。</t>
  </si>
  <si>
    <t>wda_40009005</t>
  </si>
  <si>
    <t>一千一百十九,</t>
  </si>
  <si>
    <t>軍丁, 侍衛軍二百九十八, 船軍一百三十四。</t>
  </si>
  <si>
    <t>wda_40009006</t>
  </si>
  <si>
    <t>본군</t>
  </si>
  <si>
    <t>二百二十七,</t>
  </si>
  <si>
    <t>軍丁, 侍衛軍七十二, 船軍一百四十, 鎭軍十一。</t>
  </si>
  <si>
    <t>wda_40010001</t>
  </si>
  <si>
    <t>八千一百二十五,</t>
  </si>
  <si>
    <t>一萬四千四百四十。</t>
  </si>
  <si>
    <t>軍丁, 侍衛軍七百三十六, 翼軍二千九百五十一, 船軍四百三十七, 守城軍一百四十五。</t>
  </si>
  <si>
    <t>wda_40010002</t>
  </si>
  <si>
    <t>二千六百九十,</t>
  </si>
  <si>
    <t>八千五百六十七。</t>
  </si>
  <si>
    <t>軍丁, 侍衛軍一百五十, 翼軍四百七十七, 船軍一百九十四, 守城軍六十一。</t>
  </si>
  <si>
    <t>wda_40010003</t>
  </si>
  <si>
    <t>五百三十一,</t>
  </si>
  <si>
    <t>一千四百九十八。</t>
  </si>
  <si>
    <t>軍丁, 翼軍三百三十六, 守城軍二十一。</t>
  </si>
  <si>
    <t>wda_40010004</t>
  </si>
  <si>
    <t>三百九十四。</t>
  </si>
  <si>
    <t>軍丁, 翼軍二百單三, 守城軍三十, 船軍二十。</t>
  </si>
  <si>
    <t>wda_40010005</t>
  </si>
  <si>
    <t>六百四,</t>
  </si>
  <si>
    <t>四千二百四十八。</t>
  </si>
  <si>
    <t>軍丁, 翼軍四百三十六, 守城軍三十。</t>
  </si>
  <si>
    <t>wda_40011001</t>
  </si>
  <si>
    <t>三千五百三十八,</t>
  </si>
  <si>
    <t>八千九百十三。</t>
  </si>
  <si>
    <t>軍丁, 翼屬軍六百六十, 船軍一百五十, 守城軍七十六。</t>
  </si>
  <si>
    <t>wda_40011002</t>
  </si>
  <si>
    <t>二千一百九十一,</t>
  </si>
  <si>
    <t>八千五百二十四。</t>
  </si>
  <si>
    <t>軍丁, 翼屬軍六百四十, 船軍一百二十一, 守城軍六十四。</t>
  </si>
  <si>
    <t>wda_40011003</t>
  </si>
  <si>
    <t>一千三十,</t>
  </si>
  <si>
    <t>三千九百九十七。</t>
  </si>
  <si>
    <t>軍丁, 翼屬軍二百五十九, 船軍一百五十, 守城軍四十九。</t>
  </si>
  <si>
    <t>wda_40011004</t>
  </si>
  <si>
    <t>一千六百七十三,</t>
  </si>
  <si>
    <t>一萬四千八百十九。</t>
  </si>
  <si>
    <t>軍丁, 翼屬軍五百七, 守城軍五十。</t>
  </si>
  <si>
    <t>wda_40011005</t>
  </si>
  <si>
    <t>一千一百六十二,</t>
  </si>
  <si>
    <t>五千二百七十一。</t>
  </si>
  <si>
    <t>軍丁, 甲士一百三十三, 正軍六百二十九。</t>
  </si>
  <si>
    <t>wda_40011006</t>
  </si>
  <si>
    <t>六百二十四,</t>
  </si>
  <si>
    <t>二千一百五十七。</t>
  </si>
  <si>
    <t>軍丁, 甲士二十五, 正軍六百九十五。</t>
  </si>
  <si>
    <t>wda_40011007</t>
  </si>
  <si>
    <t>九百,</t>
  </si>
  <si>
    <t>二萬一千八百十五。</t>
  </si>
  <si>
    <t>軍丁, 甲士十二, 正軍七百二十四。</t>
  </si>
  <si>
    <t>wda_40011008</t>
  </si>
  <si>
    <t>八百,</t>
  </si>
  <si>
    <t>三千六百三十七。</t>
  </si>
  <si>
    <t>軍丁, 甲士二十五, 正軍六百八十六。</t>
  </si>
  <si>
    <t>wda_40011009</t>
  </si>
  <si>
    <t>四百二,</t>
  </si>
  <si>
    <t>五千五十八。</t>
  </si>
  <si>
    <t>軍丁, 船軍九十, 正軍三百十二。</t>
  </si>
  <si>
    <t>wda_40011010</t>
  </si>
  <si>
    <t>二百六十二,</t>
  </si>
  <si>
    <t>二千二百九十四。</t>
  </si>
  <si>
    <t>軍丁, 翼屬軍二百六十二, 甲士二百六十二, 正軍百六十二。</t>
  </si>
  <si>
    <t>wda_40011011</t>
  </si>
  <si>
    <t>一百十三,</t>
  </si>
  <si>
    <t>三百四十八。</t>
  </si>
  <si>
    <t>軍丁, 翼軍四十二, 甲士十九, 守城軍四十六, 烟臺軍六。</t>
  </si>
  <si>
    <t>wda_40004001_001</t>
  </si>
  <si>
    <t>五百三十八,</t>
  </si>
  <si>
    <t>一千一百四十四。</t>
  </si>
  <si>
    <t>軍丁, 侍衛軍七十五, 船軍一百二十一。</t>
  </si>
  <si>
    <t>wda_40004001_002</t>
  </si>
  <si>
    <t>三百八十八,</t>
  </si>
  <si>
    <t>一千六百八十六。</t>
  </si>
  <si>
    <t>軍丁, 侍衛軍二十五, 船軍七十九。</t>
  </si>
  <si>
    <t>wda_40004001_003</t>
  </si>
  <si>
    <t>三百九十,</t>
  </si>
  <si>
    <t>一千八十八。</t>
  </si>
  <si>
    <t>軍丁, 侍衛軍八十一, 船軍五十八。</t>
  </si>
  <si>
    <t>wda_40004001_004</t>
  </si>
  <si>
    <t>一千二十六,</t>
  </si>
  <si>
    <t>三千八百九十八。</t>
  </si>
  <si>
    <t>軍丁, 侍衛軍八十, 船軍一百十九。</t>
  </si>
  <si>
    <t>wda_40004001_005</t>
  </si>
  <si>
    <t>二百四十四,</t>
  </si>
  <si>
    <t>七百四十三。</t>
  </si>
  <si>
    <t>軍丁, 侍衛軍二十一, 船軍七十。</t>
  </si>
  <si>
    <t>wda_40004001_006</t>
  </si>
  <si>
    <t>四百十三,</t>
  </si>
  <si>
    <t>一千二百三十四。</t>
  </si>
  <si>
    <t>軍丁, 侍衛軍六十九, 船軍四十二。</t>
  </si>
  <si>
    <t>wda_40004001_007</t>
  </si>
  <si>
    <t>二百六十七,</t>
  </si>
  <si>
    <t>五百十五。</t>
  </si>
  <si>
    <t>軍丁, 侍衛軍十三, 船軍五十八。</t>
  </si>
  <si>
    <t>wda_40004001_008</t>
  </si>
  <si>
    <t>三百二十七,</t>
  </si>
  <si>
    <t>九百三十七。</t>
  </si>
  <si>
    <t>軍丁, 侍衛軍五, 船軍七十三。</t>
  </si>
  <si>
    <t>wda_40004002_001</t>
  </si>
  <si>
    <t>四百九十四,</t>
  </si>
  <si>
    <t>一千三百十六。</t>
  </si>
  <si>
    <t>軍丁, 侍衛軍十七, 船軍二十六。</t>
  </si>
  <si>
    <t>wda_40004002_002</t>
  </si>
  <si>
    <t>六百七十九,</t>
  </si>
  <si>
    <t>一千三百十四。</t>
  </si>
  <si>
    <t>軍丁, 侍衛軍六十五, 船軍二十。</t>
  </si>
  <si>
    <t>wda_40004002_003</t>
  </si>
  <si>
    <t>五百九十,</t>
  </si>
  <si>
    <t>一千六百二十九。</t>
  </si>
  <si>
    <t>軍丁, 侍衛軍六十四, 船軍四十三。</t>
  </si>
  <si>
    <t>wda_40004002_004</t>
  </si>
  <si>
    <t>二百七十四,</t>
  </si>
  <si>
    <t>六百十三。</t>
  </si>
  <si>
    <t>軍丁, 侍衛軍二, 船軍十六。</t>
  </si>
  <si>
    <t>wda_40004002_005</t>
  </si>
  <si>
    <t>二百十二,</t>
  </si>
  <si>
    <t>三百八十。</t>
  </si>
  <si>
    <t>軍丁, 侍衛軍二十一, 船軍十四。</t>
  </si>
  <si>
    <t>wda_40004002_006</t>
  </si>
  <si>
    <t>三百七十一,</t>
  </si>
  <si>
    <t>一千二百二十二。</t>
  </si>
  <si>
    <t>軍丁, 侍衛軍六十, 船軍五十。</t>
  </si>
  <si>
    <t>wda_40004002_007</t>
  </si>
  <si>
    <t>二百八十八,</t>
  </si>
  <si>
    <t>九百八十七。</t>
  </si>
  <si>
    <t>軍丁, 侍衛軍九十六, 船軍四十三。</t>
  </si>
  <si>
    <t>wda_40004003_001</t>
  </si>
  <si>
    <t>四百八十七,</t>
  </si>
  <si>
    <t>七百七十八。</t>
  </si>
  <si>
    <t>軍丁, 侍衛軍二, 船軍一百四十五。</t>
  </si>
  <si>
    <t>wda_40004003_002</t>
  </si>
  <si>
    <t>三百單二,</t>
  </si>
  <si>
    <t>五百八十八。</t>
  </si>
  <si>
    <t>軍丁, 侍衛軍一, 船軍一百十五。</t>
  </si>
  <si>
    <t>wda_40004003_003</t>
  </si>
  <si>
    <t>四百二十四,</t>
  </si>
  <si>
    <t>一千七百六十三。</t>
  </si>
  <si>
    <t>軍丁, 侍衛軍九十二, 船軍一百二十九。</t>
  </si>
  <si>
    <t>wda_40004003_004</t>
  </si>
  <si>
    <t>二百二十一,</t>
  </si>
  <si>
    <t>五百三十五。</t>
  </si>
  <si>
    <t>軍丁, 侍衛軍十, 船軍五十一。</t>
  </si>
  <si>
    <t>wda_40004003_005</t>
  </si>
  <si>
    <t>四百五十七,</t>
  </si>
  <si>
    <t>一千一百六十八。</t>
  </si>
  <si>
    <t>軍丁, 侍衛軍六十六, 船軍七十六。</t>
  </si>
  <si>
    <t>wda_40004003_006</t>
  </si>
  <si>
    <t>四百二十五,</t>
  </si>
  <si>
    <t>一千二百十。</t>
  </si>
  <si>
    <t>軍丁, 侍衛軍七十六, 船軍六十八。</t>
  </si>
  <si>
    <t>wda_40004003_007</t>
  </si>
  <si>
    <t>三百四十六,</t>
  </si>
  <si>
    <t>六百單九。</t>
  </si>
  <si>
    <t>軍丁, 侍衛軍三十七, 船軍六十八。</t>
  </si>
  <si>
    <t>wda_40004004_001</t>
  </si>
  <si>
    <t>二百三十三,</t>
  </si>
  <si>
    <t>七百二十二。</t>
  </si>
  <si>
    <t>軍丁, 侍衛軍六十一, 船軍三十七。</t>
  </si>
  <si>
    <t>wda_40004004_002</t>
  </si>
  <si>
    <t>一百三十八,</t>
  </si>
  <si>
    <t>四百十九。</t>
  </si>
  <si>
    <t>軍丁, 侍衛軍三十三, 船軍三十七。</t>
  </si>
  <si>
    <t>wda_40004004_003</t>
  </si>
  <si>
    <t>一百七十,</t>
  </si>
  <si>
    <t>四百六十七。</t>
  </si>
  <si>
    <t>軍丁, 侍衛軍四, 船軍十一。</t>
  </si>
  <si>
    <t>wda_40004004_004</t>
  </si>
  <si>
    <t>一百四十</t>
  </si>
  <si>
    <t>四百單十。</t>
  </si>
  <si>
    <t>軍丁, 侍衛軍八, 船軍十。</t>
  </si>
  <si>
    <t>wda_40004004_005</t>
  </si>
  <si>
    <t>三百六十四,</t>
  </si>
  <si>
    <t>八百七十八。</t>
  </si>
  <si>
    <t>軍丁, 侍衛軍三十三, 船軍三十五。</t>
  </si>
  <si>
    <t>wda_40004004_006</t>
  </si>
  <si>
    <t>一百四十六,</t>
  </si>
  <si>
    <t>四百八十四。</t>
  </si>
  <si>
    <t>軍丁, 侍衛軍十三, 船軍二十六。</t>
  </si>
  <si>
    <t>wda_40004004_007</t>
  </si>
  <si>
    <t>一百八十六,</t>
  </si>
  <si>
    <t>三百六十。</t>
  </si>
  <si>
    <t>軍丁, 侍衛軍二十三, 船軍二十一。</t>
  </si>
  <si>
    <t>wda_40004005_001</t>
  </si>
  <si>
    <t>二千四百四十五,</t>
  </si>
  <si>
    <t>三千二百八十三。</t>
  </si>
  <si>
    <t>軍丁, 侍衛軍二, 船軍一百九十五, 長番水軍二百七十九。</t>
  </si>
  <si>
    <t>wda_40004005_002</t>
  </si>
  <si>
    <t>三百五十七,</t>
  </si>
  <si>
    <t>一千四百一十二。</t>
  </si>
  <si>
    <t>軍丁, 侍衛軍一, 船軍一百七十二。</t>
  </si>
  <si>
    <t>wda_40004005_003</t>
  </si>
  <si>
    <t>七百九十二,</t>
  </si>
  <si>
    <t>一千三百八十一。</t>
  </si>
  <si>
    <t>軍丁, 侍衛軍九, 船軍九十四。</t>
  </si>
  <si>
    <t>wda_40004005_004</t>
  </si>
  <si>
    <t>三百十八,</t>
  </si>
  <si>
    <t>六百五十一。</t>
  </si>
  <si>
    <t>軍丁, 侍衛軍二, 船軍五十九。</t>
  </si>
  <si>
    <t>wda_40004005_005</t>
  </si>
  <si>
    <t>五百單九。</t>
  </si>
  <si>
    <t>軍丁, 船軍三十一。</t>
  </si>
  <si>
    <t>wda_40004005_006</t>
  </si>
  <si>
    <t>五百六十二。</t>
  </si>
  <si>
    <t>軍丁, 侍衛軍六, 船軍一百九十五, 長番水軍二百四十九。</t>
  </si>
  <si>
    <t>wda_40004005_007</t>
  </si>
  <si>
    <t>四百五十八,</t>
  </si>
  <si>
    <t>九百七十一。</t>
  </si>
  <si>
    <t>軍丁, 侍衛軍六, 船軍一百單十。</t>
  </si>
  <si>
    <t>wda_40005001_001</t>
  </si>
  <si>
    <t>二百三十五,</t>
  </si>
  <si>
    <t>七百二十四。</t>
  </si>
  <si>
    <t>軍丁, 侍衛軍二十六, 船軍二十六。</t>
  </si>
  <si>
    <t>wda_40005001_002</t>
  </si>
  <si>
    <t>一百九十一,</t>
  </si>
  <si>
    <t>六百五十六。</t>
  </si>
  <si>
    <t>軍丁, 侍衛軍二十六, 船軍二十一。</t>
  </si>
  <si>
    <t>wda_40005001_003</t>
  </si>
  <si>
    <t>四百四十五,</t>
  </si>
  <si>
    <t>一千三百三。</t>
  </si>
  <si>
    <t>軍丁, 侍衛軍六十六, 船軍一百三十七。</t>
  </si>
  <si>
    <t>wda_40005001_004</t>
  </si>
  <si>
    <t>一百七十一,</t>
  </si>
  <si>
    <t>七百二十六。</t>
  </si>
  <si>
    <t>軍丁, 侍衛軍三十三, 船軍四十六。</t>
  </si>
  <si>
    <t>wda_40005001_005</t>
  </si>
  <si>
    <t>一百四十三,</t>
  </si>
  <si>
    <t>三百四十一。</t>
  </si>
  <si>
    <t>軍丁, 侍衛軍二十, 船軍十三。</t>
  </si>
  <si>
    <t>wda_40005001_006</t>
  </si>
  <si>
    <t>四百十五,</t>
  </si>
  <si>
    <t>一千二百三十五。</t>
  </si>
  <si>
    <t>軍丁, 侍衛軍九十三, 船軍七十。</t>
  </si>
  <si>
    <t>wda_40005001_007</t>
  </si>
  <si>
    <t>一百九十五,</t>
  </si>
  <si>
    <t>五百八十二。</t>
  </si>
  <si>
    <t>軍丁, 侍衛軍二十七, 船軍十五。</t>
  </si>
  <si>
    <t>wda_40005002_001</t>
  </si>
  <si>
    <t>五百六,</t>
  </si>
  <si>
    <t>二千三百八十五。</t>
  </si>
  <si>
    <t>軍丁, 侍衛軍十四, 鎭軍六, 船軍二百三。</t>
  </si>
  <si>
    <t>wda_40005002_002</t>
  </si>
  <si>
    <t>五百五十八,</t>
  </si>
  <si>
    <t>一千八百三十四。</t>
  </si>
  <si>
    <t>軍丁, 侍衛軍八十八, 守護軍十, 船軍八十七。</t>
  </si>
  <si>
    <t>wda_40005002_003</t>
  </si>
  <si>
    <t>三百五十三,</t>
  </si>
  <si>
    <t>一千八百七十一。</t>
  </si>
  <si>
    <t>軍丁, 侍衛軍十八, 營屬軍五十, 鎭軍一百二十四, 船軍二十六。</t>
  </si>
  <si>
    <t>wda_40005002_004</t>
  </si>
  <si>
    <t>四百四,</t>
  </si>
  <si>
    <t>二千一百八十六。</t>
  </si>
  <si>
    <t>軍丁, 侍衛軍八, 鎭軍三, 船軍一百九十一。</t>
  </si>
  <si>
    <t>wda_40005002_005</t>
  </si>
  <si>
    <t>四百七十,</t>
  </si>
  <si>
    <t>二千一百十八。</t>
  </si>
  <si>
    <t>軍丁, 侍衛軍二十八, 船軍一百三十五。</t>
  </si>
  <si>
    <t>wda_40005002_006</t>
  </si>
  <si>
    <t>二百九十三,</t>
  </si>
  <si>
    <t>一千四百十九。</t>
  </si>
  <si>
    <t>軍丁, 侍衛軍九十, 鎭軍五十, 船軍四十八。</t>
  </si>
  <si>
    <t>wda_40005002_007</t>
  </si>
  <si>
    <t>一百六十六,</t>
  </si>
  <si>
    <t>五百七十二。</t>
  </si>
  <si>
    <t>軍丁, 侍衛軍二, 船軍九十二。</t>
  </si>
  <si>
    <t>wda_40005002_008</t>
  </si>
  <si>
    <t>三百四十八,</t>
  </si>
  <si>
    <t>一千四百四十六。</t>
  </si>
  <si>
    <t>軍丁, 侍衛軍八, 鎭軍十, 船軍一百五十六。</t>
  </si>
  <si>
    <t>wda_40005002_009</t>
  </si>
  <si>
    <t>五百五十三,</t>
  </si>
  <si>
    <t>二千一百十一。</t>
  </si>
  <si>
    <t>軍丁, 侍衛軍四十, 船軍二百五十四。</t>
  </si>
  <si>
    <t>wda_40005002_010</t>
  </si>
  <si>
    <t>一百七十九,</t>
  </si>
  <si>
    <t>七百四。</t>
  </si>
  <si>
    <t>軍丁, 侍衛軍八, 鎭軍三, 船軍七十八。</t>
  </si>
  <si>
    <t>wda_40005002_011</t>
  </si>
  <si>
    <t>三百四十三,</t>
  </si>
  <si>
    <t>一千五百十六。</t>
  </si>
  <si>
    <t>軍丁, 侍衛軍二十一, 船軍九十六。</t>
  </si>
  <si>
    <t>wda_40005002_012</t>
  </si>
  <si>
    <t>三百三十八,</t>
  </si>
  <si>
    <t>一千五百五十五。</t>
  </si>
  <si>
    <t>軍丁, 侍衛軍十二, 鎭軍二十八, 船軍六十三。</t>
  </si>
  <si>
    <t>wda_40005002_013</t>
  </si>
  <si>
    <t>四百八十二,</t>
  </si>
  <si>
    <t>一千八百二十二。</t>
  </si>
  <si>
    <t>軍丁, 侍衛軍十七, 鎭軍五十五, 船軍二百五十。</t>
  </si>
  <si>
    <t>wda_40005002_014</t>
  </si>
  <si>
    <t>九百五十一。</t>
  </si>
  <si>
    <t>軍丁, 侍衛軍四十五, 船軍八十五, 守護軍十三。</t>
  </si>
  <si>
    <t>wda_40005002_015</t>
  </si>
  <si>
    <t>三百八,</t>
  </si>
  <si>
    <t>七百四十二。</t>
  </si>
  <si>
    <t>軍丁, 侍衛軍二十九, 守城軍四, 船軍九十一。</t>
  </si>
  <si>
    <t>wda_40005002_016</t>
  </si>
  <si>
    <t>六百三十三。</t>
  </si>
  <si>
    <t>軍丁, 侍衛軍十二, 鎭軍十八, 船軍三十七。</t>
  </si>
  <si>
    <t>wda_40005002_017</t>
  </si>
  <si>
    <t>一千四百五十七。</t>
  </si>
  <si>
    <t>軍丁, 侍衛軍六十四, 守城軍一, 船軍一百三十六。</t>
  </si>
  <si>
    <t>wda_40005002_018</t>
  </si>
  <si>
    <t>六百七。</t>
  </si>
  <si>
    <t>軍丁, 侍衛軍二十五, 守城軍六, 船軍六十九。</t>
  </si>
  <si>
    <t>wda_40005002_019</t>
  </si>
  <si>
    <t>五百五十,</t>
  </si>
  <si>
    <t>一千九百二十三。</t>
  </si>
  <si>
    <t>軍丁, 侍衛軍五十八, 鎭軍十, 船軍二百十三。</t>
  </si>
  <si>
    <t>wda_40005003_001</t>
  </si>
  <si>
    <t>四百六十,</t>
  </si>
  <si>
    <t>一千六百七十一。</t>
  </si>
  <si>
    <t>軍丁, 侍衛軍十三, 守護軍二, 船軍二百八十七。</t>
  </si>
  <si>
    <t>wda_40005003_002</t>
  </si>
  <si>
    <t>三百四十二,</t>
  </si>
  <si>
    <t>一千六百七。</t>
  </si>
  <si>
    <t>軍丁, 侍衛軍六, 守護軍五, 船軍二百六。</t>
  </si>
  <si>
    <t>wda_40005003_003</t>
  </si>
  <si>
    <t>四百二十一,</t>
  </si>
  <si>
    <t>一千八百七十六。</t>
  </si>
  <si>
    <t>軍丁, 侍衛軍九, 鎭軍二百二十四。</t>
  </si>
  <si>
    <t>wda_40005003_004</t>
  </si>
  <si>
    <t>一百八十,</t>
  </si>
  <si>
    <t>九百四十九。</t>
  </si>
  <si>
    <t>軍丁, 侍衛軍二, 鎭軍十七, 船軍六十一。</t>
  </si>
  <si>
    <t>wda_40005003_005</t>
  </si>
  <si>
    <t>軍丁, 侍衛軍四, 守護軍二十八, 船軍五十七。</t>
  </si>
  <si>
    <t>wda_40005003_006</t>
  </si>
  <si>
    <t>二百五十八,</t>
  </si>
  <si>
    <t>一千一百十三。</t>
  </si>
  <si>
    <t>軍丁, 侍衛軍十三, 鎭軍五, 船軍一百二十四。</t>
  </si>
  <si>
    <t>wda_40005003_007</t>
  </si>
  <si>
    <t>一千九百七十一。</t>
  </si>
  <si>
    <t>軍丁, 侍衛軍十六, 鎭軍十六, 船軍一百七十四。</t>
  </si>
  <si>
    <t>wda_40005003_008</t>
  </si>
  <si>
    <t>一千七百十七。</t>
  </si>
  <si>
    <t>軍丁, 侍衛軍二十二, 守護軍五十二, 船軍二百五十八。</t>
  </si>
  <si>
    <t>wda_40005003_009</t>
  </si>
  <si>
    <t>三百七十八,</t>
  </si>
  <si>
    <t>一千四百八十七。</t>
  </si>
  <si>
    <t>軍丁, 侍衛軍九, 鎭軍二, 船軍一百六十二。</t>
  </si>
  <si>
    <t>wda_40005003_010</t>
  </si>
  <si>
    <t>三百,</t>
  </si>
  <si>
    <t>一千二百六十六。</t>
  </si>
  <si>
    <t>軍丁, 侍衛軍七, 守護軍四, 船軍一百四十九。</t>
  </si>
  <si>
    <t>wda_40005003_011</t>
  </si>
  <si>
    <t>三百九十五,</t>
  </si>
  <si>
    <t>一千二百八。</t>
  </si>
  <si>
    <t>軍丁, 侍衛軍十一, 守護軍二十三, 船軍一百五十。</t>
  </si>
  <si>
    <t>wda_40005003_012</t>
  </si>
  <si>
    <t>一百五十三,</t>
  </si>
  <si>
    <t>五百八十三。</t>
  </si>
  <si>
    <t>軍丁, 侍衛軍一, 守城軍二, 船軍九十二。</t>
  </si>
  <si>
    <t>wda_40005003_013</t>
  </si>
  <si>
    <t>三百八十二,</t>
  </si>
  <si>
    <t>一千三百三十七。</t>
  </si>
  <si>
    <t>軍丁, 侍衛軍十七, 守護軍二十九, 船軍二百二十八。</t>
  </si>
  <si>
    <t>wda_40005003_014</t>
  </si>
  <si>
    <t>三百八十四,</t>
  </si>
  <si>
    <t>一千五百九十一。</t>
  </si>
  <si>
    <t>軍丁, 侍衛軍二十八, 守護軍十九, 船軍一百九十。</t>
  </si>
  <si>
    <t>wda_40005004_001</t>
  </si>
  <si>
    <t>一百七十三,</t>
  </si>
  <si>
    <t>五百四十七。</t>
  </si>
  <si>
    <t>軍丁, 鎭軍二十二, 船軍十三。</t>
  </si>
  <si>
    <t>wda_40005004_002</t>
  </si>
  <si>
    <t>四百八十九,</t>
  </si>
  <si>
    <t>一千八百八十七。</t>
  </si>
  <si>
    <t>軍丁, 侍衛軍十二, 鎭軍五十三, 船軍二百九。</t>
  </si>
  <si>
    <t>wda_40005004_003</t>
  </si>
  <si>
    <t>四百五,</t>
  </si>
  <si>
    <t>三千一百五十五。</t>
  </si>
  <si>
    <t>軍丁, 侍衛軍十一, 鎭軍二十八, 船軍一百九十五。</t>
  </si>
  <si>
    <t>wda_40005004_004</t>
  </si>
  <si>
    <t>八百五十五。</t>
  </si>
  <si>
    <t>軍丁, 侍衛軍五, 鎭軍三, 船軍七十九。</t>
  </si>
  <si>
    <t>wda_40005004_005</t>
  </si>
  <si>
    <t>二百八十四,</t>
  </si>
  <si>
    <t>一千四百八十九。</t>
  </si>
  <si>
    <t>軍丁, 侍衛軍二, 鎭軍八, 船軍一百二十。</t>
  </si>
  <si>
    <t>wda_40005004_006</t>
  </si>
  <si>
    <t>六百四十九,</t>
  </si>
  <si>
    <t>三千二百十四。</t>
  </si>
  <si>
    <t>軍丁, 侍衛軍二十, 鎭軍二百三十, 船軍八十七。</t>
  </si>
  <si>
    <t>wda_40005004_007</t>
  </si>
  <si>
    <t>三百二十一,</t>
  </si>
  <si>
    <t>一千四百七十七。</t>
  </si>
  <si>
    <t>軍丁, 侍衛軍十八, 鎭軍二十七, 船軍一百五十六。</t>
  </si>
  <si>
    <t>wda_40005004_008</t>
  </si>
  <si>
    <t>二百六十五,</t>
  </si>
  <si>
    <t>一千二十一。</t>
  </si>
  <si>
    <t>軍丁, 侍衛軍十三, 鎭軍三十七。</t>
  </si>
  <si>
    <t>wda_40005004_009</t>
  </si>
  <si>
    <t>三百六十五,</t>
  </si>
  <si>
    <t>一千二百十三。</t>
  </si>
  <si>
    <t>軍丁, 侍衛軍十二, 鎭軍一百。</t>
  </si>
  <si>
    <t>wda_40005004_010</t>
  </si>
  <si>
    <t>三百四,</t>
  </si>
  <si>
    <t>一千六百九十八。</t>
  </si>
  <si>
    <t>軍丁, 侍衛軍七, 鎭軍十四, 船軍八十四。</t>
  </si>
  <si>
    <t>wda_40005004_011</t>
  </si>
  <si>
    <t>一千五百十八。</t>
  </si>
  <si>
    <t>軍丁, 侍衛軍十一, 鎭軍八十九, 船軍一百。</t>
  </si>
  <si>
    <t>wda_40006001_001</t>
  </si>
  <si>
    <t>一千六百十二,</t>
  </si>
  <si>
    <t>wda_40006001_002</t>
  </si>
  <si>
    <t>軍丁, 侍衛軍十五, 鎭軍四十三, 船軍一百三十一。</t>
  </si>
  <si>
    <t>wda_40006001_003</t>
  </si>
  <si>
    <t>一千五十八,</t>
  </si>
  <si>
    <t>四千一百六十一。</t>
  </si>
  <si>
    <t>軍丁, 侍衛軍十六, 鎭軍一百十六, 船軍三百六十八。</t>
  </si>
  <si>
    <t>wda_40006001_004</t>
  </si>
  <si>
    <t>三千三百六十一</t>
  </si>
  <si>
    <t>軍丁, 侍衛軍三十三, 鎭軍八十七, 船軍二百五十五。</t>
  </si>
  <si>
    <t>wda_40006001_005</t>
  </si>
  <si>
    <t>四百二十三,</t>
  </si>
  <si>
    <t>一千八百八十五。</t>
  </si>
  <si>
    <t>軍丁, 侍衛軍十, 鎭軍二十七, 船軍一百六十五。</t>
  </si>
  <si>
    <t>wda_40006001_006</t>
  </si>
  <si>
    <t>四百三十六,</t>
  </si>
  <si>
    <t>軍丁, 侍衛軍五十一, 鎭軍一百單五, 船軍四百五十四。</t>
  </si>
  <si>
    <t>wda_40006001_007</t>
  </si>
  <si>
    <t>軍丁, 侍衛軍二十, 鎭軍三十四, 船軍二百。</t>
  </si>
  <si>
    <t>wda_40006001_008</t>
  </si>
  <si>
    <t>본현</t>
  </si>
  <si>
    <t>二百九十,</t>
  </si>
  <si>
    <t>軍丁, 侍衛軍十一, 鎭軍七十一, 船軍一百三十。</t>
  </si>
  <si>
    <t>wda_40006001_009</t>
  </si>
  <si>
    <t>八百二十五,</t>
  </si>
  <si>
    <t>四千三百五十二。</t>
  </si>
  <si>
    <t>軍丁, 侍衛軍四十五, 營鎭軍七十九, 船軍三百四十二。</t>
  </si>
  <si>
    <t>wda_40006001_010</t>
  </si>
  <si>
    <t>一千四百五十八。</t>
  </si>
  <si>
    <t>軍丁, 侍衛軍七, 營鎭軍四十四, 船軍一百五十六。</t>
  </si>
  <si>
    <t>wda_40006001_011</t>
  </si>
  <si>
    <t>一百七十四,</t>
  </si>
  <si>
    <t>三百九十七。</t>
  </si>
  <si>
    <t>軍丁, 侍衛軍二, 鎭軍三, 船軍四十九。</t>
  </si>
  <si>
    <t>wda_40006001_012</t>
  </si>
  <si>
    <t>二百三,</t>
  </si>
  <si>
    <t>八百一十三。</t>
  </si>
  <si>
    <t>軍丁, 侍衛軍四, 鎭軍一, 船軍三十四。</t>
  </si>
  <si>
    <t>wda_40006001_013</t>
  </si>
  <si>
    <t>二百五十七,</t>
  </si>
  <si>
    <t>軍丁, 侍衛軍三十七, 營鎭軍五十, 船軍一百九十二。</t>
  </si>
  <si>
    <t>wda_40006001_014</t>
  </si>
  <si>
    <t>四百七十七,</t>
  </si>
  <si>
    <t>軍丁, 侍衛軍三十五, 鎭軍五十三, 船軍二百三十二。</t>
  </si>
  <si>
    <t>wda_40006001_015</t>
  </si>
  <si>
    <t>四百十七,</t>
  </si>
  <si>
    <t>一千七百四十二。</t>
  </si>
  <si>
    <t>軍丁, 侍衛軍八, 鎭軍四十, 船軍一百三十。</t>
  </si>
  <si>
    <t>wda_40006001_016</t>
  </si>
  <si>
    <t>軍丁, 侍衛軍二, 船軍四十六。</t>
  </si>
  <si>
    <t>wda_40006002_001</t>
  </si>
  <si>
    <t>二百十五,</t>
  </si>
  <si>
    <t>軍丁, 侍衛軍六, 鎭軍六十二, 船軍一百二十六。</t>
  </si>
  <si>
    <t>wda_40006002_002</t>
  </si>
  <si>
    <t>一千六百七十九。</t>
  </si>
  <si>
    <t>軍丁, 侍衛軍三十六, 鎭軍三十, 船軍八十一。</t>
  </si>
  <si>
    <t>wda_40006002_003</t>
  </si>
  <si>
    <t>七百八十一,</t>
  </si>
  <si>
    <t>wda_40006002_004</t>
  </si>
  <si>
    <t>三百七十七,</t>
  </si>
  <si>
    <t>三千八十七。</t>
  </si>
  <si>
    <t>軍丁, 侍衛軍四十五, 鎭軍六十四, 船軍一百三十。</t>
  </si>
  <si>
    <t>wda_40006002_005</t>
  </si>
  <si>
    <t>八百六十三,</t>
  </si>
  <si>
    <t>三千六百七十二。</t>
  </si>
  <si>
    <t>軍丁, 侍衛軍二十九, 鎭軍九十, 船軍三百三十六。</t>
  </si>
  <si>
    <t>wda_40006002_006</t>
  </si>
  <si>
    <t>청부</t>
  </si>
  <si>
    <t>三十六,</t>
  </si>
  <si>
    <t>軍丁, 侍衛軍四, 鎭軍二十二, 船軍四十九。</t>
  </si>
  <si>
    <t>wda_40006002_007</t>
  </si>
  <si>
    <t>六百三十七,</t>
  </si>
  <si>
    <t>一千九百五十五。</t>
  </si>
  <si>
    <t>軍丁, 侍衛軍四十五, 鎭軍六十八, 船軍二百四十八。</t>
  </si>
  <si>
    <t>wda_40006002_008</t>
  </si>
  <si>
    <t>二百八十六,</t>
  </si>
  <si>
    <t>一千一百單十。</t>
  </si>
  <si>
    <t>軍丁, 侍衛軍五, 鎭軍五, 船軍八十三。</t>
  </si>
  <si>
    <t>wda_40006002_009</t>
  </si>
  <si>
    <t>七百四十九。</t>
  </si>
  <si>
    <t>軍丁, 侍衛軍十八, 鎭軍三十九, 船軍五十八。</t>
  </si>
  <si>
    <t>wda_40006002_010</t>
  </si>
  <si>
    <t>一百七十七,</t>
  </si>
  <si>
    <t>一千八十七。</t>
  </si>
  <si>
    <t>軍丁, 侍衛軍六, 鎭軍二十二, 船軍一百六十。</t>
  </si>
  <si>
    <t>wda_40006002_011</t>
  </si>
  <si>
    <t>一百六十,</t>
  </si>
  <si>
    <t>軍丁, 侍衛軍十五, 鎭軍二十四, 船軍七十一。</t>
  </si>
  <si>
    <t>wda_40006002_013</t>
  </si>
  <si>
    <t>二百四十三,</t>
  </si>
  <si>
    <t>四百七十三。</t>
  </si>
  <si>
    <t>軍丁, 侍衛軍十八, 鎭軍二十九, 船軍五十九。</t>
  </si>
  <si>
    <t>wda_40006002_014</t>
  </si>
  <si>
    <t>三百單七,</t>
  </si>
  <si>
    <t>軍丁, 侍衛軍十八, 鎭軍三十一, 船軍一百二十八。</t>
  </si>
  <si>
    <t>wda_40006002_016</t>
  </si>
  <si>
    <t>七十八,</t>
  </si>
  <si>
    <t>五百二十六。</t>
  </si>
  <si>
    <t>軍丁, 侍衛軍十一, 鎭軍十一, 船軍二十五。</t>
  </si>
  <si>
    <t>wda_40006002_017</t>
  </si>
  <si>
    <t>비옥</t>
  </si>
  <si>
    <t>二百六十六,</t>
  </si>
  <si>
    <t>軍丁, 侍衛軍二十八, 鎭軍四十九, 船軍一百四十。</t>
  </si>
  <si>
    <t>wda_40006003_001</t>
  </si>
  <si>
    <t>一千四百七十九,</t>
  </si>
  <si>
    <t>軍丁, 侍衛軍一百九十七, 營軍六十三, 鎭軍一百二十八, 船軍七百六十八。</t>
  </si>
  <si>
    <t>wda_40006003_002</t>
  </si>
  <si>
    <t>八百九,</t>
  </si>
  <si>
    <t>軍丁, 侍衛軍一百六十五, 鎭軍二十四, 守城軍四十一, 船軍二百八十五。</t>
  </si>
  <si>
    <t>wda_40006003_003</t>
  </si>
  <si>
    <t>四百六十四,</t>
  </si>
  <si>
    <t>軍丁, 侍衛軍三十六, 鎭軍二十二, 守城軍十六, 船軍二百三十六。</t>
  </si>
  <si>
    <t>wda_40006003_004</t>
  </si>
  <si>
    <t>四百六十三,</t>
  </si>
  <si>
    <t>二千五百三十七。</t>
  </si>
  <si>
    <t>軍丁, 侍衛軍二十七, 營軍十六, 鎭軍二十, 船軍二百八十。</t>
  </si>
  <si>
    <t>wda_40006003_005</t>
  </si>
  <si>
    <t>五百三十三,</t>
  </si>
  <si>
    <t>三千六十四。</t>
  </si>
  <si>
    <t>軍丁, 侍衛軍七十二, 營軍十五, 鎭軍十四, 船軍一百七十九。</t>
  </si>
  <si>
    <t>wda_40006003_006</t>
  </si>
  <si>
    <t>二百八十七,</t>
  </si>
  <si>
    <t>一千七百二十二。</t>
  </si>
  <si>
    <t>軍丁, 侍衛軍二十七, 營軍十一, 船軍二百十八。</t>
  </si>
  <si>
    <t>wda_40006003_007</t>
  </si>
  <si>
    <t>五百三十單一,</t>
  </si>
  <si>
    <t>二千三百五十九。</t>
  </si>
  <si>
    <t>軍丁, 侍衛軍六十五, 營軍五, 鎭軍九, 船軍一百四十六。</t>
  </si>
  <si>
    <t>wda_40006003_008</t>
  </si>
  <si>
    <t>三百六十八,</t>
  </si>
  <si>
    <t>二千一百四十。</t>
  </si>
  <si>
    <t>軍丁, 侍衛軍六十七, 營軍十, 鎭軍十六, 船軍一百五十四。</t>
  </si>
  <si>
    <t>wda_40006003_009</t>
  </si>
  <si>
    <t>三百九十六,</t>
  </si>
  <si>
    <t>二千一百二十五。</t>
  </si>
  <si>
    <t>軍丁, 侍衛軍四十二, 鎭軍四十一, 船軍一百十六。</t>
  </si>
  <si>
    <t>wda_40006003_010</t>
  </si>
  <si>
    <t>二百六十單一,</t>
  </si>
  <si>
    <t>軍丁, 侍衛軍五十, 營鎭軍二十五, 船軍五十三。</t>
  </si>
  <si>
    <t>wda_40006003_011</t>
  </si>
  <si>
    <t>軍丁, 侍衛軍十九, 鎭軍三十七, 船軍八十八。</t>
  </si>
  <si>
    <t>wda_40006003_012</t>
  </si>
  <si>
    <t>二百三十,</t>
  </si>
  <si>
    <t>一千二百。</t>
  </si>
  <si>
    <t>軍丁, 侍衛軍三十, 鎭軍二十, 船軍八十。</t>
  </si>
  <si>
    <t>wda_40006004_001</t>
  </si>
  <si>
    <t>一千二百九十,</t>
  </si>
  <si>
    <t>軍丁, 侍衛軍四十七, 營鎭軍一百二十, 船軍八百四十。</t>
  </si>
  <si>
    <t>wda_40006004_002</t>
  </si>
  <si>
    <t>一千九十四,</t>
  </si>
  <si>
    <t>四千九百五十五。</t>
  </si>
  <si>
    <t>軍丁, 侍衛軍五十二, 營鎭軍一百十九, 船軍六百八十九。</t>
  </si>
  <si>
    <t>wda_40006004_003</t>
  </si>
  <si>
    <t>七百三十二,</t>
  </si>
  <si>
    <t>三千二百六十六。</t>
  </si>
  <si>
    <t>軍丁, 侍衛軍六十四, 營鎭軍七十六, 船軍三百七十。</t>
  </si>
  <si>
    <t>wda_40006004_004</t>
  </si>
  <si>
    <t>四百二十八,</t>
  </si>
  <si>
    <t>一千九百四十八。</t>
  </si>
  <si>
    <t>軍丁, 侍衛軍三十八, 鎭軍二十八, 船軍一百八十八。</t>
  </si>
  <si>
    <t>wda_40006004_005</t>
  </si>
  <si>
    <t>二百七十單一,</t>
  </si>
  <si>
    <t>一千三百。</t>
  </si>
  <si>
    <t>軍丁, 侍衛軍十一, 鎭軍九, 船軍一百三十六。</t>
  </si>
  <si>
    <t>wda_40006004_006</t>
  </si>
  <si>
    <t>二千八百八十五。</t>
  </si>
  <si>
    <t>軍丁, 侍衛軍三十, 營鎭軍九十, 船軍三百二十七。</t>
  </si>
  <si>
    <t>wda_40006004_007</t>
  </si>
  <si>
    <t>四百二十三。</t>
  </si>
  <si>
    <t>軍丁, 守護軍一百三。</t>
  </si>
  <si>
    <t>wda_40006004_008</t>
  </si>
  <si>
    <t>三百七十,</t>
  </si>
  <si>
    <t>一千八百十七。</t>
  </si>
  <si>
    <t>軍丁, 侍衛軍二十三, 營鎭軍十七, 船軍二百二十八。</t>
  </si>
  <si>
    <t>wda_40006004_009</t>
  </si>
  <si>
    <t>五百五,</t>
  </si>
  <si>
    <t>一千六百四十。</t>
  </si>
  <si>
    <t>軍丁, 侍衛軍四十七, 鎭軍三十九, 船軍二百六十八。</t>
  </si>
  <si>
    <t>wda_40006004_010</t>
  </si>
  <si>
    <t>一千一百八。</t>
  </si>
  <si>
    <t>軍丁, 侍衛軍十五, 鎭軍十一, 船軍一百五十八。</t>
  </si>
  <si>
    <t>wda_40006004_011</t>
  </si>
  <si>
    <t>二百三十四,</t>
  </si>
  <si>
    <t>軍丁, 侍衛軍二十五, 營鎭軍二十九, 船軍一百六十二。</t>
  </si>
  <si>
    <t>wda_40006004_012</t>
  </si>
  <si>
    <t>三百三十七,</t>
  </si>
  <si>
    <t>軍丁, 侍衛軍三十, 營鎭軍二十八, 船軍二百二十五。</t>
  </si>
  <si>
    <t>wda_40006004_013</t>
  </si>
  <si>
    <t>一千一百三十八。</t>
  </si>
  <si>
    <t>軍丁, 侍衛軍十八, 鎭軍十四, 船軍一百八十八。</t>
  </si>
  <si>
    <t>wda_40006004_014</t>
  </si>
  <si>
    <t>四百八十一,</t>
  </si>
  <si>
    <t>七百九十三。</t>
  </si>
  <si>
    <t>軍丁, 侍衛軍三十五, 鎭軍三十四, 船軍一百八十八。</t>
  </si>
  <si>
    <t>wda_40006004_015</t>
  </si>
  <si>
    <t>三百七,</t>
  </si>
  <si>
    <t>二千二十七。</t>
  </si>
  <si>
    <t>軍丁, 侍衛軍二十七, 營鎭軍四十, 船軍一百八十單一。</t>
  </si>
  <si>
    <t>wda_40006004_016</t>
  </si>
  <si>
    <t>五百四,</t>
  </si>
  <si>
    <t>軍丁, 侍衛軍五十, 營鎭軍七十, 船軍三百二十七。</t>
  </si>
  <si>
    <t>wda_40006004_017</t>
  </si>
  <si>
    <t>二百二,</t>
  </si>
  <si>
    <t>九百五十三。</t>
  </si>
  <si>
    <t>軍丁, 侍衛軍六, 營鎭軍二, 船軍一百七。</t>
  </si>
  <si>
    <t>wda_40007001_001</t>
  </si>
  <si>
    <t>一百十四,</t>
  </si>
  <si>
    <t>五百十四。</t>
  </si>
  <si>
    <t>軍丁, 侍衛軍三十四, 船軍十七。</t>
  </si>
  <si>
    <t>wda_40007001_002</t>
  </si>
  <si>
    <t>四百五十二,</t>
  </si>
  <si>
    <t>一千八百九十。</t>
  </si>
  <si>
    <t>軍丁, 侍衛軍十四, 鎭軍五十七, 船軍一百五十九。</t>
  </si>
  <si>
    <t>wda_40007001_003</t>
  </si>
  <si>
    <t>三百十九,</t>
  </si>
  <si>
    <t>一千六百二十三。</t>
  </si>
  <si>
    <t>軍丁, 侍衛軍二十一, 鎭軍四十四, 船軍二百九十五。</t>
  </si>
  <si>
    <t>wda_40007001_004</t>
  </si>
  <si>
    <t>一千五百九十二。</t>
  </si>
  <si>
    <t>軍丁, 侍衛軍十六, 鎭軍三十六, 船軍二百八十四。</t>
  </si>
  <si>
    <t>wda_40007001_005</t>
  </si>
  <si>
    <t>四百九,</t>
  </si>
  <si>
    <t>二千六十五。</t>
  </si>
  <si>
    <t>軍丁, 侍衛軍二十三, 鎭軍四十八, 船軍三百五十三。</t>
  </si>
  <si>
    <t>wda_40007001_006</t>
  </si>
  <si>
    <t>一千二百單七。</t>
  </si>
  <si>
    <t>軍丁, 侍衛軍二十五, 鎭軍四十, 船軍一百八十四。</t>
  </si>
  <si>
    <t>wda_40007001_007</t>
  </si>
  <si>
    <t>一百七十二,</t>
  </si>
  <si>
    <t>七百二十七。</t>
  </si>
  <si>
    <t>軍丁, 侍衛軍七, 鎭軍二十六, 船軍一百六十。</t>
  </si>
  <si>
    <t>wda_40007001_008</t>
  </si>
  <si>
    <t>一千九百四十九。</t>
  </si>
  <si>
    <t>軍丁, 侍衛軍十, 鎭軍四十九, 船軍四百四十七。</t>
  </si>
  <si>
    <t>wda_40007001_009</t>
  </si>
  <si>
    <t>一千一百九十四。</t>
  </si>
  <si>
    <t>軍丁, 侍衛軍九, 鎭軍三十六, 船軍二百十三。</t>
  </si>
  <si>
    <t>wda_40007001_010</t>
  </si>
  <si>
    <t>一千三百八十四。</t>
  </si>
  <si>
    <t>軍丁, 侍衛軍十一, 鎭軍二十五, 船軍三百二十六。</t>
  </si>
  <si>
    <t>wda_40007001_011</t>
  </si>
  <si>
    <t>一百九十,</t>
  </si>
  <si>
    <t>六百六十二。</t>
  </si>
  <si>
    <t>軍丁, 侍衛軍二, 鎭軍十三, 船軍一百二十五, 守護軍三。</t>
  </si>
  <si>
    <t>wda_40007001_012</t>
  </si>
  <si>
    <t>三百二十三,</t>
  </si>
  <si>
    <t>一千六百六十二。</t>
  </si>
  <si>
    <t>軍丁, 侍衛軍十九, 鎭軍三十八, 船軍三百四。</t>
  </si>
  <si>
    <t>wda_40007001_013</t>
  </si>
  <si>
    <t>一百三十,</t>
  </si>
  <si>
    <t>八百五十八。</t>
  </si>
  <si>
    <t>軍丁, 侍衛軍十九, 鎭軍十, 船軍一百二十九。</t>
  </si>
  <si>
    <t>wda_40007001_014</t>
  </si>
  <si>
    <t>二百四十七,</t>
  </si>
  <si>
    <t>一千五百二十六。</t>
  </si>
  <si>
    <t>軍丁, 侍衛軍二十九, 鎭軍十八, 船軍二百四十七。</t>
  </si>
  <si>
    <t>wda_40007001_015</t>
  </si>
  <si>
    <t>二百六十,</t>
  </si>
  <si>
    <t>二千二十八。</t>
  </si>
  <si>
    <t>軍丁, 侍衛軍十六, 鎭軍四十八, 船軍四十四。</t>
  </si>
  <si>
    <t>wda_40007001_016</t>
  </si>
  <si>
    <t>三百十二,</t>
  </si>
  <si>
    <t>軍丁, 侍衛軍十七, 鎭軍四十三, 船軍二百二十二。</t>
  </si>
  <si>
    <t>wda_40007002_001</t>
  </si>
  <si>
    <t>一百二十二,</t>
  </si>
  <si>
    <t>七百單七。</t>
  </si>
  <si>
    <t>軍丁, 侍衛軍一, 營鎭軍十一, 船軍一百六十四。</t>
  </si>
  <si>
    <t>wda_40007002_002</t>
  </si>
  <si>
    <t>三百三十三,</t>
  </si>
  <si>
    <t>一千二百二十九。</t>
  </si>
  <si>
    <t>軍丁, 侍衛軍二十五, 營軍二十六, 船軍二百五十九。</t>
  </si>
  <si>
    <t>wda_40007002_003</t>
  </si>
  <si>
    <t>三百三十一,</t>
  </si>
  <si>
    <t>二千一百三十七。</t>
  </si>
  <si>
    <t>軍丁, 侍衛軍三十二, 鎭軍七十六, 船軍二百九十三。</t>
  </si>
  <si>
    <t>wda_40007002_004</t>
  </si>
  <si>
    <t>三百五十五,</t>
  </si>
  <si>
    <t>一千六百四十四。</t>
  </si>
  <si>
    <t>軍丁, 侍衛軍二十九, 營軍五十四, 船軍二百五十二。</t>
  </si>
  <si>
    <t>wda_40007002_005</t>
  </si>
  <si>
    <t>三百五十六,</t>
  </si>
  <si>
    <t>二千三十三。</t>
  </si>
  <si>
    <t>軍丁, 侍衛軍九, 鎭軍九十, 船軍三百三十五。</t>
  </si>
  <si>
    <t>wda_40007002_006</t>
  </si>
  <si>
    <t>三百十五,</t>
  </si>
  <si>
    <t>一千六百單八。</t>
  </si>
  <si>
    <t>軍丁, 侍衛軍二十八, 營鎭軍五十五, 船軍三百七十九。</t>
  </si>
  <si>
    <t>wda_40007002_007</t>
  </si>
  <si>
    <t>二百三十六,</t>
  </si>
  <si>
    <t>一千三百三十三。</t>
  </si>
  <si>
    <t>軍丁, 侍衛軍五十六, 營軍四十三, 船軍一百七十八。</t>
  </si>
  <si>
    <t>wda_40007002_008</t>
  </si>
  <si>
    <t>一千三十。</t>
  </si>
  <si>
    <t>軍丁, 侍衛軍十七, 營軍九, 船軍二百三十七。</t>
  </si>
  <si>
    <t>wda_40007002_009</t>
  </si>
  <si>
    <t>一百六十四,</t>
  </si>
  <si>
    <t>九百七十四。</t>
  </si>
  <si>
    <t>軍丁, 侍衛軍九, 鎭軍三十, 船軍一百九十一。</t>
  </si>
  <si>
    <t>wda_40007002_010</t>
  </si>
  <si>
    <t>二百十六,</t>
  </si>
  <si>
    <t>一千五十一。</t>
  </si>
  <si>
    <t>軍丁, 侍衛軍二十三, 鎭軍五十二, 船軍一百九十八。</t>
  </si>
  <si>
    <t>wda_40007002_011</t>
  </si>
  <si>
    <t>一百八十三,</t>
  </si>
  <si>
    <t>八百四十。</t>
  </si>
  <si>
    <t>軍丁, 侍衛軍十三, 鎭軍二十三, 船軍一百四十。</t>
  </si>
  <si>
    <t>wda_40007003_001</t>
  </si>
  <si>
    <t>三百十七,</t>
  </si>
  <si>
    <t>一千九十二。</t>
  </si>
  <si>
    <t>軍丁, 侍衛軍三十六, 鎭軍三十五, 船軍一百九十九。</t>
  </si>
  <si>
    <t>wda_40007003_002</t>
  </si>
  <si>
    <t>八十六,</t>
  </si>
  <si>
    <t>二百七十四。</t>
  </si>
  <si>
    <t>軍丁, 侍衛軍二, 鎭軍十二, 船軍五十九。</t>
  </si>
  <si>
    <t>wda_40007003_003</t>
  </si>
  <si>
    <t>一百三十七,</t>
  </si>
  <si>
    <t>六百七十七。</t>
  </si>
  <si>
    <t>軍丁, 侍衛軍十六。</t>
  </si>
  <si>
    <t>wda_40007003_004</t>
  </si>
  <si>
    <t>八百三。</t>
  </si>
  <si>
    <t>軍丁, 侍衛軍十, 鎭軍二十四, 船軍一百六十。</t>
  </si>
  <si>
    <t>wda_40007003_005</t>
  </si>
  <si>
    <t>一百三十九,</t>
  </si>
  <si>
    <t>五百五十一。</t>
  </si>
  <si>
    <t>軍丁, 侍衛軍七, 守護軍二十二, 鎭軍二。</t>
  </si>
  <si>
    <t>wda_40007003_006</t>
  </si>
  <si>
    <t>三百二十,</t>
  </si>
  <si>
    <t>八百十二。</t>
  </si>
  <si>
    <t>軍丁, 侍衛軍九, 鎭軍十七, 船軍一百五十九, 防牌一。</t>
  </si>
  <si>
    <t>wda_40007003_007</t>
  </si>
  <si>
    <t>七百十五。</t>
  </si>
  <si>
    <t>軍丁, 侍衛軍四, 鎭軍六, 船軍九。</t>
  </si>
  <si>
    <t>wda_40007003_008</t>
  </si>
  <si>
    <t>一百六十九,</t>
  </si>
  <si>
    <t>軍丁, 侍衛軍十三, 鎭軍三十三, 船軍九十五。</t>
  </si>
  <si>
    <t>wda_40007003_009</t>
  </si>
  <si>
    <t>一百四十八,</t>
  </si>
  <si>
    <t>六百五十七。</t>
  </si>
  <si>
    <t>軍丁, 侍衛軍十一, 鎭軍十, 船軍一百單十。</t>
  </si>
  <si>
    <t>wda_40007003_010</t>
  </si>
  <si>
    <t>二百二十八,</t>
  </si>
  <si>
    <t>一千二百二十。</t>
  </si>
  <si>
    <t>軍丁, 侍衛軍六, 守護軍十五, 鎭軍二, 船軍一百五。</t>
  </si>
  <si>
    <t>wda_40007004_001</t>
  </si>
  <si>
    <t>一千七百六十。</t>
  </si>
  <si>
    <t>軍丁, 侍衛軍四十八, 營鎭軍七十九, 船軍二百五十。</t>
  </si>
  <si>
    <t>wda_40007004_002</t>
  </si>
  <si>
    <t>四百六十七,</t>
  </si>
  <si>
    <t>二千六百十八。</t>
  </si>
  <si>
    <t>軍丁, 侍衛軍十七, 守護軍七十九。</t>
  </si>
  <si>
    <t>wda_40007004_003</t>
  </si>
  <si>
    <t>八百六十,</t>
  </si>
  <si>
    <t>四千一百八十二。</t>
  </si>
  <si>
    <t>軍丁, 侍衛軍七十五, 營鎭軍二百六十九, 船軍五百七十一, 守城軍八。</t>
  </si>
  <si>
    <t>wda_40007004_004</t>
  </si>
  <si>
    <t>二百五十三,</t>
  </si>
  <si>
    <t>一千二百四十五。</t>
  </si>
  <si>
    <t>軍丁, 侍衛軍十二, 營鎭軍三十一, 船軍二百五。</t>
  </si>
  <si>
    <t>wda_40007004_005</t>
  </si>
  <si>
    <t>三百六,</t>
  </si>
  <si>
    <t>一千四百三十九。</t>
  </si>
  <si>
    <t>軍丁, 侍衛軍十三, 鎭軍二十五, 船軍一百六十六。</t>
  </si>
  <si>
    <t>wda_40007004_006</t>
  </si>
  <si>
    <t>一百五十七,</t>
  </si>
  <si>
    <t>六百八十六。</t>
  </si>
  <si>
    <t>軍丁, 侍衛軍八, 鎭軍四十六, 船軍五十九。</t>
  </si>
  <si>
    <t>wda_40007004_007</t>
  </si>
  <si>
    <t>七百六十三。</t>
  </si>
  <si>
    <t>軍丁, 侍衛軍九, 營鎭軍四十, 船軍一百一。</t>
  </si>
  <si>
    <t>wda_40007004_008</t>
  </si>
  <si>
    <t>二百十九,</t>
  </si>
  <si>
    <t>九百五十二。</t>
  </si>
  <si>
    <t>軍丁, 侍衛軍三十四, 營鎭軍四十五, 船軍一百三十八。</t>
  </si>
  <si>
    <t>wda_40007004_009</t>
  </si>
  <si>
    <t>二百九,</t>
  </si>
  <si>
    <t>六百十五。</t>
  </si>
  <si>
    <t>軍丁, 侍衛軍十九, 營鎭軍三十四, 船軍四十。</t>
  </si>
  <si>
    <t>wda_40007004_010</t>
  </si>
  <si>
    <t>九十,</t>
  </si>
  <si>
    <t>二百八十九。</t>
  </si>
  <si>
    <t>軍丁, 侍衛軍二, 營鎭軍四十, 船軍二十四。</t>
  </si>
  <si>
    <t>wda_40007004_011</t>
  </si>
  <si>
    <t>一百三十六,</t>
  </si>
  <si>
    <t>八百三十七。</t>
  </si>
  <si>
    <t>軍丁, 侍衛軍十七, 鎭屬軍三十四, 船軍一百十七。</t>
  </si>
  <si>
    <t>wda_40007004_012</t>
  </si>
  <si>
    <t>一百四十四,</t>
  </si>
  <si>
    <t>七百四十七。</t>
  </si>
  <si>
    <t>軍丁, 侍衛軍二十一, 營鎭軍五十一, 船軍一百六。</t>
  </si>
  <si>
    <t>wda_40007005_001</t>
  </si>
  <si>
    <t>六百八十五,</t>
  </si>
  <si>
    <t>二千七十三。</t>
  </si>
  <si>
    <t>軍丁, 馬軍三百七十六名, 步軍二百五十四名。</t>
  </si>
  <si>
    <t>wda_40007005_002</t>
  </si>
  <si>
    <t>一千三百五十七,</t>
  </si>
  <si>
    <t>八千五百。</t>
  </si>
  <si>
    <t>軍丁, 馬軍二百二名, 步軍四百六十八名。</t>
  </si>
  <si>
    <t>wda_40008001_001</t>
  </si>
  <si>
    <t>一千四百四十六,</t>
  </si>
  <si>
    <t>四千三百三十七。</t>
  </si>
  <si>
    <t>軍丁, 侍衛軍二百十四, 營鎭軍一百七十九, 船軍一百四十。</t>
  </si>
  <si>
    <t>wda_40008001_002</t>
  </si>
  <si>
    <t>一千五百六十四,</t>
  </si>
  <si>
    <t>六千二百。</t>
  </si>
  <si>
    <t>軍丁, 侍衛軍二百三十七, 營鎭軍二百十, 船軍一百八十八。</t>
  </si>
  <si>
    <t>wda_40008001_003</t>
  </si>
  <si>
    <t>九百九十一,</t>
  </si>
  <si>
    <t>三千七百三。</t>
  </si>
  <si>
    <t>軍丁, 侍衛軍三十, 營鎭軍八十二, 船軍三百十九。</t>
  </si>
  <si>
    <t>wda_40008001_004</t>
  </si>
  <si>
    <t>一千八十五,</t>
  </si>
  <si>
    <t>三千七百八十六。</t>
  </si>
  <si>
    <t>軍丁, 侍衛軍二百單六, 營鎭軍七十, 船軍一百六十。</t>
  </si>
  <si>
    <t>wda_40008001_005</t>
  </si>
  <si>
    <t>八百十六,</t>
  </si>
  <si>
    <t>二千八百二十八。</t>
  </si>
  <si>
    <t>軍丁, 侍衛軍一百五十五, 營鎭軍九十六, 船軍一百十九。</t>
  </si>
  <si>
    <t>wda_40008001_006</t>
  </si>
  <si>
    <t>八百單八,</t>
  </si>
  <si>
    <t>三千一百八十九。</t>
  </si>
  <si>
    <t>軍丁, 侍衛軍一百三十六, 營鎭軍六十四, 船軍一百單十。</t>
  </si>
  <si>
    <t>wda_40008002_001</t>
  </si>
  <si>
    <t>一千二百九十三,</t>
  </si>
  <si>
    <t>三千八百八十五。</t>
  </si>
  <si>
    <t>軍丁, 侍衛軍一百七十三, 鎭軍一百六十九, 船軍二百。</t>
  </si>
  <si>
    <t>wda_40008002_002</t>
  </si>
  <si>
    <t>九百八十五。</t>
  </si>
  <si>
    <t>軍丁, 營鎭軍九十六, 船軍五十四。</t>
  </si>
  <si>
    <t>wda_40008002_003</t>
  </si>
  <si>
    <t>九百六十四,</t>
  </si>
  <si>
    <t>二千一百單四。</t>
  </si>
  <si>
    <t>軍丁, 侍衛軍十, 營鎭軍一百八十四, 船軍二百單九。</t>
  </si>
  <si>
    <t>wda_40008002_004</t>
  </si>
  <si>
    <t>三百八十九,</t>
  </si>
  <si>
    <t>一千六十八。</t>
  </si>
  <si>
    <t>軍丁, 鎭軍六十五, 船軍三十六。</t>
  </si>
  <si>
    <t>wda_40008002_005</t>
  </si>
  <si>
    <t>九百三十六,</t>
  </si>
  <si>
    <t>三千八十一。</t>
  </si>
  <si>
    <t>軍丁, 侍衛軍二十二, 營鎭軍一百單十, 船軍二百八十九。</t>
  </si>
  <si>
    <t>wda_40008003_001</t>
  </si>
  <si>
    <t>二千一百三十,</t>
  </si>
  <si>
    <t>六千三百二十三。</t>
  </si>
  <si>
    <t>軍丁, 侍衛軍二百九十, 營鎭軍一百四十四, 船軍二百單六。</t>
  </si>
  <si>
    <t>wda_40008003_002</t>
  </si>
  <si>
    <t>九百九十六,</t>
  </si>
  <si>
    <t>三千一百六十七。</t>
  </si>
  <si>
    <t>軍丁, 侍衛軍七十三, 營鎭軍七十七, 船軍一百七十四。</t>
  </si>
  <si>
    <t>wda_40008003_003</t>
  </si>
  <si>
    <t>七百七十八,</t>
  </si>
  <si>
    <t>二千一百八十。</t>
  </si>
  <si>
    <t>軍丁, 侍衛軍一百十七, 營鎭軍四十五, 船軍一百十三。</t>
  </si>
  <si>
    <t>wda_40008003_004</t>
  </si>
  <si>
    <t>三百七十六,</t>
  </si>
  <si>
    <t>一千一百八十六。</t>
  </si>
  <si>
    <t>軍丁, 侍衛軍八十三, 鎭軍五十二, 船軍四十九。</t>
  </si>
  <si>
    <t>wda_40008003_005</t>
  </si>
  <si>
    <t>三百七十四,</t>
  </si>
  <si>
    <t>九百六十四。</t>
  </si>
  <si>
    <t>軍丁, 侍衛軍十三, 營鎭軍十二, 船軍四十二。</t>
  </si>
  <si>
    <t>wda_40008004_001</t>
  </si>
  <si>
    <t>九百五十,</t>
  </si>
  <si>
    <t>二千一百三十六。</t>
  </si>
  <si>
    <t>軍丁, 侍衛軍十五, 鎭軍一百二十九, 船軍一百八十一。</t>
  </si>
  <si>
    <t>wda_40008004_002</t>
  </si>
  <si>
    <t>一千九百四十五。</t>
  </si>
  <si>
    <t>軍丁, 侍衛軍十一, 營鎭軍一百二十二, 船軍二百七。</t>
  </si>
  <si>
    <t>wda_40008004_003</t>
  </si>
  <si>
    <t>三百九十二,</t>
  </si>
  <si>
    <t>一千一百四十三。</t>
  </si>
  <si>
    <t>軍丁, 侍衛軍五, 鎭軍三十六, 船軍一百六。</t>
  </si>
  <si>
    <t>wda_40008004_004</t>
  </si>
  <si>
    <t>三百三十,</t>
  </si>
  <si>
    <t>八百七十四。</t>
  </si>
  <si>
    <t>軍丁, 侍衛軍三, 鎭軍三十一, 船軍九十三。</t>
  </si>
  <si>
    <t>wda_40009001_001</t>
  </si>
  <si>
    <t>八百五十七,</t>
  </si>
  <si>
    <t>軍丁, 侍衛軍七十三, 船軍一百九十五。</t>
  </si>
  <si>
    <t>wda_40009001_002</t>
  </si>
  <si>
    <t>四百五十九。</t>
  </si>
  <si>
    <t>軍丁, 侍衛軍十九, 船軍二十四。</t>
  </si>
  <si>
    <t>wda_40009001_003</t>
  </si>
  <si>
    <t>五百單一。</t>
  </si>
  <si>
    <t>軍丁, 侍衛軍四十五, 船軍四十。</t>
  </si>
  <si>
    <t>wda_40009002_001</t>
  </si>
  <si>
    <t>三百二十四,</t>
  </si>
  <si>
    <t>六百十一。</t>
  </si>
  <si>
    <t>軍丁, 侍衛軍六十六, 船軍四。</t>
  </si>
  <si>
    <t>wda_40009002_002</t>
  </si>
  <si>
    <t>三百十三,</t>
  </si>
  <si>
    <t>五百九十五。</t>
  </si>
  <si>
    <t>軍丁, 侍衛軍七十七, 船軍二十。</t>
  </si>
  <si>
    <t>wda_40009002_003</t>
  </si>
  <si>
    <t>四百二十,</t>
  </si>
  <si>
    <t>軍丁, 侍衛軍一百五十五, 船軍六十五。</t>
  </si>
  <si>
    <t>wda_40009003_001</t>
  </si>
  <si>
    <t>三百四十,</t>
  </si>
  <si>
    <t>軍丁, 侍衛軍一百十九。</t>
  </si>
  <si>
    <t>wda_40009003_002</t>
  </si>
  <si>
    <t>一百八十一,</t>
  </si>
  <si>
    <t>五百十七。</t>
  </si>
  <si>
    <t>軍丁, 侍衛軍六十七, 船軍十。</t>
  </si>
  <si>
    <t>wda_40009003_003</t>
  </si>
  <si>
    <t>一百六十三,</t>
  </si>
  <si>
    <t>二百十二。</t>
  </si>
  <si>
    <t>軍丁, 侍衛軍六十七。</t>
  </si>
  <si>
    <t>wda_40009003_004</t>
  </si>
  <si>
    <t>軍丁, 侍衛軍一百十七, 船軍十八。</t>
  </si>
  <si>
    <t>wda_40009004_001</t>
  </si>
  <si>
    <t>九百十一。</t>
  </si>
  <si>
    <t>軍丁, 侍衛軍二十五, 船軍七十一, 守城軍七。</t>
  </si>
  <si>
    <t>wda_40009004_002</t>
  </si>
  <si>
    <t>二百七十,</t>
  </si>
  <si>
    <t>一千四百八十三。</t>
  </si>
  <si>
    <t>軍丁, 侍衛軍三十八, 船軍七十, 守城軍四。</t>
  </si>
  <si>
    <t>wda_40009005_001</t>
  </si>
  <si>
    <t>二百六十四,</t>
  </si>
  <si>
    <t>七百五十。</t>
  </si>
  <si>
    <t>軍丁, 侍衛軍一百, 船軍三十。</t>
  </si>
  <si>
    <t>wda_40009005_002</t>
  </si>
  <si>
    <t>二百九十七,</t>
  </si>
  <si>
    <t>軍丁, 侍衛軍八十七。</t>
  </si>
  <si>
    <t>wda_40009005_003</t>
  </si>
  <si>
    <t>一百二十五,</t>
  </si>
  <si>
    <t>軍丁, 侍衛軍六十九, 船軍四。</t>
  </si>
  <si>
    <t>wda_40009006_001</t>
  </si>
  <si>
    <t>三百七十五,</t>
  </si>
  <si>
    <t>軍丁, 侍衛軍三十七, 船軍七十。</t>
  </si>
  <si>
    <t>wda_40009006_002</t>
  </si>
  <si>
    <t>軍丁, 侍衛軍五十三, 船軍七十。</t>
  </si>
  <si>
    <t>wda_40009006_003</t>
  </si>
  <si>
    <t>六百七十五。</t>
  </si>
  <si>
    <t>軍丁, 侍衛軍二十二, 船軍五十六。</t>
  </si>
  <si>
    <t>wda_40010001_001</t>
  </si>
  <si>
    <t>一千五百單三,</t>
  </si>
  <si>
    <t>二千七百單十。</t>
  </si>
  <si>
    <t>軍丁, 侍衛軍二百二十六, 翼軍四百七十八, 船軍一百四十, 守城軍三。</t>
  </si>
  <si>
    <t>wda_40010001_002</t>
  </si>
  <si>
    <t>七百單三,</t>
  </si>
  <si>
    <t>一千八百九十九。</t>
  </si>
  <si>
    <t>軍丁, 侍衛軍一百八十三, 翼軍三百單三, 守城軍三。</t>
  </si>
  <si>
    <t>wda_40010001_003</t>
  </si>
  <si>
    <t>軍丁, 侍衛軍七十二, 翼軍一百十九, 船軍二十四, 守城軍一。</t>
  </si>
  <si>
    <t>wda_40010001_004</t>
  </si>
  <si>
    <t>八百九十四,</t>
  </si>
  <si>
    <t>一千八百二十三。</t>
  </si>
  <si>
    <t>軍丁, 侍衛軍一百十, 翼軍三百四十二, 船軍六十七, 守城軍三。</t>
  </si>
  <si>
    <t>wda_40010001_005</t>
  </si>
  <si>
    <t>六百六十四,</t>
  </si>
  <si>
    <t>一千七百五十一。</t>
  </si>
  <si>
    <t>軍丁, 侍衛軍一百, 翼軍四百十三, 船軍九十一, 守城軍二。</t>
  </si>
  <si>
    <t>wda_40010001_006</t>
  </si>
  <si>
    <t>三百單一,</t>
  </si>
  <si>
    <t>八百三十五。</t>
  </si>
  <si>
    <t>軍丁, 侍衛軍三十二, 翼軍一百五十一, 船軍六十, 守城軍一。</t>
  </si>
  <si>
    <t>wda_40010001_007</t>
  </si>
  <si>
    <t>八百七,</t>
  </si>
  <si>
    <t>一千五百三十九。</t>
  </si>
  <si>
    <t>軍丁, 侍衛軍一百單三, 翼軍二百七十一, 船軍九十九, 守城軍六。</t>
  </si>
  <si>
    <t>wda_40010001_008</t>
  </si>
  <si>
    <t>四百一十,</t>
  </si>
  <si>
    <t>三千一百單五。</t>
  </si>
  <si>
    <t>軍丁, 侍衛軍五十七, 翼軍二百三十七, 船軍七十七, 守城軍五。</t>
  </si>
  <si>
    <t>wda_40010001_009</t>
  </si>
  <si>
    <t>九百八十六,</t>
  </si>
  <si>
    <t>一千六百九十九。</t>
  </si>
  <si>
    <t>軍丁, 侍衛軍一百十六, 翼軍三百三十三, 船軍一百二十六, 守城軍九。</t>
  </si>
  <si>
    <t>wda_40010001_010</t>
  </si>
  <si>
    <t>一千七百二十四,</t>
  </si>
  <si>
    <t>二千六百四十三。</t>
  </si>
  <si>
    <t>軍丁, 侍衛軍二百十一, 翼軍四百十四, 船軍一百七十八, 守城軍三十一。</t>
  </si>
  <si>
    <t>wda_40010002_001</t>
  </si>
  <si>
    <t>一千六十八,</t>
  </si>
  <si>
    <t>二千九百九十九。</t>
  </si>
  <si>
    <t>軍丁, 侍衛軍一百八十七, 翼軍三百九十二, 船軍一百五十五, 守城軍二十一。</t>
  </si>
  <si>
    <t>wda_40010002_002</t>
  </si>
  <si>
    <t>一千三百十八,</t>
  </si>
  <si>
    <t>一千八百五十五。</t>
  </si>
  <si>
    <t>軍丁, 侍衛軍一百二十二, 翼軍二百七十五, 船軍一百三十九, 守城軍三十二。</t>
  </si>
  <si>
    <t>wda_40010002_003</t>
  </si>
  <si>
    <t>五百九十一,</t>
  </si>
  <si>
    <t>一千一百八十一。</t>
  </si>
  <si>
    <t>軍丁, 侍衛軍七十二, 翼軍一百六十三, 船軍七十一, 守城軍十一。</t>
  </si>
  <si>
    <t>wda_40010002_004</t>
  </si>
  <si>
    <t>六百單二,</t>
  </si>
  <si>
    <t>一千七百四十一。</t>
  </si>
  <si>
    <t>軍丁, 侍衛軍一百十六, 翼軍三百七, 船軍一百單五, 守城軍十七。</t>
  </si>
  <si>
    <t>wda_40010002_005</t>
  </si>
  <si>
    <t>一千二百,</t>
  </si>
  <si>
    <t>五千四百三十九。</t>
  </si>
  <si>
    <t>軍丁, 翼軍五百三十五, 船軍一百四十八, 守城軍三十。</t>
  </si>
  <si>
    <t>wda_40010002_006</t>
  </si>
  <si>
    <t>八百八十一,</t>
  </si>
  <si>
    <t>三千七百十六。</t>
  </si>
  <si>
    <t>軍丁, 翼軍四百三十七, 船軍九十七, 守城軍二十一。</t>
  </si>
  <si>
    <t>wda_40010002_007</t>
  </si>
  <si>
    <t>二千一百七十一。</t>
  </si>
  <si>
    <t>軍丁, 侍衛軍一百五十六, 翼軍三百六十二, 守城軍十九, 船軍一百七十一。</t>
  </si>
  <si>
    <t>wda_40010002_008</t>
  </si>
  <si>
    <t>三百五十四、</t>
  </si>
  <si>
    <t>九百單七。</t>
  </si>
  <si>
    <t>軍丁, 侍衛軍五十六, 翼軍一百單六, 船軍四十五。</t>
  </si>
  <si>
    <t>wda_40010002_009</t>
  </si>
  <si>
    <t>六百十二,</t>
  </si>
  <si>
    <t>軍丁, 侍衛軍七十六, 翼軍一百四十五, 守城軍十二, 船軍七十七。</t>
  </si>
  <si>
    <t>wda_40010002_010</t>
  </si>
  <si>
    <t>三百二十五,</t>
  </si>
  <si>
    <t>軍丁, 侍衛軍六十四, 翼軍一百九十一, 守城軍十八, 船軍三十七。</t>
  </si>
  <si>
    <t>wda_40010003_001</t>
  </si>
  <si>
    <t>一千三十三,</t>
  </si>
  <si>
    <t>五千四百六十六。</t>
  </si>
  <si>
    <t>軍丁, 翼軍四百單二, 守城軍二十, 船軍一百三十一。</t>
  </si>
  <si>
    <t>wda_40010003_002</t>
  </si>
  <si>
    <t>三百二十三。</t>
  </si>
  <si>
    <t>軍丁, 翼軍四十三, 守城軍三, 船軍八。</t>
  </si>
  <si>
    <t>wda_40010003_003</t>
  </si>
  <si>
    <t>三百七十九,</t>
  </si>
  <si>
    <t>一千一百三十二。</t>
  </si>
  <si>
    <t>軍丁, 翼軍八十五, 守城軍二十七, 船軍四十五。</t>
  </si>
  <si>
    <t>wda_40010003_004</t>
  </si>
  <si>
    <t>六百五十九。</t>
  </si>
  <si>
    <t>軍丁, 翼軍九十六, 守城軍三十, 船軍五十。</t>
  </si>
  <si>
    <t>wda_40010003_005</t>
  </si>
  <si>
    <t>二千四百八十一。</t>
  </si>
  <si>
    <t>軍丁, 翼軍一百三十七, 守城軍二十一, 船軍四十七。</t>
  </si>
  <si>
    <t>wda_40010003_006</t>
  </si>
  <si>
    <t>五百二十七,</t>
  </si>
  <si>
    <t>三千一百單八。</t>
  </si>
  <si>
    <t>軍丁, 翼軍二百單五, 守城軍十六, 船軍五十一。</t>
  </si>
  <si>
    <t>wda_40010003_007</t>
  </si>
  <si>
    <t>五百二十八,</t>
  </si>
  <si>
    <t>四千四百十七。</t>
  </si>
  <si>
    <t>軍丁, 翼軍二百十四, 守城軍二十, 船軍七十五。</t>
  </si>
  <si>
    <t>wda_40010003_008</t>
  </si>
  <si>
    <t>四百七十三,</t>
  </si>
  <si>
    <t>一千七百五十六。</t>
  </si>
  <si>
    <t>軍丁, 翼軍一百八十七, 船軍八十。</t>
  </si>
  <si>
    <t>wda_40010003_009</t>
  </si>
  <si>
    <t>八百三十九。</t>
  </si>
  <si>
    <t>軍丁, 翼軍一百三十六, 守城軍九, 船軍三十一。</t>
  </si>
  <si>
    <t>wda_40010004_001</t>
  </si>
  <si>
    <t>一千一百二十一,</t>
  </si>
  <si>
    <t>二千九百單六。</t>
  </si>
  <si>
    <t>軍丁, 侍衛軍五十, 翼軍五百三十二, 守城軍二十四, 船軍二百單八。</t>
  </si>
  <si>
    <t>wda_40010004_002</t>
  </si>
  <si>
    <t>三百三十五,</t>
  </si>
  <si>
    <t>二千二百。</t>
  </si>
  <si>
    <t>軍丁, 翼軍一百六十, 守城軍十八。</t>
  </si>
  <si>
    <t>wda_40010004_003</t>
  </si>
  <si>
    <t>四百十六,</t>
  </si>
  <si>
    <t>軍丁, 翼軍三百五十, 守城軍十。</t>
  </si>
  <si>
    <t>wda_40010004_004</t>
  </si>
  <si>
    <t>二百二十五,</t>
  </si>
  <si>
    <t>二千七百六十三。</t>
  </si>
  <si>
    <t>軍丁, 翼軍一百四十六, 守城軍四, 船軍五十五。</t>
  </si>
  <si>
    <t>wda_40010004_005</t>
  </si>
  <si>
    <t>五百九十九,</t>
  </si>
  <si>
    <t>一千三十五。</t>
  </si>
  <si>
    <t>軍丁, 侍衛軍十五, 翼軍一百四十八, 守城軍十, 船軍八十。</t>
  </si>
  <si>
    <t>wda_40010004_006</t>
  </si>
  <si>
    <t>二百七十八,</t>
  </si>
  <si>
    <t>軍丁, 翼軍一百四十一, 守城軍四, 船軍六十九。</t>
  </si>
  <si>
    <t>wda_40010005_001</t>
  </si>
  <si>
    <t>五百七十七,</t>
  </si>
  <si>
    <t>軍丁, 翼軍四百九十二, 守城軍二十。</t>
  </si>
  <si>
    <t>wda_40010005_002</t>
  </si>
  <si>
    <t>一千六十。</t>
  </si>
  <si>
    <t>軍丁, 翼軍二百三十二。</t>
  </si>
  <si>
    <t>wda_40010005_003</t>
  </si>
  <si>
    <t>一千五百七十三。</t>
  </si>
  <si>
    <t>軍丁, 翼軍一百五十一, 守城軍二十一。</t>
  </si>
  <si>
    <t>wda_40010005_004</t>
  </si>
  <si>
    <t>四百單五,</t>
  </si>
  <si>
    <t>二千五百七十六。</t>
  </si>
  <si>
    <t>軍丁, 翼軍二百八十三, 守城軍八十八。</t>
  </si>
  <si>
    <t>wda_40010005_005</t>
  </si>
  <si>
    <t>一百二十七,</t>
  </si>
  <si>
    <t>二百九十一。</t>
  </si>
  <si>
    <t>軍丁, 翼軍一百二十七。</t>
  </si>
  <si>
    <t>wda_40010005_006</t>
  </si>
  <si>
    <t>七十七,</t>
  </si>
  <si>
    <t>三百三十一。</t>
  </si>
  <si>
    <t>軍丁, 翼軍七十七。</t>
  </si>
  <si>
    <t>wda_40010005_007</t>
  </si>
  <si>
    <t>二百十七,</t>
  </si>
  <si>
    <t>一千五百四十四。</t>
  </si>
  <si>
    <t>軍丁, 翼軍五百七十五, 守城軍四</t>
  </si>
  <si>
    <t>wda_40011001_001</t>
  </si>
  <si>
    <t>八百十一,</t>
  </si>
  <si>
    <t>三千八百十九。</t>
  </si>
  <si>
    <t>軍丁, 翼屬軍二百九十八, 船軍一百二十, 守城軍二十八。</t>
  </si>
  <si>
    <t>wda_40011001_002</t>
  </si>
  <si>
    <t>一千五百三十九,</t>
  </si>
  <si>
    <t>四千四百五十九。</t>
  </si>
  <si>
    <t>軍丁, 翼屬軍五百九, 船軍六十七, 守城軍三十三。</t>
  </si>
  <si>
    <t>wda_40011002_001</t>
  </si>
  <si>
    <t>六百三十五,</t>
  </si>
  <si>
    <t>一千一百七十八。</t>
  </si>
  <si>
    <t>軍丁, 翼屬軍一百七十六, 船軍八十一, 守城軍十。</t>
  </si>
  <si>
    <t>wda_40011002_002</t>
  </si>
  <si>
    <t>四百五十,</t>
  </si>
  <si>
    <t>軍丁, 翼屬軍七十四, 船軍六十二, 守城軍九。</t>
  </si>
  <si>
    <t>wda_40011002_003</t>
  </si>
  <si>
    <t>二千六百九十八。</t>
  </si>
  <si>
    <t>軍丁, 翼屬軍七十一, 船軍八十, 守城軍九。</t>
  </si>
  <si>
    <t>wda_40011003_001</t>
  </si>
  <si>
    <t>三百三,</t>
  </si>
  <si>
    <t>八百五十。</t>
  </si>
  <si>
    <t>軍丁, 翼屬軍七十, 船軍八十, 守城軍五。</t>
  </si>
  <si>
    <t>wda_40011003_002</t>
  </si>
  <si>
    <t>一百八十七,</t>
  </si>
  <si>
    <t>八百八十二。</t>
  </si>
  <si>
    <t>軍丁, 翼屬軍三十一, 船軍五十八, 守城軍二十一。</t>
  </si>
  <si>
    <t>wda_40011004_001</t>
  </si>
  <si>
    <t>二百九十一,</t>
  </si>
  <si>
    <t>三千二百三十三。</t>
  </si>
  <si>
    <t>軍丁, 翼屬軍三百一, 守城軍五十八。</t>
  </si>
  <si>
    <t>wda_40011004_002</t>
  </si>
  <si>
    <t>八百三十二,</t>
  </si>
  <si>
    <t>二千七百三十一。</t>
  </si>
  <si>
    <t>軍丁,翼屬軍三百二十, 守城軍二十四。</t>
  </si>
  <si>
    <t>wda_40011004_003</t>
  </si>
  <si>
    <t>八百九十一。</t>
  </si>
  <si>
    <t>軍丁, 翼屬軍二百五十七, 守城軍九。</t>
  </si>
  <si>
    <t>wda_40011004_004</t>
  </si>
  <si>
    <t>九千三十一。</t>
  </si>
  <si>
    <t>軍丁, 翼屬軍二百九十九, 守城軍七十一。</t>
  </si>
  <si>
    <t xml:space="preserve">경기 </t>
  </si>
  <si>
    <t xml:space="preserve"> 광주목</t>
  </si>
  <si>
    <t xml:space="preserve"> 양주도호부</t>
  </si>
  <si>
    <t xml:space="preserve"> 수원도호부</t>
  </si>
  <si>
    <t xml:space="preserve"> 철원도호부</t>
  </si>
  <si>
    <t xml:space="preserve"> 부평도호부</t>
  </si>
  <si>
    <t xml:space="preserve">충청도 </t>
  </si>
  <si>
    <t xml:space="preserve"> 충주목</t>
  </si>
  <si>
    <t xml:space="preserve"> 청주목</t>
  </si>
  <si>
    <t xml:space="preserve"> 공주목</t>
  </si>
  <si>
    <t xml:space="preserve"> 홍주목</t>
  </si>
  <si>
    <t xml:space="preserve">경상도 </t>
  </si>
  <si>
    <t xml:space="preserve"> 경주부</t>
  </si>
  <si>
    <t xml:space="preserve"> 안동대도호부</t>
  </si>
  <si>
    <t xml:space="preserve"> 상주목</t>
  </si>
  <si>
    <t xml:space="preserve"> 진주목</t>
  </si>
  <si>
    <t xml:space="preserve">전라도 </t>
  </si>
  <si>
    <t xml:space="preserve"> 전주부</t>
  </si>
  <si>
    <t xml:space="preserve"> 나주목</t>
  </si>
  <si>
    <t xml:space="preserve"> 남원도호부</t>
  </si>
  <si>
    <t xml:space="preserve"> 장흥도호부</t>
  </si>
  <si>
    <t xml:space="preserve"> 제주목</t>
  </si>
  <si>
    <t xml:space="preserve">황해도 </t>
  </si>
  <si>
    <t xml:space="preserve"> 황주목</t>
  </si>
  <si>
    <t xml:space="preserve"> 해주목</t>
  </si>
  <si>
    <t xml:space="preserve"> 연안도호부</t>
  </si>
  <si>
    <t xml:space="preserve"> 풍천군</t>
  </si>
  <si>
    <t xml:space="preserve">강원도 </t>
  </si>
  <si>
    <t xml:space="preserve"> 강릉대도호부</t>
  </si>
  <si>
    <t xml:space="preserve"> 원주목</t>
  </si>
  <si>
    <t xml:space="preserve"> 회양도호부</t>
  </si>
  <si>
    <t xml:space="preserve"> 삼척도호부</t>
  </si>
  <si>
    <t xml:space="preserve"> 춘천도호부</t>
  </si>
  <si>
    <t xml:space="preserve"> 간성군</t>
  </si>
  <si>
    <t xml:space="preserve">평안도 </t>
  </si>
  <si>
    <t xml:space="preserve"> 평양부</t>
  </si>
  <si>
    <t xml:space="preserve"> 안주목</t>
  </si>
  <si>
    <t xml:space="preserve"> 의주목</t>
  </si>
  <si>
    <t xml:space="preserve"> 삭주도호부</t>
  </si>
  <si>
    <t xml:space="preserve"> 강계도호부</t>
  </si>
  <si>
    <t xml:space="preserve">함길도 </t>
  </si>
  <si>
    <t xml:space="preserve"> 함흥부</t>
  </si>
  <si>
    <t xml:space="preserve"> 영흥대도호부</t>
  </si>
  <si>
    <t xml:space="preserve"> 안변도호부</t>
  </si>
  <si>
    <t xml:space="preserve"> 길주목</t>
  </si>
  <si>
    <t xml:space="preserve"> 경원도호부</t>
  </si>
  <si>
    <t xml:space="preserve"> 회령도호부</t>
  </si>
  <si>
    <t xml:space="preserve"> 종성도호부</t>
  </si>
  <si>
    <t xml:space="preserve"> 온성도호부</t>
  </si>
  <si>
    <t xml:space="preserve"> 경흥도호부</t>
  </si>
  <si>
    <t xml:space="preserve"> 부녕도호부</t>
  </si>
  <si>
    <t xml:space="preserve"> 삼수군</t>
  </si>
  <si>
    <t xml:space="preserve"> 광주목 </t>
  </si>
  <si>
    <t xml:space="preserve"> 여흥도호부</t>
  </si>
  <si>
    <t xml:space="preserve"> 양근군</t>
  </si>
  <si>
    <t xml:space="preserve"> 음죽현</t>
  </si>
  <si>
    <t xml:space="preserve"> 이천현</t>
  </si>
  <si>
    <t xml:space="preserve"> 과천현</t>
  </si>
  <si>
    <t xml:space="preserve"> 천녕현</t>
  </si>
  <si>
    <t xml:space="preserve"> 지평현</t>
  </si>
  <si>
    <t xml:space="preserve"> 금천현</t>
  </si>
  <si>
    <t xml:space="preserve"> 양주도호부 </t>
  </si>
  <si>
    <t xml:space="preserve"> 원평도호부</t>
  </si>
  <si>
    <t xml:space="preserve"> 고양현</t>
  </si>
  <si>
    <t xml:space="preserve"> 교하현</t>
  </si>
  <si>
    <t xml:space="preserve"> 임진현</t>
  </si>
  <si>
    <t xml:space="preserve"> 적성현</t>
  </si>
  <si>
    <t xml:space="preserve"> 포천현</t>
  </si>
  <si>
    <t xml:space="preserve"> 가평현</t>
  </si>
  <si>
    <t xml:space="preserve"> 수원도호부 </t>
  </si>
  <si>
    <t xml:space="preserve"> 남양도호부</t>
  </si>
  <si>
    <t xml:space="preserve"> 안산군</t>
  </si>
  <si>
    <t xml:space="preserve"> 안성군</t>
  </si>
  <si>
    <t xml:space="preserve"> 진위현</t>
  </si>
  <si>
    <t xml:space="preserve"> 용인현</t>
  </si>
  <si>
    <t xml:space="preserve"> 양성현</t>
  </si>
  <si>
    <t xml:space="preserve"> 양지현</t>
  </si>
  <si>
    <t xml:space="preserve"> 철원도호부 </t>
  </si>
  <si>
    <t xml:space="preserve"> 삭녕군</t>
  </si>
  <si>
    <t xml:space="preserve"> 영평현</t>
  </si>
  <si>
    <t xml:space="preserve"> 장단현</t>
  </si>
  <si>
    <t xml:space="preserve"> 안협현</t>
  </si>
  <si>
    <t xml:space="preserve"> 임강현</t>
  </si>
  <si>
    <t xml:space="preserve"> 마전현</t>
  </si>
  <si>
    <t xml:space="preserve"> 연천현</t>
  </si>
  <si>
    <t xml:space="preserve"> 부평도호부 </t>
  </si>
  <si>
    <t xml:space="preserve"> 강화도호부</t>
  </si>
  <si>
    <t xml:space="preserve"> 인천군</t>
  </si>
  <si>
    <t xml:space="preserve"> 해풍군</t>
  </si>
  <si>
    <t xml:space="preserve"> 김포현</t>
  </si>
  <si>
    <t xml:space="preserve"> 양천현</t>
  </si>
  <si>
    <t xml:space="preserve"> 교동현</t>
  </si>
  <si>
    <t xml:space="preserve"> 통진현</t>
  </si>
  <si>
    <t xml:space="preserve"> 충주목 </t>
  </si>
  <si>
    <t xml:space="preserve"> 단양군</t>
  </si>
  <si>
    <t xml:space="preserve"> 청풍군</t>
  </si>
  <si>
    <t xml:space="preserve"> 괴산군</t>
  </si>
  <si>
    <t xml:space="preserve"> 음성현</t>
  </si>
  <si>
    <t xml:space="preserve"> 연풍현</t>
  </si>
  <si>
    <t xml:space="preserve"> 제천현</t>
  </si>
  <si>
    <t xml:space="preserve"> 영춘현</t>
  </si>
  <si>
    <t xml:space="preserve"> 청주목 </t>
  </si>
  <si>
    <t xml:space="preserve"> 천안군</t>
  </si>
  <si>
    <t xml:space="preserve"> 옥천군</t>
  </si>
  <si>
    <t xml:space="preserve"> 문의현</t>
  </si>
  <si>
    <t xml:space="preserve"> 목천현</t>
  </si>
  <si>
    <t xml:space="preserve"> 죽산현</t>
  </si>
  <si>
    <t xml:space="preserve"> 청안현</t>
  </si>
  <si>
    <t xml:space="preserve"> 전의현</t>
  </si>
  <si>
    <t xml:space="preserve"> 연기현</t>
  </si>
  <si>
    <t xml:space="preserve"> 직산현</t>
  </si>
  <si>
    <t xml:space="preserve"> 평택현</t>
  </si>
  <si>
    <t xml:space="preserve"> 온수현</t>
  </si>
  <si>
    <t xml:space="preserve"> 신창현</t>
  </si>
  <si>
    <t xml:space="preserve"> 아산현</t>
  </si>
  <si>
    <t xml:space="preserve"> 영동현</t>
  </si>
  <si>
    <t xml:space="preserve"> 황간현</t>
  </si>
  <si>
    <t xml:space="preserve"> 회인현</t>
  </si>
  <si>
    <t xml:space="preserve"> 보은현</t>
  </si>
  <si>
    <t xml:space="preserve"> 청산현</t>
  </si>
  <si>
    <t xml:space="preserve"> 진천현</t>
  </si>
  <si>
    <t xml:space="preserve"> 공주목 </t>
  </si>
  <si>
    <t xml:space="preserve"> 임천군</t>
  </si>
  <si>
    <t xml:space="preserve"> 한산군</t>
  </si>
  <si>
    <t xml:space="preserve"> 서천군</t>
  </si>
  <si>
    <t xml:space="preserve"> 남포현</t>
  </si>
  <si>
    <t xml:space="preserve"> 비인현</t>
  </si>
  <si>
    <t xml:space="preserve"> 정산현</t>
  </si>
  <si>
    <t xml:space="preserve"> 홍산현</t>
  </si>
  <si>
    <t xml:space="preserve"> 은진현</t>
  </si>
  <si>
    <t xml:space="preserve"> 연산현</t>
  </si>
  <si>
    <t xml:space="preserve"> 회덕현</t>
  </si>
  <si>
    <t xml:space="preserve"> 석성현</t>
  </si>
  <si>
    <t xml:space="preserve"> 진잠현</t>
  </si>
  <si>
    <t xml:space="preserve"> 부여현</t>
  </si>
  <si>
    <t xml:space="preserve"> 이산현</t>
  </si>
  <si>
    <t xml:space="preserve"> 홍주목 </t>
  </si>
  <si>
    <t xml:space="preserve"> 태안군</t>
  </si>
  <si>
    <t xml:space="preserve"> 서산군</t>
  </si>
  <si>
    <t xml:space="preserve"> 면천군</t>
  </si>
  <si>
    <t xml:space="preserve"> 해미현</t>
  </si>
  <si>
    <t xml:space="preserve"> 당진현</t>
  </si>
  <si>
    <t xml:space="preserve"> 덕산현</t>
  </si>
  <si>
    <t xml:space="preserve"> 예산현</t>
  </si>
  <si>
    <t xml:space="preserve"> 청양현</t>
  </si>
  <si>
    <t xml:space="preserve"> 보령현</t>
  </si>
  <si>
    <t xml:space="preserve"> 결성현</t>
  </si>
  <si>
    <t xml:space="preserve"> 대흥현</t>
  </si>
  <si>
    <t xml:space="preserve"> 경주부 </t>
  </si>
  <si>
    <t xml:space="preserve"> 밀양도호부</t>
  </si>
  <si>
    <t xml:space="preserve"> 양산군</t>
  </si>
  <si>
    <t xml:space="preserve"> 울산군</t>
  </si>
  <si>
    <t xml:space="preserve"> 청도군</t>
  </si>
  <si>
    <t xml:space="preserve"> 흥해군</t>
  </si>
  <si>
    <t xml:space="preserve"> 대구군</t>
  </si>
  <si>
    <t xml:space="preserve"> 경산현</t>
  </si>
  <si>
    <t xml:space="preserve"> 동래현</t>
  </si>
  <si>
    <t xml:space="preserve"> 창녕현</t>
  </si>
  <si>
    <t xml:space="preserve"> 언양현</t>
  </si>
  <si>
    <t xml:space="preserve"> 기장현</t>
  </si>
  <si>
    <t xml:space="preserve"> 장기현</t>
  </si>
  <si>
    <t xml:space="preserve"> 영산현</t>
  </si>
  <si>
    <t xml:space="preserve"> 현풍현</t>
  </si>
  <si>
    <t xml:space="preserve"> 영일현</t>
  </si>
  <si>
    <t xml:space="preserve"> 청하현</t>
  </si>
  <si>
    <t xml:space="preserve"> 안동대도호부 </t>
  </si>
  <si>
    <t xml:space="preserve"> 영해도호부</t>
  </si>
  <si>
    <t xml:space="preserve"> 순흥도호부</t>
  </si>
  <si>
    <t xml:space="preserve"> 예천군</t>
  </si>
  <si>
    <t xml:space="preserve"> 영천군</t>
  </si>
  <si>
    <t xml:space="preserve"> 청송군</t>
  </si>
  <si>
    <t xml:space="preserve"> 의성현</t>
  </si>
  <si>
    <t xml:space="preserve"> 영덕현</t>
  </si>
  <si>
    <t xml:space="preserve"> 예안현</t>
  </si>
  <si>
    <t xml:space="preserve"> 하양현</t>
  </si>
  <si>
    <t xml:space="preserve"> 기천현</t>
  </si>
  <si>
    <t xml:space="preserve"> 봉화현</t>
  </si>
  <si>
    <t xml:space="preserve"> 의흥현</t>
  </si>
  <si>
    <t xml:space="preserve"> 진보현</t>
  </si>
  <si>
    <t xml:space="preserve"> 비안현</t>
  </si>
  <si>
    <t xml:space="preserve"> 상주목 </t>
  </si>
  <si>
    <t xml:space="preserve"> 성주목</t>
  </si>
  <si>
    <t xml:space="preserve"> 선산도호부</t>
  </si>
  <si>
    <t xml:space="preserve"> 합천군</t>
  </si>
  <si>
    <t xml:space="preserve"> 초계군</t>
  </si>
  <si>
    <t xml:space="preserve"> 금산군</t>
  </si>
  <si>
    <t xml:space="preserve"> 고령현</t>
  </si>
  <si>
    <t xml:space="preserve"> 개녕현</t>
  </si>
  <si>
    <t xml:space="preserve"> 함창현</t>
  </si>
  <si>
    <t xml:space="preserve"> 용궁현</t>
  </si>
  <si>
    <t xml:space="preserve"> 문경현</t>
  </si>
  <si>
    <t xml:space="preserve"> 군위현</t>
  </si>
  <si>
    <t xml:space="preserve"> 지례현</t>
  </si>
  <si>
    <t xml:space="preserve"> 진주목 </t>
  </si>
  <si>
    <t xml:space="preserve"> 김해도호부</t>
  </si>
  <si>
    <t xml:space="preserve"> 창원도호부</t>
  </si>
  <si>
    <t xml:space="preserve"> 함안군</t>
  </si>
  <si>
    <t xml:space="preserve"> 함양군</t>
  </si>
  <si>
    <t xml:space="preserve"> 곤남군</t>
  </si>
  <si>
    <t xml:space="preserve"> 고성현</t>
  </si>
  <si>
    <t xml:space="preserve"> 거제현</t>
  </si>
  <si>
    <t xml:space="preserve"> 사천현</t>
  </si>
  <si>
    <t xml:space="preserve"> 거창현</t>
  </si>
  <si>
    <t xml:space="preserve"> 하동현</t>
  </si>
  <si>
    <t xml:space="preserve"> 진성현</t>
  </si>
  <si>
    <t xml:space="preserve"> 칠원현</t>
  </si>
  <si>
    <t xml:space="preserve"> 산음현</t>
  </si>
  <si>
    <t xml:space="preserve"> 안음현</t>
  </si>
  <si>
    <t xml:space="preserve"> 삼가현</t>
  </si>
  <si>
    <t xml:space="preserve"> 의령현</t>
  </si>
  <si>
    <t xml:space="preserve"> 진해현</t>
  </si>
  <si>
    <t xml:space="preserve"> 전주부 </t>
  </si>
  <si>
    <t xml:space="preserve"> 진산군</t>
  </si>
  <si>
    <t xml:space="preserve"> 익산군</t>
  </si>
  <si>
    <t xml:space="preserve"> 고부군</t>
  </si>
  <si>
    <t xml:space="preserve"> 김제군</t>
  </si>
  <si>
    <t xml:space="preserve"> 금구현</t>
  </si>
  <si>
    <t xml:space="preserve"> 만경현</t>
  </si>
  <si>
    <t xml:space="preserve"> 임피현</t>
  </si>
  <si>
    <t xml:space="preserve"> 옥구현</t>
  </si>
  <si>
    <t xml:space="preserve"> 함열현</t>
  </si>
  <si>
    <t xml:space="preserve"> 용안현</t>
  </si>
  <si>
    <t xml:space="preserve"> 부안현</t>
  </si>
  <si>
    <t xml:space="preserve"> 정읍현</t>
  </si>
  <si>
    <t xml:space="preserve"> 태인현</t>
  </si>
  <si>
    <t xml:space="preserve"> 고산현</t>
  </si>
  <si>
    <t xml:space="preserve"> 여산현</t>
  </si>
  <si>
    <t xml:space="preserve"> 나주목 </t>
  </si>
  <si>
    <t xml:space="preserve"> 해진군</t>
  </si>
  <si>
    <t xml:space="preserve"> 영암군</t>
  </si>
  <si>
    <t xml:space="preserve"> 영광군</t>
  </si>
  <si>
    <t xml:space="preserve"> 강진현</t>
  </si>
  <si>
    <t xml:space="preserve"> 무장현</t>
  </si>
  <si>
    <t xml:space="preserve"> 함평현</t>
  </si>
  <si>
    <t xml:space="preserve"> 남평현</t>
  </si>
  <si>
    <t xml:space="preserve"> 무안현</t>
  </si>
  <si>
    <t xml:space="preserve"> 고창현</t>
  </si>
  <si>
    <t xml:space="preserve"> 흥덕현</t>
  </si>
  <si>
    <t xml:space="preserve"> 장성현</t>
  </si>
  <si>
    <t xml:space="preserve"> 남원도호부 </t>
  </si>
  <si>
    <t xml:space="preserve"> 순창군</t>
  </si>
  <si>
    <t xml:space="preserve"> 용담현</t>
  </si>
  <si>
    <t xml:space="preserve"> 구례현</t>
  </si>
  <si>
    <t xml:space="preserve"> 임실현</t>
  </si>
  <si>
    <t xml:space="preserve"> 운봉현</t>
  </si>
  <si>
    <t xml:space="preserve"> 장수현</t>
  </si>
  <si>
    <t xml:space="preserve"> 무주현</t>
  </si>
  <si>
    <t xml:space="preserve"> 진안현</t>
  </si>
  <si>
    <t xml:space="preserve"> 곡성현</t>
  </si>
  <si>
    <t xml:space="preserve"> 광양현</t>
  </si>
  <si>
    <t xml:space="preserve"> 장흥도호부 </t>
  </si>
  <si>
    <t xml:space="preserve"> 담양도호부</t>
  </si>
  <si>
    <t xml:space="preserve"> 순천도호부</t>
  </si>
  <si>
    <t xml:space="preserve"> 무진군</t>
  </si>
  <si>
    <t xml:space="preserve"> 보성군</t>
  </si>
  <si>
    <t xml:space="preserve"> 낙안군</t>
  </si>
  <si>
    <t xml:space="preserve"> 고흥현</t>
  </si>
  <si>
    <t xml:space="preserve"> 능성현</t>
  </si>
  <si>
    <t xml:space="preserve"> 창평현</t>
  </si>
  <si>
    <t xml:space="preserve"> 화순현</t>
  </si>
  <si>
    <t xml:space="preserve"> 동복현</t>
  </si>
  <si>
    <t xml:space="preserve"> 옥과현</t>
  </si>
  <si>
    <t xml:space="preserve"> 진원현</t>
  </si>
  <si>
    <t xml:space="preserve"> 제주목 </t>
  </si>
  <si>
    <t xml:space="preserve"> 정의현</t>
  </si>
  <si>
    <t xml:space="preserve"> 대정현</t>
  </si>
  <si>
    <t xml:space="preserve"> 황주목 </t>
  </si>
  <si>
    <t xml:space="preserve"> 서흥도호부</t>
  </si>
  <si>
    <t xml:space="preserve"> 봉산군</t>
  </si>
  <si>
    <t xml:space="preserve"> 안악군</t>
  </si>
  <si>
    <t xml:space="preserve"> 수안군</t>
  </si>
  <si>
    <t xml:space="preserve"> 곡산군</t>
  </si>
  <si>
    <t xml:space="preserve"> 신은현</t>
  </si>
  <si>
    <t xml:space="preserve"> 해주목 </t>
  </si>
  <si>
    <t xml:space="preserve"> 재령군</t>
  </si>
  <si>
    <t xml:space="preserve"> 옹진현</t>
  </si>
  <si>
    <t xml:space="preserve"> 장연현</t>
  </si>
  <si>
    <t xml:space="preserve"> 강령현</t>
  </si>
  <si>
    <t xml:space="preserve"> 신천현</t>
  </si>
  <si>
    <t xml:space="preserve"> 연안도호부 </t>
  </si>
  <si>
    <t xml:space="preserve"> 평산도호부</t>
  </si>
  <si>
    <t xml:space="preserve"> 백천군</t>
  </si>
  <si>
    <t xml:space="preserve"> 우봉현</t>
  </si>
  <si>
    <t xml:space="preserve"> 토산현</t>
  </si>
  <si>
    <t xml:space="preserve"> 강음현</t>
  </si>
  <si>
    <t xml:space="preserve"> 풍천군 </t>
  </si>
  <si>
    <t xml:space="preserve"> 문화현</t>
  </si>
  <si>
    <t xml:space="preserve"> 송화현·청송현</t>
  </si>
  <si>
    <t xml:space="preserve"> 은율현</t>
  </si>
  <si>
    <t xml:space="preserve"> 장련현·장명진</t>
  </si>
  <si>
    <t xml:space="preserve"> 강릉대도호부 </t>
  </si>
  <si>
    <t xml:space="preserve"> 양양도호부</t>
  </si>
  <si>
    <t xml:space="preserve"> 정선군</t>
  </si>
  <si>
    <t xml:space="preserve"> 평창군</t>
  </si>
  <si>
    <t xml:space="preserve"> 원주목 </t>
  </si>
  <si>
    <t xml:space="preserve"> 영월군</t>
  </si>
  <si>
    <t xml:space="preserve"> 횡성현</t>
  </si>
  <si>
    <t xml:space="preserve"> 홍천현</t>
  </si>
  <si>
    <t xml:space="preserve"> 회양도호부 </t>
  </si>
  <si>
    <t xml:space="preserve"> 금성현</t>
  </si>
  <si>
    <t xml:space="preserve"> 김화현</t>
  </si>
  <si>
    <t xml:space="preserve"> 평강현</t>
  </si>
  <si>
    <t xml:space="preserve"> 삼척도호부 </t>
  </si>
  <si>
    <t xml:space="preserve"> 평해군</t>
  </si>
  <si>
    <t xml:space="preserve"> 울진현</t>
  </si>
  <si>
    <t xml:space="preserve"> 춘천도호부 </t>
  </si>
  <si>
    <t xml:space="preserve"> 낭천현</t>
  </si>
  <si>
    <t xml:space="preserve"> 양구현</t>
  </si>
  <si>
    <t xml:space="preserve"> 인제현</t>
  </si>
  <si>
    <t xml:space="preserve"> 간성군 </t>
  </si>
  <si>
    <t xml:space="preserve"> 고성군</t>
  </si>
  <si>
    <t xml:space="preserve"> 통천군</t>
  </si>
  <si>
    <t xml:space="preserve"> 흡곡현</t>
  </si>
  <si>
    <t xml:space="preserve"> 평양부 </t>
  </si>
  <si>
    <t xml:space="preserve"> 중화군</t>
  </si>
  <si>
    <t xml:space="preserve"> 상원군</t>
  </si>
  <si>
    <t xml:space="preserve"> 삼등현</t>
  </si>
  <si>
    <t xml:space="preserve"> 강동현</t>
  </si>
  <si>
    <t xml:space="preserve"> 순안현</t>
  </si>
  <si>
    <t xml:space="preserve"> 증산현</t>
  </si>
  <si>
    <t xml:space="preserve"> 함종현</t>
  </si>
  <si>
    <t xml:space="preserve"> 삼화현</t>
  </si>
  <si>
    <t xml:space="preserve"> 강서현</t>
  </si>
  <si>
    <t xml:space="preserve"> 용강현</t>
  </si>
  <si>
    <t xml:space="preserve"> 안주목 </t>
  </si>
  <si>
    <t xml:space="preserve"> 성천도호부</t>
  </si>
  <si>
    <t xml:space="preserve"> 숙천도호부</t>
  </si>
  <si>
    <t xml:space="preserve"> 자산군</t>
  </si>
  <si>
    <t xml:space="preserve"> 순천군</t>
  </si>
  <si>
    <t xml:space="preserve"> 가천군</t>
  </si>
  <si>
    <t xml:space="preserve"> 덕천군</t>
  </si>
  <si>
    <t xml:space="preserve"> 영유현</t>
  </si>
  <si>
    <t xml:space="preserve"> 맹산현</t>
  </si>
  <si>
    <t xml:space="preserve"> 은산현</t>
  </si>
  <si>
    <t xml:space="preserve"> 양덕현</t>
  </si>
  <si>
    <t xml:space="preserve"> 의주목 </t>
  </si>
  <si>
    <t xml:space="preserve"> 정주목</t>
  </si>
  <si>
    <t xml:space="preserve"> 인산군</t>
  </si>
  <si>
    <t xml:space="preserve"> 용천군</t>
  </si>
  <si>
    <t xml:space="preserve"> 철산군</t>
  </si>
  <si>
    <t xml:space="preserve"> 곽산군</t>
  </si>
  <si>
    <t xml:space="preserve"> 수천군</t>
  </si>
  <si>
    <t xml:space="preserve"> 선천군</t>
  </si>
  <si>
    <t xml:space="preserve"> 가산군</t>
  </si>
  <si>
    <t xml:space="preserve"> 정녕현</t>
  </si>
  <si>
    <t xml:space="preserve"> 삭주도호부 </t>
  </si>
  <si>
    <t xml:space="preserve"> 영변대도호부</t>
  </si>
  <si>
    <t xml:space="preserve"> 창성군</t>
  </si>
  <si>
    <t xml:space="preserve"> 벽동군</t>
  </si>
  <si>
    <t xml:space="preserve"> 운산군</t>
  </si>
  <si>
    <t xml:space="preserve"> 박천군</t>
  </si>
  <si>
    <t xml:space="preserve"> 태천군</t>
  </si>
  <si>
    <t xml:space="preserve"> 강계도호부 </t>
  </si>
  <si>
    <t xml:space="preserve"> 이산군</t>
  </si>
  <si>
    <t xml:space="preserve"> 희천군</t>
  </si>
  <si>
    <t xml:space="preserve"> 여연군</t>
  </si>
  <si>
    <t xml:space="preserve"> 자성군</t>
  </si>
  <si>
    <t xml:space="preserve"> 무창군</t>
  </si>
  <si>
    <t xml:space="preserve"> 우예군</t>
  </si>
  <si>
    <t xml:space="preserve"> 위원군</t>
  </si>
  <si>
    <t xml:space="preserve"> 함흥부 </t>
  </si>
  <si>
    <t xml:space="preserve"> 정평도호부</t>
  </si>
  <si>
    <t xml:space="preserve"> 북청도호부</t>
  </si>
  <si>
    <t xml:space="preserve"> 영흥대도호부 </t>
  </si>
  <si>
    <t xml:space="preserve"> 고원군</t>
  </si>
  <si>
    <t xml:space="preserve"> 문천군</t>
  </si>
  <si>
    <t xml:space="preserve"> 예원군</t>
  </si>
  <si>
    <t xml:space="preserve"> 안변도호부 </t>
  </si>
  <si>
    <t xml:space="preserve"> 의천군</t>
  </si>
  <si>
    <t xml:space="preserve"> 용진현</t>
  </si>
  <si>
    <t xml:space="preserve"> 길주목 </t>
  </si>
  <si>
    <t xml:space="preserve"> 단천군</t>
  </si>
  <si>
    <t xml:space="preserve"> 갑산군</t>
  </si>
  <si>
    <t xml:space="preserve"> 경성군</t>
  </si>
  <si>
    <t>도별 ID</t>
    <phoneticPr fontId="1" type="noConversion"/>
  </si>
  <si>
    <t xml:space="preserve">경기 </t>
    <phoneticPr fontId="2" type="noConversion"/>
  </si>
  <si>
    <t xml:space="preserve">충청도 </t>
    <phoneticPr fontId="2" type="noConversion"/>
  </si>
  <si>
    <t xml:space="preserve">경상도 </t>
    <phoneticPr fontId="2" type="noConversion"/>
  </si>
  <si>
    <t xml:space="preserve">전라도 </t>
    <phoneticPr fontId="2" type="noConversion"/>
  </si>
  <si>
    <t xml:space="preserve">황해도 </t>
    <phoneticPr fontId="2" type="noConversion"/>
  </si>
  <si>
    <t xml:space="preserve">강원도 </t>
    <phoneticPr fontId="2" type="noConversion"/>
  </si>
  <si>
    <t xml:space="preserve">평안도 </t>
    <phoneticPr fontId="2" type="noConversion"/>
  </si>
  <si>
    <t xml:space="preserve">함길도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</si>
</sst>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5"/>
  <sheetViews>
    <sheetView tabSelected="1" workbookViewId="0">
      <selection activeCell="E6" sqref="E6"/>
    </sheetView>
  </sheetViews>
  <sheetFormatPr defaultRowHeight="16.899999999999999" x14ac:dyDescent="0.6"/>
  <cols>
    <col min="1" max="1" width="9" style="1"/>
    <col min="2" max="3" width="0" style="1" hidden="1" customWidth="1"/>
    <col min="4" max="4" width="9" style="1"/>
    <col min="5" max="5" width="31.375" style="1" bestFit="1" customWidth="1"/>
    <col min="6" max="7" width="31.375" style="1" customWidth="1"/>
    <col min="8" max="8" width="9" style="1"/>
    <col min="9" max="9" width="0" style="1" hidden="1" customWidth="1"/>
    <col min="10" max="10" width="9" style="1"/>
    <col min="11" max="11" width="0" style="1" hidden="1" customWidth="1"/>
    <col min="12" max="12" width="9" style="1"/>
    <col min="13" max="38" width="0" style="1" hidden="1" customWidth="1"/>
    <col min="39" max="16384" width="9" style="1"/>
  </cols>
  <sheetData>
    <row r="1" spans="1:42" x14ac:dyDescent="0.6">
      <c r="A1" s="1" t="s">
        <v>0</v>
      </c>
      <c r="B1" s="1" t="s">
        <v>1</v>
      </c>
      <c r="C1" s="1" t="s">
        <v>2</v>
      </c>
      <c r="D1" s="1" t="s">
        <v>1645</v>
      </c>
      <c r="E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</row>
    <row r="2" spans="1:42" x14ac:dyDescent="0.6">
      <c r="A2" s="1">
        <v>13</v>
      </c>
      <c r="B2" s="1">
        <v>4</v>
      </c>
      <c r="C2" s="1" t="s">
        <v>38</v>
      </c>
      <c r="D2" s="1">
        <f>VLOOKUP(E2,Sheet2!$A$1:$B$8,2,FALSE)</f>
        <v>1</v>
      </c>
      <c r="E2" s="1" t="s">
        <v>1271</v>
      </c>
      <c r="F2" s="1" t="s">
        <v>1272</v>
      </c>
      <c r="I2" s="1" t="s">
        <v>39</v>
      </c>
      <c r="J2" s="1">
        <v>1436</v>
      </c>
      <c r="K2" s="1" t="s">
        <v>40</v>
      </c>
      <c r="L2" s="1">
        <v>3110</v>
      </c>
      <c r="M2" s="1" t="s">
        <v>41</v>
      </c>
      <c r="N2" s="1">
        <v>0</v>
      </c>
      <c r="O2" s="1">
        <v>122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263</v>
      </c>
      <c r="AM2" s="1">
        <f t="shared" ref="AM2:AM65" si="0">O2</f>
        <v>122</v>
      </c>
      <c r="AN2" s="1">
        <f t="shared" ref="AN2:AN65" si="1">SUM(P2:AH2)</f>
        <v>0</v>
      </c>
      <c r="AO2" s="1">
        <f t="shared" ref="AO2:AO65" si="2">SUM(AI2:AK2)</f>
        <v>263</v>
      </c>
      <c r="AP2" s="1">
        <f t="shared" ref="AP2:AP65" si="3">SUM(AM2:AO2)</f>
        <v>385</v>
      </c>
    </row>
    <row r="3" spans="1:42" x14ac:dyDescent="0.6">
      <c r="A3" s="1">
        <v>14</v>
      </c>
      <c r="B3" s="1">
        <v>4</v>
      </c>
      <c r="C3" s="1" t="s">
        <v>42</v>
      </c>
      <c r="D3" s="1">
        <f>VLOOKUP(E3,Sheet2!$A$1:$B$8,2,FALSE)</f>
        <v>1</v>
      </c>
      <c r="E3" s="1" t="s">
        <v>1271</v>
      </c>
      <c r="F3" s="1" t="s">
        <v>1273</v>
      </c>
      <c r="I3" s="1" t="s">
        <v>43</v>
      </c>
      <c r="J3" s="1">
        <v>1481</v>
      </c>
      <c r="K3" s="1" t="s">
        <v>44</v>
      </c>
      <c r="L3" s="1">
        <v>2726</v>
      </c>
      <c r="M3" s="1" t="s">
        <v>45</v>
      </c>
      <c r="N3" s="1">
        <v>0</v>
      </c>
      <c r="O3" s="1">
        <v>133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132</v>
      </c>
      <c r="AM3" s="1">
        <f t="shared" si="0"/>
        <v>133</v>
      </c>
      <c r="AN3" s="1">
        <f t="shared" si="1"/>
        <v>0</v>
      </c>
      <c r="AO3" s="1">
        <f t="shared" si="2"/>
        <v>132</v>
      </c>
      <c r="AP3" s="1">
        <f t="shared" si="3"/>
        <v>265</v>
      </c>
    </row>
    <row r="4" spans="1:42" x14ac:dyDescent="0.6">
      <c r="A4" s="1">
        <v>15</v>
      </c>
      <c r="B4" s="1">
        <v>4</v>
      </c>
      <c r="C4" s="1" t="s">
        <v>46</v>
      </c>
      <c r="D4" s="1">
        <f>VLOOKUP(E4,Sheet2!$A$1:$B$8,2,FALSE)</f>
        <v>1</v>
      </c>
      <c r="E4" s="1" t="s">
        <v>1271</v>
      </c>
      <c r="F4" s="1" t="s">
        <v>1274</v>
      </c>
      <c r="I4" s="1" t="s">
        <v>47</v>
      </c>
      <c r="J4" s="1">
        <v>1842</v>
      </c>
      <c r="K4" s="1" t="s">
        <v>48</v>
      </c>
      <c r="L4" s="1">
        <v>4926</v>
      </c>
      <c r="M4" s="1" t="s">
        <v>49</v>
      </c>
      <c r="N4" s="1">
        <v>0</v>
      </c>
      <c r="O4" s="1">
        <v>197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405</v>
      </c>
      <c r="AM4" s="1">
        <f t="shared" si="0"/>
        <v>197</v>
      </c>
      <c r="AN4" s="1">
        <f t="shared" si="1"/>
        <v>0</v>
      </c>
      <c r="AO4" s="1">
        <f t="shared" si="2"/>
        <v>405</v>
      </c>
      <c r="AP4" s="1">
        <f t="shared" si="3"/>
        <v>602</v>
      </c>
    </row>
    <row r="5" spans="1:42" x14ac:dyDescent="0.6">
      <c r="A5" s="1">
        <v>16</v>
      </c>
      <c r="B5" s="1">
        <v>4</v>
      </c>
      <c r="C5" s="1" t="s">
        <v>50</v>
      </c>
      <c r="D5" s="1">
        <f>VLOOKUP(E5,Sheet2!$A$1:$B$8,2,FALSE)</f>
        <v>1</v>
      </c>
      <c r="E5" s="1" t="s">
        <v>1271</v>
      </c>
      <c r="F5" s="1" t="s">
        <v>1275</v>
      </c>
      <c r="I5" s="1" t="s">
        <v>51</v>
      </c>
      <c r="J5" s="1">
        <v>351</v>
      </c>
      <c r="K5" s="1" t="s">
        <v>52</v>
      </c>
      <c r="L5" s="1">
        <v>770</v>
      </c>
      <c r="M5" s="1" t="s">
        <v>53</v>
      </c>
      <c r="N5" s="1">
        <v>0</v>
      </c>
      <c r="O5" s="1">
        <v>62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M5" s="1">
        <f t="shared" si="0"/>
        <v>62</v>
      </c>
      <c r="AN5" s="1">
        <f t="shared" si="1"/>
        <v>0</v>
      </c>
      <c r="AO5" s="1">
        <f t="shared" si="2"/>
        <v>0</v>
      </c>
      <c r="AP5" s="1">
        <f t="shared" si="3"/>
        <v>62</v>
      </c>
    </row>
    <row r="6" spans="1:42" x14ac:dyDescent="0.6">
      <c r="A6" s="1">
        <v>17</v>
      </c>
      <c r="B6" s="1">
        <v>4</v>
      </c>
      <c r="C6" s="1" t="s">
        <v>54</v>
      </c>
      <c r="D6" s="1">
        <f>VLOOKUP(E6,Sheet2!$A$1:$B$8,2,FALSE)</f>
        <v>1</v>
      </c>
      <c r="E6" s="1" t="s">
        <v>1271</v>
      </c>
      <c r="F6" s="1" t="s">
        <v>1276</v>
      </c>
      <c r="I6" s="1" t="s">
        <v>55</v>
      </c>
      <c r="J6" s="1">
        <v>429</v>
      </c>
      <c r="K6" s="1" t="s">
        <v>56</v>
      </c>
      <c r="L6" s="1">
        <v>954</v>
      </c>
      <c r="M6" s="1" t="s">
        <v>57</v>
      </c>
      <c r="N6" s="1">
        <v>0</v>
      </c>
      <c r="O6" s="1">
        <v>20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128</v>
      </c>
      <c r="AM6" s="1">
        <f t="shared" si="0"/>
        <v>20</v>
      </c>
      <c r="AN6" s="1">
        <f t="shared" si="1"/>
        <v>0</v>
      </c>
      <c r="AO6" s="1">
        <f t="shared" si="2"/>
        <v>128</v>
      </c>
      <c r="AP6" s="1">
        <f t="shared" si="3"/>
        <v>148</v>
      </c>
    </row>
    <row r="7" spans="1:42" x14ac:dyDescent="0.6">
      <c r="A7" s="1">
        <v>18</v>
      </c>
      <c r="B7" s="1">
        <v>4</v>
      </c>
      <c r="C7" s="1" t="s">
        <v>58</v>
      </c>
      <c r="D7" s="1">
        <f>VLOOKUP(E7,Sheet2!$A$1:$B$8,2,FALSE)</f>
        <v>2</v>
      </c>
      <c r="E7" s="1" t="s">
        <v>1277</v>
      </c>
      <c r="F7" s="1" t="s">
        <v>1278</v>
      </c>
      <c r="I7" s="1" t="s">
        <v>59</v>
      </c>
      <c r="J7" s="1">
        <v>1871</v>
      </c>
      <c r="K7" s="1" t="s">
        <v>60</v>
      </c>
      <c r="L7" s="1">
        <v>7452</v>
      </c>
      <c r="M7" s="1" t="s">
        <v>61</v>
      </c>
      <c r="N7" s="1">
        <v>0</v>
      </c>
      <c r="O7" s="1">
        <v>440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465</v>
      </c>
      <c r="AM7" s="1">
        <f t="shared" si="0"/>
        <v>440</v>
      </c>
      <c r="AN7" s="1">
        <f t="shared" si="1"/>
        <v>0</v>
      </c>
      <c r="AO7" s="1">
        <f t="shared" si="2"/>
        <v>465</v>
      </c>
      <c r="AP7" s="1">
        <f t="shared" si="3"/>
        <v>905</v>
      </c>
    </row>
    <row r="8" spans="1:42" x14ac:dyDescent="0.6">
      <c r="A8" s="1">
        <v>19</v>
      </c>
      <c r="B8" s="1">
        <v>4</v>
      </c>
      <c r="C8" s="1" t="s">
        <v>62</v>
      </c>
      <c r="D8" s="1">
        <f>VLOOKUP(E8,Sheet2!$A$1:$B$8,2,FALSE)</f>
        <v>2</v>
      </c>
      <c r="E8" s="1" t="s">
        <v>1277</v>
      </c>
      <c r="F8" s="1" t="s">
        <v>1279</v>
      </c>
      <c r="I8" s="1" t="s">
        <v>63</v>
      </c>
      <c r="J8" s="1">
        <v>1589</v>
      </c>
      <c r="K8" s="1" t="s">
        <v>64</v>
      </c>
      <c r="L8" s="1">
        <v>6738</v>
      </c>
      <c r="M8" s="1" t="s">
        <v>65</v>
      </c>
      <c r="N8" s="1">
        <v>0</v>
      </c>
      <c r="O8" s="1">
        <v>230</v>
      </c>
      <c r="P8" s="1">
        <v>0</v>
      </c>
      <c r="Q8" s="1">
        <v>0</v>
      </c>
      <c r="R8" s="1">
        <v>0</v>
      </c>
      <c r="S8" s="1">
        <v>50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153</v>
      </c>
      <c r="AG8" s="1">
        <v>0</v>
      </c>
      <c r="AH8" s="1">
        <v>0</v>
      </c>
      <c r="AI8" s="1">
        <v>0</v>
      </c>
      <c r="AJ8" s="1">
        <v>0</v>
      </c>
      <c r="AK8" s="1">
        <v>475</v>
      </c>
      <c r="AM8" s="1">
        <f t="shared" si="0"/>
        <v>230</v>
      </c>
      <c r="AN8" s="1">
        <f t="shared" si="1"/>
        <v>203</v>
      </c>
      <c r="AO8" s="1">
        <f t="shared" si="2"/>
        <v>475</v>
      </c>
      <c r="AP8" s="1">
        <f t="shared" si="3"/>
        <v>908</v>
      </c>
    </row>
    <row r="9" spans="1:42" x14ac:dyDescent="0.6">
      <c r="A9" s="1">
        <v>20</v>
      </c>
      <c r="B9" s="1">
        <v>4</v>
      </c>
      <c r="C9" s="1" t="s">
        <v>66</v>
      </c>
      <c r="D9" s="1">
        <f>VLOOKUP(E9,Sheet2!$A$1:$B$8,2,FALSE)</f>
        <v>2</v>
      </c>
      <c r="E9" s="1" t="s">
        <v>1277</v>
      </c>
      <c r="F9" s="1" t="s">
        <v>1280</v>
      </c>
      <c r="I9" s="1" t="s">
        <v>67</v>
      </c>
      <c r="J9" s="1">
        <v>2167</v>
      </c>
      <c r="K9" s="1" t="s">
        <v>68</v>
      </c>
      <c r="L9" s="1">
        <v>10049</v>
      </c>
      <c r="M9" s="1" t="s">
        <v>69</v>
      </c>
      <c r="N9" s="1">
        <v>0</v>
      </c>
      <c r="O9" s="1">
        <v>78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203</v>
      </c>
      <c r="AG9" s="1">
        <v>0</v>
      </c>
      <c r="AH9" s="1">
        <v>0</v>
      </c>
      <c r="AI9" s="1">
        <v>0</v>
      </c>
      <c r="AJ9" s="1">
        <v>0</v>
      </c>
      <c r="AK9" s="1">
        <v>699</v>
      </c>
      <c r="AM9" s="1">
        <f t="shared" si="0"/>
        <v>78</v>
      </c>
      <c r="AN9" s="1">
        <f t="shared" si="1"/>
        <v>203</v>
      </c>
      <c r="AO9" s="1">
        <f t="shared" si="2"/>
        <v>699</v>
      </c>
      <c r="AP9" s="1">
        <f t="shared" si="3"/>
        <v>980</v>
      </c>
    </row>
    <row r="10" spans="1:42" x14ac:dyDescent="0.6">
      <c r="A10" s="1">
        <v>21</v>
      </c>
      <c r="B10" s="1">
        <v>4</v>
      </c>
      <c r="C10" s="1" t="s">
        <v>70</v>
      </c>
      <c r="D10" s="1">
        <f>VLOOKUP(E10,Sheet2!$A$1:$B$8,2,FALSE)</f>
        <v>2</v>
      </c>
      <c r="E10" s="1" t="s">
        <v>1277</v>
      </c>
      <c r="F10" s="1" t="s">
        <v>1281</v>
      </c>
      <c r="I10" s="1" t="s">
        <v>71</v>
      </c>
      <c r="J10" s="1">
        <v>1379</v>
      </c>
      <c r="K10" s="1" t="s">
        <v>72</v>
      </c>
      <c r="L10" s="1">
        <v>6031</v>
      </c>
      <c r="M10" s="1" t="s">
        <v>73</v>
      </c>
      <c r="N10" s="1">
        <v>0</v>
      </c>
      <c r="O10" s="1">
        <v>57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178</v>
      </c>
      <c r="AG10" s="1">
        <v>0</v>
      </c>
      <c r="AH10" s="1">
        <v>0</v>
      </c>
      <c r="AI10" s="1">
        <v>0</v>
      </c>
      <c r="AJ10" s="1">
        <v>0</v>
      </c>
      <c r="AK10" s="1">
        <v>400</v>
      </c>
      <c r="AM10" s="1">
        <f t="shared" si="0"/>
        <v>57</v>
      </c>
      <c r="AN10" s="1">
        <f t="shared" si="1"/>
        <v>178</v>
      </c>
      <c r="AO10" s="1">
        <f t="shared" si="2"/>
        <v>400</v>
      </c>
      <c r="AP10" s="1">
        <f t="shared" si="3"/>
        <v>635</v>
      </c>
    </row>
    <row r="11" spans="1:42" x14ac:dyDescent="0.6">
      <c r="A11" s="1">
        <v>22</v>
      </c>
      <c r="B11" s="1">
        <v>4</v>
      </c>
      <c r="C11" s="1" t="s">
        <v>74</v>
      </c>
      <c r="D11" s="1">
        <f>VLOOKUP(E11,Sheet2!$A$1:$B$8,2,FALSE)</f>
        <v>3</v>
      </c>
      <c r="E11" s="1" t="s">
        <v>1282</v>
      </c>
      <c r="F11" s="1" t="s">
        <v>1283</v>
      </c>
      <c r="H11" s="1" t="s">
        <v>75</v>
      </c>
      <c r="I11" s="1" t="s">
        <v>76</v>
      </c>
      <c r="J11" s="1">
        <v>2332</v>
      </c>
      <c r="K11" s="1">
        <v>0</v>
      </c>
      <c r="L11" s="1">
        <v>9289</v>
      </c>
      <c r="M11" s="1" t="s">
        <v>77</v>
      </c>
      <c r="N11" s="1">
        <v>0</v>
      </c>
      <c r="O11" s="1">
        <v>66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209</v>
      </c>
      <c r="AG11" s="1">
        <v>0</v>
      </c>
      <c r="AH11" s="1">
        <v>0</v>
      </c>
      <c r="AI11" s="1">
        <v>0</v>
      </c>
      <c r="AJ11" s="1">
        <v>0</v>
      </c>
      <c r="AK11" s="1">
        <v>941</v>
      </c>
      <c r="AM11" s="1">
        <f t="shared" si="0"/>
        <v>66</v>
      </c>
      <c r="AN11" s="1">
        <f t="shared" si="1"/>
        <v>209</v>
      </c>
      <c r="AO11" s="1">
        <f t="shared" si="2"/>
        <v>941</v>
      </c>
      <c r="AP11" s="1">
        <f t="shared" si="3"/>
        <v>1216</v>
      </c>
    </row>
    <row r="12" spans="1:42" x14ac:dyDescent="0.6">
      <c r="A12" s="1">
        <v>27</v>
      </c>
      <c r="B12" s="1">
        <v>4</v>
      </c>
      <c r="C12" s="1" t="s">
        <v>78</v>
      </c>
      <c r="D12" s="1">
        <f>VLOOKUP(E12,Sheet2!$A$1:$B$8,2,FALSE)</f>
        <v>3</v>
      </c>
      <c r="E12" s="1" t="s">
        <v>1282</v>
      </c>
      <c r="F12" s="1" t="s">
        <v>1284</v>
      </c>
      <c r="H12" s="1" t="s">
        <v>75</v>
      </c>
      <c r="I12" s="1" t="s">
        <v>79</v>
      </c>
      <c r="J12" s="1">
        <v>1887</v>
      </c>
      <c r="K12" s="1">
        <v>0</v>
      </c>
      <c r="L12" s="1">
        <v>7667</v>
      </c>
      <c r="M12" s="1" t="s">
        <v>80</v>
      </c>
      <c r="N12" s="1">
        <v>0</v>
      </c>
      <c r="O12" s="1">
        <v>113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241</v>
      </c>
      <c r="AG12" s="1">
        <v>0</v>
      </c>
      <c r="AH12" s="1">
        <v>0</v>
      </c>
      <c r="AI12" s="1">
        <v>0</v>
      </c>
      <c r="AJ12" s="1">
        <v>0</v>
      </c>
      <c r="AK12" s="1">
        <v>506</v>
      </c>
      <c r="AM12" s="1">
        <f t="shared" si="0"/>
        <v>113</v>
      </c>
      <c r="AN12" s="1">
        <f t="shared" si="1"/>
        <v>241</v>
      </c>
      <c r="AO12" s="1">
        <f t="shared" si="2"/>
        <v>506</v>
      </c>
      <c r="AP12" s="1">
        <f t="shared" si="3"/>
        <v>860</v>
      </c>
    </row>
    <row r="13" spans="1:42" x14ac:dyDescent="0.6">
      <c r="A13" s="1">
        <v>36</v>
      </c>
      <c r="B13" s="1">
        <v>4</v>
      </c>
      <c r="C13" s="1" t="s">
        <v>81</v>
      </c>
      <c r="D13" s="1">
        <f>VLOOKUP(E13,Sheet2!$A$1:$B$8,2,FALSE)</f>
        <v>3</v>
      </c>
      <c r="E13" s="1" t="s">
        <v>1282</v>
      </c>
      <c r="F13" s="1" t="s">
        <v>1285</v>
      </c>
      <c r="H13" s="1" t="s">
        <v>82</v>
      </c>
      <c r="I13" s="1" t="s">
        <v>83</v>
      </c>
      <c r="J13" s="1">
        <v>2521</v>
      </c>
      <c r="K13" s="1">
        <v>0</v>
      </c>
      <c r="L13" s="1">
        <v>6275</v>
      </c>
      <c r="M13" s="1" t="s">
        <v>84</v>
      </c>
      <c r="N13" s="1">
        <v>0</v>
      </c>
      <c r="O13" s="1">
        <v>134</v>
      </c>
      <c r="P13" s="1">
        <v>0</v>
      </c>
      <c r="Q13" s="1">
        <v>0</v>
      </c>
      <c r="R13" s="1">
        <v>94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37</v>
      </c>
      <c r="AG13" s="1">
        <v>0</v>
      </c>
      <c r="AH13" s="1">
        <v>0</v>
      </c>
      <c r="AI13" s="1">
        <v>0</v>
      </c>
      <c r="AJ13" s="1">
        <v>0</v>
      </c>
      <c r="AK13" s="1">
        <v>540</v>
      </c>
      <c r="AM13" s="1">
        <f t="shared" si="0"/>
        <v>134</v>
      </c>
      <c r="AN13" s="1">
        <f t="shared" si="1"/>
        <v>131</v>
      </c>
      <c r="AO13" s="1">
        <f t="shared" si="2"/>
        <v>540</v>
      </c>
      <c r="AP13" s="1">
        <f t="shared" si="3"/>
        <v>805</v>
      </c>
    </row>
    <row r="14" spans="1:42" x14ac:dyDescent="0.6">
      <c r="A14" s="1">
        <v>44</v>
      </c>
      <c r="B14" s="1">
        <v>4</v>
      </c>
      <c r="C14" s="1" t="s">
        <v>85</v>
      </c>
      <c r="D14" s="1">
        <f>VLOOKUP(E14,Sheet2!$A$1:$B$8,2,FALSE)</f>
        <v>3</v>
      </c>
      <c r="E14" s="1" t="s">
        <v>1282</v>
      </c>
      <c r="F14" s="1" t="s">
        <v>1286</v>
      </c>
      <c r="H14" s="1" t="s">
        <v>82</v>
      </c>
      <c r="I14" s="1" t="s">
        <v>86</v>
      </c>
      <c r="J14" s="1">
        <v>2220</v>
      </c>
      <c r="K14" s="1">
        <v>0</v>
      </c>
      <c r="L14" s="1">
        <v>7522</v>
      </c>
      <c r="M14" s="1" t="s">
        <v>87</v>
      </c>
      <c r="N14" s="1">
        <v>0</v>
      </c>
      <c r="O14" s="1">
        <v>174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188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975</v>
      </c>
      <c r="AM14" s="1">
        <f t="shared" si="0"/>
        <v>174</v>
      </c>
      <c r="AN14" s="1">
        <f t="shared" si="1"/>
        <v>188</v>
      </c>
      <c r="AO14" s="1">
        <f t="shared" si="2"/>
        <v>975</v>
      </c>
      <c r="AP14" s="1">
        <f t="shared" si="3"/>
        <v>1337</v>
      </c>
    </row>
    <row r="15" spans="1:42" ht="16.5" customHeight="1" x14ac:dyDescent="0.6">
      <c r="A15" s="1">
        <v>48</v>
      </c>
      <c r="B15" s="1">
        <v>4</v>
      </c>
      <c r="C15" s="1" t="s">
        <v>88</v>
      </c>
      <c r="D15" s="1">
        <f>VLOOKUP(E15,Sheet2!$A$1:$B$8,2,FALSE)</f>
        <v>4</v>
      </c>
      <c r="E15" s="1" t="s">
        <v>1287</v>
      </c>
      <c r="F15" s="1" t="s">
        <v>1288</v>
      </c>
      <c r="I15" s="1" t="s">
        <v>89</v>
      </c>
      <c r="J15" s="1">
        <v>1565</v>
      </c>
      <c r="K15" s="1" t="s">
        <v>90</v>
      </c>
      <c r="L15" s="1">
        <v>5829</v>
      </c>
      <c r="M15" s="1" t="s">
        <v>91</v>
      </c>
      <c r="N15" s="1">
        <v>0</v>
      </c>
      <c r="O15" s="1">
        <v>77</v>
      </c>
      <c r="P15" s="1">
        <v>0</v>
      </c>
      <c r="Q15" s="1">
        <v>0</v>
      </c>
      <c r="R15" s="1">
        <v>30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148</v>
      </c>
      <c r="AG15" s="1">
        <v>0</v>
      </c>
      <c r="AH15" s="1">
        <v>0</v>
      </c>
      <c r="AI15" s="1">
        <v>0</v>
      </c>
      <c r="AJ15" s="1">
        <v>0</v>
      </c>
      <c r="AK15" s="1">
        <v>826</v>
      </c>
      <c r="AM15" s="1">
        <f t="shared" si="0"/>
        <v>77</v>
      </c>
      <c r="AN15" s="1">
        <f t="shared" si="1"/>
        <v>178</v>
      </c>
      <c r="AO15" s="1">
        <f t="shared" si="2"/>
        <v>826</v>
      </c>
      <c r="AP15" s="1">
        <f t="shared" si="3"/>
        <v>1081</v>
      </c>
    </row>
    <row r="16" spans="1:42" x14ac:dyDescent="0.6">
      <c r="A16" s="1">
        <v>49</v>
      </c>
      <c r="B16" s="1">
        <v>4</v>
      </c>
      <c r="C16" s="1" t="s">
        <v>92</v>
      </c>
      <c r="D16" s="1">
        <f>VLOOKUP(E16,Sheet2!$A$1:$B$8,2,FALSE)</f>
        <v>4</v>
      </c>
      <c r="E16" s="1" t="s">
        <v>1287</v>
      </c>
      <c r="F16" s="1" t="s">
        <v>1289</v>
      </c>
      <c r="I16" s="1" t="s">
        <v>93</v>
      </c>
      <c r="J16" s="1">
        <v>1089</v>
      </c>
      <c r="K16" s="1" t="s">
        <v>94</v>
      </c>
      <c r="L16" s="1">
        <v>66</v>
      </c>
      <c r="M16" s="1" t="s">
        <v>95</v>
      </c>
      <c r="N16" s="1">
        <v>0</v>
      </c>
      <c r="O16" s="1">
        <v>59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155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670</v>
      </c>
      <c r="AM16" s="1">
        <f t="shared" si="0"/>
        <v>59</v>
      </c>
      <c r="AN16" s="1">
        <f t="shared" si="1"/>
        <v>155</v>
      </c>
      <c r="AO16" s="1">
        <f t="shared" si="2"/>
        <v>670</v>
      </c>
      <c r="AP16" s="1">
        <f t="shared" si="3"/>
        <v>884</v>
      </c>
    </row>
    <row r="17" spans="1:42" x14ac:dyDescent="0.6">
      <c r="A17" s="1">
        <v>50</v>
      </c>
      <c r="B17" s="1">
        <v>4</v>
      </c>
      <c r="C17" s="1" t="s">
        <v>96</v>
      </c>
      <c r="D17" s="1">
        <f>VLOOKUP(E17,Sheet2!$A$1:$B$8,2,FALSE)</f>
        <v>4</v>
      </c>
      <c r="E17" s="1" t="s">
        <v>1287</v>
      </c>
      <c r="F17" s="1" t="s">
        <v>1290</v>
      </c>
      <c r="I17" s="1" t="s">
        <v>97</v>
      </c>
      <c r="J17" s="1">
        <v>1300</v>
      </c>
      <c r="K17" s="1" t="s">
        <v>98</v>
      </c>
      <c r="L17" s="1">
        <v>4912</v>
      </c>
      <c r="M17" s="1" t="s">
        <v>99</v>
      </c>
      <c r="N17" s="1">
        <v>0</v>
      </c>
      <c r="O17" s="1">
        <v>117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86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M17" s="1">
        <f t="shared" si="0"/>
        <v>117</v>
      </c>
      <c r="AN17" s="1">
        <f t="shared" si="1"/>
        <v>86</v>
      </c>
      <c r="AO17" s="1">
        <f t="shared" si="2"/>
        <v>0</v>
      </c>
      <c r="AP17" s="1">
        <f t="shared" si="3"/>
        <v>203</v>
      </c>
    </row>
    <row r="18" spans="1:42" x14ac:dyDescent="0.6">
      <c r="A18" s="1">
        <v>51</v>
      </c>
      <c r="B18" s="1">
        <v>4</v>
      </c>
      <c r="C18" s="1" t="s">
        <v>100</v>
      </c>
      <c r="D18" s="1">
        <f>VLOOKUP(E18,Sheet2!$A$1:$B$8,2,FALSE)</f>
        <v>4</v>
      </c>
      <c r="E18" s="1" t="s">
        <v>1287</v>
      </c>
      <c r="F18" s="1" t="s">
        <v>1291</v>
      </c>
      <c r="I18" s="1" t="s">
        <v>101</v>
      </c>
      <c r="J18" s="1">
        <v>276</v>
      </c>
      <c r="K18" s="1" t="s">
        <v>102</v>
      </c>
      <c r="L18" s="1">
        <v>1041</v>
      </c>
      <c r="M18" s="1" t="s">
        <v>103</v>
      </c>
      <c r="N18" s="1">
        <v>0</v>
      </c>
      <c r="O18" s="1">
        <v>21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22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187</v>
      </c>
      <c r="AM18" s="1">
        <f t="shared" si="0"/>
        <v>21</v>
      </c>
      <c r="AN18" s="1">
        <f t="shared" si="1"/>
        <v>22</v>
      </c>
      <c r="AO18" s="1">
        <f t="shared" si="2"/>
        <v>187</v>
      </c>
      <c r="AP18" s="1">
        <f t="shared" si="3"/>
        <v>230</v>
      </c>
    </row>
    <row r="19" spans="1:42" x14ac:dyDescent="0.6">
      <c r="A19" s="1">
        <v>52</v>
      </c>
      <c r="B19" s="1">
        <v>4</v>
      </c>
      <c r="C19" s="1" t="s">
        <v>104</v>
      </c>
      <c r="D19" s="1">
        <f>VLOOKUP(E19,Sheet2!$A$1:$B$8,2,FALSE)</f>
        <v>4</v>
      </c>
      <c r="E19" s="1" t="s">
        <v>1287</v>
      </c>
      <c r="F19" s="1" t="s">
        <v>1292</v>
      </c>
      <c r="I19" s="1" t="s">
        <v>105</v>
      </c>
      <c r="J19" s="1">
        <v>5207</v>
      </c>
      <c r="K19" s="1" t="s">
        <v>106</v>
      </c>
      <c r="L19" s="1">
        <v>8324</v>
      </c>
      <c r="M19" s="1" t="s">
        <v>107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1223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843</v>
      </c>
      <c r="AI19" s="1">
        <v>0</v>
      </c>
      <c r="AJ19" s="1">
        <v>0</v>
      </c>
      <c r="AK19" s="1">
        <v>0</v>
      </c>
      <c r="AM19" s="1">
        <f t="shared" si="0"/>
        <v>0</v>
      </c>
      <c r="AN19" s="1">
        <f t="shared" si="1"/>
        <v>2066</v>
      </c>
      <c r="AO19" s="1">
        <f t="shared" si="2"/>
        <v>0</v>
      </c>
      <c r="AP19" s="1">
        <f t="shared" si="3"/>
        <v>2066</v>
      </c>
    </row>
    <row r="20" spans="1:42" x14ac:dyDescent="0.6">
      <c r="A20" s="1">
        <v>53</v>
      </c>
      <c r="B20" s="1">
        <v>4</v>
      </c>
      <c r="C20" s="1" t="s">
        <v>108</v>
      </c>
      <c r="D20" s="1">
        <f>VLOOKUP(E20,Sheet2!$A$1:$B$8,2,FALSE)</f>
        <v>5</v>
      </c>
      <c r="E20" s="1" t="s">
        <v>1293</v>
      </c>
      <c r="F20" s="1" t="s">
        <v>1294</v>
      </c>
      <c r="I20" s="1" t="s">
        <v>109</v>
      </c>
      <c r="J20" s="1">
        <v>2034</v>
      </c>
      <c r="K20" s="1" t="s">
        <v>110</v>
      </c>
      <c r="L20" s="1">
        <v>5291</v>
      </c>
      <c r="M20" s="1" t="s">
        <v>111</v>
      </c>
      <c r="N20" s="1">
        <v>0</v>
      </c>
      <c r="O20" s="1">
        <v>273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101</v>
      </c>
      <c r="AG20" s="1">
        <v>0</v>
      </c>
      <c r="AH20" s="1">
        <v>0</v>
      </c>
      <c r="AI20" s="1">
        <v>0</v>
      </c>
      <c r="AJ20" s="1">
        <v>0</v>
      </c>
      <c r="AK20" s="1">
        <v>262</v>
      </c>
      <c r="AM20" s="1">
        <f t="shared" si="0"/>
        <v>273</v>
      </c>
      <c r="AN20" s="1">
        <f t="shared" si="1"/>
        <v>101</v>
      </c>
      <c r="AO20" s="1">
        <f t="shared" si="2"/>
        <v>262</v>
      </c>
      <c r="AP20" s="1">
        <f t="shared" si="3"/>
        <v>636</v>
      </c>
    </row>
    <row r="21" spans="1:42" x14ac:dyDescent="0.6">
      <c r="A21" s="1">
        <v>54</v>
      </c>
      <c r="B21" s="1">
        <v>4</v>
      </c>
      <c r="C21" s="1" t="s">
        <v>112</v>
      </c>
      <c r="D21" s="1">
        <f>VLOOKUP(E21,Sheet2!$A$1:$B$8,2,FALSE)</f>
        <v>5</v>
      </c>
      <c r="E21" s="1" t="s">
        <v>1293</v>
      </c>
      <c r="F21" s="1" t="s">
        <v>1295</v>
      </c>
      <c r="I21" s="1" t="s">
        <v>113</v>
      </c>
      <c r="J21" s="1">
        <v>1926</v>
      </c>
      <c r="K21" s="1" t="s">
        <v>114</v>
      </c>
      <c r="L21" s="1">
        <v>6814</v>
      </c>
      <c r="M21" s="1" t="s">
        <v>115</v>
      </c>
      <c r="N21" s="1">
        <v>0</v>
      </c>
      <c r="O21" s="1">
        <v>63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390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450</v>
      </c>
      <c r="AM21" s="1">
        <f t="shared" si="0"/>
        <v>63</v>
      </c>
      <c r="AN21" s="1">
        <f t="shared" si="1"/>
        <v>390</v>
      </c>
      <c r="AO21" s="1">
        <f t="shared" si="2"/>
        <v>450</v>
      </c>
      <c r="AP21" s="1">
        <f t="shared" si="3"/>
        <v>903</v>
      </c>
    </row>
    <row r="22" spans="1:42" x14ac:dyDescent="0.6">
      <c r="A22" s="1">
        <v>55</v>
      </c>
      <c r="B22" s="1">
        <v>4</v>
      </c>
      <c r="C22" s="1" t="s">
        <v>116</v>
      </c>
      <c r="D22" s="1">
        <f>VLOOKUP(E22,Sheet2!$A$1:$B$8,2,FALSE)</f>
        <v>5</v>
      </c>
      <c r="E22" s="1" t="s">
        <v>1293</v>
      </c>
      <c r="F22" s="1" t="s">
        <v>1296</v>
      </c>
      <c r="I22" s="1" t="s">
        <v>117</v>
      </c>
      <c r="J22" s="1">
        <v>1583</v>
      </c>
      <c r="K22" s="1" t="s">
        <v>118</v>
      </c>
      <c r="L22" s="1">
        <v>3718</v>
      </c>
      <c r="M22" s="1" t="s">
        <v>119</v>
      </c>
      <c r="N22" s="1">
        <v>0</v>
      </c>
      <c r="O22" s="1">
        <v>65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131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242</v>
      </c>
      <c r="AM22" s="1">
        <f t="shared" si="0"/>
        <v>65</v>
      </c>
      <c r="AN22" s="1">
        <f t="shared" si="1"/>
        <v>131</v>
      </c>
      <c r="AO22" s="1">
        <f t="shared" si="2"/>
        <v>242</v>
      </c>
      <c r="AP22" s="1">
        <f t="shared" si="3"/>
        <v>438</v>
      </c>
    </row>
    <row r="23" spans="1:42" x14ac:dyDescent="0.6">
      <c r="A23" s="1">
        <v>56</v>
      </c>
      <c r="B23" s="1">
        <v>4</v>
      </c>
      <c r="C23" s="1" t="s">
        <v>120</v>
      </c>
      <c r="D23" s="1">
        <f>VLOOKUP(E23,Sheet2!$A$1:$B$8,2,FALSE)</f>
        <v>5</v>
      </c>
      <c r="E23" s="1" t="s">
        <v>1293</v>
      </c>
      <c r="F23" s="1" t="s">
        <v>1297</v>
      </c>
      <c r="I23" s="1" t="s">
        <v>121</v>
      </c>
      <c r="J23" s="1">
        <v>339</v>
      </c>
      <c r="K23" s="1" t="s">
        <v>122</v>
      </c>
      <c r="L23" s="1">
        <v>992</v>
      </c>
      <c r="M23" s="1" t="s">
        <v>123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7</v>
      </c>
      <c r="W23" s="1">
        <v>0</v>
      </c>
      <c r="X23" s="1">
        <v>67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40</v>
      </c>
      <c r="AM23" s="1">
        <f t="shared" si="0"/>
        <v>0</v>
      </c>
      <c r="AN23" s="1">
        <f t="shared" si="1"/>
        <v>74</v>
      </c>
      <c r="AO23" s="1">
        <f t="shared" si="2"/>
        <v>40</v>
      </c>
      <c r="AP23" s="1">
        <f t="shared" si="3"/>
        <v>114</v>
      </c>
    </row>
    <row r="24" spans="1:42" x14ac:dyDescent="0.6">
      <c r="A24" s="1">
        <v>57</v>
      </c>
      <c r="B24" s="1">
        <v>4</v>
      </c>
      <c r="C24" s="1" t="s">
        <v>124</v>
      </c>
      <c r="D24" s="1">
        <f>VLOOKUP(E24,Sheet2!$A$1:$B$8,2,FALSE)</f>
        <v>6</v>
      </c>
      <c r="E24" s="1" t="s">
        <v>1298</v>
      </c>
      <c r="F24" s="1" t="s">
        <v>1299</v>
      </c>
      <c r="H24" s="1" t="s">
        <v>75</v>
      </c>
      <c r="I24" s="1" t="s">
        <v>125</v>
      </c>
      <c r="J24" s="1">
        <v>1354</v>
      </c>
      <c r="K24" s="1">
        <v>0</v>
      </c>
      <c r="L24" s="1">
        <v>4539</v>
      </c>
      <c r="M24" s="1" t="s">
        <v>126</v>
      </c>
      <c r="N24" s="1">
        <v>0</v>
      </c>
      <c r="O24" s="1">
        <v>165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250</v>
      </c>
      <c r="AM24" s="1">
        <f t="shared" si="0"/>
        <v>165</v>
      </c>
      <c r="AN24" s="1">
        <f t="shared" si="1"/>
        <v>0</v>
      </c>
      <c r="AO24" s="1">
        <f t="shared" si="2"/>
        <v>250</v>
      </c>
      <c r="AP24" s="1">
        <f t="shared" si="3"/>
        <v>415</v>
      </c>
    </row>
    <row r="25" spans="1:42" x14ac:dyDescent="0.6">
      <c r="A25" s="1">
        <v>60</v>
      </c>
      <c r="B25" s="1">
        <v>4</v>
      </c>
      <c r="C25" s="1" t="s">
        <v>127</v>
      </c>
      <c r="D25" s="1">
        <f>VLOOKUP(E25,Sheet2!$A$1:$B$8,2,FALSE)</f>
        <v>6</v>
      </c>
      <c r="E25" s="1" t="s">
        <v>1298</v>
      </c>
      <c r="F25" s="1" t="s">
        <v>1300</v>
      </c>
      <c r="H25" s="1" t="s">
        <v>82</v>
      </c>
      <c r="I25" s="1" t="s">
        <v>128</v>
      </c>
      <c r="J25" s="1">
        <v>1311</v>
      </c>
      <c r="K25" s="1">
        <v>0</v>
      </c>
      <c r="L25" s="1">
        <v>3513</v>
      </c>
      <c r="M25" s="1" t="s">
        <v>129</v>
      </c>
      <c r="N25" s="1">
        <v>0</v>
      </c>
      <c r="O25" s="1">
        <v>284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82</v>
      </c>
      <c r="AM25" s="1">
        <f t="shared" si="0"/>
        <v>284</v>
      </c>
      <c r="AN25" s="1">
        <f t="shared" si="1"/>
        <v>0</v>
      </c>
      <c r="AO25" s="1">
        <f t="shared" si="2"/>
        <v>82</v>
      </c>
      <c r="AP25" s="1">
        <f t="shared" si="3"/>
        <v>366</v>
      </c>
    </row>
    <row r="26" spans="1:42" x14ac:dyDescent="0.6">
      <c r="A26" s="1">
        <v>62</v>
      </c>
      <c r="B26" s="1">
        <v>4</v>
      </c>
      <c r="C26" s="1" t="s">
        <v>130</v>
      </c>
      <c r="D26" s="1">
        <f>VLOOKUP(E26,Sheet2!$A$1:$B$8,2,FALSE)</f>
        <v>6</v>
      </c>
      <c r="E26" s="1" t="s">
        <v>1298</v>
      </c>
      <c r="F26" s="1" t="s">
        <v>1301</v>
      </c>
      <c r="H26" s="1" t="s">
        <v>75</v>
      </c>
      <c r="I26" s="1" t="s">
        <v>131</v>
      </c>
      <c r="J26" s="1">
        <v>411</v>
      </c>
      <c r="K26" s="1">
        <v>0</v>
      </c>
      <c r="L26" s="1">
        <v>1078</v>
      </c>
      <c r="M26" s="1" t="s">
        <v>132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10</v>
      </c>
      <c r="AM26" s="1">
        <f t="shared" si="0"/>
        <v>0</v>
      </c>
      <c r="AN26" s="1">
        <f t="shared" si="1"/>
        <v>0</v>
      </c>
      <c r="AO26" s="1">
        <f t="shared" si="2"/>
        <v>10</v>
      </c>
      <c r="AP26" s="1">
        <f t="shared" si="3"/>
        <v>10</v>
      </c>
    </row>
    <row r="27" spans="1:42" x14ac:dyDescent="0.6">
      <c r="A27" s="1">
        <v>68</v>
      </c>
      <c r="B27" s="1">
        <v>4</v>
      </c>
      <c r="C27" s="1" t="s">
        <v>133</v>
      </c>
      <c r="D27" s="1">
        <f>VLOOKUP(E27,Sheet2!$A$1:$B$8,2,FALSE)</f>
        <v>6</v>
      </c>
      <c r="E27" s="1" t="s">
        <v>1298</v>
      </c>
      <c r="F27" s="1" t="s">
        <v>1302</v>
      </c>
      <c r="I27" s="1" t="s">
        <v>134</v>
      </c>
      <c r="J27" s="1">
        <v>581</v>
      </c>
      <c r="K27" s="1" t="s">
        <v>135</v>
      </c>
      <c r="L27" s="1">
        <v>2613</v>
      </c>
      <c r="M27" s="1" t="s">
        <v>136</v>
      </c>
      <c r="N27" s="1">
        <v>0</v>
      </c>
      <c r="O27" s="1">
        <v>63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21</v>
      </c>
      <c r="AG27" s="1">
        <v>0</v>
      </c>
      <c r="AH27" s="1">
        <v>0</v>
      </c>
      <c r="AI27" s="1">
        <v>0</v>
      </c>
      <c r="AJ27" s="1">
        <v>0</v>
      </c>
      <c r="AK27" s="1">
        <v>21</v>
      </c>
      <c r="AM27" s="1">
        <f t="shared" si="0"/>
        <v>63</v>
      </c>
      <c r="AN27" s="1">
        <f t="shared" si="1"/>
        <v>21</v>
      </c>
      <c r="AO27" s="1">
        <f t="shared" si="2"/>
        <v>21</v>
      </c>
      <c r="AP27" s="1">
        <f t="shared" si="3"/>
        <v>105</v>
      </c>
    </row>
    <row r="28" spans="1:42" x14ac:dyDescent="0.6">
      <c r="A28" s="1">
        <v>69</v>
      </c>
      <c r="B28" s="1">
        <v>4</v>
      </c>
      <c r="C28" s="1" t="s">
        <v>137</v>
      </c>
      <c r="D28" s="1">
        <f>VLOOKUP(E28,Sheet2!$A$1:$B$8,2,FALSE)</f>
        <v>6</v>
      </c>
      <c r="E28" s="1" t="s">
        <v>1298</v>
      </c>
      <c r="F28" s="1" t="s">
        <v>1303</v>
      </c>
      <c r="H28" s="1" t="s">
        <v>75</v>
      </c>
      <c r="I28" s="1" t="s">
        <v>138</v>
      </c>
      <c r="J28" s="1">
        <v>1227</v>
      </c>
      <c r="K28" s="1">
        <v>0</v>
      </c>
      <c r="L28" s="1">
        <v>2201</v>
      </c>
      <c r="M28" s="1" t="s">
        <v>139</v>
      </c>
      <c r="N28" s="1">
        <v>0</v>
      </c>
      <c r="O28" s="1">
        <v>298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134</v>
      </c>
      <c r="AM28" s="1">
        <f t="shared" si="0"/>
        <v>298</v>
      </c>
      <c r="AN28" s="1">
        <f t="shared" si="1"/>
        <v>0</v>
      </c>
      <c r="AO28" s="1">
        <f t="shared" si="2"/>
        <v>134</v>
      </c>
      <c r="AP28" s="1">
        <f t="shared" si="3"/>
        <v>432</v>
      </c>
    </row>
    <row r="29" spans="1:42" x14ac:dyDescent="0.6">
      <c r="A29" s="1">
        <v>71</v>
      </c>
      <c r="B29" s="1">
        <v>4</v>
      </c>
      <c r="C29" s="1" t="s">
        <v>140</v>
      </c>
      <c r="D29" s="1">
        <f>VLOOKUP(E29,Sheet2!$A$1:$B$8,2,FALSE)</f>
        <v>6</v>
      </c>
      <c r="E29" s="1" t="s">
        <v>1298</v>
      </c>
      <c r="F29" s="1" t="s">
        <v>1304</v>
      </c>
      <c r="H29" s="1" t="s">
        <v>141</v>
      </c>
      <c r="I29" s="1" t="s">
        <v>142</v>
      </c>
      <c r="J29" s="1">
        <v>332</v>
      </c>
      <c r="K29" s="1">
        <v>0</v>
      </c>
      <c r="L29" s="1">
        <v>567</v>
      </c>
      <c r="M29" s="1" t="s">
        <v>143</v>
      </c>
      <c r="N29" s="1">
        <v>0</v>
      </c>
      <c r="O29" s="1">
        <v>72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11</v>
      </c>
      <c r="AG29" s="1">
        <v>0</v>
      </c>
      <c r="AH29" s="1">
        <v>0</v>
      </c>
      <c r="AI29" s="1">
        <v>0</v>
      </c>
      <c r="AJ29" s="1">
        <v>0</v>
      </c>
      <c r="AK29" s="1">
        <v>140</v>
      </c>
      <c r="AM29" s="1">
        <f t="shared" si="0"/>
        <v>72</v>
      </c>
      <c r="AN29" s="1">
        <f t="shared" si="1"/>
        <v>11</v>
      </c>
      <c r="AO29" s="1">
        <f t="shared" si="2"/>
        <v>140</v>
      </c>
      <c r="AP29" s="1">
        <f t="shared" si="3"/>
        <v>223</v>
      </c>
    </row>
    <row r="30" spans="1:42" x14ac:dyDescent="0.6">
      <c r="A30" s="1">
        <v>73</v>
      </c>
      <c r="B30" s="1">
        <v>4</v>
      </c>
      <c r="C30" s="1" t="s">
        <v>144</v>
      </c>
      <c r="D30" s="1">
        <f>VLOOKUP(E30,Sheet2!$A$1:$B$8,2,FALSE)</f>
        <v>7</v>
      </c>
      <c r="E30" s="1" t="s">
        <v>1305</v>
      </c>
      <c r="F30" s="1" t="s">
        <v>1306</v>
      </c>
      <c r="I30" s="1" t="s">
        <v>145</v>
      </c>
      <c r="J30" s="1">
        <v>8125</v>
      </c>
      <c r="K30" s="1" t="s">
        <v>146</v>
      </c>
      <c r="L30" s="1">
        <v>14440</v>
      </c>
      <c r="M30" s="1" t="s">
        <v>147</v>
      </c>
      <c r="N30" s="1">
        <v>0</v>
      </c>
      <c r="O30" s="1">
        <v>736</v>
      </c>
      <c r="P30" s="1">
        <v>0</v>
      </c>
      <c r="Q30" s="1">
        <v>0</v>
      </c>
      <c r="R30" s="1">
        <v>145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2951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437</v>
      </c>
      <c r="AM30" s="1">
        <f t="shared" si="0"/>
        <v>736</v>
      </c>
      <c r="AN30" s="1">
        <f t="shared" si="1"/>
        <v>3096</v>
      </c>
      <c r="AO30" s="1">
        <f t="shared" si="2"/>
        <v>437</v>
      </c>
      <c r="AP30" s="1">
        <f t="shared" si="3"/>
        <v>4269</v>
      </c>
    </row>
    <row r="31" spans="1:42" x14ac:dyDescent="0.6">
      <c r="A31" s="1">
        <v>74</v>
      </c>
      <c r="B31" s="1">
        <v>4</v>
      </c>
      <c r="C31" s="1" t="s">
        <v>148</v>
      </c>
      <c r="D31" s="1">
        <f>VLOOKUP(E31,Sheet2!$A$1:$B$8,2,FALSE)</f>
        <v>7</v>
      </c>
      <c r="E31" s="1" t="s">
        <v>1305</v>
      </c>
      <c r="F31" s="1" t="s">
        <v>1307</v>
      </c>
      <c r="I31" s="1" t="s">
        <v>149</v>
      </c>
      <c r="J31" s="1">
        <v>2690</v>
      </c>
      <c r="K31" s="1" t="s">
        <v>150</v>
      </c>
      <c r="L31" s="1">
        <v>8567</v>
      </c>
      <c r="M31" s="1" t="s">
        <v>151</v>
      </c>
      <c r="N31" s="1">
        <v>0</v>
      </c>
      <c r="O31" s="1">
        <v>150</v>
      </c>
      <c r="P31" s="1">
        <v>0</v>
      </c>
      <c r="Q31" s="1">
        <v>0</v>
      </c>
      <c r="R31" s="1">
        <v>61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477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194</v>
      </c>
      <c r="AM31" s="1">
        <f t="shared" si="0"/>
        <v>150</v>
      </c>
      <c r="AN31" s="1">
        <f t="shared" si="1"/>
        <v>538</v>
      </c>
      <c r="AO31" s="1">
        <f t="shared" si="2"/>
        <v>194</v>
      </c>
      <c r="AP31" s="1">
        <f t="shared" si="3"/>
        <v>882</v>
      </c>
    </row>
    <row r="32" spans="1:42" x14ac:dyDescent="0.6">
      <c r="A32" s="1">
        <v>75</v>
      </c>
      <c r="B32" s="1">
        <v>4</v>
      </c>
      <c r="C32" s="1" t="s">
        <v>152</v>
      </c>
      <c r="D32" s="1">
        <f>VLOOKUP(E32,Sheet2!$A$1:$B$8,2,FALSE)</f>
        <v>7</v>
      </c>
      <c r="E32" s="1" t="s">
        <v>1305</v>
      </c>
      <c r="F32" s="1" t="s">
        <v>1308</v>
      </c>
      <c r="I32" s="1" t="s">
        <v>153</v>
      </c>
      <c r="J32" s="1">
        <v>531</v>
      </c>
      <c r="K32" s="1" t="s">
        <v>154</v>
      </c>
      <c r="L32" s="1">
        <v>1498</v>
      </c>
      <c r="M32" s="1" t="s">
        <v>155</v>
      </c>
      <c r="N32" s="1">
        <v>0</v>
      </c>
      <c r="O32" s="1">
        <v>0</v>
      </c>
      <c r="P32" s="1">
        <v>0</v>
      </c>
      <c r="Q32" s="1">
        <v>0</v>
      </c>
      <c r="R32" s="1">
        <v>21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336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M32" s="1">
        <f t="shared" si="0"/>
        <v>0</v>
      </c>
      <c r="AN32" s="1">
        <f t="shared" si="1"/>
        <v>357</v>
      </c>
      <c r="AO32" s="1">
        <f t="shared" si="2"/>
        <v>0</v>
      </c>
      <c r="AP32" s="1">
        <f t="shared" si="3"/>
        <v>357</v>
      </c>
    </row>
    <row r="33" spans="1:42" x14ac:dyDescent="0.6">
      <c r="A33" s="1">
        <v>76</v>
      </c>
      <c r="B33" s="1">
        <v>4</v>
      </c>
      <c r="C33" s="1" t="s">
        <v>156</v>
      </c>
      <c r="D33" s="1">
        <f>VLOOKUP(E33,Sheet2!$A$1:$B$8,2,FALSE)</f>
        <v>7</v>
      </c>
      <c r="E33" s="1" t="s">
        <v>1305</v>
      </c>
      <c r="F33" s="1" t="s">
        <v>1309</v>
      </c>
      <c r="I33" s="1" t="s">
        <v>131</v>
      </c>
      <c r="J33" s="1">
        <v>222</v>
      </c>
      <c r="K33" s="1" t="s">
        <v>157</v>
      </c>
      <c r="L33" s="1">
        <v>394</v>
      </c>
      <c r="M33" s="1" t="s">
        <v>158</v>
      </c>
      <c r="N33" s="1">
        <v>0</v>
      </c>
      <c r="O33" s="1">
        <v>0</v>
      </c>
      <c r="P33" s="1">
        <v>0</v>
      </c>
      <c r="Q33" s="1">
        <v>0</v>
      </c>
      <c r="R33" s="1">
        <v>30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203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20</v>
      </c>
      <c r="AM33" s="1">
        <f t="shared" si="0"/>
        <v>0</v>
      </c>
      <c r="AN33" s="1">
        <f t="shared" si="1"/>
        <v>233</v>
      </c>
      <c r="AO33" s="1">
        <f t="shared" si="2"/>
        <v>20</v>
      </c>
      <c r="AP33" s="1">
        <f t="shared" si="3"/>
        <v>253</v>
      </c>
    </row>
    <row r="34" spans="1:42" x14ac:dyDescent="0.6">
      <c r="A34" s="1">
        <v>77</v>
      </c>
      <c r="B34" s="1">
        <v>4</v>
      </c>
      <c r="C34" s="1" t="s">
        <v>159</v>
      </c>
      <c r="D34" s="1">
        <f>VLOOKUP(E34,Sheet2!$A$1:$B$8,2,FALSE)</f>
        <v>7</v>
      </c>
      <c r="E34" s="1" t="s">
        <v>1305</v>
      </c>
      <c r="F34" s="1" t="s">
        <v>1310</v>
      </c>
      <c r="I34" s="1" t="s">
        <v>160</v>
      </c>
      <c r="J34" s="1">
        <v>604</v>
      </c>
      <c r="K34" s="1" t="s">
        <v>161</v>
      </c>
      <c r="L34" s="1">
        <v>4248</v>
      </c>
      <c r="M34" s="1" t="s">
        <v>162</v>
      </c>
      <c r="N34" s="1">
        <v>0</v>
      </c>
      <c r="O34" s="1">
        <v>0</v>
      </c>
      <c r="P34" s="1">
        <v>0</v>
      </c>
      <c r="Q34" s="1">
        <v>0</v>
      </c>
      <c r="R34" s="1">
        <v>30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436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M34" s="1">
        <f t="shared" si="0"/>
        <v>0</v>
      </c>
      <c r="AN34" s="1">
        <f t="shared" si="1"/>
        <v>466</v>
      </c>
      <c r="AO34" s="1">
        <f t="shared" si="2"/>
        <v>0</v>
      </c>
      <c r="AP34" s="1">
        <f t="shared" si="3"/>
        <v>466</v>
      </c>
    </row>
    <row r="35" spans="1:42" x14ac:dyDescent="0.6">
      <c r="A35" s="1">
        <v>78</v>
      </c>
      <c r="B35" s="1">
        <v>4</v>
      </c>
      <c r="C35" s="1" t="s">
        <v>163</v>
      </c>
      <c r="D35" s="1">
        <f>VLOOKUP(E35,Sheet2!$A$1:$B$8,2,FALSE)</f>
        <v>8</v>
      </c>
      <c r="E35" s="1" t="s">
        <v>1311</v>
      </c>
      <c r="F35" s="1" t="s">
        <v>1312</v>
      </c>
      <c r="I35" s="1" t="s">
        <v>164</v>
      </c>
      <c r="J35" s="1">
        <v>3538</v>
      </c>
      <c r="K35" s="1" t="s">
        <v>165</v>
      </c>
      <c r="L35" s="1">
        <v>8913</v>
      </c>
      <c r="M35" s="1" t="s">
        <v>166</v>
      </c>
      <c r="N35" s="1">
        <v>0</v>
      </c>
      <c r="O35" s="1">
        <v>0</v>
      </c>
      <c r="P35" s="1">
        <v>0</v>
      </c>
      <c r="Q35" s="1">
        <v>0</v>
      </c>
      <c r="R35" s="1">
        <v>76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660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150</v>
      </c>
      <c r="AM35" s="1">
        <f t="shared" si="0"/>
        <v>0</v>
      </c>
      <c r="AN35" s="1">
        <f t="shared" si="1"/>
        <v>736</v>
      </c>
      <c r="AO35" s="1">
        <f t="shared" si="2"/>
        <v>150</v>
      </c>
      <c r="AP35" s="1">
        <f t="shared" si="3"/>
        <v>886</v>
      </c>
    </row>
    <row r="36" spans="1:42" x14ac:dyDescent="0.6">
      <c r="A36" s="1">
        <v>79</v>
      </c>
      <c r="B36" s="1">
        <v>4</v>
      </c>
      <c r="C36" s="1" t="s">
        <v>167</v>
      </c>
      <c r="D36" s="1">
        <f>VLOOKUP(E36,Sheet2!$A$1:$B$8,2,FALSE)</f>
        <v>8</v>
      </c>
      <c r="E36" s="1" t="s">
        <v>1311</v>
      </c>
      <c r="F36" s="1" t="s">
        <v>1313</v>
      </c>
      <c r="I36" s="1" t="s">
        <v>168</v>
      </c>
      <c r="J36" s="1">
        <v>2191</v>
      </c>
      <c r="K36" s="1" t="s">
        <v>169</v>
      </c>
      <c r="L36" s="1">
        <v>8524</v>
      </c>
      <c r="M36" s="1" t="s">
        <v>170</v>
      </c>
      <c r="N36" s="1">
        <v>0</v>
      </c>
      <c r="O36" s="1">
        <v>0</v>
      </c>
      <c r="P36" s="1">
        <v>0</v>
      </c>
      <c r="Q36" s="1">
        <v>0</v>
      </c>
      <c r="R36" s="1">
        <v>64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640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121</v>
      </c>
      <c r="AM36" s="1">
        <f t="shared" si="0"/>
        <v>0</v>
      </c>
      <c r="AN36" s="1">
        <f t="shared" si="1"/>
        <v>704</v>
      </c>
      <c r="AO36" s="1">
        <f t="shared" si="2"/>
        <v>121</v>
      </c>
      <c r="AP36" s="1">
        <f t="shared" si="3"/>
        <v>825</v>
      </c>
    </row>
    <row r="37" spans="1:42" x14ac:dyDescent="0.6">
      <c r="A37" s="1">
        <v>80</v>
      </c>
      <c r="B37" s="1">
        <v>4</v>
      </c>
      <c r="C37" s="1" t="s">
        <v>171</v>
      </c>
      <c r="D37" s="1">
        <f>VLOOKUP(E37,Sheet2!$A$1:$B$8,2,FALSE)</f>
        <v>8</v>
      </c>
      <c r="E37" s="1" t="s">
        <v>1311</v>
      </c>
      <c r="F37" s="1" t="s">
        <v>1314</v>
      </c>
      <c r="I37" s="1" t="s">
        <v>172</v>
      </c>
      <c r="J37" s="1">
        <v>1030</v>
      </c>
      <c r="K37" s="1" t="s">
        <v>173</v>
      </c>
      <c r="L37" s="1">
        <v>3997</v>
      </c>
      <c r="M37" s="1" t="s">
        <v>174</v>
      </c>
      <c r="N37" s="1">
        <v>0</v>
      </c>
      <c r="O37" s="1">
        <v>0</v>
      </c>
      <c r="P37" s="1">
        <v>0</v>
      </c>
      <c r="Q37" s="1">
        <v>0</v>
      </c>
      <c r="R37" s="1">
        <v>49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259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150</v>
      </c>
      <c r="AM37" s="1">
        <f t="shared" si="0"/>
        <v>0</v>
      </c>
      <c r="AN37" s="1">
        <f t="shared" si="1"/>
        <v>308</v>
      </c>
      <c r="AO37" s="1">
        <f t="shared" si="2"/>
        <v>150</v>
      </c>
      <c r="AP37" s="1">
        <f t="shared" si="3"/>
        <v>458</v>
      </c>
    </row>
    <row r="38" spans="1:42" x14ac:dyDescent="0.6">
      <c r="A38" s="1">
        <v>81</v>
      </c>
      <c r="B38" s="1">
        <v>4</v>
      </c>
      <c r="C38" s="1" t="s">
        <v>175</v>
      </c>
      <c r="D38" s="1">
        <f>VLOOKUP(E38,Sheet2!$A$1:$B$8,2,FALSE)</f>
        <v>8</v>
      </c>
      <c r="E38" s="1" t="s">
        <v>1311</v>
      </c>
      <c r="F38" s="1" t="s">
        <v>1315</v>
      </c>
      <c r="I38" s="1" t="s">
        <v>176</v>
      </c>
      <c r="J38" s="1">
        <v>1673</v>
      </c>
      <c r="K38" s="1" t="s">
        <v>177</v>
      </c>
      <c r="L38" s="1">
        <v>14819</v>
      </c>
      <c r="M38" s="1" t="s">
        <v>178</v>
      </c>
      <c r="N38" s="1">
        <v>0</v>
      </c>
      <c r="O38" s="1">
        <v>0</v>
      </c>
      <c r="P38" s="1">
        <v>0</v>
      </c>
      <c r="Q38" s="1">
        <v>0</v>
      </c>
      <c r="R38" s="1">
        <v>50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507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M38" s="1">
        <f t="shared" si="0"/>
        <v>0</v>
      </c>
      <c r="AN38" s="1">
        <f t="shared" si="1"/>
        <v>557</v>
      </c>
      <c r="AO38" s="1">
        <f t="shared" si="2"/>
        <v>0</v>
      </c>
      <c r="AP38" s="1">
        <f t="shared" si="3"/>
        <v>557</v>
      </c>
    </row>
    <row r="39" spans="1:42" x14ac:dyDescent="0.6">
      <c r="A39" s="1">
        <v>82</v>
      </c>
      <c r="B39" s="1">
        <v>4</v>
      </c>
      <c r="C39" s="1" t="s">
        <v>179</v>
      </c>
      <c r="D39" s="1">
        <f>VLOOKUP(E39,Sheet2!$A$1:$B$8,2,FALSE)</f>
        <v>8</v>
      </c>
      <c r="E39" s="1" t="s">
        <v>1311</v>
      </c>
      <c r="F39" s="1" t="s">
        <v>1316</v>
      </c>
      <c r="I39" s="1" t="s">
        <v>180</v>
      </c>
      <c r="J39" s="1">
        <v>1162</v>
      </c>
      <c r="K39" s="1" t="s">
        <v>181</v>
      </c>
      <c r="L39" s="1">
        <v>5271</v>
      </c>
      <c r="M39" s="1" t="s">
        <v>182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629</v>
      </c>
      <c r="AB39" s="1">
        <v>0</v>
      </c>
      <c r="AC39" s="1">
        <v>0</v>
      </c>
      <c r="AD39" s="1">
        <v>133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M39" s="1">
        <f t="shared" si="0"/>
        <v>0</v>
      </c>
      <c r="AN39" s="1">
        <f t="shared" si="1"/>
        <v>762</v>
      </c>
      <c r="AO39" s="1">
        <f t="shared" si="2"/>
        <v>0</v>
      </c>
      <c r="AP39" s="1">
        <f t="shared" si="3"/>
        <v>762</v>
      </c>
    </row>
    <row r="40" spans="1:42" x14ac:dyDescent="0.6">
      <c r="A40" s="1">
        <v>83</v>
      </c>
      <c r="B40" s="1">
        <v>4</v>
      </c>
      <c r="C40" s="1" t="s">
        <v>183</v>
      </c>
      <c r="D40" s="1">
        <f>VLOOKUP(E40,Sheet2!$A$1:$B$8,2,FALSE)</f>
        <v>8</v>
      </c>
      <c r="E40" s="1" t="s">
        <v>1311</v>
      </c>
      <c r="F40" s="1" t="s">
        <v>1317</v>
      </c>
      <c r="I40" s="1" t="s">
        <v>184</v>
      </c>
      <c r="J40" s="1">
        <v>624</v>
      </c>
      <c r="K40" s="1" t="s">
        <v>185</v>
      </c>
      <c r="L40" s="1">
        <v>2157</v>
      </c>
      <c r="M40" s="1" t="s">
        <v>186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695</v>
      </c>
      <c r="AB40" s="1">
        <v>0</v>
      </c>
      <c r="AC40" s="1">
        <v>0</v>
      </c>
      <c r="AD40" s="1">
        <v>25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M40" s="1">
        <f t="shared" si="0"/>
        <v>0</v>
      </c>
      <c r="AN40" s="1">
        <f t="shared" si="1"/>
        <v>720</v>
      </c>
      <c r="AO40" s="1">
        <f t="shared" si="2"/>
        <v>0</v>
      </c>
      <c r="AP40" s="1">
        <f t="shared" si="3"/>
        <v>720</v>
      </c>
    </row>
    <row r="41" spans="1:42" x14ac:dyDescent="0.6">
      <c r="A41" s="1">
        <v>84</v>
      </c>
      <c r="B41" s="1">
        <v>4</v>
      </c>
      <c r="C41" s="1" t="s">
        <v>187</v>
      </c>
      <c r="D41" s="1">
        <f>VLOOKUP(E41,Sheet2!$A$1:$B$8,2,FALSE)</f>
        <v>8</v>
      </c>
      <c r="E41" s="1" t="s">
        <v>1311</v>
      </c>
      <c r="F41" s="1" t="s">
        <v>1318</v>
      </c>
      <c r="I41" s="1" t="s">
        <v>188</v>
      </c>
      <c r="J41" s="1">
        <v>900</v>
      </c>
      <c r="K41" s="1" t="s">
        <v>189</v>
      </c>
      <c r="L41" s="1">
        <v>21815</v>
      </c>
      <c r="M41" s="1" t="s">
        <v>190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724</v>
      </c>
      <c r="AB41" s="1">
        <v>0</v>
      </c>
      <c r="AC41" s="1">
        <v>0</v>
      </c>
      <c r="AD41" s="1">
        <v>12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M41" s="1">
        <f t="shared" si="0"/>
        <v>0</v>
      </c>
      <c r="AN41" s="1">
        <f t="shared" si="1"/>
        <v>736</v>
      </c>
      <c r="AO41" s="1">
        <f t="shared" si="2"/>
        <v>0</v>
      </c>
      <c r="AP41" s="1">
        <f t="shared" si="3"/>
        <v>736</v>
      </c>
    </row>
    <row r="42" spans="1:42" x14ac:dyDescent="0.6">
      <c r="A42" s="1">
        <v>85</v>
      </c>
      <c r="B42" s="1">
        <v>4</v>
      </c>
      <c r="C42" s="1" t="s">
        <v>191</v>
      </c>
      <c r="D42" s="1">
        <f>VLOOKUP(E42,Sheet2!$A$1:$B$8,2,FALSE)</f>
        <v>8</v>
      </c>
      <c r="E42" s="1" t="s">
        <v>1311</v>
      </c>
      <c r="F42" s="1" t="s">
        <v>1319</v>
      </c>
      <c r="I42" s="1" t="s">
        <v>192</v>
      </c>
      <c r="J42" s="1">
        <v>800</v>
      </c>
      <c r="K42" s="1" t="s">
        <v>193</v>
      </c>
      <c r="L42" s="1">
        <v>3637</v>
      </c>
      <c r="M42" s="1" t="s">
        <v>194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686</v>
      </c>
      <c r="AB42" s="1">
        <v>0</v>
      </c>
      <c r="AC42" s="1">
        <v>0</v>
      </c>
      <c r="AD42" s="1">
        <v>25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M42" s="1">
        <f t="shared" si="0"/>
        <v>0</v>
      </c>
      <c r="AN42" s="1">
        <f t="shared" si="1"/>
        <v>711</v>
      </c>
      <c r="AO42" s="1">
        <f t="shared" si="2"/>
        <v>0</v>
      </c>
      <c r="AP42" s="1">
        <f t="shared" si="3"/>
        <v>711</v>
      </c>
    </row>
    <row r="43" spans="1:42" x14ac:dyDescent="0.6">
      <c r="A43" s="1">
        <v>86</v>
      </c>
      <c r="B43" s="1">
        <v>4</v>
      </c>
      <c r="C43" s="1" t="s">
        <v>195</v>
      </c>
      <c r="D43" s="1">
        <f>VLOOKUP(E43,Sheet2!$A$1:$B$8,2,FALSE)</f>
        <v>8</v>
      </c>
      <c r="E43" s="1" t="s">
        <v>1311</v>
      </c>
      <c r="F43" s="1" t="s">
        <v>1320</v>
      </c>
      <c r="I43" s="1" t="s">
        <v>196</v>
      </c>
      <c r="J43" s="1">
        <v>402</v>
      </c>
      <c r="K43" s="1" t="s">
        <v>197</v>
      </c>
      <c r="L43" s="1">
        <v>5058</v>
      </c>
      <c r="M43" s="1" t="s">
        <v>198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312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90</v>
      </c>
      <c r="AM43" s="1">
        <f t="shared" si="0"/>
        <v>0</v>
      </c>
      <c r="AN43" s="1">
        <f t="shared" si="1"/>
        <v>312</v>
      </c>
      <c r="AO43" s="1">
        <f t="shared" si="2"/>
        <v>90</v>
      </c>
      <c r="AP43" s="1">
        <f t="shared" si="3"/>
        <v>402</v>
      </c>
    </row>
    <row r="44" spans="1:42" x14ac:dyDescent="0.6">
      <c r="A44" s="1">
        <v>87</v>
      </c>
      <c r="B44" s="1">
        <v>4</v>
      </c>
      <c r="C44" s="1" t="s">
        <v>199</v>
      </c>
      <c r="D44" s="1">
        <f>VLOOKUP(E44,Sheet2!$A$1:$B$8,2,FALSE)</f>
        <v>8</v>
      </c>
      <c r="E44" s="1" t="s">
        <v>1311</v>
      </c>
      <c r="F44" s="1" t="s">
        <v>1321</v>
      </c>
      <c r="I44" s="1" t="s">
        <v>200</v>
      </c>
      <c r="J44" s="1">
        <v>262</v>
      </c>
      <c r="K44" s="1" t="s">
        <v>201</v>
      </c>
      <c r="L44" s="1">
        <v>2294</v>
      </c>
      <c r="M44" s="1" t="s">
        <v>202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262</v>
      </c>
      <c r="Z44" s="1">
        <v>0</v>
      </c>
      <c r="AA44" s="1">
        <v>162</v>
      </c>
      <c r="AB44" s="1">
        <v>0</v>
      </c>
      <c r="AC44" s="1">
        <v>0</v>
      </c>
      <c r="AD44" s="1">
        <v>262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M44" s="1">
        <f t="shared" si="0"/>
        <v>0</v>
      </c>
      <c r="AN44" s="1">
        <f t="shared" si="1"/>
        <v>686</v>
      </c>
      <c r="AO44" s="1">
        <f t="shared" si="2"/>
        <v>0</v>
      </c>
      <c r="AP44" s="1">
        <f t="shared" si="3"/>
        <v>686</v>
      </c>
    </row>
    <row r="45" spans="1:42" x14ac:dyDescent="0.6">
      <c r="A45" s="1">
        <v>88</v>
      </c>
      <c r="B45" s="1">
        <v>4</v>
      </c>
      <c r="C45" s="1" t="s">
        <v>203</v>
      </c>
      <c r="D45" s="1">
        <f>VLOOKUP(E45,Sheet2!$A$1:$B$8,2,FALSE)</f>
        <v>8</v>
      </c>
      <c r="E45" s="1" t="s">
        <v>1311</v>
      </c>
      <c r="F45" s="1" t="s">
        <v>1322</v>
      </c>
      <c r="I45" s="1" t="s">
        <v>204</v>
      </c>
      <c r="J45" s="1">
        <v>113</v>
      </c>
      <c r="K45" s="1" t="s">
        <v>205</v>
      </c>
      <c r="L45" s="1">
        <v>348</v>
      </c>
      <c r="M45" s="1" t="s">
        <v>206</v>
      </c>
      <c r="N45" s="1">
        <v>0</v>
      </c>
      <c r="O45" s="1">
        <v>0</v>
      </c>
      <c r="P45" s="1">
        <v>0</v>
      </c>
      <c r="Q45" s="1">
        <v>0</v>
      </c>
      <c r="R45" s="1">
        <v>46</v>
      </c>
      <c r="S45" s="1">
        <v>0</v>
      </c>
      <c r="T45" s="1">
        <v>0</v>
      </c>
      <c r="U45" s="1">
        <v>6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19</v>
      </c>
      <c r="AE45" s="1">
        <v>42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M45" s="1">
        <f t="shared" si="0"/>
        <v>0</v>
      </c>
      <c r="AN45" s="1">
        <f t="shared" si="1"/>
        <v>113</v>
      </c>
      <c r="AO45" s="1">
        <f t="shared" si="2"/>
        <v>0</v>
      </c>
      <c r="AP45" s="1">
        <f t="shared" si="3"/>
        <v>113</v>
      </c>
    </row>
    <row r="46" spans="1:42" x14ac:dyDescent="0.6">
      <c r="A46" s="1">
        <v>89</v>
      </c>
      <c r="B46" s="1">
        <v>5</v>
      </c>
      <c r="C46" s="1" t="s">
        <v>207</v>
      </c>
      <c r="D46" s="1">
        <f>VLOOKUP(E46,Sheet2!$A$1:$B$8,2,FALSE)</f>
        <v>1</v>
      </c>
      <c r="E46" s="1" t="s">
        <v>1271</v>
      </c>
      <c r="F46" s="1" t="s">
        <v>1323</v>
      </c>
      <c r="G46" s="1" t="s">
        <v>1324</v>
      </c>
      <c r="I46" s="1" t="s">
        <v>208</v>
      </c>
      <c r="J46" s="1">
        <v>538</v>
      </c>
      <c r="K46" s="1" t="s">
        <v>209</v>
      </c>
      <c r="L46" s="1">
        <v>1144</v>
      </c>
      <c r="M46" s="1" t="s">
        <v>210</v>
      </c>
      <c r="N46" s="1">
        <v>0</v>
      </c>
      <c r="O46" s="1">
        <v>75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121</v>
      </c>
      <c r="AM46" s="1">
        <f t="shared" si="0"/>
        <v>75</v>
      </c>
      <c r="AN46" s="1">
        <f t="shared" si="1"/>
        <v>0</v>
      </c>
      <c r="AO46" s="1">
        <f t="shared" si="2"/>
        <v>121</v>
      </c>
      <c r="AP46" s="1">
        <f t="shared" si="3"/>
        <v>196</v>
      </c>
    </row>
    <row r="47" spans="1:42" x14ac:dyDescent="0.6">
      <c r="A47" s="1">
        <v>90</v>
      </c>
      <c r="B47" s="1">
        <v>5</v>
      </c>
      <c r="C47" s="1" t="s">
        <v>211</v>
      </c>
      <c r="D47" s="1">
        <f>VLOOKUP(E47,Sheet2!$A$1:$B$8,2,FALSE)</f>
        <v>1</v>
      </c>
      <c r="E47" s="1" t="s">
        <v>1271</v>
      </c>
      <c r="F47" s="1" t="s">
        <v>1323</v>
      </c>
      <c r="G47" s="1" t="s">
        <v>1325</v>
      </c>
      <c r="I47" s="1" t="s">
        <v>212</v>
      </c>
      <c r="J47" s="1">
        <v>388</v>
      </c>
      <c r="K47" s="1" t="s">
        <v>213</v>
      </c>
      <c r="L47" s="1">
        <v>1686</v>
      </c>
      <c r="M47" s="1" t="s">
        <v>214</v>
      </c>
      <c r="N47" s="1">
        <v>0</v>
      </c>
      <c r="O47" s="1">
        <v>25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79</v>
      </c>
      <c r="AM47" s="1">
        <f t="shared" si="0"/>
        <v>25</v>
      </c>
      <c r="AN47" s="1">
        <f t="shared" si="1"/>
        <v>0</v>
      </c>
      <c r="AO47" s="1">
        <f t="shared" si="2"/>
        <v>79</v>
      </c>
      <c r="AP47" s="1">
        <f t="shared" si="3"/>
        <v>104</v>
      </c>
    </row>
    <row r="48" spans="1:42" x14ac:dyDescent="0.6">
      <c r="A48" s="1">
        <v>91</v>
      </c>
      <c r="B48" s="1">
        <v>5</v>
      </c>
      <c r="C48" s="1" t="s">
        <v>215</v>
      </c>
      <c r="D48" s="1">
        <f>VLOOKUP(E48,Sheet2!$A$1:$B$8,2,FALSE)</f>
        <v>1</v>
      </c>
      <c r="E48" s="1" t="s">
        <v>1271</v>
      </c>
      <c r="F48" s="1" t="s">
        <v>1323</v>
      </c>
      <c r="G48" s="1" t="s">
        <v>1326</v>
      </c>
      <c r="I48" s="1" t="s">
        <v>216</v>
      </c>
      <c r="J48" s="1">
        <v>390</v>
      </c>
      <c r="K48" s="1" t="s">
        <v>217</v>
      </c>
      <c r="L48" s="1">
        <v>1088</v>
      </c>
      <c r="M48" s="1" t="s">
        <v>218</v>
      </c>
      <c r="N48" s="1">
        <v>0</v>
      </c>
      <c r="O48" s="1">
        <v>81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58</v>
      </c>
      <c r="AM48" s="1">
        <f t="shared" si="0"/>
        <v>81</v>
      </c>
      <c r="AN48" s="1">
        <f t="shared" si="1"/>
        <v>0</v>
      </c>
      <c r="AO48" s="1">
        <f t="shared" si="2"/>
        <v>58</v>
      </c>
      <c r="AP48" s="1">
        <f t="shared" si="3"/>
        <v>139</v>
      </c>
    </row>
    <row r="49" spans="1:42" x14ac:dyDescent="0.6">
      <c r="A49" s="1">
        <v>92</v>
      </c>
      <c r="B49" s="1">
        <v>5</v>
      </c>
      <c r="C49" s="1" t="s">
        <v>219</v>
      </c>
      <c r="D49" s="1">
        <f>VLOOKUP(E49,Sheet2!$A$1:$B$8,2,FALSE)</f>
        <v>1</v>
      </c>
      <c r="E49" s="1" t="s">
        <v>1271</v>
      </c>
      <c r="F49" s="1" t="s">
        <v>1323</v>
      </c>
      <c r="G49" s="1" t="s">
        <v>1327</v>
      </c>
      <c r="I49" s="1" t="s">
        <v>220</v>
      </c>
      <c r="J49" s="1">
        <v>1026</v>
      </c>
      <c r="K49" s="1" t="s">
        <v>221</v>
      </c>
      <c r="L49" s="1">
        <v>3898</v>
      </c>
      <c r="M49" s="1" t="s">
        <v>222</v>
      </c>
      <c r="N49" s="1">
        <v>0</v>
      </c>
      <c r="O49" s="1">
        <v>80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119</v>
      </c>
      <c r="AM49" s="1">
        <f t="shared" si="0"/>
        <v>80</v>
      </c>
      <c r="AN49" s="1">
        <f t="shared" si="1"/>
        <v>0</v>
      </c>
      <c r="AO49" s="1">
        <f t="shared" si="2"/>
        <v>119</v>
      </c>
      <c r="AP49" s="1">
        <f t="shared" si="3"/>
        <v>199</v>
      </c>
    </row>
    <row r="50" spans="1:42" x14ac:dyDescent="0.6">
      <c r="A50" s="1">
        <v>93</v>
      </c>
      <c r="B50" s="1">
        <v>5</v>
      </c>
      <c r="C50" s="1" t="s">
        <v>223</v>
      </c>
      <c r="D50" s="1">
        <f>VLOOKUP(E50,Sheet2!$A$1:$B$8,2,FALSE)</f>
        <v>1</v>
      </c>
      <c r="E50" s="1" t="s">
        <v>1271</v>
      </c>
      <c r="F50" s="1" t="s">
        <v>1323</v>
      </c>
      <c r="G50" s="1" t="s">
        <v>1328</v>
      </c>
      <c r="I50" s="1" t="s">
        <v>224</v>
      </c>
      <c r="J50" s="1">
        <v>244</v>
      </c>
      <c r="K50" s="1" t="s">
        <v>225</v>
      </c>
      <c r="L50" s="1">
        <v>743</v>
      </c>
      <c r="M50" s="1" t="s">
        <v>226</v>
      </c>
      <c r="N50" s="1">
        <v>0</v>
      </c>
      <c r="O50" s="1">
        <v>21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70</v>
      </c>
      <c r="AM50" s="1">
        <f t="shared" si="0"/>
        <v>21</v>
      </c>
      <c r="AN50" s="1">
        <f t="shared" si="1"/>
        <v>0</v>
      </c>
      <c r="AO50" s="1">
        <f t="shared" si="2"/>
        <v>70</v>
      </c>
      <c r="AP50" s="1">
        <f t="shared" si="3"/>
        <v>91</v>
      </c>
    </row>
    <row r="51" spans="1:42" x14ac:dyDescent="0.6">
      <c r="A51" s="1">
        <v>94</v>
      </c>
      <c r="B51" s="1">
        <v>5</v>
      </c>
      <c r="C51" s="1" t="s">
        <v>227</v>
      </c>
      <c r="D51" s="1">
        <f>VLOOKUP(E51,Sheet2!$A$1:$B$8,2,FALSE)</f>
        <v>1</v>
      </c>
      <c r="E51" s="1" t="s">
        <v>1271</v>
      </c>
      <c r="F51" s="1" t="s">
        <v>1323</v>
      </c>
      <c r="G51" s="1" t="s">
        <v>1329</v>
      </c>
      <c r="I51" s="1" t="s">
        <v>228</v>
      </c>
      <c r="J51" s="1">
        <v>413</v>
      </c>
      <c r="K51" s="1" t="s">
        <v>229</v>
      </c>
      <c r="L51" s="1">
        <v>1234</v>
      </c>
      <c r="M51" s="1" t="s">
        <v>230</v>
      </c>
      <c r="N51" s="1">
        <v>0</v>
      </c>
      <c r="O51" s="1">
        <v>69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42</v>
      </c>
      <c r="AM51" s="1">
        <f t="shared" si="0"/>
        <v>69</v>
      </c>
      <c r="AN51" s="1">
        <f t="shared" si="1"/>
        <v>0</v>
      </c>
      <c r="AO51" s="1">
        <f t="shared" si="2"/>
        <v>42</v>
      </c>
      <c r="AP51" s="1">
        <f t="shared" si="3"/>
        <v>111</v>
      </c>
    </row>
    <row r="52" spans="1:42" x14ac:dyDescent="0.6">
      <c r="A52" s="1">
        <v>95</v>
      </c>
      <c r="B52" s="1">
        <v>5</v>
      </c>
      <c r="C52" s="1" t="s">
        <v>231</v>
      </c>
      <c r="D52" s="1">
        <f>VLOOKUP(E52,Sheet2!$A$1:$B$8,2,FALSE)</f>
        <v>1</v>
      </c>
      <c r="E52" s="1" t="s">
        <v>1271</v>
      </c>
      <c r="F52" s="1" t="s">
        <v>1323</v>
      </c>
      <c r="G52" s="1" t="s">
        <v>1330</v>
      </c>
      <c r="I52" s="1" t="s">
        <v>232</v>
      </c>
      <c r="J52" s="1">
        <v>267</v>
      </c>
      <c r="K52" s="1" t="s">
        <v>233</v>
      </c>
      <c r="L52" s="1">
        <v>515</v>
      </c>
      <c r="M52" s="1" t="s">
        <v>234</v>
      </c>
      <c r="N52" s="1">
        <v>0</v>
      </c>
      <c r="O52" s="1">
        <v>13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58</v>
      </c>
      <c r="AM52" s="1">
        <f t="shared" si="0"/>
        <v>13</v>
      </c>
      <c r="AN52" s="1">
        <f t="shared" si="1"/>
        <v>0</v>
      </c>
      <c r="AO52" s="1">
        <f t="shared" si="2"/>
        <v>58</v>
      </c>
      <c r="AP52" s="1">
        <f t="shared" si="3"/>
        <v>71</v>
      </c>
    </row>
    <row r="53" spans="1:42" x14ac:dyDescent="0.6">
      <c r="A53" s="1">
        <v>96</v>
      </c>
      <c r="B53" s="1">
        <v>5</v>
      </c>
      <c r="C53" s="1" t="s">
        <v>235</v>
      </c>
      <c r="D53" s="1">
        <f>VLOOKUP(E53,Sheet2!$A$1:$B$8,2,FALSE)</f>
        <v>1</v>
      </c>
      <c r="E53" s="1" t="s">
        <v>1271</v>
      </c>
      <c r="F53" s="1" t="s">
        <v>1323</v>
      </c>
      <c r="G53" s="1" t="s">
        <v>1331</v>
      </c>
      <c r="I53" s="1" t="s">
        <v>236</v>
      </c>
      <c r="J53" s="1">
        <v>327</v>
      </c>
      <c r="K53" s="1" t="s">
        <v>237</v>
      </c>
      <c r="L53" s="1">
        <v>937</v>
      </c>
      <c r="M53" s="1" t="s">
        <v>238</v>
      </c>
      <c r="N53" s="1">
        <v>0</v>
      </c>
      <c r="O53" s="1">
        <v>5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73</v>
      </c>
      <c r="AM53" s="1">
        <f t="shared" si="0"/>
        <v>5</v>
      </c>
      <c r="AN53" s="1">
        <f t="shared" si="1"/>
        <v>0</v>
      </c>
      <c r="AO53" s="1">
        <f t="shared" si="2"/>
        <v>73</v>
      </c>
      <c r="AP53" s="1">
        <f t="shared" si="3"/>
        <v>78</v>
      </c>
    </row>
    <row r="54" spans="1:42" x14ac:dyDescent="0.6">
      <c r="A54" s="1">
        <v>97</v>
      </c>
      <c r="B54" s="1">
        <v>5</v>
      </c>
      <c r="C54" s="1" t="s">
        <v>239</v>
      </c>
      <c r="D54" s="1">
        <f>VLOOKUP(E54,Sheet2!$A$1:$B$8,2,FALSE)</f>
        <v>1</v>
      </c>
      <c r="E54" s="1" t="s">
        <v>1271</v>
      </c>
      <c r="F54" s="1" t="s">
        <v>1332</v>
      </c>
      <c r="G54" s="1" t="s">
        <v>1333</v>
      </c>
      <c r="I54" s="1" t="s">
        <v>240</v>
      </c>
      <c r="J54" s="1">
        <v>494</v>
      </c>
      <c r="K54" s="1" t="s">
        <v>241</v>
      </c>
      <c r="L54" s="1">
        <v>1316</v>
      </c>
      <c r="M54" s="1" t="s">
        <v>242</v>
      </c>
      <c r="N54" s="1">
        <v>0</v>
      </c>
      <c r="O54" s="1">
        <v>17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26</v>
      </c>
      <c r="AM54" s="1">
        <f t="shared" si="0"/>
        <v>17</v>
      </c>
      <c r="AN54" s="1">
        <f t="shared" si="1"/>
        <v>0</v>
      </c>
      <c r="AO54" s="1">
        <f t="shared" si="2"/>
        <v>26</v>
      </c>
      <c r="AP54" s="1">
        <f t="shared" si="3"/>
        <v>43</v>
      </c>
    </row>
    <row r="55" spans="1:42" x14ac:dyDescent="0.6">
      <c r="A55" s="1">
        <v>98</v>
      </c>
      <c r="B55" s="1">
        <v>5</v>
      </c>
      <c r="C55" s="1" t="s">
        <v>243</v>
      </c>
      <c r="D55" s="1">
        <f>VLOOKUP(E55,Sheet2!$A$1:$B$8,2,FALSE)</f>
        <v>1</v>
      </c>
      <c r="E55" s="1" t="s">
        <v>1271</v>
      </c>
      <c r="F55" s="1" t="s">
        <v>1332</v>
      </c>
      <c r="G55" s="1" t="s">
        <v>1334</v>
      </c>
      <c r="I55" s="1" t="s">
        <v>244</v>
      </c>
      <c r="J55" s="1">
        <v>679</v>
      </c>
      <c r="K55" s="1" t="s">
        <v>245</v>
      </c>
      <c r="L55" s="1">
        <v>1314</v>
      </c>
      <c r="M55" s="1" t="s">
        <v>246</v>
      </c>
      <c r="N55" s="1">
        <v>0</v>
      </c>
      <c r="O55" s="1">
        <v>65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20</v>
      </c>
      <c r="AM55" s="1">
        <f t="shared" si="0"/>
        <v>65</v>
      </c>
      <c r="AN55" s="1">
        <f t="shared" si="1"/>
        <v>0</v>
      </c>
      <c r="AO55" s="1">
        <f t="shared" si="2"/>
        <v>20</v>
      </c>
      <c r="AP55" s="1">
        <f t="shared" si="3"/>
        <v>85</v>
      </c>
    </row>
    <row r="56" spans="1:42" x14ac:dyDescent="0.6">
      <c r="A56" s="1">
        <v>99</v>
      </c>
      <c r="B56" s="1">
        <v>5</v>
      </c>
      <c r="C56" s="1" t="s">
        <v>247</v>
      </c>
      <c r="D56" s="1">
        <f>VLOOKUP(E56,Sheet2!$A$1:$B$8,2,FALSE)</f>
        <v>1</v>
      </c>
      <c r="E56" s="1" t="s">
        <v>1271</v>
      </c>
      <c r="F56" s="1" t="s">
        <v>1332</v>
      </c>
      <c r="G56" s="1" t="s">
        <v>1335</v>
      </c>
      <c r="I56" s="1" t="s">
        <v>248</v>
      </c>
      <c r="J56" s="1">
        <v>590</v>
      </c>
      <c r="K56" s="1" t="s">
        <v>249</v>
      </c>
      <c r="L56" s="1">
        <v>1629</v>
      </c>
      <c r="M56" s="1" t="s">
        <v>250</v>
      </c>
      <c r="N56" s="1">
        <v>0</v>
      </c>
      <c r="O56" s="1">
        <v>64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43</v>
      </c>
      <c r="AM56" s="1">
        <f t="shared" si="0"/>
        <v>64</v>
      </c>
      <c r="AN56" s="1">
        <f t="shared" si="1"/>
        <v>0</v>
      </c>
      <c r="AO56" s="1">
        <f t="shared" si="2"/>
        <v>43</v>
      </c>
      <c r="AP56" s="1">
        <f t="shared" si="3"/>
        <v>107</v>
      </c>
    </row>
    <row r="57" spans="1:42" x14ac:dyDescent="0.6">
      <c r="A57" s="1">
        <v>100</v>
      </c>
      <c r="B57" s="1">
        <v>5</v>
      </c>
      <c r="C57" s="1" t="s">
        <v>251</v>
      </c>
      <c r="D57" s="1">
        <f>VLOOKUP(E57,Sheet2!$A$1:$B$8,2,FALSE)</f>
        <v>1</v>
      </c>
      <c r="E57" s="1" t="s">
        <v>1271</v>
      </c>
      <c r="F57" s="1" t="s">
        <v>1332</v>
      </c>
      <c r="G57" s="1" t="s">
        <v>1336</v>
      </c>
      <c r="I57" s="1" t="s">
        <v>252</v>
      </c>
      <c r="J57" s="1">
        <v>274</v>
      </c>
      <c r="K57" s="1" t="s">
        <v>253</v>
      </c>
      <c r="L57" s="1">
        <v>613</v>
      </c>
      <c r="M57" s="1" t="s">
        <v>254</v>
      </c>
      <c r="N57" s="1">
        <v>0</v>
      </c>
      <c r="O57" s="1">
        <v>2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16</v>
      </c>
      <c r="AM57" s="1">
        <f t="shared" si="0"/>
        <v>2</v>
      </c>
      <c r="AN57" s="1">
        <f t="shared" si="1"/>
        <v>0</v>
      </c>
      <c r="AO57" s="1">
        <f t="shared" si="2"/>
        <v>16</v>
      </c>
      <c r="AP57" s="1">
        <f t="shared" si="3"/>
        <v>18</v>
      </c>
    </row>
    <row r="58" spans="1:42" x14ac:dyDescent="0.6">
      <c r="A58" s="1">
        <v>101</v>
      </c>
      <c r="B58" s="1">
        <v>5</v>
      </c>
      <c r="C58" s="1" t="s">
        <v>255</v>
      </c>
      <c r="D58" s="1">
        <f>VLOOKUP(E58,Sheet2!$A$1:$B$8,2,FALSE)</f>
        <v>1</v>
      </c>
      <c r="E58" s="1" t="s">
        <v>1271</v>
      </c>
      <c r="F58" s="1" t="s">
        <v>1332</v>
      </c>
      <c r="G58" s="1" t="s">
        <v>1337</v>
      </c>
      <c r="I58" s="1" t="s">
        <v>256</v>
      </c>
      <c r="J58" s="1">
        <v>212</v>
      </c>
      <c r="K58" s="1" t="s">
        <v>257</v>
      </c>
      <c r="L58" s="1">
        <v>380</v>
      </c>
      <c r="M58" s="1" t="s">
        <v>258</v>
      </c>
      <c r="N58" s="1">
        <v>0</v>
      </c>
      <c r="O58" s="1">
        <v>21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14</v>
      </c>
      <c r="AM58" s="1">
        <f t="shared" si="0"/>
        <v>21</v>
      </c>
      <c r="AN58" s="1">
        <f t="shared" si="1"/>
        <v>0</v>
      </c>
      <c r="AO58" s="1">
        <f t="shared" si="2"/>
        <v>14</v>
      </c>
      <c r="AP58" s="1">
        <f t="shared" si="3"/>
        <v>35</v>
      </c>
    </row>
    <row r="59" spans="1:42" x14ac:dyDescent="0.6">
      <c r="A59" s="1">
        <v>102</v>
      </c>
      <c r="B59" s="1">
        <v>5</v>
      </c>
      <c r="C59" s="1" t="s">
        <v>259</v>
      </c>
      <c r="D59" s="1">
        <f>VLOOKUP(E59,Sheet2!$A$1:$B$8,2,FALSE)</f>
        <v>1</v>
      </c>
      <c r="E59" s="1" t="s">
        <v>1271</v>
      </c>
      <c r="F59" s="1" t="s">
        <v>1332</v>
      </c>
      <c r="G59" s="1" t="s">
        <v>1338</v>
      </c>
      <c r="I59" s="1" t="s">
        <v>260</v>
      </c>
      <c r="J59" s="1">
        <v>371</v>
      </c>
      <c r="K59" s="1" t="s">
        <v>261</v>
      </c>
      <c r="L59" s="1">
        <v>1222</v>
      </c>
      <c r="M59" s="1" t="s">
        <v>262</v>
      </c>
      <c r="N59" s="1">
        <v>0</v>
      </c>
      <c r="O59" s="1">
        <v>60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50</v>
      </c>
      <c r="AM59" s="1">
        <f t="shared" si="0"/>
        <v>60</v>
      </c>
      <c r="AN59" s="1">
        <f t="shared" si="1"/>
        <v>0</v>
      </c>
      <c r="AO59" s="1">
        <f t="shared" si="2"/>
        <v>50</v>
      </c>
      <c r="AP59" s="1">
        <f t="shared" si="3"/>
        <v>110</v>
      </c>
    </row>
    <row r="60" spans="1:42" x14ac:dyDescent="0.6">
      <c r="A60" s="1">
        <v>103</v>
      </c>
      <c r="B60" s="1">
        <v>5</v>
      </c>
      <c r="C60" s="1" t="s">
        <v>263</v>
      </c>
      <c r="D60" s="1">
        <f>VLOOKUP(E60,Sheet2!$A$1:$B$8,2,FALSE)</f>
        <v>1</v>
      </c>
      <c r="E60" s="1" t="s">
        <v>1271</v>
      </c>
      <c r="F60" s="1" t="s">
        <v>1332</v>
      </c>
      <c r="G60" s="1" t="s">
        <v>1339</v>
      </c>
      <c r="I60" s="1" t="s">
        <v>264</v>
      </c>
      <c r="J60" s="1">
        <v>288</v>
      </c>
      <c r="K60" s="1" t="s">
        <v>265</v>
      </c>
      <c r="L60" s="1">
        <v>987</v>
      </c>
      <c r="M60" s="1" t="s">
        <v>266</v>
      </c>
      <c r="N60" s="1">
        <v>0</v>
      </c>
      <c r="O60" s="1">
        <v>96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43</v>
      </c>
      <c r="AM60" s="1">
        <f t="shared" si="0"/>
        <v>96</v>
      </c>
      <c r="AN60" s="1">
        <f t="shared" si="1"/>
        <v>0</v>
      </c>
      <c r="AO60" s="1">
        <f t="shared" si="2"/>
        <v>43</v>
      </c>
      <c r="AP60" s="1">
        <f t="shared" si="3"/>
        <v>139</v>
      </c>
    </row>
    <row r="61" spans="1:42" x14ac:dyDescent="0.6">
      <c r="A61" s="1">
        <v>104</v>
      </c>
      <c r="B61" s="1">
        <v>5</v>
      </c>
      <c r="C61" s="1" t="s">
        <v>267</v>
      </c>
      <c r="D61" s="1">
        <f>VLOOKUP(E61,Sheet2!$A$1:$B$8,2,FALSE)</f>
        <v>1</v>
      </c>
      <c r="E61" s="1" t="s">
        <v>1271</v>
      </c>
      <c r="F61" s="1" t="s">
        <v>1340</v>
      </c>
      <c r="G61" s="1" t="s">
        <v>1341</v>
      </c>
      <c r="I61" s="1" t="s">
        <v>268</v>
      </c>
      <c r="J61" s="1">
        <v>487</v>
      </c>
      <c r="K61" s="1" t="s">
        <v>269</v>
      </c>
      <c r="L61" s="1">
        <v>778</v>
      </c>
      <c r="M61" s="1" t="s">
        <v>270</v>
      </c>
      <c r="N61" s="1">
        <v>0</v>
      </c>
      <c r="O61" s="1">
        <v>2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145</v>
      </c>
      <c r="AM61" s="1">
        <f t="shared" si="0"/>
        <v>2</v>
      </c>
      <c r="AN61" s="1">
        <f t="shared" si="1"/>
        <v>0</v>
      </c>
      <c r="AO61" s="1">
        <f t="shared" si="2"/>
        <v>145</v>
      </c>
      <c r="AP61" s="1">
        <f t="shared" si="3"/>
        <v>147</v>
      </c>
    </row>
    <row r="62" spans="1:42" x14ac:dyDescent="0.6">
      <c r="A62" s="1">
        <v>105</v>
      </c>
      <c r="B62" s="1">
        <v>5</v>
      </c>
      <c r="C62" s="1" t="s">
        <v>271</v>
      </c>
      <c r="D62" s="1">
        <f>VLOOKUP(E62,Sheet2!$A$1:$B$8,2,FALSE)</f>
        <v>1</v>
      </c>
      <c r="E62" s="1" t="s">
        <v>1271</v>
      </c>
      <c r="F62" s="1" t="s">
        <v>1340</v>
      </c>
      <c r="G62" s="1" t="s">
        <v>1342</v>
      </c>
      <c r="I62" s="1" t="s">
        <v>272</v>
      </c>
      <c r="J62" s="1">
        <v>302</v>
      </c>
      <c r="K62" s="1" t="s">
        <v>273</v>
      </c>
      <c r="L62" s="1">
        <v>588</v>
      </c>
      <c r="M62" s="1" t="s">
        <v>274</v>
      </c>
      <c r="N62" s="1">
        <v>0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115</v>
      </c>
      <c r="AM62" s="1">
        <f t="shared" si="0"/>
        <v>1</v>
      </c>
      <c r="AN62" s="1">
        <f t="shared" si="1"/>
        <v>0</v>
      </c>
      <c r="AO62" s="1">
        <f t="shared" si="2"/>
        <v>115</v>
      </c>
      <c r="AP62" s="1">
        <f t="shared" si="3"/>
        <v>116</v>
      </c>
    </row>
    <row r="63" spans="1:42" x14ac:dyDescent="0.6">
      <c r="A63" s="1">
        <v>106</v>
      </c>
      <c r="B63" s="1">
        <v>5</v>
      </c>
      <c r="C63" s="1" t="s">
        <v>275</v>
      </c>
      <c r="D63" s="1">
        <f>VLOOKUP(E63,Sheet2!$A$1:$B$8,2,FALSE)</f>
        <v>1</v>
      </c>
      <c r="E63" s="1" t="s">
        <v>1271</v>
      </c>
      <c r="F63" s="1" t="s">
        <v>1340</v>
      </c>
      <c r="G63" s="1" t="s">
        <v>1343</v>
      </c>
      <c r="I63" s="1" t="s">
        <v>276</v>
      </c>
      <c r="J63" s="1">
        <v>424</v>
      </c>
      <c r="K63" s="1" t="s">
        <v>277</v>
      </c>
      <c r="L63" s="1">
        <v>1763</v>
      </c>
      <c r="M63" s="1" t="s">
        <v>278</v>
      </c>
      <c r="N63" s="1">
        <v>0</v>
      </c>
      <c r="O63" s="1">
        <v>92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129</v>
      </c>
      <c r="AM63" s="1">
        <f t="shared" si="0"/>
        <v>92</v>
      </c>
      <c r="AN63" s="1">
        <f t="shared" si="1"/>
        <v>0</v>
      </c>
      <c r="AO63" s="1">
        <f t="shared" si="2"/>
        <v>129</v>
      </c>
      <c r="AP63" s="1">
        <f t="shared" si="3"/>
        <v>221</v>
      </c>
    </row>
    <row r="64" spans="1:42" x14ac:dyDescent="0.6">
      <c r="A64" s="1">
        <v>107</v>
      </c>
      <c r="B64" s="1">
        <v>5</v>
      </c>
      <c r="C64" s="1" t="s">
        <v>279</v>
      </c>
      <c r="D64" s="1">
        <f>VLOOKUP(E64,Sheet2!$A$1:$B$8,2,FALSE)</f>
        <v>1</v>
      </c>
      <c r="E64" s="1" t="s">
        <v>1271</v>
      </c>
      <c r="F64" s="1" t="s">
        <v>1340</v>
      </c>
      <c r="G64" s="1" t="s">
        <v>1344</v>
      </c>
      <c r="I64" s="1" t="s">
        <v>280</v>
      </c>
      <c r="J64" s="1">
        <v>221</v>
      </c>
      <c r="K64" s="1" t="s">
        <v>281</v>
      </c>
      <c r="L64" s="1">
        <v>535</v>
      </c>
      <c r="M64" s="1" t="s">
        <v>282</v>
      </c>
      <c r="N64" s="1">
        <v>0</v>
      </c>
      <c r="O64" s="1">
        <v>10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51</v>
      </c>
      <c r="AM64" s="1">
        <f t="shared" si="0"/>
        <v>10</v>
      </c>
      <c r="AN64" s="1">
        <f t="shared" si="1"/>
        <v>0</v>
      </c>
      <c r="AO64" s="1">
        <f t="shared" si="2"/>
        <v>51</v>
      </c>
      <c r="AP64" s="1">
        <f t="shared" si="3"/>
        <v>61</v>
      </c>
    </row>
    <row r="65" spans="1:42" x14ac:dyDescent="0.6">
      <c r="A65" s="1">
        <v>108</v>
      </c>
      <c r="B65" s="1">
        <v>5</v>
      </c>
      <c r="C65" s="1" t="s">
        <v>283</v>
      </c>
      <c r="D65" s="1">
        <f>VLOOKUP(E65,Sheet2!$A$1:$B$8,2,FALSE)</f>
        <v>1</v>
      </c>
      <c r="E65" s="1" t="s">
        <v>1271</v>
      </c>
      <c r="F65" s="1" t="s">
        <v>1340</v>
      </c>
      <c r="G65" s="1" t="s">
        <v>1345</v>
      </c>
      <c r="I65" s="1" t="s">
        <v>284</v>
      </c>
      <c r="J65" s="1">
        <v>457</v>
      </c>
      <c r="K65" s="1" t="s">
        <v>285</v>
      </c>
      <c r="L65" s="1">
        <v>1168</v>
      </c>
      <c r="M65" s="1" t="s">
        <v>286</v>
      </c>
      <c r="N65" s="1">
        <v>0</v>
      </c>
      <c r="O65" s="1">
        <v>66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76</v>
      </c>
      <c r="AM65" s="1">
        <f t="shared" si="0"/>
        <v>66</v>
      </c>
      <c r="AN65" s="1">
        <f t="shared" si="1"/>
        <v>0</v>
      </c>
      <c r="AO65" s="1">
        <f t="shared" si="2"/>
        <v>76</v>
      </c>
      <c r="AP65" s="1">
        <f t="shared" si="3"/>
        <v>142</v>
      </c>
    </row>
    <row r="66" spans="1:42" x14ac:dyDescent="0.6">
      <c r="A66" s="1">
        <v>109</v>
      </c>
      <c r="B66" s="1">
        <v>5</v>
      </c>
      <c r="C66" s="1" t="s">
        <v>287</v>
      </c>
      <c r="D66" s="1">
        <f>VLOOKUP(E66,Sheet2!$A$1:$B$8,2,FALSE)</f>
        <v>1</v>
      </c>
      <c r="E66" s="1" t="s">
        <v>1271</v>
      </c>
      <c r="F66" s="1" t="s">
        <v>1340</v>
      </c>
      <c r="G66" s="1" t="s">
        <v>1346</v>
      </c>
      <c r="I66" s="1" t="s">
        <v>288</v>
      </c>
      <c r="J66" s="1">
        <v>425</v>
      </c>
      <c r="K66" s="1" t="s">
        <v>289</v>
      </c>
      <c r="L66" s="1">
        <v>1210</v>
      </c>
      <c r="M66" s="1" t="s">
        <v>290</v>
      </c>
      <c r="N66" s="1">
        <v>0</v>
      </c>
      <c r="O66" s="1">
        <v>76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68</v>
      </c>
      <c r="AM66" s="1">
        <f t="shared" ref="AM66:AM129" si="4">O66</f>
        <v>76</v>
      </c>
      <c r="AN66" s="1">
        <f t="shared" ref="AN66:AN129" si="5">SUM(P66:AH66)</f>
        <v>0</v>
      </c>
      <c r="AO66" s="1">
        <f t="shared" ref="AO66:AO129" si="6">SUM(AI66:AK66)</f>
        <v>68</v>
      </c>
      <c r="AP66" s="1">
        <f t="shared" ref="AP66:AP129" si="7">SUM(AM66:AO66)</f>
        <v>144</v>
      </c>
    </row>
    <row r="67" spans="1:42" x14ac:dyDescent="0.6">
      <c r="A67" s="1">
        <v>110</v>
      </c>
      <c r="B67" s="1">
        <v>5</v>
      </c>
      <c r="C67" s="1" t="s">
        <v>291</v>
      </c>
      <c r="D67" s="1">
        <f>VLOOKUP(E67,Sheet2!$A$1:$B$8,2,FALSE)</f>
        <v>1</v>
      </c>
      <c r="E67" s="1" t="s">
        <v>1271</v>
      </c>
      <c r="F67" s="1" t="s">
        <v>1340</v>
      </c>
      <c r="G67" s="1" t="s">
        <v>1347</v>
      </c>
      <c r="I67" s="1" t="s">
        <v>292</v>
      </c>
      <c r="J67" s="1">
        <v>346</v>
      </c>
      <c r="K67" s="1" t="s">
        <v>293</v>
      </c>
      <c r="L67" s="1">
        <v>609</v>
      </c>
      <c r="M67" s="1" t="s">
        <v>294</v>
      </c>
      <c r="N67" s="1">
        <v>0</v>
      </c>
      <c r="O67" s="1">
        <v>37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68</v>
      </c>
      <c r="AM67" s="1">
        <f t="shared" si="4"/>
        <v>37</v>
      </c>
      <c r="AN67" s="1">
        <f t="shared" si="5"/>
        <v>0</v>
      </c>
      <c r="AO67" s="1">
        <f t="shared" si="6"/>
        <v>68</v>
      </c>
      <c r="AP67" s="1">
        <f t="shared" si="7"/>
        <v>105</v>
      </c>
    </row>
    <row r="68" spans="1:42" x14ac:dyDescent="0.6">
      <c r="A68" s="1">
        <v>111</v>
      </c>
      <c r="B68" s="1">
        <v>5</v>
      </c>
      <c r="C68" s="1" t="s">
        <v>295</v>
      </c>
      <c r="D68" s="1">
        <f>VLOOKUP(E68,Sheet2!$A$1:$B$8,2,FALSE)</f>
        <v>1</v>
      </c>
      <c r="E68" s="1" t="s">
        <v>1271</v>
      </c>
      <c r="F68" s="1" t="s">
        <v>1348</v>
      </c>
      <c r="G68" s="1" t="s">
        <v>1349</v>
      </c>
      <c r="I68" s="1" t="s">
        <v>296</v>
      </c>
      <c r="J68" s="1">
        <v>233</v>
      </c>
      <c r="K68" s="1" t="s">
        <v>297</v>
      </c>
      <c r="L68" s="1">
        <v>722</v>
      </c>
      <c r="M68" s="1" t="s">
        <v>298</v>
      </c>
      <c r="N68" s="1">
        <v>0</v>
      </c>
      <c r="O68" s="1">
        <v>61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37</v>
      </c>
      <c r="AM68" s="1">
        <f t="shared" si="4"/>
        <v>61</v>
      </c>
      <c r="AN68" s="1">
        <f t="shared" si="5"/>
        <v>0</v>
      </c>
      <c r="AO68" s="1">
        <f t="shared" si="6"/>
        <v>37</v>
      </c>
      <c r="AP68" s="1">
        <f t="shared" si="7"/>
        <v>98</v>
      </c>
    </row>
    <row r="69" spans="1:42" x14ac:dyDescent="0.6">
      <c r="A69" s="1">
        <v>112</v>
      </c>
      <c r="B69" s="1">
        <v>5</v>
      </c>
      <c r="C69" s="1" t="s">
        <v>299</v>
      </c>
      <c r="D69" s="1">
        <f>VLOOKUP(E69,Sheet2!$A$1:$B$8,2,FALSE)</f>
        <v>1</v>
      </c>
      <c r="E69" s="1" t="s">
        <v>1271</v>
      </c>
      <c r="F69" s="1" t="s">
        <v>1348</v>
      </c>
      <c r="G69" s="1" t="s">
        <v>1350</v>
      </c>
      <c r="I69" s="1" t="s">
        <v>300</v>
      </c>
      <c r="J69" s="1">
        <v>138</v>
      </c>
      <c r="K69" s="1" t="s">
        <v>301</v>
      </c>
      <c r="L69" s="1">
        <v>419</v>
      </c>
      <c r="M69" s="1" t="s">
        <v>302</v>
      </c>
      <c r="N69" s="1">
        <v>0</v>
      </c>
      <c r="O69" s="1">
        <v>33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37</v>
      </c>
      <c r="AM69" s="1">
        <f t="shared" si="4"/>
        <v>33</v>
      </c>
      <c r="AN69" s="1">
        <f t="shared" si="5"/>
        <v>0</v>
      </c>
      <c r="AO69" s="1">
        <f t="shared" si="6"/>
        <v>37</v>
      </c>
      <c r="AP69" s="1">
        <f t="shared" si="7"/>
        <v>70</v>
      </c>
    </row>
    <row r="70" spans="1:42" x14ac:dyDescent="0.6">
      <c r="A70" s="1">
        <v>113</v>
      </c>
      <c r="B70" s="1">
        <v>5</v>
      </c>
      <c r="C70" s="1" t="s">
        <v>303</v>
      </c>
      <c r="D70" s="1">
        <f>VLOOKUP(E70,Sheet2!$A$1:$B$8,2,FALSE)</f>
        <v>1</v>
      </c>
      <c r="E70" s="1" t="s">
        <v>1271</v>
      </c>
      <c r="F70" s="1" t="s">
        <v>1348</v>
      </c>
      <c r="G70" s="1" t="s">
        <v>1351</v>
      </c>
      <c r="I70" s="1" t="s">
        <v>304</v>
      </c>
      <c r="J70" s="1">
        <v>170</v>
      </c>
      <c r="K70" s="1" t="s">
        <v>305</v>
      </c>
      <c r="L70" s="1">
        <v>467</v>
      </c>
      <c r="M70" s="1" t="s">
        <v>306</v>
      </c>
      <c r="N70" s="1">
        <v>0</v>
      </c>
      <c r="O70" s="1">
        <v>4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11</v>
      </c>
      <c r="AM70" s="1">
        <f t="shared" si="4"/>
        <v>4</v>
      </c>
      <c r="AN70" s="1">
        <f t="shared" si="5"/>
        <v>0</v>
      </c>
      <c r="AO70" s="1">
        <f t="shared" si="6"/>
        <v>11</v>
      </c>
      <c r="AP70" s="1">
        <f t="shared" si="7"/>
        <v>15</v>
      </c>
    </row>
    <row r="71" spans="1:42" x14ac:dyDescent="0.6">
      <c r="A71" s="1">
        <v>114</v>
      </c>
      <c r="B71" s="1">
        <v>5</v>
      </c>
      <c r="C71" s="1" t="s">
        <v>307</v>
      </c>
      <c r="D71" s="1">
        <f>VLOOKUP(E71,Sheet2!$A$1:$B$8,2,FALSE)</f>
        <v>1</v>
      </c>
      <c r="E71" s="1" t="s">
        <v>1271</v>
      </c>
      <c r="F71" s="1" t="s">
        <v>1348</v>
      </c>
      <c r="G71" s="1" t="s">
        <v>1352</v>
      </c>
      <c r="I71" s="1" t="s">
        <v>308</v>
      </c>
      <c r="J71" s="1">
        <v>140</v>
      </c>
      <c r="K71" s="1" t="s">
        <v>309</v>
      </c>
      <c r="L71" s="1">
        <v>410</v>
      </c>
      <c r="M71" s="1" t="s">
        <v>310</v>
      </c>
      <c r="N71" s="1">
        <v>0</v>
      </c>
      <c r="O71" s="1">
        <v>8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10</v>
      </c>
      <c r="AM71" s="1">
        <f t="shared" si="4"/>
        <v>8</v>
      </c>
      <c r="AN71" s="1">
        <f t="shared" si="5"/>
        <v>0</v>
      </c>
      <c r="AO71" s="1">
        <f t="shared" si="6"/>
        <v>10</v>
      </c>
      <c r="AP71" s="1">
        <f t="shared" si="7"/>
        <v>18</v>
      </c>
    </row>
    <row r="72" spans="1:42" x14ac:dyDescent="0.6">
      <c r="A72" s="1">
        <v>115</v>
      </c>
      <c r="B72" s="1">
        <v>5</v>
      </c>
      <c r="C72" s="1" t="s">
        <v>311</v>
      </c>
      <c r="D72" s="1">
        <f>VLOOKUP(E72,Sheet2!$A$1:$B$8,2,FALSE)</f>
        <v>1</v>
      </c>
      <c r="E72" s="1" t="s">
        <v>1271</v>
      </c>
      <c r="F72" s="1" t="s">
        <v>1348</v>
      </c>
      <c r="G72" s="1" t="s">
        <v>1353</v>
      </c>
      <c r="I72" s="1" t="s">
        <v>312</v>
      </c>
      <c r="J72" s="1">
        <v>364</v>
      </c>
      <c r="K72" s="1" t="s">
        <v>313</v>
      </c>
      <c r="L72" s="1">
        <v>878</v>
      </c>
      <c r="M72" s="1" t="s">
        <v>314</v>
      </c>
      <c r="N72" s="1">
        <v>0</v>
      </c>
      <c r="O72" s="1">
        <v>33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35</v>
      </c>
      <c r="AM72" s="1">
        <f t="shared" si="4"/>
        <v>33</v>
      </c>
      <c r="AN72" s="1">
        <f t="shared" si="5"/>
        <v>0</v>
      </c>
      <c r="AO72" s="1">
        <f t="shared" si="6"/>
        <v>35</v>
      </c>
      <c r="AP72" s="1">
        <f t="shared" si="7"/>
        <v>68</v>
      </c>
    </row>
    <row r="73" spans="1:42" x14ac:dyDescent="0.6">
      <c r="A73" s="1">
        <v>116</v>
      </c>
      <c r="B73" s="1">
        <v>5</v>
      </c>
      <c r="C73" s="1" t="s">
        <v>315</v>
      </c>
      <c r="D73" s="1">
        <f>VLOOKUP(E73,Sheet2!$A$1:$B$8,2,FALSE)</f>
        <v>1</v>
      </c>
      <c r="E73" s="1" t="s">
        <v>1271</v>
      </c>
      <c r="F73" s="1" t="s">
        <v>1348</v>
      </c>
      <c r="G73" s="1" t="s">
        <v>1354</v>
      </c>
      <c r="I73" s="1" t="s">
        <v>316</v>
      </c>
      <c r="J73" s="1">
        <v>146</v>
      </c>
      <c r="K73" s="1" t="s">
        <v>317</v>
      </c>
      <c r="L73" s="1">
        <v>484</v>
      </c>
      <c r="M73" s="1" t="s">
        <v>318</v>
      </c>
      <c r="N73" s="1">
        <v>0</v>
      </c>
      <c r="O73" s="1">
        <v>13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26</v>
      </c>
      <c r="AM73" s="1">
        <f t="shared" si="4"/>
        <v>13</v>
      </c>
      <c r="AN73" s="1">
        <f t="shared" si="5"/>
        <v>0</v>
      </c>
      <c r="AO73" s="1">
        <f t="shared" si="6"/>
        <v>26</v>
      </c>
      <c r="AP73" s="1">
        <f t="shared" si="7"/>
        <v>39</v>
      </c>
    </row>
    <row r="74" spans="1:42" x14ac:dyDescent="0.6">
      <c r="A74" s="1">
        <v>117</v>
      </c>
      <c r="B74" s="1">
        <v>5</v>
      </c>
      <c r="C74" s="1" t="s">
        <v>319</v>
      </c>
      <c r="D74" s="1">
        <f>VLOOKUP(E74,Sheet2!$A$1:$B$8,2,FALSE)</f>
        <v>1</v>
      </c>
      <c r="E74" s="1" t="s">
        <v>1271</v>
      </c>
      <c r="F74" s="1" t="s">
        <v>1348</v>
      </c>
      <c r="G74" s="1" t="s">
        <v>1355</v>
      </c>
      <c r="I74" s="1" t="s">
        <v>320</v>
      </c>
      <c r="J74" s="1">
        <v>186</v>
      </c>
      <c r="K74" s="1" t="s">
        <v>321</v>
      </c>
      <c r="L74" s="1">
        <v>360</v>
      </c>
      <c r="M74" s="1" t="s">
        <v>322</v>
      </c>
      <c r="N74" s="1">
        <v>0</v>
      </c>
      <c r="O74" s="1">
        <v>23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21</v>
      </c>
      <c r="AM74" s="1">
        <f t="shared" si="4"/>
        <v>23</v>
      </c>
      <c r="AN74" s="1">
        <f t="shared" si="5"/>
        <v>0</v>
      </c>
      <c r="AO74" s="1">
        <f t="shared" si="6"/>
        <v>21</v>
      </c>
      <c r="AP74" s="1">
        <f t="shared" si="7"/>
        <v>44</v>
      </c>
    </row>
    <row r="75" spans="1:42" x14ac:dyDescent="0.6">
      <c r="A75" s="1">
        <v>118</v>
      </c>
      <c r="B75" s="1">
        <v>5</v>
      </c>
      <c r="C75" s="1" t="s">
        <v>323</v>
      </c>
      <c r="D75" s="1">
        <f>VLOOKUP(E75,Sheet2!$A$1:$B$8,2,FALSE)</f>
        <v>1</v>
      </c>
      <c r="E75" s="1" t="s">
        <v>1271</v>
      </c>
      <c r="F75" s="1" t="s">
        <v>1356</v>
      </c>
      <c r="G75" s="1" t="s">
        <v>1357</v>
      </c>
      <c r="I75" s="1" t="s">
        <v>324</v>
      </c>
      <c r="J75" s="1">
        <v>2445</v>
      </c>
      <c r="K75" s="1" t="s">
        <v>325</v>
      </c>
      <c r="L75" s="1">
        <v>3283</v>
      </c>
      <c r="M75" s="1" t="s">
        <v>326</v>
      </c>
      <c r="N75" s="1">
        <v>0</v>
      </c>
      <c r="O75" s="1">
        <v>2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279</v>
      </c>
      <c r="AJ75" s="1">
        <v>0</v>
      </c>
      <c r="AK75" s="1">
        <v>195</v>
      </c>
      <c r="AM75" s="1">
        <f t="shared" si="4"/>
        <v>2</v>
      </c>
      <c r="AN75" s="1">
        <f t="shared" si="5"/>
        <v>0</v>
      </c>
      <c r="AO75" s="1">
        <f t="shared" si="6"/>
        <v>474</v>
      </c>
      <c r="AP75" s="1">
        <f t="shared" si="7"/>
        <v>476</v>
      </c>
    </row>
    <row r="76" spans="1:42" x14ac:dyDescent="0.6">
      <c r="A76" s="1">
        <v>119</v>
      </c>
      <c r="B76" s="1">
        <v>5</v>
      </c>
      <c r="C76" s="1" t="s">
        <v>327</v>
      </c>
      <c r="D76" s="1">
        <f>VLOOKUP(E76,Sheet2!$A$1:$B$8,2,FALSE)</f>
        <v>1</v>
      </c>
      <c r="E76" s="1" t="s">
        <v>1271</v>
      </c>
      <c r="F76" s="1" t="s">
        <v>1356</v>
      </c>
      <c r="G76" s="1" t="s">
        <v>1358</v>
      </c>
      <c r="I76" s="1" t="s">
        <v>328</v>
      </c>
      <c r="J76" s="1">
        <v>357</v>
      </c>
      <c r="K76" s="1" t="s">
        <v>329</v>
      </c>
      <c r="L76" s="1">
        <v>1412</v>
      </c>
      <c r="M76" s="1" t="s">
        <v>330</v>
      </c>
      <c r="N76" s="1">
        <v>0</v>
      </c>
      <c r="O76" s="1">
        <v>1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172</v>
      </c>
      <c r="AM76" s="1">
        <f t="shared" si="4"/>
        <v>1</v>
      </c>
      <c r="AN76" s="1">
        <f t="shared" si="5"/>
        <v>0</v>
      </c>
      <c r="AO76" s="1">
        <f t="shared" si="6"/>
        <v>172</v>
      </c>
      <c r="AP76" s="1">
        <f t="shared" si="7"/>
        <v>173</v>
      </c>
    </row>
    <row r="77" spans="1:42" x14ac:dyDescent="0.6">
      <c r="A77" s="1">
        <v>120</v>
      </c>
      <c r="B77" s="1">
        <v>5</v>
      </c>
      <c r="C77" s="1" t="s">
        <v>331</v>
      </c>
      <c r="D77" s="1">
        <f>VLOOKUP(E77,Sheet2!$A$1:$B$8,2,FALSE)</f>
        <v>1</v>
      </c>
      <c r="E77" s="1" t="s">
        <v>1271</v>
      </c>
      <c r="F77" s="1" t="s">
        <v>1356</v>
      </c>
      <c r="G77" s="1" t="s">
        <v>1359</v>
      </c>
      <c r="I77" s="1" t="s">
        <v>332</v>
      </c>
      <c r="J77" s="1">
        <v>792</v>
      </c>
      <c r="K77" s="1" t="s">
        <v>333</v>
      </c>
      <c r="L77" s="1">
        <v>1381</v>
      </c>
      <c r="M77" s="1" t="s">
        <v>334</v>
      </c>
      <c r="N77" s="1">
        <v>0</v>
      </c>
      <c r="O77" s="1">
        <v>9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94</v>
      </c>
      <c r="AM77" s="1">
        <f t="shared" si="4"/>
        <v>9</v>
      </c>
      <c r="AN77" s="1">
        <f t="shared" si="5"/>
        <v>0</v>
      </c>
      <c r="AO77" s="1">
        <f t="shared" si="6"/>
        <v>94</v>
      </c>
      <c r="AP77" s="1">
        <f t="shared" si="7"/>
        <v>103</v>
      </c>
    </row>
    <row r="78" spans="1:42" x14ac:dyDescent="0.6">
      <c r="A78" s="1">
        <v>121</v>
      </c>
      <c r="B78" s="1">
        <v>5</v>
      </c>
      <c r="C78" s="1" t="s">
        <v>335</v>
      </c>
      <c r="D78" s="1">
        <f>VLOOKUP(E78,Sheet2!$A$1:$B$8,2,FALSE)</f>
        <v>1</v>
      </c>
      <c r="E78" s="1" t="s">
        <v>1271</v>
      </c>
      <c r="F78" s="1" t="s">
        <v>1356</v>
      </c>
      <c r="G78" s="1" t="s">
        <v>1360</v>
      </c>
      <c r="I78" s="1" t="s">
        <v>336</v>
      </c>
      <c r="J78" s="1">
        <v>318</v>
      </c>
      <c r="K78" s="1" t="s">
        <v>337</v>
      </c>
      <c r="L78" s="1">
        <v>651</v>
      </c>
      <c r="M78" s="1" t="s">
        <v>338</v>
      </c>
      <c r="N78" s="1">
        <v>0</v>
      </c>
      <c r="O78" s="1">
        <v>2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59</v>
      </c>
      <c r="AM78" s="1">
        <f t="shared" si="4"/>
        <v>2</v>
      </c>
      <c r="AN78" s="1">
        <f t="shared" si="5"/>
        <v>0</v>
      </c>
      <c r="AO78" s="1">
        <f t="shared" si="6"/>
        <v>59</v>
      </c>
      <c r="AP78" s="1">
        <f t="shared" si="7"/>
        <v>61</v>
      </c>
    </row>
    <row r="79" spans="1:42" x14ac:dyDescent="0.6">
      <c r="A79" s="1">
        <v>122</v>
      </c>
      <c r="B79" s="1">
        <v>5</v>
      </c>
      <c r="C79" s="1" t="s">
        <v>339</v>
      </c>
      <c r="D79" s="1">
        <f>VLOOKUP(E79,Sheet2!$A$1:$B$8,2,FALSE)</f>
        <v>1</v>
      </c>
      <c r="E79" s="1" t="s">
        <v>1271</v>
      </c>
      <c r="F79" s="1" t="s">
        <v>1356</v>
      </c>
      <c r="G79" s="1" t="s">
        <v>1361</v>
      </c>
      <c r="I79" s="1" t="s">
        <v>131</v>
      </c>
      <c r="J79" s="1">
        <v>222</v>
      </c>
      <c r="K79" s="1" t="s">
        <v>340</v>
      </c>
      <c r="L79" s="1">
        <v>509</v>
      </c>
      <c r="M79" s="1" t="s">
        <v>341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31</v>
      </c>
      <c r="AM79" s="1">
        <f t="shared" si="4"/>
        <v>0</v>
      </c>
      <c r="AN79" s="1">
        <f t="shared" si="5"/>
        <v>0</v>
      </c>
      <c r="AO79" s="1">
        <f t="shared" si="6"/>
        <v>31</v>
      </c>
      <c r="AP79" s="1">
        <f t="shared" si="7"/>
        <v>31</v>
      </c>
    </row>
    <row r="80" spans="1:42" x14ac:dyDescent="0.6">
      <c r="A80" s="1">
        <v>123</v>
      </c>
      <c r="B80" s="1">
        <v>5</v>
      </c>
      <c r="C80" s="1" t="s">
        <v>342</v>
      </c>
      <c r="D80" s="1">
        <f>VLOOKUP(E80,Sheet2!$A$1:$B$8,2,FALSE)</f>
        <v>1</v>
      </c>
      <c r="E80" s="1" t="s">
        <v>1271</v>
      </c>
      <c r="F80" s="1" t="s">
        <v>1356</v>
      </c>
      <c r="G80" s="1" t="s">
        <v>1362</v>
      </c>
      <c r="I80" s="1" t="s">
        <v>280</v>
      </c>
      <c r="J80" s="1">
        <v>221</v>
      </c>
      <c r="K80" s="1" t="s">
        <v>343</v>
      </c>
      <c r="L80" s="1">
        <v>562</v>
      </c>
      <c r="M80" s="1" t="s">
        <v>344</v>
      </c>
      <c r="N80" s="1">
        <v>0</v>
      </c>
      <c r="O80" s="1">
        <v>6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249</v>
      </c>
      <c r="AJ80" s="1">
        <v>0</v>
      </c>
      <c r="AK80" s="1">
        <v>195</v>
      </c>
      <c r="AM80" s="1">
        <f t="shared" si="4"/>
        <v>6</v>
      </c>
      <c r="AN80" s="1">
        <f t="shared" si="5"/>
        <v>0</v>
      </c>
      <c r="AO80" s="1">
        <f t="shared" si="6"/>
        <v>444</v>
      </c>
      <c r="AP80" s="1">
        <f t="shared" si="7"/>
        <v>450</v>
      </c>
    </row>
    <row r="81" spans="1:42" x14ac:dyDescent="0.6">
      <c r="A81" s="1">
        <v>124</v>
      </c>
      <c r="B81" s="1">
        <v>5</v>
      </c>
      <c r="C81" s="1" t="s">
        <v>345</v>
      </c>
      <c r="D81" s="1">
        <f>VLOOKUP(E81,Sheet2!$A$1:$B$8,2,FALSE)</f>
        <v>1</v>
      </c>
      <c r="E81" s="1" t="s">
        <v>1271</v>
      </c>
      <c r="F81" s="1" t="s">
        <v>1356</v>
      </c>
      <c r="G81" s="1" t="s">
        <v>1363</v>
      </c>
      <c r="I81" s="1" t="s">
        <v>346</v>
      </c>
      <c r="J81" s="1">
        <v>458</v>
      </c>
      <c r="K81" s="1" t="s">
        <v>347</v>
      </c>
      <c r="L81" s="1">
        <v>971</v>
      </c>
      <c r="M81" s="1" t="s">
        <v>348</v>
      </c>
      <c r="N81" s="1">
        <v>0</v>
      </c>
      <c r="O81" s="1">
        <v>6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110</v>
      </c>
      <c r="AM81" s="1">
        <f t="shared" si="4"/>
        <v>6</v>
      </c>
      <c r="AN81" s="1">
        <f t="shared" si="5"/>
        <v>0</v>
      </c>
      <c r="AO81" s="1">
        <f t="shared" si="6"/>
        <v>110</v>
      </c>
      <c r="AP81" s="1">
        <f t="shared" si="7"/>
        <v>116</v>
      </c>
    </row>
    <row r="82" spans="1:42" x14ac:dyDescent="0.6">
      <c r="A82" s="1">
        <v>125</v>
      </c>
      <c r="B82" s="1">
        <v>5</v>
      </c>
      <c r="C82" s="1" t="s">
        <v>349</v>
      </c>
      <c r="D82" s="1">
        <f>VLOOKUP(E82,Sheet2!$A$1:$B$8,2,FALSE)</f>
        <v>2</v>
      </c>
      <c r="E82" s="1" t="s">
        <v>1277</v>
      </c>
      <c r="F82" s="1" t="s">
        <v>1364</v>
      </c>
      <c r="G82" s="1" t="s">
        <v>1365</v>
      </c>
      <c r="I82" s="1" t="s">
        <v>350</v>
      </c>
      <c r="J82" s="1">
        <v>235</v>
      </c>
      <c r="K82" s="1" t="s">
        <v>351</v>
      </c>
      <c r="L82" s="1">
        <v>724</v>
      </c>
      <c r="M82" s="1" t="s">
        <v>352</v>
      </c>
      <c r="N82" s="1">
        <v>0</v>
      </c>
      <c r="O82" s="1">
        <v>26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26</v>
      </c>
      <c r="AM82" s="1">
        <f t="shared" si="4"/>
        <v>26</v>
      </c>
      <c r="AN82" s="1">
        <f t="shared" si="5"/>
        <v>0</v>
      </c>
      <c r="AO82" s="1">
        <f t="shared" si="6"/>
        <v>26</v>
      </c>
      <c r="AP82" s="1">
        <f t="shared" si="7"/>
        <v>52</v>
      </c>
    </row>
    <row r="83" spans="1:42" x14ac:dyDescent="0.6">
      <c r="A83" s="1">
        <v>126</v>
      </c>
      <c r="B83" s="1">
        <v>5</v>
      </c>
      <c r="C83" s="1" t="s">
        <v>353</v>
      </c>
      <c r="D83" s="1">
        <f>VLOOKUP(E83,Sheet2!$A$1:$B$8,2,FALSE)</f>
        <v>2</v>
      </c>
      <c r="E83" s="1" t="s">
        <v>1277</v>
      </c>
      <c r="F83" s="1" t="s">
        <v>1364</v>
      </c>
      <c r="G83" s="1" t="s">
        <v>1366</v>
      </c>
      <c r="I83" s="1" t="s">
        <v>354</v>
      </c>
      <c r="J83" s="1">
        <v>191</v>
      </c>
      <c r="K83" s="1" t="s">
        <v>355</v>
      </c>
      <c r="L83" s="1">
        <v>656</v>
      </c>
      <c r="M83" s="1" t="s">
        <v>356</v>
      </c>
      <c r="N83" s="1">
        <v>0</v>
      </c>
      <c r="O83" s="1">
        <v>26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21</v>
      </c>
      <c r="AM83" s="1">
        <f t="shared" si="4"/>
        <v>26</v>
      </c>
      <c r="AN83" s="1">
        <f t="shared" si="5"/>
        <v>0</v>
      </c>
      <c r="AO83" s="1">
        <f t="shared" si="6"/>
        <v>21</v>
      </c>
      <c r="AP83" s="1">
        <f t="shared" si="7"/>
        <v>47</v>
      </c>
    </row>
    <row r="84" spans="1:42" x14ac:dyDescent="0.6">
      <c r="A84" s="1">
        <v>127</v>
      </c>
      <c r="B84" s="1">
        <v>5</v>
      </c>
      <c r="C84" s="1" t="s">
        <v>357</v>
      </c>
      <c r="D84" s="1">
        <f>VLOOKUP(E84,Sheet2!$A$1:$B$8,2,FALSE)</f>
        <v>2</v>
      </c>
      <c r="E84" s="1" t="s">
        <v>1277</v>
      </c>
      <c r="F84" s="1" t="s">
        <v>1364</v>
      </c>
      <c r="G84" s="1" t="s">
        <v>1367</v>
      </c>
      <c r="I84" s="1" t="s">
        <v>358</v>
      </c>
      <c r="J84" s="1">
        <v>445</v>
      </c>
      <c r="K84" s="1" t="s">
        <v>359</v>
      </c>
      <c r="L84" s="1">
        <v>1303</v>
      </c>
      <c r="M84" s="1" t="s">
        <v>360</v>
      </c>
      <c r="N84" s="1">
        <v>0</v>
      </c>
      <c r="O84" s="1">
        <v>66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137</v>
      </c>
      <c r="AM84" s="1">
        <f t="shared" si="4"/>
        <v>66</v>
      </c>
      <c r="AN84" s="1">
        <f t="shared" si="5"/>
        <v>0</v>
      </c>
      <c r="AO84" s="1">
        <f t="shared" si="6"/>
        <v>137</v>
      </c>
      <c r="AP84" s="1">
        <f t="shared" si="7"/>
        <v>203</v>
      </c>
    </row>
    <row r="85" spans="1:42" x14ac:dyDescent="0.6">
      <c r="A85" s="1">
        <v>128</v>
      </c>
      <c r="B85" s="1">
        <v>5</v>
      </c>
      <c r="C85" s="1" t="s">
        <v>361</v>
      </c>
      <c r="D85" s="1">
        <f>VLOOKUP(E85,Sheet2!$A$1:$B$8,2,FALSE)</f>
        <v>2</v>
      </c>
      <c r="E85" s="1" t="s">
        <v>1277</v>
      </c>
      <c r="F85" s="1" t="s">
        <v>1364</v>
      </c>
      <c r="G85" s="1" t="s">
        <v>1368</v>
      </c>
      <c r="I85" s="1" t="s">
        <v>362</v>
      </c>
      <c r="J85" s="1">
        <v>171</v>
      </c>
      <c r="K85" s="1" t="s">
        <v>363</v>
      </c>
      <c r="L85" s="1">
        <v>726</v>
      </c>
      <c r="M85" s="1" t="s">
        <v>364</v>
      </c>
      <c r="N85" s="1">
        <v>0</v>
      </c>
      <c r="O85" s="1">
        <v>33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46</v>
      </c>
      <c r="AM85" s="1">
        <f t="shared" si="4"/>
        <v>33</v>
      </c>
      <c r="AN85" s="1">
        <f t="shared" si="5"/>
        <v>0</v>
      </c>
      <c r="AO85" s="1">
        <f t="shared" si="6"/>
        <v>46</v>
      </c>
      <c r="AP85" s="1">
        <f t="shared" si="7"/>
        <v>79</v>
      </c>
    </row>
    <row r="86" spans="1:42" x14ac:dyDescent="0.6">
      <c r="A86" s="1">
        <v>129</v>
      </c>
      <c r="B86" s="1">
        <v>5</v>
      </c>
      <c r="C86" s="1" t="s">
        <v>365</v>
      </c>
      <c r="D86" s="1">
        <f>VLOOKUP(E86,Sheet2!$A$1:$B$8,2,FALSE)</f>
        <v>2</v>
      </c>
      <c r="E86" s="1" t="s">
        <v>1277</v>
      </c>
      <c r="F86" s="1" t="s">
        <v>1364</v>
      </c>
      <c r="G86" s="1" t="s">
        <v>1369</v>
      </c>
      <c r="I86" s="1" t="s">
        <v>366</v>
      </c>
      <c r="J86" s="1">
        <v>143</v>
      </c>
      <c r="K86" s="1" t="s">
        <v>367</v>
      </c>
      <c r="L86" s="1">
        <v>341</v>
      </c>
      <c r="M86" s="1" t="s">
        <v>368</v>
      </c>
      <c r="N86" s="1">
        <v>0</v>
      </c>
      <c r="O86" s="1">
        <v>20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13</v>
      </c>
      <c r="AM86" s="1">
        <f t="shared" si="4"/>
        <v>20</v>
      </c>
      <c r="AN86" s="1">
        <f t="shared" si="5"/>
        <v>0</v>
      </c>
      <c r="AO86" s="1">
        <f t="shared" si="6"/>
        <v>13</v>
      </c>
      <c r="AP86" s="1">
        <f t="shared" si="7"/>
        <v>33</v>
      </c>
    </row>
    <row r="87" spans="1:42" x14ac:dyDescent="0.6">
      <c r="A87" s="1">
        <v>130</v>
      </c>
      <c r="B87" s="1">
        <v>5</v>
      </c>
      <c r="C87" s="1" t="s">
        <v>369</v>
      </c>
      <c r="D87" s="1">
        <f>VLOOKUP(E87,Sheet2!$A$1:$B$8,2,FALSE)</f>
        <v>2</v>
      </c>
      <c r="E87" s="1" t="s">
        <v>1277</v>
      </c>
      <c r="F87" s="1" t="s">
        <v>1364</v>
      </c>
      <c r="G87" s="1" t="s">
        <v>1370</v>
      </c>
      <c r="I87" s="1" t="s">
        <v>370</v>
      </c>
      <c r="J87" s="1">
        <v>415</v>
      </c>
      <c r="K87" s="1" t="s">
        <v>371</v>
      </c>
      <c r="L87" s="1">
        <v>1235</v>
      </c>
      <c r="M87" s="1" t="s">
        <v>372</v>
      </c>
      <c r="N87" s="1">
        <v>0</v>
      </c>
      <c r="O87" s="1">
        <v>93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70</v>
      </c>
      <c r="AM87" s="1">
        <f t="shared" si="4"/>
        <v>93</v>
      </c>
      <c r="AN87" s="1">
        <f t="shared" si="5"/>
        <v>0</v>
      </c>
      <c r="AO87" s="1">
        <f t="shared" si="6"/>
        <v>70</v>
      </c>
      <c r="AP87" s="1">
        <f t="shared" si="7"/>
        <v>163</v>
      </c>
    </row>
    <row r="88" spans="1:42" x14ac:dyDescent="0.6">
      <c r="A88" s="1">
        <v>131</v>
      </c>
      <c r="B88" s="1">
        <v>5</v>
      </c>
      <c r="C88" s="1" t="s">
        <v>373</v>
      </c>
      <c r="D88" s="1">
        <f>VLOOKUP(E88,Sheet2!$A$1:$B$8,2,FALSE)</f>
        <v>2</v>
      </c>
      <c r="E88" s="1" t="s">
        <v>1277</v>
      </c>
      <c r="F88" s="1" t="s">
        <v>1364</v>
      </c>
      <c r="G88" s="1" t="s">
        <v>1371</v>
      </c>
      <c r="I88" s="1" t="s">
        <v>374</v>
      </c>
      <c r="J88" s="1">
        <v>195</v>
      </c>
      <c r="K88" s="1" t="s">
        <v>375</v>
      </c>
      <c r="L88" s="1">
        <v>582</v>
      </c>
      <c r="M88" s="1" t="s">
        <v>376</v>
      </c>
      <c r="N88" s="1">
        <v>0</v>
      </c>
      <c r="O88" s="1">
        <v>27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15</v>
      </c>
      <c r="AM88" s="1">
        <f t="shared" si="4"/>
        <v>27</v>
      </c>
      <c r="AN88" s="1">
        <f t="shared" si="5"/>
        <v>0</v>
      </c>
      <c r="AO88" s="1">
        <f t="shared" si="6"/>
        <v>15</v>
      </c>
      <c r="AP88" s="1">
        <f t="shared" si="7"/>
        <v>42</v>
      </c>
    </row>
    <row r="89" spans="1:42" x14ac:dyDescent="0.6">
      <c r="A89" s="1">
        <v>132</v>
      </c>
      <c r="B89" s="1">
        <v>5</v>
      </c>
      <c r="C89" s="1" t="s">
        <v>377</v>
      </c>
      <c r="D89" s="1">
        <f>VLOOKUP(E89,Sheet2!$A$1:$B$8,2,FALSE)</f>
        <v>2</v>
      </c>
      <c r="E89" s="1" t="s">
        <v>1277</v>
      </c>
      <c r="F89" s="1" t="s">
        <v>1372</v>
      </c>
      <c r="G89" s="1" t="s">
        <v>1373</v>
      </c>
      <c r="I89" s="1" t="s">
        <v>378</v>
      </c>
      <c r="J89" s="1">
        <v>506</v>
      </c>
      <c r="K89" s="1" t="s">
        <v>379</v>
      </c>
      <c r="L89" s="1">
        <v>2385</v>
      </c>
      <c r="M89" s="1" t="s">
        <v>380</v>
      </c>
      <c r="N89" s="1">
        <v>0</v>
      </c>
      <c r="O89" s="1">
        <v>14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6</v>
      </c>
      <c r="AG89" s="1">
        <v>0</v>
      </c>
      <c r="AH89" s="1">
        <v>0</v>
      </c>
      <c r="AI89" s="1">
        <v>0</v>
      </c>
      <c r="AJ89" s="1">
        <v>0</v>
      </c>
      <c r="AK89" s="1">
        <v>203</v>
      </c>
      <c r="AM89" s="1">
        <f t="shared" si="4"/>
        <v>14</v>
      </c>
      <c r="AN89" s="1">
        <f t="shared" si="5"/>
        <v>6</v>
      </c>
      <c r="AO89" s="1">
        <f t="shared" si="6"/>
        <v>203</v>
      </c>
      <c r="AP89" s="1">
        <f t="shared" si="7"/>
        <v>223</v>
      </c>
    </row>
    <row r="90" spans="1:42" x14ac:dyDescent="0.6">
      <c r="A90" s="1">
        <v>133</v>
      </c>
      <c r="B90" s="1">
        <v>5</v>
      </c>
      <c r="C90" s="1" t="s">
        <v>381</v>
      </c>
      <c r="D90" s="1">
        <f>VLOOKUP(E90,Sheet2!$A$1:$B$8,2,FALSE)</f>
        <v>2</v>
      </c>
      <c r="E90" s="1" t="s">
        <v>1277</v>
      </c>
      <c r="F90" s="1" t="s">
        <v>1372</v>
      </c>
      <c r="G90" s="1" t="s">
        <v>1374</v>
      </c>
      <c r="I90" s="1" t="s">
        <v>382</v>
      </c>
      <c r="J90" s="1">
        <v>558</v>
      </c>
      <c r="K90" s="1" t="s">
        <v>383</v>
      </c>
      <c r="L90" s="1">
        <v>1834</v>
      </c>
      <c r="M90" s="1" t="s">
        <v>384</v>
      </c>
      <c r="N90" s="1">
        <v>0</v>
      </c>
      <c r="O90" s="1">
        <v>88</v>
      </c>
      <c r="P90" s="1">
        <v>0</v>
      </c>
      <c r="Q90" s="1">
        <v>0</v>
      </c>
      <c r="R90" s="1">
        <v>0</v>
      </c>
      <c r="S90" s="1">
        <v>10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87</v>
      </c>
      <c r="AM90" s="1">
        <f t="shared" si="4"/>
        <v>88</v>
      </c>
      <c r="AN90" s="1">
        <f t="shared" si="5"/>
        <v>10</v>
      </c>
      <c r="AO90" s="1">
        <f t="shared" si="6"/>
        <v>87</v>
      </c>
      <c r="AP90" s="1">
        <f t="shared" si="7"/>
        <v>185</v>
      </c>
    </row>
    <row r="91" spans="1:42" x14ac:dyDescent="0.6">
      <c r="A91" s="1">
        <v>134</v>
      </c>
      <c r="B91" s="1">
        <v>5</v>
      </c>
      <c r="C91" s="1" t="s">
        <v>385</v>
      </c>
      <c r="D91" s="1">
        <f>VLOOKUP(E91,Sheet2!$A$1:$B$8,2,FALSE)</f>
        <v>2</v>
      </c>
      <c r="E91" s="1" t="s">
        <v>1277</v>
      </c>
      <c r="F91" s="1" t="s">
        <v>1372</v>
      </c>
      <c r="G91" s="1" t="s">
        <v>1375</v>
      </c>
      <c r="I91" s="1" t="s">
        <v>386</v>
      </c>
      <c r="J91" s="1">
        <v>353</v>
      </c>
      <c r="K91" s="1" t="s">
        <v>387</v>
      </c>
      <c r="L91" s="1">
        <v>1871</v>
      </c>
      <c r="M91" s="1" t="s">
        <v>388</v>
      </c>
      <c r="N91" s="1">
        <v>0</v>
      </c>
      <c r="O91" s="1">
        <v>18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50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124</v>
      </c>
      <c r="AG91" s="1">
        <v>0</v>
      </c>
      <c r="AH91" s="1">
        <v>0</v>
      </c>
      <c r="AI91" s="1">
        <v>0</v>
      </c>
      <c r="AJ91" s="1">
        <v>0</v>
      </c>
      <c r="AK91" s="1">
        <v>26</v>
      </c>
      <c r="AM91" s="1">
        <f t="shared" si="4"/>
        <v>18</v>
      </c>
      <c r="AN91" s="1">
        <f t="shared" si="5"/>
        <v>174</v>
      </c>
      <c r="AO91" s="1">
        <f t="shared" si="6"/>
        <v>26</v>
      </c>
      <c r="AP91" s="1">
        <f t="shared" si="7"/>
        <v>218</v>
      </c>
    </row>
    <row r="92" spans="1:42" x14ac:dyDescent="0.6">
      <c r="A92" s="1">
        <v>135</v>
      </c>
      <c r="B92" s="1">
        <v>5</v>
      </c>
      <c r="C92" s="1" t="s">
        <v>389</v>
      </c>
      <c r="D92" s="1">
        <f>VLOOKUP(E92,Sheet2!$A$1:$B$8,2,FALSE)</f>
        <v>2</v>
      </c>
      <c r="E92" s="1" t="s">
        <v>1277</v>
      </c>
      <c r="F92" s="1" t="s">
        <v>1372</v>
      </c>
      <c r="G92" s="1" t="s">
        <v>1376</v>
      </c>
      <c r="I92" s="1" t="s">
        <v>390</v>
      </c>
      <c r="J92" s="1">
        <v>404</v>
      </c>
      <c r="K92" s="1" t="s">
        <v>391</v>
      </c>
      <c r="L92" s="1">
        <v>2186</v>
      </c>
      <c r="M92" s="1" t="s">
        <v>392</v>
      </c>
      <c r="N92" s="1">
        <v>0</v>
      </c>
      <c r="O92" s="1">
        <v>8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3</v>
      </c>
      <c r="AG92" s="1">
        <v>0</v>
      </c>
      <c r="AH92" s="1">
        <v>0</v>
      </c>
      <c r="AI92" s="1">
        <v>0</v>
      </c>
      <c r="AJ92" s="1">
        <v>0</v>
      </c>
      <c r="AK92" s="1">
        <v>191</v>
      </c>
      <c r="AM92" s="1">
        <f t="shared" si="4"/>
        <v>8</v>
      </c>
      <c r="AN92" s="1">
        <f t="shared" si="5"/>
        <v>3</v>
      </c>
      <c r="AO92" s="1">
        <f t="shared" si="6"/>
        <v>191</v>
      </c>
      <c r="AP92" s="1">
        <f t="shared" si="7"/>
        <v>202</v>
      </c>
    </row>
    <row r="93" spans="1:42" x14ac:dyDescent="0.6">
      <c r="A93" s="1">
        <v>136</v>
      </c>
      <c r="B93" s="1">
        <v>5</v>
      </c>
      <c r="C93" s="1" t="s">
        <v>393</v>
      </c>
      <c r="D93" s="1">
        <f>VLOOKUP(E93,Sheet2!$A$1:$B$8,2,FALSE)</f>
        <v>2</v>
      </c>
      <c r="E93" s="1" t="s">
        <v>1277</v>
      </c>
      <c r="F93" s="1" t="s">
        <v>1372</v>
      </c>
      <c r="G93" s="1" t="s">
        <v>1377</v>
      </c>
      <c r="I93" s="1" t="s">
        <v>394</v>
      </c>
      <c r="J93" s="1">
        <v>470</v>
      </c>
      <c r="K93" s="1" t="s">
        <v>395</v>
      </c>
      <c r="L93" s="1">
        <v>2118</v>
      </c>
      <c r="M93" s="1" t="s">
        <v>396</v>
      </c>
      <c r="N93" s="1">
        <v>0</v>
      </c>
      <c r="O93" s="1">
        <v>28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135</v>
      </c>
      <c r="AM93" s="1">
        <f t="shared" si="4"/>
        <v>28</v>
      </c>
      <c r="AN93" s="1">
        <f t="shared" si="5"/>
        <v>0</v>
      </c>
      <c r="AO93" s="1">
        <f t="shared" si="6"/>
        <v>135</v>
      </c>
      <c r="AP93" s="1">
        <f t="shared" si="7"/>
        <v>163</v>
      </c>
    </row>
    <row r="94" spans="1:42" x14ac:dyDescent="0.6">
      <c r="A94" s="1">
        <v>137</v>
      </c>
      <c r="B94" s="1">
        <v>5</v>
      </c>
      <c r="C94" s="1" t="s">
        <v>397</v>
      </c>
      <c r="D94" s="1">
        <f>VLOOKUP(E94,Sheet2!$A$1:$B$8,2,FALSE)</f>
        <v>2</v>
      </c>
      <c r="E94" s="1" t="s">
        <v>1277</v>
      </c>
      <c r="F94" s="1" t="s">
        <v>1372</v>
      </c>
      <c r="G94" s="1" t="s">
        <v>1378</v>
      </c>
      <c r="I94" s="1" t="s">
        <v>398</v>
      </c>
      <c r="J94" s="1">
        <v>293</v>
      </c>
      <c r="K94" s="1" t="s">
        <v>399</v>
      </c>
      <c r="L94" s="1">
        <v>1419</v>
      </c>
      <c r="M94" s="1" t="s">
        <v>400</v>
      </c>
      <c r="N94" s="1">
        <v>0</v>
      </c>
      <c r="O94" s="1">
        <v>90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50</v>
      </c>
      <c r="AG94" s="1">
        <v>0</v>
      </c>
      <c r="AH94" s="1">
        <v>0</v>
      </c>
      <c r="AI94" s="1">
        <v>0</v>
      </c>
      <c r="AJ94" s="1">
        <v>0</v>
      </c>
      <c r="AK94" s="1">
        <v>48</v>
      </c>
      <c r="AM94" s="1">
        <f t="shared" si="4"/>
        <v>90</v>
      </c>
      <c r="AN94" s="1">
        <f t="shared" si="5"/>
        <v>50</v>
      </c>
      <c r="AO94" s="1">
        <f t="shared" si="6"/>
        <v>48</v>
      </c>
      <c r="AP94" s="1">
        <f t="shared" si="7"/>
        <v>188</v>
      </c>
    </row>
    <row r="95" spans="1:42" x14ac:dyDescent="0.6">
      <c r="A95" s="1">
        <v>138</v>
      </c>
      <c r="B95" s="1">
        <v>5</v>
      </c>
      <c r="C95" s="1" t="s">
        <v>401</v>
      </c>
      <c r="D95" s="1">
        <f>VLOOKUP(E95,Sheet2!$A$1:$B$8,2,FALSE)</f>
        <v>2</v>
      </c>
      <c r="E95" s="1" t="s">
        <v>1277</v>
      </c>
      <c r="F95" s="1" t="s">
        <v>1372</v>
      </c>
      <c r="G95" s="1" t="s">
        <v>1379</v>
      </c>
      <c r="I95" s="1" t="s">
        <v>402</v>
      </c>
      <c r="J95" s="1">
        <v>166</v>
      </c>
      <c r="K95" s="1" t="s">
        <v>403</v>
      </c>
      <c r="L95" s="1">
        <v>572</v>
      </c>
      <c r="M95" s="1" t="s">
        <v>404</v>
      </c>
      <c r="N95" s="1">
        <v>0</v>
      </c>
      <c r="O95" s="1">
        <v>2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92</v>
      </c>
      <c r="AM95" s="1">
        <f t="shared" si="4"/>
        <v>2</v>
      </c>
      <c r="AN95" s="1">
        <f t="shared" si="5"/>
        <v>0</v>
      </c>
      <c r="AO95" s="1">
        <f t="shared" si="6"/>
        <v>92</v>
      </c>
      <c r="AP95" s="1">
        <f t="shared" si="7"/>
        <v>94</v>
      </c>
    </row>
    <row r="96" spans="1:42" x14ac:dyDescent="0.6">
      <c r="A96" s="1">
        <v>139</v>
      </c>
      <c r="B96" s="1">
        <v>5</v>
      </c>
      <c r="C96" s="1" t="s">
        <v>405</v>
      </c>
      <c r="D96" s="1">
        <f>VLOOKUP(E96,Sheet2!$A$1:$B$8,2,FALSE)</f>
        <v>2</v>
      </c>
      <c r="E96" s="1" t="s">
        <v>1277</v>
      </c>
      <c r="F96" s="1" t="s">
        <v>1372</v>
      </c>
      <c r="G96" s="1" t="s">
        <v>1380</v>
      </c>
      <c r="I96" s="1" t="s">
        <v>406</v>
      </c>
      <c r="J96" s="1">
        <v>348</v>
      </c>
      <c r="K96" s="1" t="s">
        <v>407</v>
      </c>
      <c r="L96" s="1">
        <v>1446</v>
      </c>
      <c r="M96" s="1" t="s">
        <v>408</v>
      </c>
      <c r="N96" s="1">
        <v>0</v>
      </c>
      <c r="O96" s="1">
        <v>8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10</v>
      </c>
      <c r="AG96" s="1">
        <v>0</v>
      </c>
      <c r="AH96" s="1">
        <v>0</v>
      </c>
      <c r="AI96" s="1">
        <v>0</v>
      </c>
      <c r="AJ96" s="1">
        <v>0</v>
      </c>
      <c r="AK96" s="1">
        <v>156</v>
      </c>
      <c r="AM96" s="1">
        <f t="shared" si="4"/>
        <v>8</v>
      </c>
      <c r="AN96" s="1">
        <f t="shared" si="5"/>
        <v>10</v>
      </c>
      <c r="AO96" s="1">
        <f t="shared" si="6"/>
        <v>156</v>
      </c>
      <c r="AP96" s="1">
        <f t="shared" si="7"/>
        <v>174</v>
      </c>
    </row>
    <row r="97" spans="1:42" x14ac:dyDescent="0.6">
      <c r="A97" s="1">
        <v>140</v>
      </c>
      <c r="B97" s="1">
        <v>5</v>
      </c>
      <c r="C97" s="1" t="s">
        <v>409</v>
      </c>
      <c r="D97" s="1">
        <f>VLOOKUP(E97,Sheet2!$A$1:$B$8,2,FALSE)</f>
        <v>2</v>
      </c>
      <c r="E97" s="1" t="s">
        <v>1277</v>
      </c>
      <c r="F97" s="1" t="s">
        <v>1372</v>
      </c>
      <c r="G97" s="1" t="s">
        <v>1381</v>
      </c>
      <c r="I97" s="1" t="s">
        <v>410</v>
      </c>
      <c r="J97" s="1">
        <v>553</v>
      </c>
      <c r="K97" s="1" t="s">
        <v>411</v>
      </c>
      <c r="L97" s="1">
        <v>2111</v>
      </c>
      <c r="M97" s="1" t="s">
        <v>412</v>
      </c>
      <c r="N97" s="1">
        <v>0</v>
      </c>
      <c r="O97" s="1">
        <v>40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254</v>
      </c>
      <c r="AM97" s="1">
        <f t="shared" si="4"/>
        <v>40</v>
      </c>
      <c r="AN97" s="1">
        <f t="shared" si="5"/>
        <v>0</v>
      </c>
      <c r="AO97" s="1">
        <f t="shared" si="6"/>
        <v>254</v>
      </c>
      <c r="AP97" s="1">
        <f t="shared" si="7"/>
        <v>294</v>
      </c>
    </row>
    <row r="98" spans="1:42" x14ac:dyDescent="0.6">
      <c r="A98" s="1">
        <v>141</v>
      </c>
      <c r="B98" s="1">
        <v>5</v>
      </c>
      <c r="C98" s="1" t="s">
        <v>413</v>
      </c>
      <c r="D98" s="1">
        <f>VLOOKUP(E98,Sheet2!$A$1:$B$8,2,FALSE)</f>
        <v>2</v>
      </c>
      <c r="E98" s="1" t="s">
        <v>1277</v>
      </c>
      <c r="F98" s="1" t="s">
        <v>1372</v>
      </c>
      <c r="G98" s="1" t="s">
        <v>1382</v>
      </c>
      <c r="I98" s="1" t="s">
        <v>414</v>
      </c>
      <c r="J98" s="1">
        <v>179</v>
      </c>
      <c r="K98" s="1" t="s">
        <v>415</v>
      </c>
      <c r="L98" s="1">
        <v>704</v>
      </c>
      <c r="M98" s="1" t="s">
        <v>416</v>
      </c>
      <c r="N98" s="1">
        <v>0</v>
      </c>
      <c r="O98" s="1">
        <v>8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3</v>
      </c>
      <c r="AG98" s="1">
        <v>0</v>
      </c>
      <c r="AH98" s="1">
        <v>0</v>
      </c>
      <c r="AI98" s="1">
        <v>0</v>
      </c>
      <c r="AJ98" s="1">
        <v>0</v>
      </c>
      <c r="AK98" s="1">
        <v>78</v>
      </c>
      <c r="AM98" s="1">
        <f t="shared" si="4"/>
        <v>8</v>
      </c>
      <c r="AN98" s="1">
        <f t="shared" si="5"/>
        <v>3</v>
      </c>
      <c r="AO98" s="1">
        <f t="shared" si="6"/>
        <v>78</v>
      </c>
      <c r="AP98" s="1">
        <f t="shared" si="7"/>
        <v>89</v>
      </c>
    </row>
    <row r="99" spans="1:42" x14ac:dyDescent="0.6">
      <c r="A99" s="1">
        <v>142</v>
      </c>
      <c r="B99" s="1">
        <v>5</v>
      </c>
      <c r="C99" s="1" t="s">
        <v>417</v>
      </c>
      <c r="D99" s="1">
        <f>VLOOKUP(E99,Sheet2!$A$1:$B$8,2,FALSE)</f>
        <v>2</v>
      </c>
      <c r="E99" s="1" t="s">
        <v>1277</v>
      </c>
      <c r="F99" s="1" t="s">
        <v>1372</v>
      </c>
      <c r="G99" s="1" t="s">
        <v>1383</v>
      </c>
      <c r="I99" s="1" t="s">
        <v>418</v>
      </c>
      <c r="J99" s="1">
        <v>343</v>
      </c>
      <c r="K99" s="1" t="s">
        <v>419</v>
      </c>
      <c r="L99" s="1">
        <v>1516</v>
      </c>
      <c r="M99" s="1" t="s">
        <v>420</v>
      </c>
      <c r="N99" s="1">
        <v>0</v>
      </c>
      <c r="O99" s="1">
        <v>21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96</v>
      </c>
      <c r="AM99" s="1">
        <f t="shared" si="4"/>
        <v>21</v>
      </c>
      <c r="AN99" s="1">
        <f t="shared" si="5"/>
        <v>0</v>
      </c>
      <c r="AO99" s="1">
        <f t="shared" si="6"/>
        <v>96</v>
      </c>
      <c r="AP99" s="1">
        <f t="shared" si="7"/>
        <v>117</v>
      </c>
    </row>
    <row r="100" spans="1:42" x14ac:dyDescent="0.6">
      <c r="A100" s="1">
        <v>143</v>
      </c>
      <c r="B100" s="1">
        <v>5</v>
      </c>
      <c r="C100" s="1" t="s">
        <v>421</v>
      </c>
      <c r="D100" s="1">
        <f>VLOOKUP(E100,Sheet2!$A$1:$B$8,2,FALSE)</f>
        <v>2</v>
      </c>
      <c r="E100" s="1" t="s">
        <v>1277</v>
      </c>
      <c r="F100" s="1" t="s">
        <v>1372</v>
      </c>
      <c r="G100" s="1" t="s">
        <v>1384</v>
      </c>
      <c r="I100" s="1" t="s">
        <v>422</v>
      </c>
      <c r="J100" s="1">
        <v>338</v>
      </c>
      <c r="K100" s="1" t="s">
        <v>423</v>
      </c>
      <c r="L100" s="1">
        <v>1555</v>
      </c>
      <c r="M100" s="1" t="s">
        <v>424</v>
      </c>
      <c r="N100" s="1">
        <v>0</v>
      </c>
      <c r="O100" s="1">
        <v>12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28</v>
      </c>
      <c r="AG100" s="1">
        <v>0</v>
      </c>
      <c r="AH100" s="1">
        <v>0</v>
      </c>
      <c r="AI100" s="1">
        <v>0</v>
      </c>
      <c r="AJ100" s="1">
        <v>0</v>
      </c>
      <c r="AK100" s="1">
        <v>63</v>
      </c>
      <c r="AM100" s="1">
        <f t="shared" si="4"/>
        <v>12</v>
      </c>
      <c r="AN100" s="1">
        <f t="shared" si="5"/>
        <v>28</v>
      </c>
      <c r="AO100" s="1">
        <f t="shared" si="6"/>
        <v>63</v>
      </c>
      <c r="AP100" s="1">
        <f t="shared" si="7"/>
        <v>103</v>
      </c>
    </row>
    <row r="101" spans="1:42" x14ac:dyDescent="0.6">
      <c r="A101" s="1">
        <v>144</v>
      </c>
      <c r="B101" s="1">
        <v>5</v>
      </c>
      <c r="C101" s="1" t="s">
        <v>425</v>
      </c>
      <c r="D101" s="1">
        <f>VLOOKUP(E101,Sheet2!$A$1:$B$8,2,FALSE)</f>
        <v>2</v>
      </c>
      <c r="E101" s="1" t="s">
        <v>1277</v>
      </c>
      <c r="F101" s="1" t="s">
        <v>1372</v>
      </c>
      <c r="G101" s="1" t="s">
        <v>1385</v>
      </c>
      <c r="I101" s="1" t="s">
        <v>426</v>
      </c>
      <c r="J101" s="1">
        <v>482</v>
      </c>
      <c r="K101" s="1" t="s">
        <v>427</v>
      </c>
      <c r="L101" s="1">
        <v>1822</v>
      </c>
      <c r="M101" s="1" t="s">
        <v>428</v>
      </c>
      <c r="N101" s="1">
        <v>0</v>
      </c>
      <c r="O101" s="1">
        <v>17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55</v>
      </c>
      <c r="AG101" s="1">
        <v>0</v>
      </c>
      <c r="AH101" s="1">
        <v>0</v>
      </c>
      <c r="AI101" s="1">
        <v>0</v>
      </c>
      <c r="AJ101" s="1">
        <v>0</v>
      </c>
      <c r="AK101" s="1">
        <v>250</v>
      </c>
      <c r="AM101" s="1">
        <f t="shared" si="4"/>
        <v>17</v>
      </c>
      <c r="AN101" s="1">
        <f t="shared" si="5"/>
        <v>55</v>
      </c>
      <c r="AO101" s="1">
        <f t="shared" si="6"/>
        <v>250</v>
      </c>
      <c r="AP101" s="1">
        <f t="shared" si="7"/>
        <v>322</v>
      </c>
    </row>
    <row r="102" spans="1:42" x14ac:dyDescent="0.6">
      <c r="A102" s="1">
        <v>145</v>
      </c>
      <c r="B102" s="1">
        <v>5</v>
      </c>
      <c r="C102" s="1" t="s">
        <v>429</v>
      </c>
      <c r="D102" s="1">
        <f>VLOOKUP(E102,Sheet2!$A$1:$B$8,2,FALSE)</f>
        <v>2</v>
      </c>
      <c r="E102" s="1" t="s">
        <v>1277</v>
      </c>
      <c r="F102" s="1" t="s">
        <v>1372</v>
      </c>
      <c r="G102" s="1" t="s">
        <v>1386</v>
      </c>
      <c r="I102" s="1" t="s">
        <v>142</v>
      </c>
      <c r="J102" s="1">
        <v>227</v>
      </c>
      <c r="K102" s="1" t="s">
        <v>430</v>
      </c>
      <c r="L102" s="1">
        <v>951</v>
      </c>
      <c r="M102" s="1" t="s">
        <v>431</v>
      </c>
      <c r="N102" s="1">
        <v>0</v>
      </c>
      <c r="O102" s="1">
        <v>45</v>
      </c>
      <c r="P102" s="1">
        <v>0</v>
      </c>
      <c r="Q102" s="1">
        <v>0</v>
      </c>
      <c r="R102" s="1">
        <v>0</v>
      </c>
      <c r="S102" s="1">
        <v>13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85</v>
      </c>
      <c r="AM102" s="1">
        <f t="shared" si="4"/>
        <v>45</v>
      </c>
      <c r="AN102" s="1">
        <f t="shared" si="5"/>
        <v>13</v>
      </c>
      <c r="AO102" s="1">
        <f t="shared" si="6"/>
        <v>85</v>
      </c>
      <c r="AP102" s="1">
        <f t="shared" si="7"/>
        <v>143</v>
      </c>
    </row>
    <row r="103" spans="1:42" x14ac:dyDescent="0.6">
      <c r="A103" s="1">
        <v>146</v>
      </c>
      <c r="B103" s="1">
        <v>5</v>
      </c>
      <c r="C103" s="1" t="s">
        <v>432</v>
      </c>
      <c r="D103" s="1">
        <f>VLOOKUP(E103,Sheet2!$A$1:$B$8,2,FALSE)</f>
        <v>2</v>
      </c>
      <c r="E103" s="1" t="s">
        <v>1277</v>
      </c>
      <c r="F103" s="1" t="s">
        <v>1372</v>
      </c>
      <c r="G103" s="1" t="s">
        <v>1387</v>
      </c>
      <c r="I103" s="1" t="s">
        <v>433</v>
      </c>
      <c r="J103" s="1">
        <v>308</v>
      </c>
      <c r="K103" s="1" t="s">
        <v>434</v>
      </c>
      <c r="L103" s="1">
        <v>742</v>
      </c>
      <c r="M103" s="1" t="s">
        <v>435</v>
      </c>
      <c r="N103" s="1">
        <v>0</v>
      </c>
      <c r="O103" s="1">
        <v>29</v>
      </c>
      <c r="P103" s="1">
        <v>0</v>
      </c>
      <c r="Q103" s="1">
        <v>0</v>
      </c>
      <c r="R103" s="1">
        <v>4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91</v>
      </c>
      <c r="AM103" s="1">
        <f t="shared" si="4"/>
        <v>29</v>
      </c>
      <c r="AN103" s="1">
        <f t="shared" si="5"/>
        <v>4</v>
      </c>
      <c r="AO103" s="1">
        <f t="shared" si="6"/>
        <v>91</v>
      </c>
      <c r="AP103" s="1">
        <f t="shared" si="7"/>
        <v>124</v>
      </c>
    </row>
    <row r="104" spans="1:42" x14ac:dyDescent="0.6">
      <c r="A104" s="1">
        <v>147</v>
      </c>
      <c r="B104" s="1">
        <v>5</v>
      </c>
      <c r="C104" s="1" t="s">
        <v>436</v>
      </c>
      <c r="D104" s="1">
        <f>VLOOKUP(E104,Sheet2!$A$1:$B$8,2,FALSE)</f>
        <v>2</v>
      </c>
      <c r="E104" s="1" t="s">
        <v>1277</v>
      </c>
      <c r="F104" s="1" t="s">
        <v>1372</v>
      </c>
      <c r="G104" s="1" t="s">
        <v>1388</v>
      </c>
      <c r="I104" s="1" t="s">
        <v>316</v>
      </c>
      <c r="J104" s="1">
        <v>146</v>
      </c>
      <c r="K104" s="1" t="s">
        <v>437</v>
      </c>
      <c r="L104" s="1">
        <v>633</v>
      </c>
      <c r="M104" s="1" t="s">
        <v>438</v>
      </c>
      <c r="N104" s="1">
        <v>0</v>
      </c>
      <c r="O104" s="1">
        <v>12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18</v>
      </c>
      <c r="AG104" s="1">
        <v>0</v>
      </c>
      <c r="AH104" s="1">
        <v>0</v>
      </c>
      <c r="AI104" s="1">
        <v>0</v>
      </c>
      <c r="AJ104" s="1">
        <v>0</v>
      </c>
      <c r="AK104" s="1">
        <v>37</v>
      </c>
      <c r="AM104" s="1">
        <f t="shared" si="4"/>
        <v>12</v>
      </c>
      <c r="AN104" s="1">
        <f t="shared" si="5"/>
        <v>18</v>
      </c>
      <c r="AO104" s="1">
        <f t="shared" si="6"/>
        <v>37</v>
      </c>
      <c r="AP104" s="1">
        <f t="shared" si="7"/>
        <v>67</v>
      </c>
    </row>
    <row r="105" spans="1:42" x14ac:dyDescent="0.6">
      <c r="A105" s="1">
        <v>148</v>
      </c>
      <c r="B105" s="1">
        <v>5</v>
      </c>
      <c r="C105" s="1" t="s">
        <v>439</v>
      </c>
      <c r="D105" s="1">
        <f>VLOOKUP(E105,Sheet2!$A$1:$B$8,2,FALSE)</f>
        <v>2</v>
      </c>
      <c r="E105" s="1" t="s">
        <v>1277</v>
      </c>
      <c r="F105" s="1" t="s">
        <v>1372</v>
      </c>
      <c r="G105" s="1" t="s">
        <v>1389</v>
      </c>
      <c r="I105" s="1" t="s">
        <v>236</v>
      </c>
      <c r="J105" s="1">
        <v>327</v>
      </c>
      <c r="K105" s="1" t="s">
        <v>440</v>
      </c>
      <c r="L105" s="1">
        <v>1457</v>
      </c>
      <c r="M105" s="1" t="s">
        <v>441</v>
      </c>
      <c r="N105" s="1">
        <v>0</v>
      </c>
      <c r="O105" s="1">
        <v>64</v>
      </c>
      <c r="P105" s="1">
        <v>0</v>
      </c>
      <c r="Q105" s="1">
        <v>0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136</v>
      </c>
      <c r="AM105" s="1">
        <f t="shared" si="4"/>
        <v>64</v>
      </c>
      <c r="AN105" s="1">
        <f t="shared" si="5"/>
        <v>1</v>
      </c>
      <c r="AO105" s="1">
        <f t="shared" si="6"/>
        <v>136</v>
      </c>
      <c r="AP105" s="1">
        <f t="shared" si="7"/>
        <v>201</v>
      </c>
    </row>
    <row r="106" spans="1:42" x14ac:dyDescent="0.6">
      <c r="A106" s="1">
        <v>149</v>
      </c>
      <c r="B106" s="1">
        <v>5</v>
      </c>
      <c r="C106" s="1" t="s">
        <v>442</v>
      </c>
      <c r="D106" s="1">
        <f>VLOOKUP(E106,Sheet2!$A$1:$B$8,2,FALSE)</f>
        <v>2</v>
      </c>
      <c r="E106" s="1" t="s">
        <v>1277</v>
      </c>
      <c r="F106" s="1" t="s">
        <v>1372</v>
      </c>
      <c r="G106" s="1" t="s">
        <v>1390</v>
      </c>
      <c r="I106" s="1" t="s">
        <v>350</v>
      </c>
      <c r="J106" s="1">
        <v>235</v>
      </c>
      <c r="K106" s="1" t="s">
        <v>443</v>
      </c>
      <c r="L106" s="1">
        <v>607</v>
      </c>
      <c r="M106" s="1" t="s">
        <v>444</v>
      </c>
      <c r="N106" s="1">
        <v>0</v>
      </c>
      <c r="O106" s="1">
        <v>25</v>
      </c>
      <c r="P106" s="1">
        <v>0</v>
      </c>
      <c r="Q106" s="1">
        <v>0</v>
      </c>
      <c r="R106" s="1">
        <v>6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69</v>
      </c>
      <c r="AM106" s="1">
        <f t="shared" si="4"/>
        <v>25</v>
      </c>
      <c r="AN106" s="1">
        <f t="shared" si="5"/>
        <v>6</v>
      </c>
      <c r="AO106" s="1">
        <f t="shared" si="6"/>
        <v>69</v>
      </c>
      <c r="AP106" s="1">
        <f t="shared" si="7"/>
        <v>100</v>
      </c>
    </row>
    <row r="107" spans="1:42" x14ac:dyDescent="0.6">
      <c r="A107" s="1">
        <v>150</v>
      </c>
      <c r="B107" s="1">
        <v>5</v>
      </c>
      <c r="C107" s="1" t="s">
        <v>445</v>
      </c>
      <c r="D107" s="1">
        <f>VLOOKUP(E107,Sheet2!$A$1:$B$8,2,FALSE)</f>
        <v>2</v>
      </c>
      <c r="E107" s="1" t="s">
        <v>1277</v>
      </c>
      <c r="F107" s="1" t="s">
        <v>1372</v>
      </c>
      <c r="G107" s="1" t="s">
        <v>1391</v>
      </c>
      <c r="I107" s="1" t="s">
        <v>446</v>
      </c>
      <c r="J107" s="1">
        <v>550</v>
      </c>
      <c r="K107" s="1" t="s">
        <v>447</v>
      </c>
      <c r="L107" s="1">
        <v>1923</v>
      </c>
      <c r="M107" s="1" t="s">
        <v>448</v>
      </c>
      <c r="N107" s="1">
        <v>0</v>
      </c>
      <c r="O107" s="1">
        <v>58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10</v>
      </c>
      <c r="AG107" s="1">
        <v>0</v>
      </c>
      <c r="AH107" s="1">
        <v>0</v>
      </c>
      <c r="AI107" s="1">
        <v>0</v>
      </c>
      <c r="AJ107" s="1">
        <v>0</v>
      </c>
      <c r="AK107" s="1">
        <v>213</v>
      </c>
      <c r="AM107" s="1">
        <f t="shared" si="4"/>
        <v>58</v>
      </c>
      <c r="AN107" s="1">
        <f t="shared" si="5"/>
        <v>10</v>
      </c>
      <c r="AO107" s="1">
        <f t="shared" si="6"/>
        <v>213</v>
      </c>
      <c r="AP107" s="1">
        <f t="shared" si="7"/>
        <v>281</v>
      </c>
    </row>
    <row r="108" spans="1:42" x14ac:dyDescent="0.6">
      <c r="A108" s="1">
        <v>151</v>
      </c>
      <c r="B108" s="1">
        <v>5</v>
      </c>
      <c r="C108" s="1" t="s">
        <v>449</v>
      </c>
      <c r="D108" s="1">
        <f>VLOOKUP(E108,Sheet2!$A$1:$B$8,2,FALSE)</f>
        <v>2</v>
      </c>
      <c r="E108" s="1" t="s">
        <v>1277</v>
      </c>
      <c r="F108" s="1" t="s">
        <v>1392</v>
      </c>
      <c r="G108" s="1" t="s">
        <v>1393</v>
      </c>
      <c r="I108" s="1" t="s">
        <v>450</v>
      </c>
      <c r="J108" s="1">
        <v>460</v>
      </c>
      <c r="K108" s="1" t="s">
        <v>451</v>
      </c>
      <c r="L108" s="1">
        <v>1671</v>
      </c>
      <c r="M108" s="1" t="s">
        <v>452</v>
      </c>
      <c r="N108" s="1">
        <v>0</v>
      </c>
      <c r="O108" s="1">
        <v>13</v>
      </c>
      <c r="P108" s="1">
        <v>0</v>
      </c>
      <c r="Q108" s="1">
        <v>0</v>
      </c>
      <c r="R108" s="1">
        <v>0</v>
      </c>
      <c r="S108" s="1">
        <v>2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287</v>
      </c>
      <c r="AM108" s="1">
        <f t="shared" si="4"/>
        <v>13</v>
      </c>
      <c r="AN108" s="1">
        <f t="shared" si="5"/>
        <v>2</v>
      </c>
      <c r="AO108" s="1">
        <f t="shared" si="6"/>
        <v>287</v>
      </c>
      <c r="AP108" s="1">
        <f t="shared" si="7"/>
        <v>302</v>
      </c>
    </row>
    <row r="109" spans="1:42" x14ac:dyDescent="0.6">
      <c r="A109" s="1">
        <v>152</v>
      </c>
      <c r="B109" s="1">
        <v>5</v>
      </c>
      <c r="C109" s="1" t="s">
        <v>453</v>
      </c>
      <c r="D109" s="1">
        <f>VLOOKUP(E109,Sheet2!$A$1:$B$8,2,FALSE)</f>
        <v>2</v>
      </c>
      <c r="E109" s="1" t="s">
        <v>1277</v>
      </c>
      <c r="F109" s="1" t="s">
        <v>1392</v>
      </c>
      <c r="G109" s="1" t="s">
        <v>1394</v>
      </c>
      <c r="I109" s="1" t="s">
        <v>454</v>
      </c>
      <c r="J109" s="1">
        <v>342</v>
      </c>
      <c r="K109" s="1" t="s">
        <v>455</v>
      </c>
      <c r="L109" s="1">
        <v>1607</v>
      </c>
      <c r="M109" s="1" t="s">
        <v>456</v>
      </c>
      <c r="N109" s="1">
        <v>0</v>
      </c>
      <c r="O109" s="1">
        <v>6</v>
      </c>
      <c r="P109" s="1">
        <v>0</v>
      </c>
      <c r="Q109" s="1">
        <v>0</v>
      </c>
      <c r="R109" s="1">
        <v>0</v>
      </c>
      <c r="S109" s="1">
        <v>5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206</v>
      </c>
      <c r="AM109" s="1">
        <f t="shared" si="4"/>
        <v>6</v>
      </c>
      <c r="AN109" s="1">
        <f t="shared" si="5"/>
        <v>5</v>
      </c>
      <c r="AO109" s="1">
        <f t="shared" si="6"/>
        <v>206</v>
      </c>
      <c r="AP109" s="1">
        <f t="shared" si="7"/>
        <v>217</v>
      </c>
    </row>
    <row r="110" spans="1:42" x14ac:dyDescent="0.6">
      <c r="A110" s="1">
        <v>153</v>
      </c>
      <c r="B110" s="1">
        <v>5</v>
      </c>
      <c r="C110" s="1" t="s">
        <v>457</v>
      </c>
      <c r="D110" s="1">
        <f>VLOOKUP(E110,Sheet2!$A$1:$B$8,2,FALSE)</f>
        <v>2</v>
      </c>
      <c r="E110" s="1" t="s">
        <v>1277</v>
      </c>
      <c r="F110" s="1" t="s">
        <v>1392</v>
      </c>
      <c r="G110" s="1" t="s">
        <v>1395</v>
      </c>
      <c r="I110" s="1" t="s">
        <v>458</v>
      </c>
      <c r="J110" s="1">
        <v>421</v>
      </c>
      <c r="K110" s="1" t="s">
        <v>459</v>
      </c>
      <c r="L110" s="1">
        <v>1876</v>
      </c>
      <c r="M110" s="1" t="s">
        <v>460</v>
      </c>
      <c r="N110" s="1">
        <v>0</v>
      </c>
      <c r="O110" s="1">
        <v>9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224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M110" s="1">
        <f t="shared" si="4"/>
        <v>9</v>
      </c>
      <c r="AN110" s="1">
        <f t="shared" si="5"/>
        <v>224</v>
      </c>
      <c r="AO110" s="1">
        <f t="shared" si="6"/>
        <v>0</v>
      </c>
      <c r="AP110" s="1">
        <f t="shared" si="7"/>
        <v>233</v>
      </c>
    </row>
    <row r="111" spans="1:42" x14ac:dyDescent="0.6">
      <c r="A111" s="1">
        <v>154</v>
      </c>
      <c r="B111" s="1">
        <v>5</v>
      </c>
      <c r="C111" s="1" t="s">
        <v>461</v>
      </c>
      <c r="D111" s="1">
        <f>VLOOKUP(E111,Sheet2!$A$1:$B$8,2,FALSE)</f>
        <v>2</v>
      </c>
      <c r="E111" s="1" t="s">
        <v>1277</v>
      </c>
      <c r="F111" s="1" t="s">
        <v>1392</v>
      </c>
      <c r="G111" s="1" t="s">
        <v>1396</v>
      </c>
      <c r="I111" s="1" t="s">
        <v>462</v>
      </c>
      <c r="J111" s="1">
        <v>180</v>
      </c>
      <c r="K111" s="1" t="s">
        <v>463</v>
      </c>
      <c r="L111" s="1">
        <v>949</v>
      </c>
      <c r="M111" s="1" t="s">
        <v>464</v>
      </c>
      <c r="N111" s="1">
        <v>0</v>
      </c>
      <c r="O111" s="1">
        <v>2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17</v>
      </c>
      <c r="AG111" s="1">
        <v>0</v>
      </c>
      <c r="AH111" s="1">
        <v>0</v>
      </c>
      <c r="AI111" s="1">
        <v>0</v>
      </c>
      <c r="AJ111" s="1">
        <v>0</v>
      </c>
      <c r="AK111" s="1">
        <v>61</v>
      </c>
      <c r="AM111" s="1">
        <f t="shared" si="4"/>
        <v>2</v>
      </c>
      <c r="AN111" s="1">
        <f t="shared" si="5"/>
        <v>17</v>
      </c>
      <c r="AO111" s="1">
        <f t="shared" si="6"/>
        <v>61</v>
      </c>
      <c r="AP111" s="1">
        <f t="shared" si="7"/>
        <v>80</v>
      </c>
    </row>
    <row r="112" spans="1:42" x14ac:dyDescent="0.6">
      <c r="A112" s="1">
        <v>155</v>
      </c>
      <c r="B112" s="1">
        <v>5</v>
      </c>
      <c r="C112" s="1" t="s">
        <v>465</v>
      </c>
      <c r="D112" s="1">
        <f>VLOOKUP(E112,Sheet2!$A$1:$B$8,2,FALSE)</f>
        <v>2</v>
      </c>
      <c r="E112" s="1" t="s">
        <v>1277</v>
      </c>
      <c r="F112" s="1" t="s">
        <v>1392</v>
      </c>
      <c r="G112" s="1" t="s">
        <v>1397</v>
      </c>
      <c r="I112" s="1" t="s">
        <v>402</v>
      </c>
      <c r="J112" s="1">
        <v>166</v>
      </c>
      <c r="K112" s="1" t="s">
        <v>337</v>
      </c>
      <c r="L112" s="1">
        <v>651</v>
      </c>
      <c r="M112" s="1" t="s">
        <v>466</v>
      </c>
      <c r="N112" s="1">
        <v>0</v>
      </c>
      <c r="O112" s="1">
        <v>4</v>
      </c>
      <c r="P112" s="1">
        <v>0</v>
      </c>
      <c r="Q112" s="1">
        <v>0</v>
      </c>
      <c r="R112" s="1">
        <v>0</v>
      </c>
      <c r="S112" s="1">
        <v>28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57</v>
      </c>
      <c r="AM112" s="1">
        <f t="shared" si="4"/>
        <v>4</v>
      </c>
      <c r="AN112" s="1">
        <f t="shared" si="5"/>
        <v>28</v>
      </c>
      <c r="AO112" s="1">
        <f t="shared" si="6"/>
        <v>57</v>
      </c>
      <c r="AP112" s="1">
        <f t="shared" si="7"/>
        <v>89</v>
      </c>
    </row>
    <row r="113" spans="1:42" x14ac:dyDescent="0.6">
      <c r="A113" s="1">
        <v>156</v>
      </c>
      <c r="B113" s="1">
        <v>5</v>
      </c>
      <c r="C113" s="1" t="s">
        <v>467</v>
      </c>
      <c r="D113" s="1">
        <f>VLOOKUP(E113,Sheet2!$A$1:$B$8,2,FALSE)</f>
        <v>2</v>
      </c>
      <c r="E113" s="1" t="s">
        <v>1277</v>
      </c>
      <c r="F113" s="1" t="s">
        <v>1392</v>
      </c>
      <c r="G113" s="1" t="s">
        <v>1398</v>
      </c>
      <c r="I113" s="1" t="s">
        <v>468</v>
      </c>
      <c r="J113" s="1">
        <v>258</v>
      </c>
      <c r="K113" s="1" t="s">
        <v>469</v>
      </c>
      <c r="L113" s="1">
        <v>1113</v>
      </c>
      <c r="M113" s="1" t="s">
        <v>470</v>
      </c>
      <c r="N113" s="1">
        <v>0</v>
      </c>
      <c r="O113" s="1">
        <v>13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5</v>
      </c>
      <c r="AG113" s="1">
        <v>0</v>
      </c>
      <c r="AH113" s="1">
        <v>0</v>
      </c>
      <c r="AI113" s="1">
        <v>0</v>
      </c>
      <c r="AJ113" s="1">
        <v>0</v>
      </c>
      <c r="AK113" s="1">
        <v>124</v>
      </c>
      <c r="AM113" s="1">
        <f t="shared" si="4"/>
        <v>13</v>
      </c>
      <c r="AN113" s="1">
        <f t="shared" si="5"/>
        <v>5</v>
      </c>
      <c r="AO113" s="1">
        <f t="shared" si="6"/>
        <v>124</v>
      </c>
      <c r="AP113" s="1">
        <f t="shared" si="7"/>
        <v>142</v>
      </c>
    </row>
    <row r="114" spans="1:42" x14ac:dyDescent="0.6">
      <c r="A114" s="1">
        <v>157</v>
      </c>
      <c r="B114" s="1">
        <v>5</v>
      </c>
      <c r="C114" s="1" t="s">
        <v>471</v>
      </c>
      <c r="D114" s="1">
        <f>VLOOKUP(E114,Sheet2!$A$1:$B$8,2,FALSE)</f>
        <v>2</v>
      </c>
      <c r="E114" s="1" t="s">
        <v>1277</v>
      </c>
      <c r="F114" s="1" t="s">
        <v>1392</v>
      </c>
      <c r="G114" s="1" t="s">
        <v>1399</v>
      </c>
      <c r="I114" s="1" t="s">
        <v>406</v>
      </c>
      <c r="J114" s="1">
        <v>348</v>
      </c>
      <c r="K114" s="1" t="s">
        <v>472</v>
      </c>
      <c r="L114" s="1">
        <v>1971</v>
      </c>
      <c r="M114" s="1" t="s">
        <v>473</v>
      </c>
      <c r="N114" s="1">
        <v>0</v>
      </c>
      <c r="O114" s="1">
        <v>16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16</v>
      </c>
      <c r="AG114" s="1">
        <v>0</v>
      </c>
      <c r="AH114" s="1">
        <v>0</v>
      </c>
      <c r="AI114" s="1">
        <v>0</v>
      </c>
      <c r="AJ114" s="1">
        <v>0</v>
      </c>
      <c r="AK114" s="1">
        <v>174</v>
      </c>
      <c r="AM114" s="1">
        <f t="shared" si="4"/>
        <v>16</v>
      </c>
      <c r="AN114" s="1">
        <f t="shared" si="5"/>
        <v>16</v>
      </c>
      <c r="AO114" s="1">
        <f t="shared" si="6"/>
        <v>174</v>
      </c>
      <c r="AP114" s="1">
        <f t="shared" si="7"/>
        <v>206</v>
      </c>
    </row>
    <row r="115" spans="1:42" x14ac:dyDescent="0.6">
      <c r="A115" s="1">
        <v>158</v>
      </c>
      <c r="B115" s="1">
        <v>5</v>
      </c>
      <c r="C115" s="1" t="s">
        <v>474</v>
      </c>
      <c r="D115" s="1">
        <f>VLOOKUP(E115,Sheet2!$A$1:$B$8,2,FALSE)</f>
        <v>2</v>
      </c>
      <c r="E115" s="1" t="s">
        <v>1277</v>
      </c>
      <c r="F115" s="1" t="s">
        <v>1392</v>
      </c>
      <c r="G115" s="1" t="s">
        <v>1400</v>
      </c>
      <c r="I115" s="1" t="s">
        <v>378</v>
      </c>
      <c r="J115" s="1">
        <v>506</v>
      </c>
      <c r="K115" s="1" t="s">
        <v>475</v>
      </c>
      <c r="L115" s="1">
        <v>1717</v>
      </c>
      <c r="M115" s="1" t="s">
        <v>476</v>
      </c>
      <c r="N115" s="1">
        <v>0</v>
      </c>
      <c r="O115" s="1">
        <v>22</v>
      </c>
      <c r="P115" s="1">
        <v>0</v>
      </c>
      <c r="Q115" s="1">
        <v>0</v>
      </c>
      <c r="R115" s="1">
        <v>0</v>
      </c>
      <c r="S115" s="1">
        <v>52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258</v>
      </c>
      <c r="AM115" s="1">
        <f t="shared" si="4"/>
        <v>22</v>
      </c>
      <c r="AN115" s="1">
        <f t="shared" si="5"/>
        <v>52</v>
      </c>
      <c r="AO115" s="1">
        <f t="shared" si="6"/>
        <v>258</v>
      </c>
      <c r="AP115" s="1">
        <f t="shared" si="7"/>
        <v>332</v>
      </c>
    </row>
    <row r="116" spans="1:42" x14ac:dyDescent="0.6">
      <c r="A116" s="1">
        <v>159</v>
      </c>
      <c r="B116" s="1">
        <v>5</v>
      </c>
      <c r="C116" s="1" t="s">
        <v>477</v>
      </c>
      <c r="D116" s="1">
        <f>VLOOKUP(E116,Sheet2!$A$1:$B$8,2,FALSE)</f>
        <v>2</v>
      </c>
      <c r="E116" s="1" t="s">
        <v>1277</v>
      </c>
      <c r="F116" s="1" t="s">
        <v>1392</v>
      </c>
      <c r="G116" s="1" t="s">
        <v>1401</v>
      </c>
      <c r="I116" s="1" t="s">
        <v>478</v>
      </c>
      <c r="J116" s="1">
        <v>378</v>
      </c>
      <c r="K116" s="1" t="s">
        <v>479</v>
      </c>
      <c r="L116" s="1">
        <v>1487</v>
      </c>
      <c r="M116" s="1" t="s">
        <v>480</v>
      </c>
      <c r="N116" s="1">
        <v>0</v>
      </c>
      <c r="O116" s="1">
        <v>9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2</v>
      </c>
      <c r="AG116" s="1">
        <v>0</v>
      </c>
      <c r="AH116" s="1">
        <v>0</v>
      </c>
      <c r="AI116" s="1">
        <v>0</v>
      </c>
      <c r="AJ116" s="1">
        <v>0</v>
      </c>
      <c r="AK116" s="1">
        <v>162</v>
      </c>
      <c r="AM116" s="1">
        <f t="shared" si="4"/>
        <v>9</v>
      </c>
      <c r="AN116" s="1">
        <f t="shared" si="5"/>
        <v>2</v>
      </c>
      <c r="AO116" s="1">
        <f t="shared" si="6"/>
        <v>162</v>
      </c>
      <c r="AP116" s="1">
        <f t="shared" si="7"/>
        <v>173</v>
      </c>
    </row>
    <row r="117" spans="1:42" x14ac:dyDescent="0.6">
      <c r="A117" s="1">
        <v>160</v>
      </c>
      <c r="B117" s="1">
        <v>5</v>
      </c>
      <c r="C117" s="1" t="s">
        <v>481</v>
      </c>
      <c r="D117" s="1">
        <f>VLOOKUP(E117,Sheet2!$A$1:$B$8,2,FALSE)</f>
        <v>2</v>
      </c>
      <c r="E117" s="1" t="s">
        <v>1277</v>
      </c>
      <c r="F117" s="1" t="s">
        <v>1392</v>
      </c>
      <c r="G117" s="1" t="s">
        <v>1402</v>
      </c>
      <c r="I117" s="1" t="s">
        <v>482</v>
      </c>
      <c r="J117" s="1">
        <v>300</v>
      </c>
      <c r="K117" s="1" t="s">
        <v>483</v>
      </c>
      <c r="L117" s="1">
        <v>1266</v>
      </c>
      <c r="M117" s="1" t="s">
        <v>484</v>
      </c>
      <c r="N117" s="1">
        <v>0</v>
      </c>
      <c r="O117" s="1">
        <v>7</v>
      </c>
      <c r="P117" s="1">
        <v>0</v>
      </c>
      <c r="Q117" s="1">
        <v>0</v>
      </c>
      <c r="R117" s="1">
        <v>0</v>
      </c>
      <c r="S117" s="1">
        <v>4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149</v>
      </c>
      <c r="AM117" s="1">
        <f t="shared" si="4"/>
        <v>7</v>
      </c>
      <c r="AN117" s="1">
        <f t="shared" si="5"/>
        <v>4</v>
      </c>
      <c r="AO117" s="1">
        <f t="shared" si="6"/>
        <v>149</v>
      </c>
      <c r="AP117" s="1">
        <f t="shared" si="7"/>
        <v>160</v>
      </c>
    </row>
    <row r="118" spans="1:42" x14ac:dyDescent="0.6">
      <c r="A118" s="1">
        <v>161</v>
      </c>
      <c r="B118" s="1">
        <v>5</v>
      </c>
      <c r="C118" s="1" t="s">
        <v>485</v>
      </c>
      <c r="D118" s="1">
        <f>VLOOKUP(E118,Sheet2!$A$1:$B$8,2,FALSE)</f>
        <v>2</v>
      </c>
      <c r="E118" s="1" t="s">
        <v>1277</v>
      </c>
      <c r="F118" s="1" t="s">
        <v>1392</v>
      </c>
      <c r="G118" s="1" t="s">
        <v>1403</v>
      </c>
      <c r="I118" s="1" t="s">
        <v>486</v>
      </c>
      <c r="J118" s="1">
        <v>395</v>
      </c>
      <c r="K118" s="1" t="s">
        <v>487</v>
      </c>
      <c r="L118" s="1">
        <v>1208</v>
      </c>
      <c r="M118" s="1" t="s">
        <v>488</v>
      </c>
      <c r="N118" s="1">
        <v>0</v>
      </c>
      <c r="O118" s="1">
        <v>11</v>
      </c>
      <c r="P118" s="1">
        <v>0</v>
      </c>
      <c r="Q118" s="1">
        <v>0</v>
      </c>
      <c r="R118" s="1">
        <v>0</v>
      </c>
      <c r="S118" s="1">
        <v>23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150</v>
      </c>
      <c r="AM118" s="1">
        <f t="shared" si="4"/>
        <v>11</v>
      </c>
      <c r="AN118" s="1">
        <f t="shared" si="5"/>
        <v>23</v>
      </c>
      <c r="AO118" s="1">
        <f t="shared" si="6"/>
        <v>150</v>
      </c>
      <c r="AP118" s="1">
        <f t="shared" si="7"/>
        <v>184</v>
      </c>
    </row>
    <row r="119" spans="1:42" x14ac:dyDescent="0.6">
      <c r="A119" s="1">
        <v>162</v>
      </c>
      <c r="B119" s="1">
        <v>5</v>
      </c>
      <c r="C119" s="1" t="s">
        <v>489</v>
      </c>
      <c r="D119" s="1">
        <f>VLOOKUP(E119,Sheet2!$A$1:$B$8,2,FALSE)</f>
        <v>2</v>
      </c>
      <c r="E119" s="1" t="s">
        <v>1277</v>
      </c>
      <c r="F119" s="1" t="s">
        <v>1392</v>
      </c>
      <c r="G119" s="1" t="s">
        <v>1404</v>
      </c>
      <c r="I119" s="1" t="s">
        <v>490</v>
      </c>
      <c r="J119" s="1">
        <v>153</v>
      </c>
      <c r="K119" s="1" t="s">
        <v>491</v>
      </c>
      <c r="L119" s="1">
        <v>583</v>
      </c>
      <c r="M119" s="1" t="s">
        <v>492</v>
      </c>
      <c r="N119" s="1">
        <v>0</v>
      </c>
      <c r="O119" s="1">
        <v>1</v>
      </c>
      <c r="P119" s="1">
        <v>0</v>
      </c>
      <c r="Q119" s="1">
        <v>0</v>
      </c>
      <c r="R119" s="1">
        <v>2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92</v>
      </c>
      <c r="AM119" s="1">
        <f t="shared" si="4"/>
        <v>1</v>
      </c>
      <c r="AN119" s="1">
        <f t="shared" si="5"/>
        <v>2</v>
      </c>
      <c r="AO119" s="1">
        <f t="shared" si="6"/>
        <v>92</v>
      </c>
      <c r="AP119" s="1">
        <f t="shared" si="7"/>
        <v>95</v>
      </c>
    </row>
    <row r="120" spans="1:42" x14ac:dyDescent="0.6">
      <c r="A120" s="1">
        <v>163</v>
      </c>
      <c r="B120" s="1">
        <v>5</v>
      </c>
      <c r="C120" s="1" t="s">
        <v>493</v>
      </c>
      <c r="D120" s="1">
        <f>VLOOKUP(E120,Sheet2!$A$1:$B$8,2,FALSE)</f>
        <v>2</v>
      </c>
      <c r="E120" s="1" t="s">
        <v>1277</v>
      </c>
      <c r="F120" s="1" t="s">
        <v>1392</v>
      </c>
      <c r="G120" s="1" t="s">
        <v>1405</v>
      </c>
      <c r="I120" s="1" t="s">
        <v>494</v>
      </c>
      <c r="J120" s="1">
        <v>382</v>
      </c>
      <c r="K120" s="1" t="s">
        <v>495</v>
      </c>
      <c r="L120" s="1">
        <v>1337</v>
      </c>
      <c r="M120" s="1" t="s">
        <v>496</v>
      </c>
      <c r="N120" s="1">
        <v>0</v>
      </c>
      <c r="O120" s="1">
        <v>17</v>
      </c>
      <c r="P120" s="1">
        <v>0</v>
      </c>
      <c r="Q120" s="1">
        <v>0</v>
      </c>
      <c r="R120" s="1">
        <v>0</v>
      </c>
      <c r="S120" s="1">
        <v>29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228</v>
      </c>
      <c r="AM120" s="1">
        <f t="shared" si="4"/>
        <v>17</v>
      </c>
      <c r="AN120" s="1">
        <f t="shared" si="5"/>
        <v>29</v>
      </c>
      <c r="AO120" s="1">
        <f t="shared" si="6"/>
        <v>228</v>
      </c>
      <c r="AP120" s="1">
        <f t="shared" si="7"/>
        <v>274</v>
      </c>
    </row>
    <row r="121" spans="1:42" x14ac:dyDescent="0.6">
      <c r="A121" s="1">
        <v>164</v>
      </c>
      <c r="B121" s="1">
        <v>5</v>
      </c>
      <c r="C121" s="1" t="s">
        <v>497</v>
      </c>
      <c r="D121" s="1">
        <f>VLOOKUP(E121,Sheet2!$A$1:$B$8,2,FALSE)</f>
        <v>2</v>
      </c>
      <c r="E121" s="1" t="s">
        <v>1277</v>
      </c>
      <c r="F121" s="1" t="s">
        <v>1392</v>
      </c>
      <c r="G121" s="1" t="s">
        <v>1406</v>
      </c>
      <c r="I121" s="1" t="s">
        <v>498</v>
      </c>
      <c r="J121" s="1">
        <v>384</v>
      </c>
      <c r="K121" s="1" t="s">
        <v>499</v>
      </c>
      <c r="L121" s="1">
        <v>1591</v>
      </c>
      <c r="M121" s="1" t="s">
        <v>500</v>
      </c>
      <c r="N121" s="1">
        <v>0</v>
      </c>
      <c r="O121" s="1">
        <v>28</v>
      </c>
      <c r="P121" s="1">
        <v>0</v>
      </c>
      <c r="Q121" s="1">
        <v>0</v>
      </c>
      <c r="R121" s="1">
        <v>0</v>
      </c>
      <c r="S121" s="1">
        <v>19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190</v>
      </c>
      <c r="AM121" s="1">
        <f t="shared" si="4"/>
        <v>28</v>
      </c>
      <c r="AN121" s="1">
        <f t="shared" si="5"/>
        <v>19</v>
      </c>
      <c r="AO121" s="1">
        <f t="shared" si="6"/>
        <v>190</v>
      </c>
      <c r="AP121" s="1">
        <f t="shared" si="7"/>
        <v>237</v>
      </c>
    </row>
    <row r="122" spans="1:42" x14ac:dyDescent="0.6">
      <c r="A122" s="1">
        <v>165</v>
      </c>
      <c r="B122" s="1">
        <v>5</v>
      </c>
      <c r="C122" s="1" t="s">
        <v>501</v>
      </c>
      <c r="D122" s="1">
        <f>VLOOKUP(E122,Sheet2!$A$1:$B$8,2,FALSE)</f>
        <v>2</v>
      </c>
      <c r="E122" s="1" t="s">
        <v>1277</v>
      </c>
      <c r="F122" s="1" t="s">
        <v>1407</v>
      </c>
      <c r="G122" s="1" t="s">
        <v>1408</v>
      </c>
      <c r="I122" s="1" t="s">
        <v>502</v>
      </c>
      <c r="J122" s="1">
        <v>173</v>
      </c>
      <c r="K122" s="1" t="s">
        <v>503</v>
      </c>
      <c r="L122" s="1">
        <v>547</v>
      </c>
      <c r="M122" s="1" t="s">
        <v>504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22</v>
      </c>
      <c r="AG122" s="1">
        <v>0</v>
      </c>
      <c r="AH122" s="1">
        <v>0</v>
      </c>
      <c r="AI122" s="1">
        <v>0</v>
      </c>
      <c r="AJ122" s="1">
        <v>0</v>
      </c>
      <c r="AK122" s="1">
        <v>13</v>
      </c>
      <c r="AM122" s="1">
        <f t="shared" si="4"/>
        <v>0</v>
      </c>
      <c r="AN122" s="1">
        <f t="shared" si="5"/>
        <v>22</v>
      </c>
      <c r="AO122" s="1">
        <f t="shared" si="6"/>
        <v>13</v>
      </c>
      <c r="AP122" s="1">
        <f t="shared" si="7"/>
        <v>35</v>
      </c>
    </row>
    <row r="123" spans="1:42" x14ac:dyDescent="0.6">
      <c r="A123" s="1">
        <v>166</v>
      </c>
      <c r="B123" s="1">
        <v>5</v>
      </c>
      <c r="C123" s="1" t="s">
        <v>505</v>
      </c>
      <c r="D123" s="1">
        <f>VLOOKUP(E123,Sheet2!$A$1:$B$8,2,FALSE)</f>
        <v>2</v>
      </c>
      <c r="E123" s="1" t="s">
        <v>1277</v>
      </c>
      <c r="F123" s="1" t="s">
        <v>1407</v>
      </c>
      <c r="G123" s="1" t="s">
        <v>1409</v>
      </c>
      <c r="I123" s="1" t="s">
        <v>506</v>
      </c>
      <c r="J123" s="1">
        <v>489</v>
      </c>
      <c r="K123" s="1" t="s">
        <v>507</v>
      </c>
      <c r="L123" s="1">
        <v>1887</v>
      </c>
      <c r="M123" s="1" t="s">
        <v>508</v>
      </c>
      <c r="N123" s="1">
        <v>0</v>
      </c>
      <c r="O123" s="1">
        <v>12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53</v>
      </c>
      <c r="AG123" s="1">
        <v>0</v>
      </c>
      <c r="AH123" s="1">
        <v>0</v>
      </c>
      <c r="AI123" s="1">
        <v>0</v>
      </c>
      <c r="AJ123" s="1">
        <v>0</v>
      </c>
      <c r="AK123" s="1">
        <v>209</v>
      </c>
      <c r="AM123" s="1">
        <f t="shared" si="4"/>
        <v>12</v>
      </c>
      <c r="AN123" s="1">
        <f t="shared" si="5"/>
        <v>53</v>
      </c>
      <c r="AO123" s="1">
        <f t="shared" si="6"/>
        <v>209</v>
      </c>
      <c r="AP123" s="1">
        <f t="shared" si="7"/>
        <v>274</v>
      </c>
    </row>
    <row r="124" spans="1:42" x14ac:dyDescent="0.6">
      <c r="A124" s="1">
        <v>167</v>
      </c>
      <c r="B124" s="1">
        <v>5</v>
      </c>
      <c r="C124" s="1" t="s">
        <v>509</v>
      </c>
      <c r="D124" s="1">
        <f>VLOOKUP(E124,Sheet2!$A$1:$B$8,2,FALSE)</f>
        <v>2</v>
      </c>
      <c r="E124" s="1" t="s">
        <v>1277</v>
      </c>
      <c r="F124" s="1" t="s">
        <v>1407</v>
      </c>
      <c r="G124" s="1" t="s">
        <v>1410</v>
      </c>
      <c r="I124" s="1" t="s">
        <v>510</v>
      </c>
      <c r="J124" s="1">
        <v>405</v>
      </c>
      <c r="K124" s="1" t="s">
        <v>511</v>
      </c>
      <c r="L124" s="1">
        <v>3155</v>
      </c>
      <c r="M124" s="1" t="s">
        <v>512</v>
      </c>
      <c r="N124" s="1">
        <v>0</v>
      </c>
      <c r="O124" s="1">
        <v>11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28</v>
      </c>
      <c r="AG124" s="1">
        <v>0</v>
      </c>
      <c r="AH124" s="1">
        <v>0</v>
      </c>
      <c r="AI124" s="1">
        <v>0</v>
      </c>
      <c r="AJ124" s="1">
        <v>0</v>
      </c>
      <c r="AK124" s="1">
        <v>195</v>
      </c>
      <c r="AM124" s="1">
        <f t="shared" si="4"/>
        <v>11</v>
      </c>
      <c r="AN124" s="1">
        <f t="shared" si="5"/>
        <v>28</v>
      </c>
      <c r="AO124" s="1">
        <f t="shared" si="6"/>
        <v>195</v>
      </c>
      <c r="AP124" s="1">
        <f t="shared" si="7"/>
        <v>234</v>
      </c>
    </row>
    <row r="125" spans="1:42" x14ac:dyDescent="0.6">
      <c r="A125" s="1">
        <v>168</v>
      </c>
      <c r="B125" s="1">
        <v>5</v>
      </c>
      <c r="C125" s="1" t="s">
        <v>513</v>
      </c>
      <c r="D125" s="1">
        <f>VLOOKUP(E125,Sheet2!$A$1:$B$8,2,FALSE)</f>
        <v>2</v>
      </c>
      <c r="E125" s="1" t="s">
        <v>1277</v>
      </c>
      <c r="F125" s="1" t="s">
        <v>1407</v>
      </c>
      <c r="G125" s="1" t="s">
        <v>1411</v>
      </c>
      <c r="I125" s="1" t="s">
        <v>468</v>
      </c>
      <c r="J125" s="1">
        <v>258</v>
      </c>
      <c r="K125" s="1" t="s">
        <v>514</v>
      </c>
      <c r="L125" s="1">
        <v>855</v>
      </c>
      <c r="M125" s="1" t="s">
        <v>515</v>
      </c>
      <c r="N125" s="1">
        <v>0</v>
      </c>
      <c r="O125" s="1">
        <v>5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3</v>
      </c>
      <c r="AG125" s="1">
        <v>0</v>
      </c>
      <c r="AH125" s="1">
        <v>0</v>
      </c>
      <c r="AI125" s="1">
        <v>0</v>
      </c>
      <c r="AJ125" s="1">
        <v>0</v>
      </c>
      <c r="AK125" s="1">
        <v>79</v>
      </c>
      <c r="AM125" s="1">
        <f t="shared" si="4"/>
        <v>5</v>
      </c>
      <c r="AN125" s="1">
        <f t="shared" si="5"/>
        <v>3</v>
      </c>
      <c r="AO125" s="1">
        <f t="shared" si="6"/>
        <v>79</v>
      </c>
      <c r="AP125" s="1">
        <f t="shared" si="7"/>
        <v>87</v>
      </c>
    </row>
    <row r="126" spans="1:42" x14ac:dyDescent="0.6">
      <c r="A126" s="1">
        <v>169</v>
      </c>
      <c r="B126" s="1">
        <v>5</v>
      </c>
      <c r="C126" s="1" t="s">
        <v>516</v>
      </c>
      <c r="D126" s="1">
        <f>VLOOKUP(E126,Sheet2!$A$1:$B$8,2,FALSE)</f>
        <v>2</v>
      </c>
      <c r="E126" s="1" t="s">
        <v>1277</v>
      </c>
      <c r="F126" s="1" t="s">
        <v>1407</v>
      </c>
      <c r="G126" s="1" t="s">
        <v>1412</v>
      </c>
      <c r="I126" s="1" t="s">
        <v>517</v>
      </c>
      <c r="J126" s="1">
        <v>284</v>
      </c>
      <c r="K126" s="1" t="s">
        <v>518</v>
      </c>
      <c r="L126" s="1">
        <v>1489</v>
      </c>
      <c r="M126" s="1" t="s">
        <v>519</v>
      </c>
      <c r="N126" s="1">
        <v>0</v>
      </c>
      <c r="O126" s="1">
        <v>2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8</v>
      </c>
      <c r="AG126" s="1">
        <v>0</v>
      </c>
      <c r="AH126" s="1">
        <v>0</v>
      </c>
      <c r="AI126" s="1">
        <v>0</v>
      </c>
      <c r="AJ126" s="1">
        <v>0</v>
      </c>
      <c r="AK126" s="1">
        <v>120</v>
      </c>
      <c r="AM126" s="1">
        <f t="shared" si="4"/>
        <v>2</v>
      </c>
      <c r="AN126" s="1">
        <f t="shared" si="5"/>
        <v>8</v>
      </c>
      <c r="AO126" s="1">
        <f t="shared" si="6"/>
        <v>120</v>
      </c>
      <c r="AP126" s="1">
        <f t="shared" si="7"/>
        <v>130</v>
      </c>
    </row>
    <row r="127" spans="1:42" x14ac:dyDescent="0.6">
      <c r="A127" s="1">
        <v>170</v>
      </c>
      <c r="B127" s="1">
        <v>5</v>
      </c>
      <c r="C127" s="1" t="s">
        <v>520</v>
      </c>
      <c r="D127" s="1">
        <f>VLOOKUP(E127,Sheet2!$A$1:$B$8,2,FALSE)</f>
        <v>2</v>
      </c>
      <c r="E127" s="1" t="s">
        <v>1277</v>
      </c>
      <c r="F127" s="1" t="s">
        <v>1407</v>
      </c>
      <c r="G127" s="1" t="s">
        <v>1413</v>
      </c>
      <c r="I127" s="1" t="s">
        <v>521</v>
      </c>
      <c r="J127" s="1">
        <v>649</v>
      </c>
      <c r="K127" s="1" t="s">
        <v>522</v>
      </c>
      <c r="L127" s="1">
        <v>3214</v>
      </c>
      <c r="M127" s="1" t="s">
        <v>523</v>
      </c>
      <c r="N127" s="1">
        <v>0</v>
      </c>
      <c r="O127" s="1">
        <v>20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230</v>
      </c>
      <c r="AG127" s="1">
        <v>0</v>
      </c>
      <c r="AH127" s="1">
        <v>0</v>
      </c>
      <c r="AI127" s="1">
        <v>0</v>
      </c>
      <c r="AJ127" s="1">
        <v>0</v>
      </c>
      <c r="AK127" s="1">
        <v>87</v>
      </c>
      <c r="AM127" s="1">
        <f t="shared" si="4"/>
        <v>20</v>
      </c>
      <c r="AN127" s="1">
        <f t="shared" si="5"/>
        <v>230</v>
      </c>
      <c r="AO127" s="1">
        <f t="shared" si="6"/>
        <v>87</v>
      </c>
      <c r="AP127" s="1">
        <f t="shared" si="7"/>
        <v>337</v>
      </c>
    </row>
    <row r="128" spans="1:42" x14ac:dyDescent="0.6">
      <c r="A128" s="1">
        <v>171</v>
      </c>
      <c r="B128" s="1">
        <v>5</v>
      </c>
      <c r="C128" s="1" t="s">
        <v>524</v>
      </c>
      <c r="D128" s="1">
        <f>VLOOKUP(E128,Sheet2!$A$1:$B$8,2,FALSE)</f>
        <v>2</v>
      </c>
      <c r="E128" s="1" t="s">
        <v>1277</v>
      </c>
      <c r="F128" s="1" t="s">
        <v>1407</v>
      </c>
      <c r="G128" s="1" t="s">
        <v>1414</v>
      </c>
      <c r="I128" s="1" t="s">
        <v>525</v>
      </c>
      <c r="J128" s="1">
        <v>321</v>
      </c>
      <c r="K128" s="1" t="s">
        <v>526</v>
      </c>
      <c r="L128" s="1">
        <v>1477</v>
      </c>
      <c r="M128" s="1" t="s">
        <v>527</v>
      </c>
      <c r="N128" s="1">
        <v>0</v>
      </c>
      <c r="O128" s="1">
        <v>18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27</v>
      </c>
      <c r="AG128" s="1">
        <v>0</v>
      </c>
      <c r="AH128" s="1">
        <v>0</v>
      </c>
      <c r="AI128" s="1">
        <v>0</v>
      </c>
      <c r="AJ128" s="1">
        <v>0</v>
      </c>
      <c r="AK128" s="1">
        <v>156</v>
      </c>
      <c r="AM128" s="1">
        <f t="shared" si="4"/>
        <v>18</v>
      </c>
      <c r="AN128" s="1">
        <f t="shared" si="5"/>
        <v>27</v>
      </c>
      <c r="AO128" s="1">
        <f t="shared" si="6"/>
        <v>156</v>
      </c>
      <c r="AP128" s="1">
        <f t="shared" si="7"/>
        <v>201</v>
      </c>
    </row>
    <row r="129" spans="1:42" x14ac:dyDescent="0.6">
      <c r="A129" s="1">
        <v>172</v>
      </c>
      <c r="B129" s="1">
        <v>5</v>
      </c>
      <c r="C129" s="1" t="s">
        <v>528</v>
      </c>
      <c r="D129" s="1">
        <f>VLOOKUP(E129,Sheet2!$A$1:$B$8,2,FALSE)</f>
        <v>2</v>
      </c>
      <c r="E129" s="1" t="s">
        <v>1277</v>
      </c>
      <c r="F129" s="1" t="s">
        <v>1407</v>
      </c>
      <c r="G129" s="1" t="s">
        <v>1415</v>
      </c>
      <c r="I129" s="1" t="s">
        <v>529</v>
      </c>
      <c r="J129" s="1">
        <v>265</v>
      </c>
      <c r="K129" s="1" t="s">
        <v>530</v>
      </c>
      <c r="L129" s="1">
        <v>1021</v>
      </c>
      <c r="M129" s="1" t="s">
        <v>531</v>
      </c>
      <c r="N129" s="1">
        <v>0</v>
      </c>
      <c r="O129" s="1">
        <v>13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37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M129" s="1">
        <f t="shared" si="4"/>
        <v>13</v>
      </c>
      <c r="AN129" s="1">
        <f t="shared" si="5"/>
        <v>37</v>
      </c>
      <c r="AO129" s="1">
        <f t="shared" si="6"/>
        <v>0</v>
      </c>
      <c r="AP129" s="1">
        <f t="shared" si="7"/>
        <v>50</v>
      </c>
    </row>
    <row r="130" spans="1:42" x14ac:dyDescent="0.6">
      <c r="A130" s="1">
        <v>173</v>
      </c>
      <c r="B130" s="1">
        <v>5</v>
      </c>
      <c r="C130" s="1" t="s">
        <v>532</v>
      </c>
      <c r="D130" s="1">
        <f>VLOOKUP(E130,Sheet2!$A$1:$B$8,2,FALSE)</f>
        <v>2</v>
      </c>
      <c r="E130" s="1" t="s">
        <v>1277</v>
      </c>
      <c r="F130" s="1" t="s">
        <v>1407</v>
      </c>
      <c r="G130" s="1" t="s">
        <v>1416</v>
      </c>
      <c r="I130" s="1" t="s">
        <v>533</v>
      </c>
      <c r="J130" s="1">
        <v>365</v>
      </c>
      <c r="K130" s="1" t="s">
        <v>534</v>
      </c>
      <c r="L130" s="1">
        <v>1213</v>
      </c>
      <c r="M130" s="1" t="s">
        <v>535</v>
      </c>
      <c r="N130" s="1">
        <v>0</v>
      </c>
      <c r="O130" s="1">
        <v>12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100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M130" s="1">
        <f t="shared" ref="AM130:AM193" si="8">O130</f>
        <v>12</v>
      </c>
      <c r="AN130" s="1">
        <f t="shared" ref="AN130:AN193" si="9">SUM(P130:AH130)</f>
        <v>100</v>
      </c>
      <c r="AO130" s="1">
        <f t="shared" ref="AO130:AO193" si="10">SUM(AI130:AK130)</f>
        <v>0</v>
      </c>
      <c r="AP130" s="1">
        <f t="shared" ref="AP130:AP193" si="11">SUM(AM130:AO130)</f>
        <v>112</v>
      </c>
    </row>
    <row r="131" spans="1:42" x14ac:dyDescent="0.6">
      <c r="A131" s="1">
        <v>174</v>
      </c>
      <c r="B131" s="1">
        <v>5</v>
      </c>
      <c r="C131" s="1" t="s">
        <v>536</v>
      </c>
      <c r="D131" s="1">
        <f>VLOOKUP(E131,Sheet2!$A$1:$B$8,2,FALSE)</f>
        <v>2</v>
      </c>
      <c r="E131" s="1" t="s">
        <v>1277</v>
      </c>
      <c r="F131" s="1" t="s">
        <v>1407</v>
      </c>
      <c r="G131" s="1" t="s">
        <v>1417</v>
      </c>
      <c r="I131" s="1" t="s">
        <v>537</v>
      </c>
      <c r="J131" s="1">
        <v>304</v>
      </c>
      <c r="K131" s="1" t="s">
        <v>538</v>
      </c>
      <c r="L131" s="1">
        <v>1698</v>
      </c>
      <c r="M131" s="1" t="s">
        <v>539</v>
      </c>
      <c r="N131" s="1">
        <v>0</v>
      </c>
      <c r="O131" s="1">
        <v>7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14</v>
      </c>
      <c r="AG131" s="1">
        <v>0</v>
      </c>
      <c r="AH131" s="1">
        <v>0</v>
      </c>
      <c r="AI131" s="1">
        <v>0</v>
      </c>
      <c r="AJ131" s="1">
        <v>0</v>
      </c>
      <c r="AK131" s="1">
        <v>84</v>
      </c>
      <c r="AM131" s="1">
        <f t="shared" si="8"/>
        <v>7</v>
      </c>
      <c r="AN131" s="1">
        <f t="shared" si="9"/>
        <v>14</v>
      </c>
      <c r="AO131" s="1">
        <f t="shared" si="10"/>
        <v>84</v>
      </c>
      <c r="AP131" s="1">
        <f t="shared" si="11"/>
        <v>105</v>
      </c>
    </row>
    <row r="132" spans="1:42" x14ac:dyDescent="0.6">
      <c r="A132" s="1">
        <v>175</v>
      </c>
      <c r="B132" s="1">
        <v>5</v>
      </c>
      <c r="C132" s="1" t="s">
        <v>540</v>
      </c>
      <c r="D132" s="1">
        <f>VLOOKUP(E132,Sheet2!$A$1:$B$8,2,FALSE)</f>
        <v>2</v>
      </c>
      <c r="E132" s="1" t="s">
        <v>1277</v>
      </c>
      <c r="F132" s="1" t="s">
        <v>1407</v>
      </c>
      <c r="G132" s="1" t="s">
        <v>1418</v>
      </c>
      <c r="I132" s="1" t="s">
        <v>212</v>
      </c>
      <c r="J132" s="1">
        <v>388</v>
      </c>
      <c r="K132" s="1" t="s">
        <v>541</v>
      </c>
      <c r="L132" s="1">
        <v>1518</v>
      </c>
      <c r="M132" s="1" t="s">
        <v>542</v>
      </c>
      <c r="N132" s="1">
        <v>0</v>
      </c>
      <c r="O132" s="1">
        <v>11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89</v>
      </c>
      <c r="AG132" s="1">
        <v>0</v>
      </c>
      <c r="AH132" s="1">
        <v>0</v>
      </c>
      <c r="AI132" s="1">
        <v>0</v>
      </c>
      <c r="AJ132" s="1">
        <v>0</v>
      </c>
      <c r="AK132" s="1">
        <v>100</v>
      </c>
      <c r="AM132" s="1">
        <f t="shared" si="8"/>
        <v>11</v>
      </c>
      <c r="AN132" s="1">
        <f t="shared" si="9"/>
        <v>89</v>
      </c>
      <c r="AO132" s="1">
        <f t="shared" si="10"/>
        <v>100</v>
      </c>
      <c r="AP132" s="1">
        <f t="shared" si="11"/>
        <v>200</v>
      </c>
    </row>
    <row r="133" spans="1:42" x14ac:dyDescent="0.6">
      <c r="A133" s="1">
        <v>176</v>
      </c>
      <c r="B133" s="1">
        <v>5</v>
      </c>
      <c r="C133" s="1" t="s">
        <v>543</v>
      </c>
      <c r="D133" s="1">
        <f>VLOOKUP(E133,Sheet2!$A$1:$B$8,2,FALSE)</f>
        <v>3</v>
      </c>
      <c r="E133" s="1" t="s">
        <v>1282</v>
      </c>
      <c r="F133" s="1" t="s">
        <v>1419</v>
      </c>
      <c r="G133" s="1" t="s">
        <v>1420</v>
      </c>
      <c r="H133" s="1" t="s">
        <v>75</v>
      </c>
      <c r="I133" s="1" t="s">
        <v>544</v>
      </c>
      <c r="J133" s="1">
        <v>1999</v>
      </c>
      <c r="K133" s="1">
        <v>0</v>
      </c>
      <c r="L133" s="1">
        <v>6785</v>
      </c>
      <c r="M133" s="1">
        <v>0</v>
      </c>
      <c r="N133" s="1">
        <v>0</v>
      </c>
      <c r="O133" s="1">
        <v>120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233</v>
      </c>
      <c r="AG133" s="1">
        <v>0</v>
      </c>
      <c r="AH133" s="1">
        <v>0</v>
      </c>
      <c r="AI133" s="1">
        <v>0</v>
      </c>
      <c r="AJ133" s="1">
        <v>0</v>
      </c>
      <c r="AK133" s="1">
        <v>542</v>
      </c>
      <c r="AL133" s="1">
        <v>0</v>
      </c>
      <c r="AM133" s="1">
        <f t="shared" si="8"/>
        <v>120</v>
      </c>
      <c r="AN133" s="1">
        <f t="shared" si="9"/>
        <v>233</v>
      </c>
      <c r="AO133" s="1">
        <f t="shared" si="10"/>
        <v>542</v>
      </c>
      <c r="AP133" s="1">
        <f t="shared" si="11"/>
        <v>895</v>
      </c>
    </row>
    <row r="134" spans="1:42" x14ac:dyDescent="0.6">
      <c r="A134" s="1">
        <v>179</v>
      </c>
      <c r="B134" s="1">
        <v>5</v>
      </c>
      <c r="C134" s="1" t="s">
        <v>545</v>
      </c>
      <c r="D134" s="1">
        <f>VLOOKUP(E134,Sheet2!$A$1:$B$8,2,FALSE)</f>
        <v>3</v>
      </c>
      <c r="E134" s="1" t="s">
        <v>1282</v>
      </c>
      <c r="F134" s="1" t="s">
        <v>1419</v>
      </c>
      <c r="G134" s="1" t="s">
        <v>1421</v>
      </c>
      <c r="I134" s="1" t="s">
        <v>288</v>
      </c>
      <c r="J134" s="1">
        <v>425</v>
      </c>
      <c r="K134" s="1" t="s">
        <v>237</v>
      </c>
      <c r="L134" s="1">
        <v>937</v>
      </c>
      <c r="M134" s="1" t="s">
        <v>546</v>
      </c>
      <c r="N134" s="1">
        <v>0</v>
      </c>
      <c r="O134" s="1">
        <v>15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43</v>
      </c>
      <c r="AG134" s="1">
        <v>0</v>
      </c>
      <c r="AH134" s="1">
        <v>0</v>
      </c>
      <c r="AI134" s="1">
        <v>0</v>
      </c>
      <c r="AJ134" s="1">
        <v>0</v>
      </c>
      <c r="AK134" s="1">
        <v>131</v>
      </c>
      <c r="AM134" s="1">
        <f t="shared" si="8"/>
        <v>15</v>
      </c>
      <c r="AN134" s="1">
        <f t="shared" si="9"/>
        <v>43</v>
      </c>
      <c r="AO134" s="1">
        <f t="shared" si="10"/>
        <v>131</v>
      </c>
      <c r="AP134" s="1">
        <f t="shared" si="11"/>
        <v>189</v>
      </c>
    </row>
    <row r="135" spans="1:42" x14ac:dyDescent="0.6">
      <c r="A135" s="1">
        <v>180</v>
      </c>
      <c r="B135" s="1">
        <v>5</v>
      </c>
      <c r="C135" s="1" t="s">
        <v>547</v>
      </c>
      <c r="D135" s="1">
        <f>VLOOKUP(E135,Sheet2!$A$1:$B$8,2,FALSE)</f>
        <v>3</v>
      </c>
      <c r="E135" s="1" t="s">
        <v>1282</v>
      </c>
      <c r="F135" s="1" t="s">
        <v>1419</v>
      </c>
      <c r="G135" s="1" t="s">
        <v>1422</v>
      </c>
      <c r="I135" s="1" t="s">
        <v>548</v>
      </c>
      <c r="J135" s="1">
        <v>1058</v>
      </c>
      <c r="K135" s="1" t="s">
        <v>549</v>
      </c>
      <c r="L135" s="1">
        <v>4161</v>
      </c>
      <c r="M135" s="1" t="s">
        <v>550</v>
      </c>
      <c r="N135" s="1">
        <v>0</v>
      </c>
      <c r="O135" s="1">
        <v>16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116</v>
      </c>
      <c r="AG135" s="1">
        <v>0</v>
      </c>
      <c r="AH135" s="1">
        <v>0</v>
      </c>
      <c r="AI135" s="1">
        <v>0</v>
      </c>
      <c r="AJ135" s="1">
        <v>0</v>
      </c>
      <c r="AK135" s="1">
        <v>368</v>
      </c>
      <c r="AM135" s="1">
        <f t="shared" si="8"/>
        <v>16</v>
      </c>
      <c r="AN135" s="1">
        <f t="shared" si="9"/>
        <v>116</v>
      </c>
      <c r="AO135" s="1">
        <f t="shared" si="10"/>
        <v>368</v>
      </c>
      <c r="AP135" s="1">
        <f t="shared" si="11"/>
        <v>500</v>
      </c>
    </row>
    <row r="136" spans="1:42" x14ac:dyDescent="0.6">
      <c r="A136" s="1">
        <v>181</v>
      </c>
      <c r="B136" s="1">
        <v>5</v>
      </c>
      <c r="C136" s="1" t="s">
        <v>551</v>
      </c>
      <c r="D136" s="1">
        <f>VLOOKUP(E136,Sheet2!$A$1:$B$8,2,FALSE)</f>
        <v>3</v>
      </c>
      <c r="E136" s="1" t="s">
        <v>1282</v>
      </c>
      <c r="F136" s="1" t="s">
        <v>1419</v>
      </c>
      <c r="G136" s="1" t="s">
        <v>1423</v>
      </c>
      <c r="I136" s="1" t="s">
        <v>521</v>
      </c>
      <c r="J136" s="1">
        <v>649</v>
      </c>
      <c r="K136" s="1" t="s">
        <v>552</v>
      </c>
      <c r="L136" s="1">
        <v>3361</v>
      </c>
      <c r="M136" s="1" t="s">
        <v>553</v>
      </c>
      <c r="N136" s="1">
        <v>0</v>
      </c>
      <c r="O136" s="1">
        <v>33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87</v>
      </c>
      <c r="AG136" s="1">
        <v>0</v>
      </c>
      <c r="AH136" s="1">
        <v>0</v>
      </c>
      <c r="AI136" s="1">
        <v>0</v>
      </c>
      <c r="AJ136" s="1">
        <v>0</v>
      </c>
      <c r="AK136" s="1">
        <v>255</v>
      </c>
      <c r="AM136" s="1">
        <f t="shared" si="8"/>
        <v>33</v>
      </c>
      <c r="AN136" s="1">
        <f t="shared" si="9"/>
        <v>87</v>
      </c>
      <c r="AO136" s="1">
        <f t="shared" si="10"/>
        <v>255</v>
      </c>
      <c r="AP136" s="1">
        <f t="shared" si="11"/>
        <v>375</v>
      </c>
    </row>
    <row r="137" spans="1:42" x14ac:dyDescent="0.6">
      <c r="A137" s="1">
        <v>182</v>
      </c>
      <c r="B137" s="1">
        <v>5</v>
      </c>
      <c r="C137" s="1" t="s">
        <v>554</v>
      </c>
      <c r="D137" s="1">
        <f>VLOOKUP(E137,Sheet2!$A$1:$B$8,2,FALSE)</f>
        <v>3</v>
      </c>
      <c r="E137" s="1" t="s">
        <v>1282</v>
      </c>
      <c r="F137" s="1" t="s">
        <v>1419</v>
      </c>
      <c r="G137" s="1" t="s">
        <v>1424</v>
      </c>
      <c r="I137" s="1" t="s">
        <v>555</v>
      </c>
      <c r="J137" s="1">
        <v>423</v>
      </c>
      <c r="K137" s="1" t="s">
        <v>556</v>
      </c>
      <c r="L137" s="1">
        <v>1885</v>
      </c>
      <c r="M137" s="1" t="s">
        <v>557</v>
      </c>
      <c r="N137" s="1">
        <v>0</v>
      </c>
      <c r="O137" s="1">
        <v>10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27</v>
      </c>
      <c r="AG137" s="1">
        <v>0</v>
      </c>
      <c r="AH137" s="1">
        <v>0</v>
      </c>
      <c r="AI137" s="1">
        <v>0</v>
      </c>
      <c r="AJ137" s="1">
        <v>0</v>
      </c>
      <c r="AK137" s="1">
        <v>165</v>
      </c>
      <c r="AM137" s="1">
        <f t="shared" si="8"/>
        <v>10</v>
      </c>
      <c r="AN137" s="1">
        <f t="shared" si="9"/>
        <v>27</v>
      </c>
      <c r="AO137" s="1">
        <f t="shared" si="10"/>
        <v>165</v>
      </c>
      <c r="AP137" s="1">
        <f t="shared" si="11"/>
        <v>202</v>
      </c>
    </row>
    <row r="138" spans="1:42" x14ac:dyDescent="0.6">
      <c r="A138" s="1">
        <v>183</v>
      </c>
      <c r="B138" s="1">
        <v>5</v>
      </c>
      <c r="C138" s="1" t="s">
        <v>558</v>
      </c>
      <c r="D138" s="1">
        <f>VLOOKUP(E138,Sheet2!$A$1:$B$8,2,FALSE)</f>
        <v>3</v>
      </c>
      <c r="E138" s="1" t="s">
        <v>1282</v>
      </c>
      <c r="F138" s="1" t="s">
        <v>1419</v>
      </c>
      <c r="G138" s="1" t="s">
        <v>1425</v>
      </c>
      <c r="H138" s="1" t="s">
        <v>141</v>
      </c>
      <c r="I138" s="1" t="s">
        <v>559</v>
      </c>
      <c r="J138" s="1">
        <v>1249</v>
      </c>
      <c r="K138" s="1">
        <v>0</v>
      </c>
      <c r="L138" s="1">
        <v>4425</v>
      </c>
      <c r="M138" s="1" t="s">
        <v>560</v>
      </c>
      <c r="N138" s="1">
        <v>0</v>
      </c>
      <c r="O138" s="1">
        <v>51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105</v>
      </c>
      <c r="AG138" s="1">
        <v>0</v>
      </c>
      <c r="AH138" s="1">
        <v>0</v>
      </c>
      <c r="AI138" s="1">
        <v>0</v>
      </c>
      <c r="AJ138" s="1">
        <v>0</v>
      </c>
      <c r="AK138" s="1">
        <v>454</v>
      </c>
      <c r="AM138" s="1">
        <f t="shared" si="8"/>
        <v>51</v>
      </c>
      <c r="AN138" s="1">
        <f t="shared" si="9"/>
        <v>105</v>
      </c>
      <c r="AO138" s="1">
        <f t="shared" si="10"/>
        <v>454</v>
      </c>
      <c r="AP138" s="1">
        <f t="shared" si="11"/>
        <v>610</v>
      </c>
    </row>
    <row r="139" spans="1:42" x14ac:dyDescent="0.6">
      <c r="A139" s="1">
        <v>187</v>
      </c>
      <c r="B139" s="1">
        <v>5</v>
      </c>
      <c r="C139" s="1" t="s">
        <v>561</v>
      </c>
      <c r="D139" s="1">
        <f>VLOOKUP(E139,Sheet2!$A$1:$B$8,2,FALSE)</f>
        <v>3</v>
      </c>
      <c r="E139" s="1" t="s">
        <v>1282</v>
      </c>
      <c r="F139" s="1" t="s">
        <v>1419</v>
      </c>
      <c r="G139" s="1" t="s">
        <v>1426</v>
      </c>
      <c r="I139" s="1" t="s">
        <v>336</v>
      </c>
      <c r="J139" s="1">
        <v>318</v>
      </c>
      <c r="K139" s="1" t="s">
        <v>495</v>
      </c>
      <c r="L139" s="1">
        <v>1337</v>
      </c>
      <c r="M139" s="1" t="s">
        <v>562</v>
      </c>
      <c r="N139" s="1">
        <v>0</v>
      </c>
      <c r="O139" s="1">
        <v>20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34</v>
      </c>
      <c r="AG139" s="1">
        <v>0</v>
      </c>
      <c r="AH139" s="1">
        <v>0</v>
      </c>
      <c r="AI139" s="1">
        <v>0</v>
      </c>
      <c r="AJ139" s="1">
        <v>0</v>
      </c>
      <c r="AK139" s="1">
        <v>200</v>
      </c>
      <c r="AM139" s="1">
        <f t="shared" si="8"/>
        <v>20</v>
      </c>
      <c r="AN139" s="1">
        <f t="shared" si="9"/>
        <v>34</v>
      </c>
      <c r="AO139" s="1">
        <f t="shared" si="10"/>
        <v>200</v>
      </c>
      <c r="AP139" s="1">
        <f t="shared" si="11"/>
        <v>254</v>
      </c>
    </row>
    <row r="140" spans="1:42" x14ac:dyDescent="0.6">
      <c r="A140" s="1">
        <v>188</v>
      </c>
      <c r="B140" s="1">
        <v>5</v>
      </c>
      <c r="C140" s="1" t="s">
        <v>563</v>
      </c>
      <c r="D140" s="1">
        <f>VLOOKUP(E140,Sheet2!$A$1:$B$8,2,FALSE)</f>
        <v>3</v>
      </c>
      <c r="E140" s="1" t="s">
        <v>1282</v>
      </c>
      <c r="F140" s="1" t="s">
        <v>1419</v>
      </c>
      <c r="G140" s="1" t="s">
        <v>1427</v>
      </c>
      <c r="H140" s="1" t="s">
        <v>564</v>
      </c>
      <c r="I140" s="1" t="s">
        <v>565</v>
      </c>
      <c r="J140" s="1">
        <v>398</v>
      </c>
      <c r="K140" s="1">
        <v>0</v>
      </c>
      <c r="L140" s="1">
        <v>1493</v>
      </c>
      <c r="M140" s="1" t="s">
        <v>566</v>
      </c>
      <c r="N140" s="1">
        <v>0</v>
      </c>
      <c r="O140" s="1">
        <v>11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71</v>
      </c>
      <c r="AG140" s="1">
        <v>0</v>
      </c>
      <c r="AH140" s="1">
        <v>0</v>
      </c>
      <c r="AI140" s="1">
        <v>0</v>
      </c>
      <c r="AJ140" s="1">
        <v>0</v>
      </c>
      <c r="AK140" s="1">
        <v>130</v>
      </c>
      <c r="AM140" s="1">
        <f t="shared" si="8"/>
        <v>11</v>
      </c>
      <c r="AN140" s="1">
        <f t="shared" si="9"/>
        <v>71</v>
      </c>
      <c r="AO140" s="1">
        <f t="shared" si="10"/>
        <v>130</v>
      </c>
      <c r="AP140" s="1">
        <f t="shared" si="11"/>
        <v>212</v>
      </c>
    </row>
    <row r="141" spans="1:42" x14ac:dyDescent="0.6">
      <c r="A141" s="1">
        <v>190</v>
      </c>
      <c r="B141" s="1">
        <v>5</v>
      </c>
      <c r="C141" s="1" t="s">
        <v>567</v>
      </c>
      <c r="D141" s="1">
        <f>VLOOKUP(E141,Sheet2!$A$1:$B$8,2,FALSE)</f>
        <v>3</v>
      </c>
      <c r="E141" s="1" t="s">
        <v>1282</v>
      </c>
      <c r="F141" s="1" t="s">
        <v>1419</v>
      </c>
      <c r="G141" s="1" t="s">
        <v>1428</v>
      </c>
      <c r="I141" s="1" t="s">
        <v>568</v>
      </c>
      <c r="J141" s="1">
        <v>825</v>
      </c>
      <c r="K141" s="1" t="s">
        <v>569</v>
      </c>
      <c r="L141" s="1">
        <v>4352</v>
      </c>
      <c r="M141" s="1" t="s">
        <v>570</v>
      </c>
      <c r="N141" s="1">
        <v>0</v>
      </c>
      <c r="O141" s="1">
        <v>45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79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342</v>
      </c>
      <c r="AM141" s="1">
        <f t="shared" si="8"/>
        <v>45</v>
      </c>
      <c r="AN141" s="1">
        <f t="shared" si="9"/>
        <v>79</v>
      </c>
      <c r="AO141" s="1">
        <f t="shared" si="10"/>
        <v>342</v>
      </c>
      <c r="AP141" s="1">
        <f t="shared" si="11"/>
        <v>466</v>
      </c>
    </row>
    <row r="142" spans="1:42" x14ac:dyDescent="0.6">
      <c r="A142" s="1">
        <v>191</v>
      </c>
      <c r="B142" s="1">
        <v>5</v>
      </c>
      <c r="C142" s="1" t="s">
        <v>571</v>
      </c>
      <c r="D142" s="1">
        <f>VLOOKUP(E142,Sheet2!$A$1:$B$8,2,FALSE)</f>
        <v>3</v>
      </c>
      <c r="E142" s="1" t="s">
        <v>1282</v>
      </c>
      <c r="F142" s="1" t="s">
        <v>1419</v>
      </c>
      <c r="G142" s="1" t="s">
        <v>1429</v>
      </c>
      <c r="I142" s="1" t="s">
        <v>458</v>
      </c>
      <c r="J142" s="1">
        <v>421</v>
      </c>
      <c r="K142" s="1" t="s">
        <v>572</v>
      </c>
      <c r="L142" s="1">
        <v>1458</v>
      </c>
      <c r="M142" s="1" t="s">
        <v>573</v>
      </c>
      <c r="N142" s="1">
        <v>0</v>
      </c>
      <c r="O142" s="1">
        <v>7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44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156</v>
      </c>
      <c r="AM142" s="1">
        <f t="shared" si="8"/>
        <v>7</v>
      </c>
      <c r="AN142" s="1">
        <f t="shared" si="9"/>
        <v>44</v>
      </c>
      <c r="AO142" s="1">
        <f t="shared" si="10"/>
        <v>156</v>
      </c>
      <c r="AP142" s="1">
        <f t="shared" si="11"/>
        <v>207</v>
      </c>
    </row>
    <row r="143" spans="1:42" x14ac:dyDescent="0.6">
      <c r="A143" s="1">
        <v>192</v>
      </c>
      <c r="B143" s="1">
        <v>5</v>
      </c>
      <c r="C143" s="1" t="s">
        <v>574</v>
      </c>
      <c r="D143" s="1">
        <f>VLOOKUP(E143,Sheet2!$A$1:$B$8,2,FALSE)</f>
        <v>3</v>
      </c>
      <c r="E143" s="1" t="s">
        <v>1282</v>
      </c>
      <c r="F143" s="1" t="s">
        <v>1419</v>
      </c>
      <c r="G143" s="1" t="s">
        <v>1430</v>
      </c>
      <c r="I143" s="1" t="s">
        <v>575</v>
      </c>
      <c r="J143" s="1">
        <v>174</v>
      </c>
      <c r="K143" s="1" t="s">
        <v>576</v>
      </c>
      <c r="L143" s="1">
        <v>397</v>
      </c>
      <c r="M143" s="1" t="s">
        <v>577</v>
      </c>
      <c r="N143" s="1">
        <v>0</v>
      </c>
      <c r="O143" s="1">
        <v>2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3</v>
      </c>
      <c r="AG143" s="1">
        <v>0</v>
      </c>
      <c r="AH143" s="1">
        <v>0</v>
      </c>
      <c r="AI143" s="1">
        <v>0</v>
      </c>
      <c r="AJ143" s="1">
        <v>0</v>
      </c>
      <c r="AK143" s="1">
        <v>49</v>
      </c>
      <c r="AM143" s="1">
        <f t="shared" si="8"/>
        <v>2</v>
      </c>
      <c r="AN143" s="1">
        <f t="shared" si="9"/>
        <v>3</v>
      </c>
      <c r="AO143" s="1">
        <f t="shared" si="10"/>
        <v>49</v>
      </c>
      <c r="AP143" s="1">
        <f t="shared" si="11"/>
        <v>54</v>
      </c>
    </row>
    <row r="144" spans="1:42" x14ac:dyDescent="0.6">
      <c r="A144" s="1">
        <v>193</v>
      </c>
      <c r="B144" s="1">
        <v>5</v>
      </c>
      <c r="C144" s="1" t="s">
        <v>578</v>
      </c>
      <c r="D144" s="1">
        <f>VLOOKUP(E144,Sheet2!$A$1:$B$8,2,FALSE)</f>
        <v>3</v>
      </c>
      <c r="E144" s="1" t="s">
        <v>1282</v>
      </c>
      <c r="F144" s="1" t="s">
        <v>1419</v>
      </c>
      <c r="G144" s="1" t="s">
        <v>1431</v>
      </c>
      <c r="I144" s="1" t="s">
        <v>579</v>
      </c>
      <c r="J144" s="1">
        <v>203</v>
      </c>
      <c r="K144" s="1" t="s">
        <v>580</v>
      </c>
      <c r="L144" s="1">
        <v>813</v>
      </c>
      <c r="M144" s="1" t="s">
        <v>581</v>
      </c>
      <c r="N144" s="1">
        <v>0</v>
      </c>
      <c r="O144" s="1">
        <v>4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1</v>
      </c>
      <c r="AG144" s="1">
        <v>0</v>
      </c>
      <c r="AH144" s="1">
        <v>0</v>
      </c>
      <c r="AI144" s="1">
        <v>0</v>
      </c>
      <c r="AJ144" s="1">
        <v>0</v>
      </c>
      <c r="AK144" s="1">
        <v>34</v>
      </c>
      <c r="AM144" s="1">
        <f t="shared" si="8"/>
        <v>4</v>
      </c>
      <c r="AN144" s="1">
        <f t="shared" si="9"/>
        <v>1</v>
      </c>
      <c r="AO144" s="1">
        <f t="shared" si="10"/>
        <v>34</v>
      </c>
      <c r="AP144" s="1">
        <f t="shared" si="11"/>
        <v>39</v>
      </c>
    </row>
    <row r="145" spans="1:42" x14ac:dyDescent="0.6">
      <c r="A145" s="1">
        <v>194</v>
      </c>
      <c r="B145" s="1">
        <v>5</v>
      </c>
      <c r="C145" s="1" t="s">
        <v>582</v>
      </c>
      <c r="D145" s="1">
        <f>VLOOKUP(E145,Sheet2!$A$1:$B$8,2,FALSE)</f>
        <v>3</v>
      </c>
      <c r="E145" s="1" t="s">
        <v>1282</v>
      </c>
      <c r="F145" s="1" t="s">
        <v>1419</v>
      </c>
      <c r="G145" s="1" t="s">
        <v>1432</v>
      </c>
      <c r="H145" s="1" t="s">
        <v>564</v>
      </c>
      <c r="I145" s="1" t="s">
        <v>583</v>
      </c>
      <c r="J145" s="1">
        <v>471</v>
      </c>
      <c r="K145" s="1">
        <v>0</v>
      </c>
      <c r="L145" s="1">
        <v>2106</v>
      </c>
      <c r="M145" s="1" t="s">
        <v>584</v>
      </c>
      <c r="N145" s="1">
        <v>0</v>
      </c>
      <c r="O145" s="1">
        <v>37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50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192</v>
      </c>
      <c r="AM145" s="1">
        <f t="shared" si="8"/>
        <v>37</v>
      </c>
      <c r="AN145" s="1">
        <f t="shared" si="9"/>
        <v>50</v>
      </c>
      <c r="AO145" s="1">
        <f t="shared" si="10"/>
        <v>192</v>
      </c>
      <c r="AP145" s="1">
        <f t="shared" si="11"/>
        <v>279</v>
      </c>
    </row>
    <row r="146" spans="1:42" x14ac:dyDescent="0.6">
      <c r="A146" s="1">
        <v>196</v>
      </c>
      <c r="B146" s="1">
        <v>5</v>
      </c>
      <c r="C146" s="1" t="s">
        <v>585</v>
      </c>
      <c r="D146" s="1">
        <f>VLOOKUP(E146,Sheet2!$A$1:$B$8,2,FALSE)</f>
        <v>3</v>
      </c>
      <c r="E146" s="1" t="s">
        <v>1282</v>
      </c>
      <c r="F146" s="1" t="s">
        <v>1419</v>
      </c>
      <c r="G146" s="1" t="s">
        <v>1433</v>
      </c>
      <c r="I146" s="1" t="s">
        <v>586</v>
      </c>
      <c r="J146" s="1">
        <v>477</v>
      </c>
      <c r="K146" s="1" t="s">
        <v>387</v>
      </c>
      <c r="L146" s="1">
        <v>1871</v>
      </c>
      <c r="M146" s="1" t="s">
        <v>587</v>
      </c>
      <c r="N146" s="1">
        <v>0</v>
      </c>
      <c r="O146" s="1">
        <v>35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53</v>
      </c>
      <c r="AG146" s="1">
        <v>0</v>
      </c>
      <c r="AH146" s="1">
        <v>0</v>
      </c>
      <c r="AI146" s="1">
        <v>0</v>
      </c>
      <c r="AJ146" s="1">
        <v>0</v>
      </c>
      <c r="AK146" s="1">
        <v>232</v>
      </c>
      <c r="AM146" s="1">
        <f t="shared" si="8"/>
        <v>35</v>
      </c>
      <c r="AN146" s="1">
        <f t="shared" si="9"/>
        <v>53</v>
      </c>
      <c r="AO146" s="1">
        <f t="shared" si="10"/>
        <v>232</v>
      </c>
      <c r="AP146" s="1">
        <f t="shared" si="11"/>
        <v>320</v>
      </c>
    </row>
    <row r="147" spans="1:42" x14ac:dyDescent="0.6">
      <c r="A147" s="1">
        <v>197</v>
      </c>
      <c r="B147" s="1">
        <v>5</v>
      </c>
      <c r="C147" s="1" t="s">
        <v>588</v>
      </c>
      <c r="D147" s="1">
        <f>VLOOKUP(E147,Sheet2!$A$1:$B$8,2,FALSE)</f>
        <v>3</v>
      </c>
      <c r="E147" s="1" t="s">
        <v>1282</v>
      </c>
      <c r="F147" s="1" t="s">
        <v>1419</v>
      </c>
      <c r="G147" s="1" t="s">
        <v>1434</v>
      </c>
      <c r="I147" s="1" t="s">
        <v>589</v>
      </c>
      <c r="J147" s="1">
        <v>417</v>
      </c>
      <c r="K147" s="1" t="s">
        <v>590</v>
      </c>
      <c r="L147" s="1">
        <v>1742</v>
      </c>
      <c r="M147" s="1" t="s">
        <v>591</v>
      </c>
      <c r="N147" s="1">
        <v>0</v>
      </c>
      <c r="O147" s="1">
        <v>8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40</v>
      </c>
      <c r="AG147" s="1">
        <v>0</v>
      </c>
      <c r="AH147" s="1">
        <v>0</v>
      </c>
      <c r="AI147" s="1">
        <v>0</v>
      </c>
      <c r="AJ147" s="1">
        <v>0</v>
      </c>
      <c r="AK147" s="1">
        <v>130</v>
      </c>
      <c r="AM147" s="1">
        <f t="shared" si="8"/>
        <v>8</v>
      </c>
      <c r="AN147" s="1">
        <f t="shared" si="9"/>
        <v>40</v>
      </c>
      <c r="AO147" s="1">
        <f t="shared" si="10"/>
        <v>130</v>
      </c>
      <c r="AP147" s="1">
        <f t="shared" si="11"/>
        <v>178</v>
      </c>
    </row>
    <row r="148" spans="1:42" x14ac:dyDescent="0.6">
      <c r="A148" s="1">
        <v>198</v>
      </c>
      <c r="B148" s="1">
        <v>5</v>
      </c>
      <c r="C148" s="1" t="s">
        <v>592</v>
      </c>
      <c r="D148" s="1">
        <f>VLOOKUP(E148,Sheet2!$A$1:$B$8,2,FALSE)</f>
        <v>3</v>
      </c>
      <c r="E148" s="1" t="s">
        <v>1282</v>
      </c>
      <c r="F148" s="1" t="s">
        <v>1419</v>
      </c>
      <c r="G148" s="1" t="s">
        <v>1435</v>
      </c>
      <c r="I148" s="1" t="s">
        <v>350</v>
      </c>
      <c r="J148" s="1">
        <v>235</v>
      </c>
      <c r="K148" s="1" t="s">
        <v>351</v>
      </c>
      <c r="L148" s="1">
        <v>724</v>
      </c>
      <c r="M148" s="1" t="s">
        <v>593</v>
      </c>
      <c r="N148" s="1">
        <v>0</v>
      </c>
      <c r="O148" s="1">
        <v>2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46</v>
      </c>
      <c r="AM148" s="1">
        <f t="shared" si="8"/>
        <v>2</v>
      </c>
      <c r="AN148" s="1">
        <f t="shared" si="9"/>
        <v>0</v>
      </c>
      <c r="AO148" s="1">
        <f t="shared" si="10"/>
        <v>46</v>
      </c>
      <c r="AP148" s="1">
        <f t="shared" si="11"/>
        <v>48</v>
      </c>
    </row>
    <row r="149" spans="1:42" x14ac:dyDescent="0.6">
      <c r="A149" s="1">
        <v>199</v>
      </c>
      <c r="B149" s="1">
        <v>5</v>
      </c>
      <c r="C149" s="1" t="s">
        <v>594</v>
      </c>
      <c r="D149" s="1">
        <f>VLOOKUP(E149,Sheet2!$A$1:$B$8,2,FALSE)</f>
        <v>3</v>
      </c>
      <c r="E149" s="1" t="s">
        <v>1282</v>
      </c>
      <c r="F149" s="1" t="s">
        <v>1436</v>
      </c>
      <c r="G149" s="1" t="s">
        <v>1437</v>
      </c>
      <c r="H149" s="1" t="s">
        <v>75</v>
      </c>
      <c r="I149" s="1" t="s">
        <v>595</v>
      </c>
      <c r="J149" s="1">
        <v>284</v>
      </c>
      <c r="K149" s="1">
        <v>0</v>
      </c>
      <c r="L149" s="1">
        <v>2243</v>
      </c>
      <c r="M149" s="1" t="s">
        <v>596</v>
      </c>
      <c r="N149" s="1">
        <v>0</v>
      </c>
      <c r="O149" s="1">
        <v>6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62</v>
      </c>
      <c r="AG149" s="1">
        <v>0</v>
      </c>
      <c r="AH149" s="1">
        <v>0</v>
      </c>
      <c r="AI149" s="1">
        <v>0</v>
      </c>
      <c r="AJ149" s="1">
        <v>0</v>
      </c>
      <c r="AK149" s="1">
        <v>126</v>
      </c>
      <c r="AM149" s="1">
        <f t="shared" si="8"/>
        <v>6</v>
      </c>
      <c r="AN149" s="1">
        <f t="shared" si="9"/>
        <v>62</v>
      </c>
      <c r="AO149" s="1">
        <f t="shared" si="10"/>
        <v>126</v>
      </c>
      <c r="AP149" s="1">
        <f t="shared" si="11"/>
        <v>194</v>
      </c>
    </row>
    <row r="150" spans="1:42" x14ac:dyDescent="0.6">
      <c r="A150" s="1">
        <v>202</v>
      </c>
      <c r="B150" s="1">
        <v>5</v>
      </c>
      <c r="C150" s="1" t="s">
        <v>597</v>
      </c>
      <c r="D150" s="1">
        <f>VLOOKUP(E150,Sheet2!$A$1:$B$8,2,FALSE)</f>
        <v>3</v>
      </c>
      <c r="E150" s="1" t="s">
        <v>1282</v>
      </c>
      <c r="F150" s="1" t="s">
        <v>1436</v>
      </c>
      <c r="G150" s="1" t="s">
        <v>1438</v>
      </c>
      <c r="I150" s="1" t="s">
        <v>517</v>
      </c>
      <c r="J150" s="1">
        <v>284</v>
      </c>
      <c r="K150" s="1" t="s">
        <v>598</v>
      </c>
      <c r="L150" s="1">
        <v>1679</v>
      </c>
      <c r="M150" s="1" t="s">
        <v>599</v>
      </c>
      <c r="N150" s="1">
        <v>0</v>
      </c>
      <c r="O150" s="1">
        <v>36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30</v>
      </c>
      <c r="AG150" s="1">
        <v>0</v>
      </c>
      <c r="AH150" s="1">
        <v>0</v>
      </c>
      <c r="AI150" s="1">
        <v>0</v>
      </c>
      <c r="AJ150" s="1">
        <v>0</v>
      </c>
      <c r="AK150" s="1">
        <v>81</v>
      </c>
      <c r="AM150" s="1">
        <f t="shared" si="8"/>
        <v>36</v>
      </c>
      <c r="AN150" s="1">
        <f t="shared" si="9"/>
        <v>30</v>
      </c>
      <c r="AO150" s="1">
        <f t="shared" si="10"/>
        <v>81</v>
      </c>
      <c r="AP150" s="1">
        <f t="shared" si="11"/>
        <v>147</v>
      </c>
    </row>
    <row r="151" spans="1:42" x14ac:dyDescent="0.6">
      <c r="A151" s="1">
        <v>203</v>
      </c>
      <c r="B151" s="1">
        <v>5</v>
      </c>
      <c r="C151" s="1" t="s">
        <v>600</v>
      </c>
      <c r="D151" s="1">
        <f>VLOOKUP(E151,Sheet2!$A$1:$B$8,2,FALSE)</f>
        <v>3</v>
      </c>
      <c r="E151" s="1" t="s">
        <v>1282</v>
      </c>
      <c r="F151" s="1" t="s">
        <v>1436</v>
      </c>
      <c r="G151" s="1" t="s">
        <v>1439</v>
      </c>
      <c r="H151" s="1" t="s">
        <v>141</v>
      </c>
      <c r="I151" s="1" t="s">
        <v>601</v>
      </c>
      <c r="J151" s="1">
        <v>1092</v>
      </c>
      <c r="K151" s="1">
        <v>0</v>
      </c>
      <c r="L151" s="1">
        <v>5227</v>
      </c>
      <c r="M151" s="1">
        <v>0</v>
      </c>
      <c r="N151" s="1">
        <v>0</v>
      </c>
      <c r="O151" s="1">
        <v>73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95</v>
      </c>
      <c r="AG151" s="1">
        <v>0</v>
      </c>
      <c r="AH151" s="1">
        <v>0</v>
      </c>
      <c r="AI151" s="1">
        <v>0</v>
      </c>
      <c r="AJ151" s="1">
        <v>0</v>
      </c>
      <c r="AK151" s="1">
        <v>256</v>
      </c>
      <c r="AL151" s="1">
        <v>0</v>
      </c>
      <c r="AM151" s="1">
        <f t="shared" si="8"/>
        <v>73</v>
      </c>
      <c r="AN151" s="1">
        <f t="shared" si="9"/>
        <v>95</v>
      </c>
      <c r="AO151" s="1">
        <f t="shared" si="10"/>
        <v>256</v>
      </c>
      <c r="AP151" s="1">
        <f t="shared" si="11"/>
        <v>424</v>
      </c>
    </row>
    <row r="152" spans="1:42" x14ac:dyDescent="0.6">
      <c r="A152" s="1">
        <v>205</v>
      </c>
      <c r="B152" s="1">
        <v>5</v>
      </c>
      <c r="C152" s="1" t="s">
        <v>602</v>
      </c>
      <c r="D152" s="1">
        <f>VLOOKUP(E152,Sheet2!$A$1:$B$8,2,FALSE)</f>
        <v>3</v>
      </c>
      <c r="E152" s="1" t="s">
        <v>1282</v>
      </c>
      <c r="F152" s="1" t="s">
        <v>1436</v>
      </c>
      <c r="G152" s="1" t="s">
        <v>1440</v>
      </c>
      <c r="I152" s="1" t="s">
        <v>603</v>
      </c>
      <c r="J152" s="1">
        <v>377</v>
      </c>
      <c r="K152" s="1" t="s">
        <v>604</v>
      </c>
      <c r="L152" s="1">
        <v>3087</v>
      </c>
      <c r="M152" s="1" t="s">
        <v>605</v>
      </c>
      <c r="N152" s="1">
        <v>0</v>
      </c>
      <c r="O152" s="1">
        <v>45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64</v>
      </c>
      <c r="AG152" s="1">
        <v>0</v>
      </c>
      <c r="AH152" s="1">
        <v>0</v>
      </c>
      <c r="AI152" s="1">
        <v>0</v>
      </c>
      <c r="AJ152" s="1">
        <v>0</v>
      </c>
      <c r="AK152" s="1">
        <v>130</v>
      </c>
      <c r="AM152" s="1">
        <f t="shared" si="8"/>
        <v>45</v>
      </c>
      <c r="AN152" s="1">
        <f t="shared" si="9"/>
        <v>64</v>
      </c>
      <c r="AO152" s="1">
        <f t="shared" si="10"/>
        <v>130</v>
      </c>
      <c r="AP152" s="1">
        <f t="shared" si="11"/>
        <v>239</v>
      </c>
    </row>
    <row r="153" spans="1:42" x14ac:dyDescent="0.6">
      <c r="A153" s="1">
        <v>206</v>
      </c>
      <c r="B153" s="1">
        <v>5</v>
      </c>
      <c r="C153" s="1" t="s">
        <v>606</v>
      </c>
      <c r="D153" s="1">
        <f>VLOOKUP(E153,Sheet2!$A$1:$B$8,2,FALSE)</f>
        <v>3</v>
      </c>
      <c r="E153" s="1" t="s">
        <v>1282</v>
      </c>
      <c r="F153" s="1" t="s">
        <v>1436</v>
      </c>
      <c r="G153" s="1" t="s">
        <v>1440</v>
      </c>
      <c r="I153" s="1" t="s">
        <v>607</v>
      </c>
      <c r="J153" s="1">
        <v>863</v>
      </c>
      <c r="K153" s="1" t="s">
        <v>608</v>
      </c>
      <c r="L153" s="1">
        <v>3672</v>
      </c>
      <c r="M153" s="1" t="s">
        <v>609</v>
      </c>
      <c r="N153" s="1">
        <v>0</v>
      </c>
      <c r="O153" s="1">
        <v>29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90</v>
      </c>
      <c r="AG153" s="1">
        <v>0</v>
      </c>
      <c r="AH153" s="1">
        <v>0</v>
      </c>
      <c r="AI153" s="1">
        <v>0</v>
      </c>
      <c r="AJ153" s="1">
        <v>0</v>
      </c>
      <c r="AK153" s="1">
        <v>336</v>
      </c>
      <c r="AM153" s="1">
        <f t="shared" si="8"/>
        <v>29</v>
      </c>
      <c r="AN153" s="1">
        <f t="shared" si="9"/>
        <v>90</v>
      </c>
      <c r="AO153" s="1">
        <f t="shared" si="10"/>
        <v>336</v>
      </c>
      <c r="AP153" s="1">
        <f t="shared" si="11"/>
        <v>455</v>
      </c>
    </row>
    <row r="154" spans="1:42" x14ac:dyDescent="0.6">
      <c r="A154" s="1">
        <v>207</v>
      </c>
      <c r="B154" s="1">
        <v>5</v>
      </c>
      <c r="C154" s="1" t="s">
        <v>610</v>
      </c>
      <c r="D154" s="1">
        <f>VLOOKUP(E154,Sheet2!$A$1:$B$8,2,FALSE)</f>
        <v>3</v>
      </c>
      <c r="E154" s="1" t="s">
        <v>1282</v>
      </c>
      <c r="F154" s="1" t="s">
        <v>1436</v>
      </c>
      <c r="G154" s="1" t="s">
        <v>1441</v>
      </c>
      <c r="H154" s="1" t="s">
        <v>611</v>
      </c>
      <c r="I154" s="1" t="s">
        <v>612</v>
      </c>
      <c r="J154" s="1">
        <v>134</v>
      </c>
      <c r="K154" s="1">
        <v>0</v>
      </c>
      <c r="L154" s="1">
        <v>815</v>
      </c>
      <c r="M154" s="1" t="s">
        <v>613</v>
      </c>
      <c r="N154" s="1">
        <v>0</v>
      </c>
      <c r="O154" s="1">
        <v>4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22</v>
      </c>
      <c r="AG154" s="1">
        <v>0</v>
      </c>
      <c r="AH154" s="1">
        <v>0</v>
      </c>
      <c r="AI154" s="1">
        <v>0</v>
      </c>
      <c r="AJ154" s="1">
        <v>0</v>
      </c>
      <c r="AK154" s="1">
        <v>49</v>
      </c>
      <c r="AM154" s="1">
        <f t="shared" si="8"/>
        <v>4</v>
      </c>
      <c r="AN154" s="1">
        <f t="shared" si="9"/>
        <v>22</v>
      </c>
      <c r="AO154" s="1">
        <f t="shared" si="10"/>
        <v>49</v>
      </c>
      <c r="AP154" s="1">
        <f t="shared" si="11"/>
        <v>75</v>
      </c>
    </row>
    <row r="155" spans="1:42" x14ac:dyDescent="0.6">
      <c r="A155" s="1">
        <v>210</v>
      </c>
      <c r="B155" s="1">
        <v>5</v>
      </c>
      <c r="C155" s="1" t="s">
        <v>614</v>
      </c>
      <c r="D155" s="1">
        <f>VLOOKUP(E155,Sheet2!$A$1:$B$8,2,FALSE)</f>
        <v>3</v>
      </c>
      <c r="E155" s="1" t="s">
        <v>1282</v>
      </c>
      <c r="F155" s="1" t="s">
        <v>1436</v>
      </c>
      <c r="G155" s="1" t="s">
        <v>1442</v>
      </c>
      <c r="I155" s="1" t="s">
        <v>615</v>
      </c>
      <c r="J155" s="1">
        <v>637</v>
      </c>
      <c r="K155" s="1" t="s">
        <v>616</v>
      </c>
      <c r="L155" s="1">
        <v>1955</v>
      </c>
      <c r="M155" s="1" t="s">
        <v>617</v>
      </c>
      <c r="N155" s="1">
        <v>0</v>
      </c>
      <c r="O155" s="1">
        <v>45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68</v>
      </c>
      <c r="AG155" s="1">
        <v>0</v>
      </c>
      <c r="AH155" s="1">
        <v>0</v>
      </c>
      <c r="AI155" s="1">
        <v>0</v>
      </c>
      <c r="AJ155" s="1">
        <v>0</v>
      </c>
      <c r="AK155" s="1">
        <v>248</v>
      </c>
      <c r="AM155" s="1">
        <f t="shared" si="8"/>
        <v>45</v>
      </c>
      <c r="AN155" s="1">
        <f t="shared" si="9"/>
        <v>68</v>
      </c>
      <c r="AO155" s="1">
        <f t="shared" si="10"/>
        <v>248</v>
      </c>
      <c r="AP155" s="1">
        <f t="shared" si="11"/>
        <v>361</v>
      </c>
    </row>
    <row r="156" spans="1:42" x14ac:dyDescent="0.6">
      <c r="A156" s="1">
        <v>211</v>
      </c>
      <c r="B156" s="1">
        <v>5</v>
      </c>
      <c r="C156" s="1" t="s">
        <v>618</v>
      </c>
      <c r="D156" s="1">
        <f>VLOOKUP(E156,Sheet2!$A$1:$B$8,2,FALSE)</f>
        <v>3</v>
      </c>
      <c r="E156" s="1" t="s">
        <v>1282</v>
      </c>
      <c r="F156" s="1" t="s">
        <v>1436</v>
      </c>
      <c r="G156" s="1" t="s">
        <v>1443</v>
      </c>
      <c r="I156" s="1" t="s">
        <v>619</v>
      </c>
      <c r="J156" s="1">
        <v>286</v>
      </c>
      <c r="K156" s="1" t="s">
        <v>620</v>
      </c>
      <c r="L156" s="1">
        <v>1110</v>
      </c>
      <c r="M156" s="1" t="s">
        <v>621</v>
      </c>
      <c r="N156" s="1">
        <v>0</v>
      </c>
      <c r="O156" s="1">
        <v>5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5</v>
      </c>
      <c r="AG156" s="1">
        <v>0</v>
      </c>
      <c r="AH156" s="1">
        <v>0</v>
      </c>
      <c r="AI156" s="1">
        <v>0</v>
      </c>
      <c r="AJ156" s="1">
        <v>0</v>
      </c>
      <c r="AK156" s="1">
        <v>83</v>
      </c>
      <c r="AM156" s="1">
        <f t="shared" si="8"/>
        <v>5</v>
      </c>
      <c r="AN156" s="1">
        <f t="shared" si="9"/>
        <v>5</v>
      </c>
      <c r="AO156" s="1">
        <f t="shared" si="10"/>
        <v>83</v>
      </c>
      <c r="AP156" s="1">
        <f t="shared" si="11"/>
        <v>93</v>
      </c>
    </row>
    <row r="157" spans="1:42" x14ac:dyDescent="0.6">
      <c r="A157" s="1">
        <v>212</v>
      </c>
      <c r="B157" s="1">
        <v>5</v>
      </c>
      <c r="C157" s="1" t="s">
        <v>622</v>
      </c>
      <c r="D157" s="1">
        <f>VLOOKUP(E157,Sheet2!$A$1:$B$8,2,FALSE)</f>
        <v>3</v>
      </c>
      <c r="E157" s="1" t="s">
        <v>1282</v>
      </c>
      <c r="F157" s="1" t="s">
        <v>1436</v>
      </c>
      <c r="G157" s="1" t="s">
        <v>1444</v>
      </c>
      <c r="I157" s="1" t="s">
        <v>575</v>
      </c>
      <c r="J157" s="1">
        <v>174</v>
      </c>
      <c r="K157" s="1" t="s">
        <v>623</v>
      </c>
      <c r="L157" s="1">
        <v>749</v>
      </c>
      <c r="M157" s="1" t="s">
        <v>624</v>
      </c>
      <c r="N157" s="1">
        <v>0</v>
      </c>
      <c r="O157" s="1">
        <v>18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39</v>
      </c>
      <c r="AG157" s="1">
        <v>0</v>
      </c>
      <c r="AH157" s="1">
        <v>0</v>
      </c>
      <c r="AI157" s="1">
        <v>0</v>
      </c>
      <c r="AJ157" s="1">
        <v>0</v>
      </c>
      <c r="AK157" s="1">
        <v>58</v>
      </c>
      <c r="AM157" s="1">
        <f t="shared" si="8"/>
        <v>18</v>
      </c>
      <c r="AN157" s="1">
        <f t="shared" si="9"/>
        <v>39</v>
      </c>
      <c r="AO157" s="1">
        <f t="shared" si="10"/>
        <v>58</v>
      </c>
      <c r="AP157" s="1">
        <f t="shared" si="11"/>
        <v>115</v>
      </c>
    </row>
    <row r="158" spans="1:42" x14ac:dyDescent="0.6">
      <c r="A158" s="1">
        <v>213</v>
      </c>
      <c r="B158" s="1">
        <v>5</v>
      </c>
      <c r="C158" s="1" t="s">
        <v>625</v>
      </c>
      <c r="D158" s="1">
        <f>VLOOKUP(E158,Sheet2!$A$1:$B$8,2,FALSE)</f>
        <v>3</v>
      </c>
      <c r="E158" s="1" t="s">
        <v>1282</v>
      </c>
      <c r="F158" s="1" t="s">
        <v>1436</v>
      </c>
      <c r="G158" s="1" t="s">
        <v>1445</v>
      </c>
      <c r="I158" s="1" t="s">
        <v>626</v>
      </c>
      <c r="J158" s="1">
        <v>177</v>
      </c>
      <c r="K158" s="1" t="s">
        <v>627</v>
      </c>
      <c r="L158" s="1">
        <v>1087</v>
      </c>
      <c r="M158" s="1" t="s">
        <v>628</v>
      </c>
      <c r="N158" s="1">
        <v>0</v>
      </c>
      <c r="O158" s="1">
        <v>6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22</v>
      </c>
      <c r="AG158" s="1">
        <v>0</v>
      </c>
      <c r="AH158" s="1">
        <v>0</v>
      </c>
      <c r="AI158" s="1">
        <v>0</v>
      </c>
      <c r="AJ158" s="1">
        <v>0</v>
      </c>
      <c r="AK158" s="1">
        <v>160</v>
      </c>
      <c r="AM158" s="1">
        <f t="shared" si="8"/>
        <v>6</v>
      </c>
      <c r="AN158" s="1">
        <f t="shared" si="9"/>
        <v>22</v>
      </c>
      <c r="AO158" s="1">
        <f t="shared" si="10"/>
        <v>160</v>
      </c>
      <c r="AP158" s="1">
        <f t="shared" si="11"/>
        <v>188</v>
      </c>
    </row>
    <row r="159" spans="1:42" x14ac:dyDescent="0.6">
      <c r="A159" s="1">
        <v>214</v>
      </c>
      <c r="B159" s="1">
        <v>5</v>
      </c>
      <c r="C159" s="1" t="s">
        <v>629</v>
      </c>
      <c r="D159" s="1">
        <f>VLOOKUP(E159,Sheet2!$A$1:$B$8,2,FALSE)</f>
        <v>3</v>
      </c>
      <c r="E159" s="1" t="s">
        <v>1282</v>
      </c>
      <c r="F159" s="1" t="s">
        <v>1436</v>
      </c>
      <c r="G159" s="1" t="s">
        <v>1446</v>
      </c>
      <c r="H159" s="1" t="s">
        <v>564</v>
      </c>
      <c r="I159" s="1" t="s">
        <v>630</v>
      </c>
      <c r="J159" s="1">
        <v>872</v>
      </c>
      <c r="K159" s="1">
        <v>0</v>
      </c>
      <c r="L159" s="1">
        <v>3204</v>
      </c>
      <c r="M159" s="1" t="s">
        <v>631</v>
      </c>
      <c r="N159" s="1">
        <v>0</v>
      </c>
      <c r="O159" s="1">
        <v>15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24</v>
      </c>
      <c r="AG159" s="1">
        <v>0</v>
      </c>
      <c r="AH159" s="1">
        <v>0</v>
      </c>
      <c r="AI159" s="1">
        <v>0</v>
      </c>
      <c r="AJ159" s="1">
        <v>0</v>
      </c>
      <c r="AK159" s="1">
        <v>71</v>
      </c>
      <c r="AM159" s="1">
        <f t="shared" si="8"/>
        <v>15</v>
      </c>
      <c r="AN159" s="1">
        <f t="shared" si="9"/>
        <v>24</v>
      </c>
      <c r="AO159" s="1">
        <f t="shared" si="10"/>
        <v>71</v>
      </c>
      <c r="AP159" s="1">
        <f t="shared" si="11"/>
        <v>110</v>
      </c>
    </row>
    <row r="160" spans="1:42" x14ac:dyDescent="0.6">
      <c r="A160" s="1">
        <v>218</v>
      </c>
      <c r="B160" s="1">
        <v>5</v>
      </c>
      <c r="C160" s="1" t="s">
        <v>632</v>
      </c>
      <c r="D160" s="1">
        <f>VLOOKUP(E160,Sheet2!$A$1:$B$8,2,FALSE)</f>
        <v>3</v>
      </c>
      <c r="E160" s="1" t="s">
        <v>1282</v>
      </c>
      <c r="F160" s="1" t="s">
        <v>1436</v>
      </c>
      <c r="G160" s="1" t="s">
        <v>1447</v>
      </c>
      <c r="I160" s="1" t="s">
        <v>633</v>
      </c>
      <c r="J160" s="1">
        <v>243</v>
      </c>
      <c r="K160" s="1" t="s">
        <v>634</v>
      </c>
      <c r="L160" s="1">
        <v>473</v>
      </c>
      <c r="M160" s="1" t="s">
        <v>635</v>
      </c>
      <c r="N160" s="1">
        <v>0</v>
      </c>
      <c r="O160" s="1">
        <v>18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29</v>
      </c>
      <c r="AG160" s="1">
        <v>0</v>
      </c>
      <c r="AH160" s="1">
        <v>0</v>
      </c>
      <c r="AI160" s="1">
        <v>0</v>
      </c>
      <c r="AJ160" s="1">
        <v>0</v>
      </c>
      <c r="AK160" s="1">
        <v>59</v>
      </c>
      <c r="AM160" s="1">
        <f t="shared" si="8"/>
        <v>18</v>
      </c>
      <c r="AN160" s="1">
        <f t="shared" si="9"/>
        <v>29</v>
      </c>
      <c r="AO160" s="1">
        <f t="shared" si="10"/>
        <v>59</v>
      </c>
      <c r="AP160" s="1">
        <f t="shared" si="11"/>
        <v>106</v>
      </c>
    </row>
    <row r="161" spans="1:42" x14ac:dyDescent="0.6">
      <c r="A161" s="1">
        <v>219</v>
      </c>
      <c r="B161" s="1">
        <v>5</v>
      </c>
      <c r="C161" s="1" t="s">
        <v>636</v>
      </c>
      <c r="D161" s="1">
        <f>VLOOKUP(E161,Sheet2!$A$1:$B$8,2,FALSE)</f>
        <v>3</v>
      </c>
      <c r="E161" s="1" t="s">
        <v>1282</v>
      </c>
      <c r="F161" s="1" t="s">
        <v>1436</v>
      </c>
      <c r="G161" s="1" t="s">
        <v>1448</v>
      </c>
      <c r="H161" s="1" t="s">
        <v>564</v>
      </c>
      <c r="I161" s="1" t="s">
        <v>637</v>
      </c>
      <c r="J161" s="1">
        <v>894</v>
      </c>
      <c r="K161" s="1">
        <v>0</v>
      </c>
      <c r="L161" s="1">
        <v>2933</v>
      </c>
      <c r="M161" s="1" t="s">
        <v>638</v>
      </c>
      <c r="N161" s="1">
        <v>0</v>
      </c>
      <c r="O161" s="1">
        <v>18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31</v>
      </c>
      <c r="AG161" s="1">
        <v>0</v>
      </c>
      <c r="AH161" s="1">
        <v>0</v>
      </c>
      <c r="AI161" s="1">
        <v>0</v>
      </c>
      <c r="AJ161" s="1">
        <v>0</v>
      </c>
      <c r="AK161" s="1">
        <v>128</v>
      </c>
      <c r="AM161" s="1">
        <f t="shared" si="8"/>
        <v>18</v>
      </c>
      <c r="AN161" s="1">
        <f t="shared" si="9"/>
        <v>31</v>
      </c>
      <c r="AO161" s="1">
        <f t="shared" si="10"/>
        <v>128</v>
      </c>
      <c r="AP161" s="1">
        <f t="shared" si="11"/>
        <v>177</v>
      </c>
    </row>
    <row r="162" spans="1:42" x14ac:dyDescent="0.6">
      <c r="A162" s="1">
        <v>223</v>
      </c>
      <c r="B162" s="1">
        <v>5</v>
      </c>
      <c r="C162" s="1" t="s">
        <v>639</v>
      </c>
      <c r="D162" s="1">
        <f>VLOOKUP(E162,Sheet2!$A$1:$B$8,2,FALSE)</f>
        <v>3</v>
      </c>
      <c r="E162" s="1" t="s">
        <v>1282</v>
      </c>
      <c r="F162" s="1" t="s">
        <v>1436</v>
      </c>
      <c r="G162" s="1" t="s">
        <v>1449</v>
      </c>
      <c r="I162" s="1" t="s">
        <v>640</v>
      </c>
      <c r="J162" s="1">
        <v>78</v>
      </c>
      <c r="K162" s="1" t="s">
        <v>641</v>
      </c>
      <c r="L162" s="1">
        <v>526</v>
      </c>
      <c r="M162" s="1" t="s">
        <v>642</v>
      </c>
      <c r="N162" s="1">
        <v>0</v>
      </c>
      <c r="O162" s="1">
        <v>11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11</v>
      </c>
      <c r="AG162" s="1">
        <v>0</v>
      </c>
      <c r="AH162" s="1">
        <v>0</v>
      </c>
      <c r="AI162" s="1">
        <v>0</v>
      </c>
      <c r="AJ162" s="1">
        <v>0</v>
      </c>
      <c r="AK162" s="1">
        <v>25</v>
      </c>
      <c r="AM162" s="1">
        <f t="shared" si="8"/>
        <v>11</v>
      </c>
      <c r="AN162" s="1">
        <f t="shared" si="9"/>
        <v>11</v>
      </c>
      <c r="AO162" s="1">
        <f t="shared" si="10"/>
        <v>25</v>
      </c>
      <c r="AP162" s="1">
        <f t="shared" si="11"/>
        <v>47</v>
      </c>
    </row>
    <row r="163" spans="1:42" x14ac:dyDescent="0.6">
      <c r="A163" s="1">
        <v>224</v>
      </c>
      <c r="B163" s="1">
        <v>5</v>
      </c>
      <c r="C163" s="1" t="s">
        <v>643</v>
      </c>
      <c r="D163" s="1">
        <f>VLOOKUP(E163,Sheet2!$A$1:$B$8,2,FALSE)</f>
        <v>3</v>
      </c>
      <c r="E163" s="1" t="s">
        <v>1282</v>
      </c>
      <c r="F163" s="1" t="s">
        <v>1436</v>
      </c>
      <c r="G163" s="1" t="s">
        <v>1450</v>
      </c>
      <c r="H163" s="1" t="s">
        <v>644</v>
      </c>
      <c r="I163" s="1" t="s">
        <v>645</v>
      </c>
      <c r="J163" s="1">
        <v>463</v>
      </c>
      <c r="K163" s="1">
        <v>0</v>
      </c>
      <c r="L163" s="1">
        <v>1972</v>
      </c>
      <c r="M163" s="1" t="s">
        <v>646</v>
      </c>
      <c r="N163" s="1">
        <v>0</v>
      </c>
      <c r="O163" s="1">
        <v>28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49</v>
      </c>
      <c r="AG163" s="1">
        <v>0</v>
      </c>
      <c r="AH163" s="1">
        <v>0</v>
      </c>
      <c r="AI163" s="1">
        <v>0</v>
      </c>
      <c r="AJ163" s="1">
        <v>0</v>
      </c>
      <c r="AK163" s="1">
        <v>140</v>
      </c>
      <c r="AM163" s="1">
        <f t="shared" si="8"/>
        <v>28</v>
      </c>
      <c r="AN163" s="1">
        <f t="shared" si="9"/>
        <v>49</v>
      </c>
      <c r="AO163" s="1">
        <f t="shared" si="10"/>
        <v>140</v>
      </c>
      <c r="AP163" s="1">
        <f t="shared" si="11"/>
        <v>217</v>
      </c>
    </row>
    <row r="164" spans="1:42" x14ac:dyDescent="0.6">
      <c r="A164" s="1">
        <v>226</v>
      </c>
      <c r="B164" s="1">
        <v>5</v>
      </c>
      <c r="C164" s="1" t="s">
        <v>647</v>
      </c>
      <c r="D164" s="1">
        <f>VLOOKUP(E164,Sheet2!$A$1:$B$8,2,FALSE)</f>
        <v>3</v>
      </c>
      <c r="E164" s="1" t="s">
        <v>1282</v>
      </c>
      <c r="F164" s="1" t="s">
        <v>1451</v>
      </c>
      <c r="G164" s="1" t="s">
        <v>1452</v>
      </c>
      <c r="H164" s="1" t="s">
        <v>82</v>
      </c>
      <c r="I164" s="1" t="s">
        <v>648</v>
      </c>
      <c r="J164" s="1">
        <v>2446</v>
      </c>
      <c r="K164" s="1">
        <v>0</v>
      </c>
      <c r="L164" s="1">
        <v>9573</v>
      </c>
      <c r="M164" s="1" t="s">
        <v>649</v>
      </c>
      <c r="N164" s="1">
        <v>0</v>
      </c>
      <c r="O164" s="1">
        <v>197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63</v>
      </c>
      <c r="AD164" s="1">
        <v>0</v>
      </c>
      <c r="AE164" s="1">
        <v>0</v>
      </c>
      <c r="AF164" s="1">
        <v>128</v>
      </c>
      <c r="AG164" s="1">
        <v>0</v>
      </c>
      <c r="AH164" s="1">
        <v>0</v>
      </c>
      <c r="AI164" s="1">
        <v>0</v>
      </c>
      <c r="AJ164" s="1">
        <v>0</v>
      </c>
      <c r="AK164" s="1">
        <v>768</v>
      </c>
      <c r="AM164" s="1">
        <f t="shared" si="8"/>
        <v>197</v>
      </c>
      <c r="AN164" s="1">
        <f t="shared" si="9"/>
        <v>191</v>
      </c>
      <c r="AO164" s="1">
        <f t="shared" si="10"/>
        <v>768</v>
      </c>
      <c r="AP164" s="1">
        <f t="shared" si="11"/>
        <v>1156</v>
      </c>
    </row>
    <row r="165" spans="1:42" x14ac:dyDescent="0.6">
      <c r="A165" s="1">
        <v>230</v>
      </c>
      <c r="B165" s="1">
        <v>5</v>
      </c>
      <c r="C165" s="1" t="s">
        <v>650</v>
      </c>
      <c r="D165" s="1">
        <f>VLOOKUP(E165,Sheet2!$A$1:$B$8,2,FALSE)</f>
        <v>3</v>
      </c>
      <c r="E165" s="1" t="s">
        <v>1282</v>
      </c>
      <c r="F165" s="1" t="s">
        <v>1451</v>
      </c>
      <c r="G165" s="1" t="s">
        <v>1453</v>
      </c>
      <c r="H165" s="1" t="s">
        <v>75</v>
      </c>
      <c r="I165" s="1" t="s">
        <v>651</v>
      </c>
      <c r="J165" s="1">
        <v>1005</v>
      </c>
      <c r="K165" s="1">
        <v>0</v>
      </c>
      <c r="L165" s="1">
        <v>5607</v>
      </c>
      <c r="M165" s="1" t="s">
        <v>652</v>
      </c>
      <c r="N165" s="1">
        <v>0</v>
      </c>
      <c r="O165" s="1">
        <v>165</v>
      </c>
      <c r="P165" s="1">
        <v>0</v>
      </c>
      <c r="Q165" s="1">
        <v>0</v>
      </c>
      <c r="R165" s="1">
        <v>41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24</v>
      </c>
      <c r="AG165" s="1">
        <v>0</v>
      </c>
      <c r="AH165" s="1">
        <v>0</v>
      </c>
      <c r="AI165" s="1">
        <v>0</v>
      </c>
      <c r="AJ165" s="1">
        <v>0</v>
      </c>
      <c r="AK165" s="1">
        <v>285</v>
      </c>
      <c r="AM165" s="1">
        <f t="shared" si="8"/>
        <v>165</v>
      </c>
      <c r="AN165" s="1">
        <f t="shared" si="9"/>
        <v>65</v>
      </c>
      <c r="AO165" s="1">
        <f t="shared" si="10"/>
        <v>285</v>
      </c>
      <c r="AP165" s="1">
        <f t="shared" si="11"/>
        <v>515</v>
      </c>
    </row>
    <row r="166" spans="1:42" x14ac:dyDescent="0.6">
      <c r="A166" s="1">
        <v>232</v>
      </c>
      <c r="B166" s="1">
        <v>5</v>
      </c>
      <c r="C166" s="1" t="s">
        <v>653</v>
      </c>
      <c r="D166" s="1">
        <f>VLOOKUP(E166,Sheet2!$A$1:$B$8,2,FALSE)</f>
        <v>3</v>
      </c>
      <c r="E166" s="1" t="s">
        <v>1282</v>
      </c>
      <c r="F166" s="1" t="s">
        <v>1451</v>
      </c>
      <c r="G166" s="1" t="s">
        <v>1454</v>
      </c>
      <c r="H166" s="1" t="s">
        <v>141</v>
      </c>
      <c r="I166" s="1" t="s">
        <v>654</v>
      </c>
      <c r="J166" s="1">
        <v>701</v>
      </c>
      <c r="K166" s="1">
        <v>0</v>
      </c>
      <c r="L166" s="1">
        <v>2361</v>
      </c>
      <c r="M166" s="1" t="s">
        <v>655</v>
      </c>
      <c r="N166" s="1">
        <v>0</v>
      </c>
      <c r="O166" s="1">
        <v>36</v>
      </c>
      <c r="P166" s="1">
        <v>0</v>
      </c>
      <c r="Q166" s="1">
        <v>0</v>
      </c>
      <c r="R166" s="1">
        <v>16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22</v>
      </c>
      <c r="AG166" s="1">
        <v>0</v>
      </c>
      <c r="AH166" s="1">
        <v>0</v>
      </c>
      <c r="AI166" s="1">
        <v>0</v>
      </c>
      <c r="AJ166" s="1">
        <v>0</v>
      </c>
      <c r="AK166" s="1">
        <v>236</v>
      </c>
      <c r="AM166" s="1">
        <f t="shared" si="8"/>
        <v>36</v>
      </c>
      <c r="AN166" s="1">
        <f t="shared" si="9"/>
        <v>38</v>
      </c>
      <c r="AO166" s="1">
        <f t="shared" si="10"/>
        <v>236</v>
      </c>
      <c r="AP166" s="1">
        <f t="shared" si="11"/>
        <v>310</v>
      </c>
    </row>
    <row r="167" spans="1:42" x14ac:dyDescent="0.6">
      <c r="A167" s="1">
        <v>234</v>
      </c>
      <c r="B167" s="1">
        <v>5</v>
      </c>
      <c r="C167" s="1" t="s">
        <v>656</v>
      </c>
      <c r="D167" s="1">
        <f>VLOOKUP(E167,Sheet2!$A$1:$B$8,2,FALSE)</f>
        <v>3</v>
      </c>
      <c r="E167" s="1" t="s">
        <v>1282</v>
      </c>
      <c r="F167" s="1" t="s">
        <v>1451</v>
      </c>
      <c r="G167" s="1" t="s">
        <v>1455</v>
      </c>
      <c r="I167" s="1" t="s">
        <v>657</v>
      </c>
      <c r="J167" s="1">
        <v>463</v>
      </c>
      <c r="K167" s="1" t="s">
        <v>658</v>
      </c>
      <c r="L167" s="1">
        <v>2537</v>
      </c>
      <c r="M167" s="1" t="s">
        <v>659</v>
      </c>
      <c r="N167" s="1">
        <v>0</v>
      </c>
      <c r="O167" s="1">
        <v>27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16</v>
      </c>
      <c r="AD167" s="1">
        <v>0</v>
      </c>
      <c r="AE167" s="1">
        <v>0</v>
      </c>
      <c r="AF167" s="1">
        <v>20</v>
      </c>
      <c r="AG167" s="1">
        <v>0</v>
      </c>
      <c r="AH167" s="1">
        <v>0</v>
      </c>
      <c r="AI167" s="1">
        <v>0</v>
      </c>
      <c r="AJ167" s="1">
        <v>0</v>
      </c>
      <c r="AK167" s="1">
        <v>280</v>
      </c>
      <c r="AM167" s="1">
        <f t="shared" si="8"/>
        <v>27</v>
      </c>
      <c r="AN167" s="1">
        <f t="shared" si="9"/>
        <v>36</v>
      </c>
      <c r="AO167" s="1">
        <f t="shared" si="10"/>
        <v>280</v>
      </c>
      <c r="AP167" s="1">
        <f t="shared" si="11"/>
        <v>343</v>
      </c>
    </row>
    <row r="168" spans="1:42" x14ac:dyDescent="0.6">
      <c r="A168" s="1">
        <v>235</v>
      </c>
      <c r="B168" s="1">
        <v>5</v>
      </c>
      <c r="C168" s="1" t="s">
        <v>660</v>
      </c>
      <c r="D168" s="1">
        <f>VLOOKUP(E168,Sheet2!$A$1:$B$8,2,FALSE)</f>
        <v>3</v>
      </c>
      <c r="E168" s="1" t="s">
        <v>1282</v>
      </c>
      <c r="F168" s="1" t="s">
        <v>1451</v>
      </c>
      <c r="G168" s="1" t="s">
        <v>1456</v>
      </c>
      <c r="I168" s="1" t="s">
        <v>661</v>
      </c>
      <c r="J168" s="1">
        <v>533</v>
      </c>
      <c r="K168" s="1" t="s">
        <v>662</v>
      </c>
      <c r="L168" s="1">
        <v>3064</v>
      </c>
      <c r="M168" s="1" t="s">
        <v>663</v>
      </c>
      <c r="N168" s="1">
        <v>0</v>
      </c>
      <c r="O168" s="1">
        <v>72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15</v>
      </c>
      <c r="AD168" s="1">
        <v>0</v>
      </c>
      <c r="AE168" s="1">
        <v>0</v>
      </c>
      <c r="AF168" s="1">
        <v>14</v>
      </c>
      <c r="AG168" s="1">
        <v>0</v>
      </c>
      <c r="AH168" s="1">
        <v>0</v>
      </c>
      <c r="AI168" s="1">
        <v>0</v>
      </c>
      <c r="AJ168" s="1">
        <v>0</v>
      </c>
      <c r="AK168" s="1">
        <v>179</v>
      </c>
      <c r="AM168" s="1">
        <f t="shared" si="8"/>
        <v>72</v>
      </c>
      <c r="AN168" s="1">
        <f t="shared" si="9"/>
        <v>29</v>
      </c>
      <c r="AO168" s="1">
        <f t="shared" si="10"/>
        <v>179</v>
      </c>
      <c r="AP168" s="1">
        <f t="shared" si="11"/>
        <v>280</v>
      </c>
    </row>
    <row r="169" spans="1:42" x14ac:dyDescent="0.6">
      <c r="A169" s="1">
        <v>236</v>
      </c>
      <c r="B169" s="1">
        <v>5</v>
      </c>
      <c r="C169" s="1" t="s">
        <v>664</v>
      </c>
      <c r="D169" s="1">
        <f>VLOOKUP(E169,Sheet2!$A$1:$B$8,2,FALSE)</f>
        <v>3</v>
      </c>
      <c r="E169" s="1" t="s">
        <v>1282</v>
      </c>
      <c r="F169" s="1" t="s">
        <v>1451</v>
      </c>
      <c r="G169" s="1" t="s">
        <v>1457</v>
      </c>
      <c r="I169" s="1" t="s">
        <v>665</v>
      </c>
      <c r="J169" s="1">
        <v>287</v>
      </c>
      <c r="K169" s="1" t="s">
        <v>666</v>
      </c>
      <c r="L169" s="1">
        <v>1722</v>
      </c>
      <c r="M169" s="1" t="s">
        <v>667</v>
      </c>
      <c r="N169" s="1">
        <v>0</v>
      </c>
      <c r="O169" s="1">
        <v>27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11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218</v>
      </c>
      <c r="AM169" s="1">
        <f t="shared" si="8"/>
        <v>27</v>
      </c>
      <c r="AN169" s="1">
        <f t="shared" si="9"/>
        <v>11</v>
      </c>
      <c r="AO169" s="1">
        <f t="shared" si="10"/>
        <v>218</v>
      </c>
      <c r="AP169" s="1">
        <f t="shared" si="11"/>
        <v>256</v>
      </c>
    </row>
    <row r="170" spans="1:42" x14ac:dyDescent="0.6">
      <c r="A170" s="1">
        <v>237</v>
      </c>
      <c r="B170" s="1">
        <v>5</v>
      </c>
      <c r="C170" s="1" t="s">
        <v>668</v>
      </c>
      <c r="D170" s="1">
        <f>VLOOKUP(E170,Sheet2!$A$1:$B$8,2,FALSE)</f>
        <v>3</v>
      </c>
      <c r="E170" s="1" t="s">
        <v>1282</v>
      </c>
      <c r="F170" s="1" t="s">
        <v>1451</v>
      </c>
      <c r="G170" s="1" t="s">
        <v>1458</v>
      </c>
      <c r="I170" s="1" t="s">
        <v>669</v>
      </c>
      <c r="J170" s="1">
        <v>531</v>
      </c>
      <c r="K170" s="1" t="s">
        <v>670</v>
      </c>
      <c r="L170" s="1">
        <v>2359</v>
      </c>
      <c r="M170" s="1" t="s">
        <v>671</v>
      </c>
      <c r="N170" s="1">
        <v>0</v>
      </c>
      <c r="O170" s="1">
        <v>65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5</v>
      </c>
      <c r="AD170" s="1">
        <v>0</v>
      </c>
      <c r="AE170" s="1">
        <v>0</v>
      </c>
      <c r="AF170" s="1">
        <v>9</v>
      </c>
      <c r="AG170" s="1">
        <v>0</v>
      </c>
      <c r="AH170" s="1">
        <v>0</v>
      </c>
      <c r="AI170" s="1">
        <v>0</v>
      </c>
      <c r="AJ170" s="1">
        <v>0</v>
      </c>
      <c r="AK170" s="1">
        <v>146</v>
      </c>
      <c r="AM170" s="1">
        <f t="shared" si="8"/>
        <v>65</v>
      </c>
      <c r="AN170" s="1">
        <f t="shared" si="9"/>
        <v>14</v>
      </c>
      <c r="AO170" s="1">
        <f t="shared" si="10"/>
        <v>146</v>
      </c>
      <c r="AP170" s="1">
        <f t="shared" si="11"/>
        <v>225</v>
      </c>
    </row>
    <row r="171" spans="1:42" x14ac:dyDescent="0.6">
      <c r="A171" s="1">
        <v>238</v>
      </c>
      <c r="B171" s="1">
        <v>5</v>
      </c>
      <c r="C171" s="1" t="s">
        <v>672</v>
      </c>
      <c r="D171" s="1">
        <f>VLOOKUP(E171,Sheet2!$A$1:$B$8,2,FALSE)</f>
        <v>3</v>
      </c>
      <c r="E171" s="1" t="s">
        <v>1282</v>
      </c>
      <c r="F171" s="1" t="s">
        <v>1451</v>
      </c>
      <c r="G171" s="1" t="s">
        <v>1459</v>
      </c>
      <c r="I171" s="1" t="s">
        <v>673</v>
      </c>
      <c r="J171" s="1">
        <v>368</v>
      </c>
      <c r="K171" s="1" t="s">
        <v>674</v>
      </c>
      <c r="L171" s="1">
        <v>2140</v>
      </c>
      <c r="M171" s="1" t="s">
        <v>675</v>
      </c>
      <c r="N171" s="1">
        <v>0</v>
      </c>
      <c r="O171" s="1">
        <v>67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10</v>
      </c>
      <c r="AD171" s="1">
        <v>0</v>
      </c>
      <c r="AE171" s="1">
        <v>0</v>
      </c>
      <c r="AF171" s="1">
        <v>16</v>
      </c>
      <c r="AG171" s="1">
        <v>0</v>
      </c>
      <c r="AH171" s="1">
        <v>0</v>
      </c>
      <c r="AI171" s="1">
        <v>0</v>
      </c>
      <c r="AJ171" s="1">
        <v>0</v>
      </c>
      <c r="AK171" s="1">
        <v>154</v>
      </c>
      <c r="AM171" s="1">
        <f t="shared" si="8"/>
        <v>67</v>
      </c>
      <c r="AN171" s="1">
        <f t="shared" si="9"/>
        <v>26</v>
      </c>
      <c r="AO171" s="1">
        <f t="shared" si="10"/>
        <v>154</v>
      </c>
      <c r="AP171" s="1">
        <f t="shared" si="11"/>
        <v>247</v>
      </c>
    </row>
    <row r="172" spans="1:42" x14ac:dyDescent="0.6">
      <c r="A172" s="1">
        <v>239</v>
      </c>
      <c r="B172" s="1">
        <v>5</v>
      </c>
      <c r="C172" s="1" t="s">
        <v>676</v>
      </c>
      <c r="D172" s="1">
        <f>VLOOKUP(E172,Sheet2!$A$1:$B$8,2,FALSE)</f>
        <v>3</v>
      </c>
      <c r="E172" s="1" t="s">
        <v>1282</v>
      </c>
      <c r="F172" s="1" t="s">
        <v>1451</v>
      </c>
      <c r="G172" s="1" t="s">
        <v>1460</v>
      </c>
      <c r="I172" s="1" t="s">
        <v>677</v>
      </c>
      <c r="J172" s="1">
        <v>396</v>
      </c>
      <c r="K172" s="1" t="s">
        <v>678</v>
      </c>
      <c r="L172" s="1">
        <v>2125</v>
      </c>
      <c r="M172" s="1" t="s">
        <v>679</v>
      </c>
      <c r="N172" s="1">
        <v>0</v>
      </c>
      <c r="O172" s="1">
        <v>42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41</v>
      </c>
      <c r="AG172" s="1">
        <v>0</v>
      </c>
      <c r="AH172" s="1">
        <v>0</v>
      </c>
      <c r="AI172" s="1">
        <v>0</v>
      </c>
      <c r="AJ172" s="1">
        <v>0</v>
      </c>
      <c r="AK172" s="1">
        <v>116</v>
      </c>
      <c r="AM172" s="1">
        <f t="shared" si="8"/>
        <v>42</v>
      </c>
      <c r="AN172" s="1">
        <f t="shared" si="9"/>
        <v>41</v>
      </c>
      <c r="AO172" s="1">
        <f t="shared" si="10"/>
        <v>116</v>
      </c>
      <c r="AP172" s="1">
        <f t="shared" si="11"/>
        <v>199</v>
      </c>
    </row>
    <row r="173" spans="1:42" x14ac:dyDescent="0.6">
      <c r="A173" s="1">
        <v>240</v>
      </c>
      <c r="B173" s="1">
        <v>5</v>
      </c>
      <c r="C173" s="1" t="s">
        <v>680</v>
      </c>
      <c r="D173" s="1">
        <f>VLOOKUP(E173,Sheet2!$A$1:$B$8,2,FALSE)</f>
        <v>3</v>
      </c>
      <c r="E173" s="1" t="s">
        <v>1282</v>
      </c>
      <c r="F173" s="1" t="s">
        <v>1451</v>
      </c>
      <c r="G173" s="1" t="s">
        <v>1461</v>
      </c>
      <c r="H173" s="1" t="s">
        <v>564</v>
      </c>
      <c r="I173" s="1" t="s">
        <v>681</v>
      </c>
      <c r="J173" s="1">
        <v>366</v>
      </c>
      <c r="K173" s="1">
        <v>0</v>
      </c>
      <c r="L173" s="1">
        <v>1785</v>
      </c>
      <c r="M173" s="1" t="s">
        <v>682</v>
      </c>
      <c r="N173" s="1">
        <v>0</v>
      </c>
      <c r="O173" s="1">
        <v>50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25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53</v>
      </c>
      <c r="AM173" s="1">
        <f t="shared" si="8"/>
        <v>50</v>
      </c>
      <c r="AN173" s="1">
        <f t="shared" si="9"/>
        <v>25</v>
      </c>
      <c r="AO173" s="1">
        <f t="shared" si="10"/>
        <v>53</v>
      </c>
      <c r="AP173" s="1">
        <f t="shared" si="11"/>
        <v>128</v>
      </c>
    </row>
    <row r="174" spans="1:42" x14ac:dyDescent="0.6">
      <c r="A174" s="1">
        <v>242</v>
      </c>
      <c r="B174" s="1">
        <v>5</v>
      </c>
      <c r="C174" s="1" t="s">
        <v>683</v>
      </c>
      <c r="D174" s="1">
        <f>VLOOKUP(E174,Sheet2!$A$1:$B$8,2,FALSE)</f>
        <v>3</v>
      </c>
      <c r="E174" s="1" t="s">
        <v>1282</v>
      </c>
      <c r="F174" s="1" t="s">
        <v>1451</v>
      </c>
      <c r="G174" s="1" t="s">
        <v>1462</v>
      </c>
      <c r="H174" s="1" t="s">
        <v>564</v>
      </c>
      <c r="I174" s="1" t="s">
        <v>517</v>
      </c>
      <c r="J174" s="1">
        <v>390</v>
      </c>
      <c r="K174" s="1">
        <v>0</v>
      </c>
      <c r="L174" s="1">
        <v>1052</v>
      </c>
      <c r="M174" s="1" t="s">
        <v>684</v>
      </c>
      <c r="N174" s="1">
        <v>0</v>
      </c>
      <c r="O174" s="1">
        <v>19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37</v>
      </c>
      <c r="AG174" s="1">
        <v>0</v>
      </c>
      <c r="AH174" s="1">
        <v>0</v>
      </c>
      <c r="AI174" s="1">
        <v>0</v>
      </c>
      <c r="AJ174" s="1">
        <v>0</v>
      </c>
      <c r="AK174" s="1">
        <v>88</v>
      </c>
      <c r="AM174" s="1">
        <f t="shared" si="8"/>
        <v>19</v>
      </c>
      <c r="AN174" s="1">
        <f t="shared" si="9"/>
        <v>37</v>
      </c>
      <c r="AO174" s="1">
        <f t="shared" si="10"/>
        <v>88</v>
      </c>
      <c r="AP174" s="1">
        <f t="shared" si="11"/>
        <v>144</v>
      </c>
    </row>
    <row r="175" spans="1:42" x14ac:dyDescent="0.6">
      <c r="A175" s="1">
        <v>244</v>
      </c>
      <c r="B175" s="1">
        <v>5</v>
      </c>
      <c r="C175" s="1" t="s">
        <v>685</v>
      </c>
      <c r="D175" s="1">
        <f>VLOOKUP(E175,Sheet2!$A$1:$B$8,2,FALSE)</f>
        <v>3</v>
      </c>
      <c r="E175" s="1" t="s">
        <v>1282</v>
      </c>
      <c r="F175" s="1" t="s">
        <v>1451</v>
      </c>
      <c r="G175" s="1" t="s">
        <v>1463</v>
      </c>
      <c r="I175" s="1" t="s">
        <v>686</v>
      </c>
      <c r="J175" s="1">
        <v>230</v>
      </c>
      <c r="K175" s="1" t="s">
        <v>687</v>
      </c>
      <c r="L175" s="1">
        <v>1200</v>
      </c>
      <c r="M175" s="1" t="s">
        <v>688</v>
      </c>
      <c r="N175" s="1">
        <v>0</v>
      </c>
      <c r="O175" s="1">
        <v>30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20</v>
      </c>
      <c r="AG175" s="1">
        <v>0</v>
      </c>
      <c r="AH175" s="1">
        <v>0</v>
      </c>
      <c r="AI175" s="1">
        <v>0</v>
      </c>
      <c r="AJ175" s="1">
        <v>0</v>
      </c>
      <c r="AK175" s="1">
        <v>80</v>
      </c>
      <c r="AM175" s="1">
        <f t="shared" si="8"/>
        <v>30</v>
      </c>
      <c r="AN175" s="1">
        <f t="shared" si="9"/>
        <v>20</v>
      </c>
      <c r="AO175" s="1">
        <f t="shared" si="10"/>
        <v>80</v>
      </c>
      <c r="AP175" s="1">
        <f t="shared" si="11"/>
        <v>130</v>
      </c>
    </row>
    <row r="176" spans="1:42" x14ac:dyDescent="0.6">
      <c r="A176" s="1">
        <v>245</v>
      </c>
      <c r="B176" s="1">
        <v>5</v>
      </c>
      <c r="C176" s="1" t="s">
        <v>689</v>
      </c>
      <c r="D176" s="1">
        <f>VLOOKUP(E176,Sheet2!$A$1:$B$8,2,FALSE)</f>
        <v>3</v>
      </c>
      <c r="E176" s="1" t="s">
        <v>1282</v>
      </c>
      <c r="F176" s="1" t="s">
        <v>1464</v>
      </c>
      <c r="G176" s="1" t="s">
        <v>1465</v>
      </c>
      <c r="H176" s="1" t="s">
        <v>75</v>
      </c>
      <c r="I176" s="1" t="s">
        <v>690</v>
      </c>
      <c r="J176" s="1">
        <v>1390</v>
      </c>
      <c r="K176" s="1">
        <v>0</v>
      </c>
      <c r="L176" s="1">
        <v>8039</v>
      </c>
      <c r="M176" s="1" t="s">
        <v>691</v>
      </c>
      <c r="N176" s="1">
        <v>0</v>
      </c>
      <c r="O176" s="1">
        <v>47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120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840</v>
      </c>
      <c r="AM176" s="1">
        <f t="shared" si="8"/>
        <v>47</v>
      </c>
      <c r="AN176" s="1">
        <f t="shared" si="9"/>
        <v>120</v>
      </c>
      <c r="AO176" s="1">
        <f t="shared" si="10"/>
        <v>840</v>
      </c>
      <c r="AP176" s="1">
        <f t="shared" si="11"/>
        <v>1007</v>
      </c>
    </row>
    <row r="177" spans="1:42" x14ac:dyDescent="0.6">
      <c r="A177" s="1">
        <v>248</v>
      </c>
      <c r="B177" s="1">
        <v>5</v>
      </c>
      <c r="C177" s="1" t="s">
        <v>692</v>
      </c>
      <c r="D177" s="1">
        <f>VLOOKUP(E177,Sheet2!$A$1:$B$8,2,FALSE)</f>
        <v>3</v>
      </c>
      <c r="E177" s="1" t="s">
        <v>1282</v>
      </c>
      <c r="F177" s="1" t="s">
        <v>1464</v>
      </c>
      <c r="G177" s="1" t="s">
        <v>1466</v>
      </c>
      <c r="I177" s="1" t="s">
        <v>693</v>
      </c>
      <c r="J177" s="1">
        <v>1094</v>
      </c>
      <c r="K177" s="1" t="s">
        <v>694</v>
      </c>
      <c r="L177" s="1">
        <v>4955</v>
      </c>
      <c r="M177" s="1" t="s">
        <v>695</v>
      </c>
      <c r="N177" s="1">
        <v>0</v>
      </c>
      <c r="O177" s="1">
        <v>52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119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689</v>
      </c>
      <c r="AM177" s="1">
        <f t="shared" si="8"/>
        <v>52</v>
      </c>
      <c r="AN177" s="1">
        <f t="shared" si="9"/>
        <v>119</v>
      </c>
      <c r="AO177" s="1">
        <f t="shared" si="10"/>
        <v>689</v>
      </c>
      <c r="AP177" s="1">
        <f t="shared" si="11"/>
        <v>860</v>
      </c>
    </row>
    <row r="178" spans="1:42" x14ac:dyDescent="0.6">
      <c r="A178" s="1">
        <v>249</v>
      </c>
      <c r="B178" s="1">
        <v>5</v>
      </c>
      <c r="C178" s="1" t="s">
        <v>696</v>
      </c>
      <c r="D178" s="1">
        <f>VLOOKUP(E178,Sheet2!$A$1:$B$8,2,FALSE)</f>
        <v>3</v>
      </c>
      <c r="E178" s="1" t="s">
        <v>1282</v>
      </c>
      <c r="F178" s="1" t="s">
        <v>1464</v>
      </c>
      <c r="G178" s="1" t="s">
        <v>1467</v>
      </c>
      <c r="I178" s="1" t="s">
        <v>697</v>
      </c>
      <c r="J178" s="1">
        <v>732</v>
      </c>
      <c r="K178" s="1" t="s">
        <v>698</v>
      </c>
      <c r="L178" s="1">
        <v>3266</v>
      </c>
      <c r="M178" s="1" t="s">
        <v>699</v>
      </c>
      <c r="N178" s="1">
        <v>0</v>
      </c>
      <c r="O178" s="1">
        <v>64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76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370</v>
      </c>
      <c r="AM178" s="1">
        <f t="shared" si="8"/>
        <v>64</v>
      </c>
      <c r="AN178" s="1">
        <f t="shared" si="9"/>
        <v>76</v>
      </c>
      <c r="AO178" s="1">
        <f t="shared" si="10"/>
        <v>370</v>
      </c>
      <c r="AP178" s="1">
        <f t="shared" si="11"/>
        <v>510</v>
      </c>
    </row>
    <row r="179" spans="1:42" x14ac:dyDescent="0.6">
      <c r="A179" s="1">
        <v>250</v>
      </c>
      <c r="B179" s="1">
        <v>5</v>
      </c>
      <c r="C179" s="1" t="s">
        <v>700</v>
      </c>
      <c r="D179" s="1">
        <f>VLOOKUP(E179,Sheet2!$A$1:$B$8,2,FALSE)</f>
        <v>3</v>
      </c>
      <c r="E179" s="1" t="s">
        <v>1282</v>
      </c>
      <c r="F179" s="1" t="s">
        <v>1464</v>
      </c>
      <c r="G179" s="1" t="s">
        <v>1468</v>
      </c>
      <c r="I179" s="1" t="s">
        <v>701</v>
      </c>
      <c r="J179" s="1">
        <v>428</v>
      </c>
      <c r="K179" s="1" t="s">
        <v>702</v>
      </c>
      <c r="L179" s="1">
        <v>1948</v>
      </c>
      <c r="M179" s="1" t="s">
        <v>703</v>
      </c>
      <c r="N179" s="1">
        <v>0</v>
      </c>
      <c r="O179" s="1">
        <v>38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28</v>
      </c>
      <c r="AG179" s="1">
        <v>0</v>
      </c>
      <c r="AH179" s="1">
        <v>0</v>
      </c>
      <c r="AI179" s="1">
        <v>0</v>
      </c>
      <c r="AJ179" s="1">
        <v>0</v>
      </c>
      <c r="AK179" s="1">
        <v>188</v>
      </c>
      <c r="AM179" s="1">
        <f t="shared" si="8"/>
        <v>38</v>
      </c>
      <c r="AN179" s="1">
        <f t="shared" si="9"/>
        <v>28</v>
      </c>
      <c r="AO179" s="1">
        <f t="shared" si="10"/>
        <v>188</v>
      </c>
      <c r="AP179" s="1">
        <f t="shared" si="11"/>
        <v>254</v>
      </c>
    </row>
    <row r="180" spans="1:42" x14ac:dyDescent="0.6">
      <c r="A180" s="1">
        <v>251</v>
      </c>
      <c r="B180" s="1">
        <v>5</v>
      </c>
      <c r="C180" s="1" t="s">
        <v>704</v>
      </c>
      <c r="D180" s="1">
        <f>VLOOKUP(E180,Sheet2!$A$1:$B$8,2,FALSE)</f>
        <v>3</v>
      </c>
      <c r="E180" s="1" t="s">
        <v>1282</v>
      </c>
      <c r="F180" s="1" t="s">
        <v>1464</v>
      </c>
      <c r="G180" s="1" t="s">
        <v>1469</v>
      </c>
      <c r="I180" s="1" t="s">
        <v>705</v>
      </c>
      <c r="J180" s="1">
        <v>271</v>
      </c>
      <c r="K180" s="1" t="s">
        <v>706</v>
      </c>
      <c r="L180" s="1">
        <v>1300</v>
      </c>
      <c r="M180" s="1" t="s">
        <v>707</v>
      </c>
      <c r="N180" s="1">
        <v>0</v>
      </c>
      <c r="O180" s="1">
        <v>11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9</v>
      </c>
      <c r="AG180" s="1">
        <v>0</v>
      </c>
      <c r="AH180" s="1">
        <v>0</v>
      </c>
      <c r="AI180" s="1">
        <v>0</v>
      </c>
      <c r="AJ180" s="1">
        <v>0</v>
      </c>
      <c r="AK180" s="1">
        <v>136</v>
      </c>
      <c r="AM180" s="1">
        <f t="shared" si="8"/>
        <v>11</v>
      </c>
      <c r="AN180" s="1">
        <f t="shared" si="9"/>
        <v>9</v>
      </c>
      <c r="AO180" s="1">
        <f t="shared" si="10"/>
        <v>136</v>
      </c>
      <c r="AP180" s="1">
        <f t="shared" si="11"/>
        <v>156</v>
      </c>
    </row>
    <row r="181" spans="1:42" x14ac:dyDescent="0.6">
      <c r="A181" s="1">
        <v>252</v>
      </c>
      <c r="B181" s="1">
        <v>5</v>
      </c>
      <c r="C181" s="1" t="s">
        <v>708</v>
      </c>
      <c r="D181" s="1">
        <f>VLOOKUP(E181,Sheet2!$A$1:$B$8,2,FALSE)</f>
        <v>3</v>
      </c>
      <c r="E181" s="1" t="s">
        <v>1282</v>
      </c>
      <c r="F181" s="1" t="s">
        <v>1464</v>
      </c>
      <c r="G181" s="1" t="s">
        <v>1470</v>
      </c>
      <c r="I181" s="1" t="s">
        <v>669</v>
      </c>
      <c r="J181" s="1">
        <v>531</v>
      </c>
      <c r="K181" s="1" t="s">
        <v>709</v>
      </c>
      <c r="L181" s="1">
        <v>2885</v>
      </c>
      <c r="M181" s="1" t="s">
        <v>710</v>
      </c>
      <c r="N181" s="1">
        <v>0</v>
      </c>
      <c r="O181" s="1">
        <v>30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90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327</v>
      </c>
      <c r="AM181" s="1">
        <f t="shared" si="8"/>
        <v>30</v>
      </c>
      <c r="AN181" s="1">
        <f t="shared" si="9"/>
        <v>90</v>
      </c>
      <c r="AO181" s="1">
        <f t="shared" si="10"/>
        <v>327</v>
      </c>
      <c r="AP181" s="1">
        <f t="shared" si="11"/>
        <v>447</v>
      </c>
    </row>
    <row r="182" spans="1:42" x14ac:dyDescent="0.6">
      <c r="A182" s="1">
        <v>253</v>
      </c>
      <c r="B182" s="1">
        <v>5</v>
      </c>
      <c r="C182" s="1" t="s">
        <v>711</v>
      </c>
      <c r="D182" s="1">
        <f>VLOOKUP(E182,Sheet2!$A$1:$B$8,2,FALSE)</f>
        <v>3</v>
      </c>
      <c r="E182" s="1" t="s">
        <v>1282</v>
      </c>
      <c r="F182" s="1" t="s">
        <v>1464</v>
      </c>
      <c r="G182" s="1" t="s">
        <v>1471</v>
      </c>
      <c r="I182" s="1" t="s">
        <v>490</v>
      </c>
      <c r="J182" s="1">
        <v>153</v>
      </c>
      <c r="K182" s="1" t="s">
        <v>712</v>
      </c>
      <c r="L182" s="1">
        <v>423</v>
      </c>
      <c r="M182" s="1" t="s">
        <v>713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103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M182" s="1">
        <f t="shared" si="8"/>
        <v>0</v>
      </c>
      <c r="AN182" s="1">
        <f t="shared" si="9"/>
        <v>103</v>
      </c>
      <c r="AO182" s="1">
        <f t="shared" si="10"/>
        <v>0</v>
      </c>
      <c r="AP182" s="1">
        <f t="shared" si="11"/>
        <v>103</v>
      </c>
    </row>
    <row r="183" spans="1:42" x14ac:dyDescent="0.6">
      <c r="A183" s="1">
        <v>254</v>
      </c>
      <c r="B183" s="1">
        <v>5</v>
      </c>
      <c r="C183" s="1" t="s">
        <v>714</v>
      </c>
      <c r="D183" s="1">
        <f>VLOOKUP(E183,Sheet2!$A$1:$B$8,2,FALSE)</f>
        <v>3</v>
      </c>
      <c r="E183" s="1" t="s">
        <v>1282</v>
      </c>
      <c r="F183" s="1" t="s">
        <v>1464</v>
      </c>
      <c r="G183" s="1" t="s">
        <v>1472</v>
      </c>
      <c r="I183" s="1" t="s">
        <v>715</v>
      </c>
      <c r="J183" s="1">
        <v>370</v>
      </c>
      <c r="K183" s="1" t="s">
        <v>716</v>
      </c>
      <c r="L183" s="1">
        <v>1817</v>
      </c>
      <c r="M183" s="1" t="s">
        <v>717</v>
      </c>
      <c r="N183" s="1">
        <v>0</v>
      </c>
      <c r="O183" s="1">
        <v>23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17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228</v>
      </c>
      <c r="AM183" s="1">
        <f t="shared" si="8"/>
        <v>23</v>
      </c>
      <c r="AN183" s="1">
        <f t="shared" si="9"/>
        <v>17</v>
      </c>
      <c r="AO183" s="1">
        <f t="shared" si="10"/>
        <v>228</v>
      </c>
      <c r="AP183" s="1">
        <f t="shared" si="11"/>
        <v>268</v>
      </c>
    </row>
    <row r="184" spans="1:42" x14ac:dyDescent="0.6">
      <c r="A184" s="1">
        <v>255</v>
      </c>
      <c r="B184" s="1">
        <v>5</v>
      </c>
      <c r="C184" s="1" t="s">
        <v>718</v>
      </c>
      <c r="D184" s="1">
        <f>VLOOKUP(E184,Sheet2!$A$1:$B$8,2,FALSE)</f>
        <v>3</v>
      </c>
      <c r="E184" s="1" t="s">
        <v>1282</v>
      </c>
      <c r="F184" s="1" t="s">
        <v>1464</v>
      </c>
      <c r="G184" s="1" t="s">
        <v>1473</v>
      </c>
      <c r="I184" s="1" t="s">
        <v>719</v>
      </c>
      <c r="J184" s="1">
        <v>505</v>
      </c>
      <c r="K184" s="1" t="s">
        <v>720</v>
      </c>
      <c r="L184" s="1">
        <v>1640</v>
      </c>
      <c r="M184" s="1" t="s">
        <v>721</v>
      </c>
      <c r="N184" s="1">
        <v>0</v>
      </c>
      <c r="O184" s="1">
        <v>47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39</v>
      </c>
      <c r="AG184" s="1">
        <v>0</v>
      </c>
      <c r="AH184" s="1">
        <v>0</v>
      </c>
      <c r="AI184" s="1">
        <v>0</v>
      </c>
      <c r="AJ184" s="1">
        <v>0</v>
      </c>
      <c r="AK184" s="1">
        <v>268</v>
      </c>
      <c r="AM184" s="1">
        <f t="shared" si="8"/>
        <v>47</v>
      </c>
      <c r="AN184" s="1">
        <f t="shared" si="9"/>
        <v>39</v>
      </c>
      <c r="AO184" s="1">
        <f t="shared" si="10"/>
        <v>268</v>
      </c>
      <c r="AP184" s="1">
        <f t="shared" si="11"/>
        <v>354</v>
      </c>
    </row>
    <row r="185" spans="1:42" x14ac:dyDescent="0.6">
      <c r="A185" s="1">
        <v>256</v>
      </c>
      <c r="B185" s="1">
        <v>5</v>
      </c>
      <c r="C185" s="1" t="s">
        <v>722</v>
      </c>
      <c r="D185" s="1">
        <f>VLOOKUP(E185,Sheet2!$A$1:$B$8,2,FALSE)</f>
        <v>3</v>
      </c>
      <c r="E185" s="1" t="s">
        <v>1282</v>
      </c>
      <c r="F185" s="1" t="s">
        <v>1464</v>
      </c>
      <c r="G185" s="1" t="s">
        <v>1474</v>
      </c>
      <c r="I185" s="1" t="s">
        <v>292</v>
      </c>
      <c r="J185" s="1">
        <v>346</v>
      </c>
      <c r="K185" s="1" t="s">
        <v>723</v>
      </c>
      <c r="L185" s="1">
        <v>1108</v>
      </c>
      <c r="M185" s="1" t="s">
        <v>724</v>
      </c>
      <c r="N185" s="1">
        <v>0</v>
      </c>
      <c r="O185" s="1">
        <v>15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11</v>
      </c>
      <c r="AG185" s="1">
        <v>0</v>
      </c>
      <c r="AH185" s="1">
        <v>0</v>
      </c>
      <c r="AI185" s="1">
        <v>0</v>
      </c>
      <c r="AJ185" s="1">
        <v>0</v>
      </c>
      <c r="AK185" s="1">
        <v>158</v>
      </c>
      <c r="AM185" s="1">
        <f t="shared" si="8"/>
        <v>15</v>
      </c>
      <c r="AN185" s="1">
        <f t="shared" si="9"/>
        <v>11</v>
      </c>
      <c r="AO185" s="1">
        <f t="shared" si="10"/>
        <v>158</v>
      </c>
      <c r="AP185" s="1">
        <f t="shared" si="11"/>
        <v>184</v>
      </c>
    </row>
    <row r="186" spans="1:42" x14ac:dyDescent="0.6">
      <c r="A186" s="1">
        <v>257</v>
      </c>
      <c r="B186" s="1">
        <v>5</v>
      </c>
      <c r="C186" s="1" t="s">
        <v>725</v>
      </c>
      <c r="D186" s="1">
        <f>VLOOKUP(E186,Sheet2!$A$1:$B$8,2,FALSE)</f>
        <v>3</v>
      </c>
      <c r="E186" s="1" t="s">
        <v>1282</v>
      </c>
      <c r="F186" s="1" t="s">
        <v>1464</v>
      </c>
      <c r="G186" s="1" t="s">
        <v>1475</v>
      </c>
      <c r="H186" s="1" t="s">
        <v>564</v>
      </c>
      <c r="I186" s="1" t="s">
        <v>726</v>
      </c>
      <c r="J186" s="1">
        <v>373</v>
      </c>
      <c r="K186" s="1">
        <v>0</v>
      </c>
      <c r="L186" s="1">
        <v>1368</v>
      </c>
      <c r="M186" s="1" t="s">
        <v>727</v>
      </c>
      <c r="N186" s="1">
        <v>0</v>
      </c>
      <c r="O186" s="1">
        <v>25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29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162</v>
      </c>
      <c r="AM186" s="1">
        <f t="shared" si="8"/>
        <v>25</v>
      </c>
      <c r="AN186" s="1">
        <f t="shared" si="9"/>
        <v>29</v>
      </c>
      <c r="AO186" s="1">
        <f t="shared" si="10"/>
        <v>162</v>
      </c>
      <c r="AP186" s="1">
        <f t="shared" si="11"/>
        <v>216</v>
      </c>
    </row>
    <row r="187" spans="1:42" x14ac:dyDescent="0.6">
      <c r="A187" s="1">
        <v>259</v>
      </c>
      <c r="B187" s="1">
        <v>5</v>
      </c>
      <c r="C187" s="1" t="s">
        <v>728</v>
      </c>
      <c r="D187" s="1">
        <f>VLOOKUP(E187,Sheet2!$A$1:$B$8,2,FALSE)</f>
        <v>3</v>
      </c>
      <c r="E187" s="1" t="s">
        <v>1282</v>
      </c>
      <c r="F187" s="1" t="s">
        <v>1464</v>
      </c>
      <c r="G187" s="1" t="s">
        <v>1476</v>
      </c>
      <c r="H187" s="1" t="s">
        <v>564</v>
      </c>
      <c r="I187" s="1" t="s">
        <v>729</v>
      </c>
      <c r="J187" s="1">
        <v>441</v>
      </c>
      <c r="K187" s="1">
        <v>0</v>
      </c>
      <c r="L187" s="1">
        <v>1631</v>
      </c>
      <c r="M187" s="1" t="s">
        <v>730</v>
      </c>
      <c r="N187" s="1">
        <v>0</v>
      </c>
      <c r="O187" s="1">
        <v>30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28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225</v>
      </c>
      <c r="AM187" s="1">
        <f t="shared" si="8"/>
        <v>30</v>
      </c>
      <c r="AN187" s="1">
        <f t="shared" si="9"/>
        <v>28</v>
      </c>
      <c r="AO187" s="1">
        <f t="shared" si="10"/>
        <v>225</v>
      </c>
      <c r="AP187" s="1">
        <f t="shared" si="11"/>
        <v>283</v>
      </c>
    </row>
    <row r="188" spans="1:42" x14ac:dyDescent="0.6">
      <c r="A188" s="1">
        <v>261</v>
      </c>
      <c r="B188" s="1">
        <v>5</v>
      </c>
      <c r="C188" s="1" t="s">
        <v>731</v>
      </c>
      <c r="D188" s="1">
        <f>VLOOKUP(E188,Sheet2!$A$1:$B$8,2,FALSE)</f>
        <v>3</v>
      </c>
      <c r="E188" s="1" t="s">
        <v>1282</v>
      </c>
      <c r="F188" s="1" t="s">
        <v>1464</v>
      </c>
      <c r="G188" s="1" t="s">
        <v>1477</v>
      </c>
      <c r="I188" s="1" t="s">
        <v>583</v>
      </c>
      <c r="J188" s="1">
        <v>257</v>
      </c>
      <c r="K188" s="1" t="s">
        <v>732</v>
      </c>
      <c r="L188" s="1">
        <v>1138</v>
      </c>
      <c r="M188" s="1" t="s">
        <v>733</v>
      </c>
      <c r="N188" s="1">
        <v>0</v>
      </c>
      <c r="O188" s="1">
        <v>18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14</v>
      </c>
      <c r="AG188" s="1">
        <v>0</v>
      </c>
      <c r="AH188" s="1">
        <v>0</v>
      </c>
      <c r="AI188" s="1">
        <v>0</v>
      </c>
      <c r="AJ188" s="1">
        <v>0</v>
      </c>
      <c r="AK188" s="1">
        <v>188</v>
      </c>
      <c r="AM188" s="1">
        <f t="shared" si="8"/>
        <v>18</v>
      </c>
      <c r="AN188" s="1">
        <f t="shared" si="9"/>
        <v>14</v>
      </c>
      <c r="AO188" s="1">
        <f t="shared" si="10"/>
        <v>188</v>
      </c>
      <c r="AP188" s="1">
        <f t="shared" si="11"/>
        <v>220</v>
      </c>
    </row>
    <row r="189" spans="1:42" x14ac:dyDescent="0.6">
      <c r="A189" s="1">
        <v>262</v>
      </c>
      <c r="B189" s="1">
        <v>5</v>
      </c>
      <c r="C189" s="1" t="s">
        <v>734</v>
      </c>
      <c r="D189" s="1">
        <f>VLOOKUP(E189,Sheet2!$A$1:$B$8,2,FALSE)</f>
        <v>3</v>
      </c>
      <c r="E189" s="1" t="s">
        <v>1282</v>
      </c>
      <c r="F189" s="1" t="s">
        <v>1464</v>
      </c>
      <c r="G189" s="1" t="s">
        <v>1478</v>
      </c>
      <c r="I189" s="1" t="s">
        <v>735</v>
      </c>
      <c r="J189" s="1">
        <v>481</v>
      </c>
      <c r="K189" s="1" t="s">
        <v>736</v>
      </c>
      <c r="L189" s="1">
        <v>793</v>
      </c>
      <c r="M189" s="1" t="s">
        <v>737</v>
      </c>
      <c r="N189" s="1">
        <v>0</v>
      </c>
      <c r="O189" s="1">
        <v>35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34</v>
      </c>
      <c r="AG189" s="1">
        <v>0</v>
      </c>
      <c r="AH189" s="1">
        <v>0</v>
      </c>
      <c r="AI189" s="1">
        <v>0</v>
      </c>
      <c r="AJ189" s="1">
        <v>0</v>
      </c>
      <c r="AK189" s="1">
        <v>188</v>
      </c>
      <c r="AM189" s="1">
        <f t="shared" si="8"/>
        <v>35</v>
      </c>
      <c r="AN189" s="1">
        <f t="shared" si="9"/>
        <v>34</v>
      </c>
      <c r="AO189" s="1">
        <f t="shared" si="10"/>
        <v>188</v>
      </c>
      <c r="AP189" s="1">
        <f t="shared" si="11"/>
        <v>257</v>
      </c>
    </row>
    <row r="190" spans="1:42" x14ac:dyDescent="0.6">
      <c r="A190" s="1">
        <v>263</v>
      </c>
      <c r="B190" s="1">
        <v>5</v>
      </c>
      <c r="C190" s="1" t="s">
        <v>738</v>
      </c>
      <c r="D190" s="1">
        <f>VLOOKUP(E190,Sheet2!$A$1:$B$8,2,FALSE)</f>
        <v>3</v>
      </c>
      <c r="E190" s="1" t="s">
        <v>1282</v>
      </c>
      <c r="F190" s="1" t="s">
        <v>1464</v>
      </c>
      <c r="G190" s="1" t="s">
        <v>1479</v>
      </c>
      <c r="I190" s="1" t="s">
        <v>739</v>
      </c>
      <c r="J190" s="1">
        <v>307</v>
      </c>
      <c r="K190" s="1" t="s">
        <v>740</v>
      </c>
      <c r="L190" s="1">
        <v>2027</v>
      </c>
      <c r="M190" s="1" t="s">
        <v>741</v>
      </c>
      <c r="N190" s="1">
        <v>0</v>
      </c>
      <c r="O190" s="1">
        <v>27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40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181</v>
      </c>
      <c r="AM190" s="1">
        <f t="shared" si="8"/>
        <v>27</v>
      </c>
      <c r="AN190" s="1">
        <f t="shared" si="9"/>
        <v>40</v>
      </c>
      <c r="AO190" s="1">
        <f t="shared" si="10"/>
        <v>181</v>
      </c>
      <c r="AP190" s="1">
        <f t="shared" si="11"/>
        <v>248</v>
      </c>
    </row>
    <row r="191" spans="1:42" x14ac:dyDescent="0.6">
      <c r="A191" s="1">
        <v>264</v>
      </c>
      <c r="B191" s="1">
        <v>5</v>
      </c>
      <c r="C191" s="1" t="s">
        <v>742</v>
      </c>
      <c r="D191" s="1">
        <f>VLOOKUP(E191,Sheet2!$A$1:$B$8,2,FALSE)</f>
        <v>3</v>
      </c>
      <c r="E191" s="1" t="s">
        <v>1282</v>
      </c>
      <c r="F191" s="1" t="s">
        <v>1464</v>
      </c>
      <c r="G191" s="1" t="s">
        <v>1480</v>
      </c>
      <c r="H191" s="1" t="s">
        <v>564</v>
      </c>
      <c r="I191" s="1" t="s">
        <v>743</v>
      </c>
      <c r="J191" s="1">
        <v>1059</v>
      </c>
      <c r="K191" s="1">
        <v>0</v>
      </c>
      <c r="L191" s="1">
        <v>2611</v>
      </c>
      <c r="M191" s="1" t="s">
        <v>744</v>
      </c>
      <c r="N191" s="1">
        <v>0</v>
      </c>
      <c r="O191" s="1">
        <v>50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70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327</v>
      </c>
      <c r="AM191" s="1">
        <f t="shared" si="8"/>
        <v>50</v>
      </c>
      <c r="AN191" s="1">
        <f t="shared" si="9"/>
        <v>70</v>
      </c>
      <c r="AO191" s="1">
        <f t="shared" si="10"/>
        <v>327</v>
      </c>
      <c r="AP191" s="1">
        <f t="shared" si="11"/>
        <v>447</v>
      </c>
    </row>
    <row r="192" spans="1:42" x14ac:dyDescent="0.6">
      <c r="A192" s="1">
        <v>266</v>
      </c>
      <c r="B192" s="1">
        <v>5</v>
      </c>
      <c r="C192" s="1" t="s">
        <v>745</v>
      </c>
      <c r="D192" s="1">
        <f>VLOOKUP(E192,Sheet2!$A$1:$B$8,2,FALSE)</f>
        <v>3</v>
      </c>
      <c r="E192" s="1" t="s">
        <v>1282</v>
      </c>
      <c r="F192" s="1" t="s">
        <v>1464</v>
      </c>
      <c r="G192" s="1" t="s">
        <v>1481</v>
      </c>
      <c r="I192" s="1" t="s">
        <v>746</v>
      </c>
      <c r="J192" s="1">
        <v>202</v>
      </c>
      <c r="K192" s="1" t="s">
        <v>747</v>
      </c>
      <c r="L192" s="1">
        <v>953</v>
      </c>
      <c r="M192" s="1" t="s">
        <v>748</v>
      </c>
      <c r="N192" s="1">
        <v>0</v>
      </c>
      <c r="O192" s="1">
        <v>6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2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107</v>
      </c>
      <c r="AM192" s="1">
        <f t="shared" si="8"/>
        <v>6</v>
      </c>
      <c r="AN192" s="1">
        <f t="shared" si="9"/>
        <v>2</v>
      </c>
      <c r="AO192" s="1">
        <f t="shared" si="10"/>
        <v>107</v>
      </c>
      <c r="AP192" s="1">
        <f t="shared" si="11"/>
        <v>115</v>
      </c>
    </row>
    <row r="193" spans="1:42" x14ac:dyDescent="0.6">
      <c r="A193" s="1">
        <v>267</v>
      </c>
      <c r="B193" s="1">
        <v>5</v>
      </c>
      <c r="C193" s="1" t="s">
        <v>749</v>
      </c>
      <c r="D193" s="1">
        <f>VLOOKUP(E193,Sheet2!$A$1:$B$8,2,FALSE)</f>
        <v>4</v>
      </c>
      <c r="E193" s="1" t="s">
        <v>1287</v>
      </c>
      <c r="F193" s="1" t="s">
        <v>1482</v>
      </c>
      <c r="G193" s="1" t="s">
        <v>1483</v>
      </c>
      <c r="I193" s="1" t="s">
        <v>750</v>
      </c>
      <c r="J193" s="1">
        <v>114</v>
      </c>
      <c r="K193" s="1" t="s">
        <v>751</v>
      </c>
      <c r="L193" s="1">
        <v>514</v>
      </c>
      <c r="M193" s="1" t="s">
        <v>752</v>
      </c>
      <c r="N193" s="1">
        <v>0</v>
      </c>
      <c r="O193" s="1">
        <v>34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17</v>
      </c>
      <c r="AM193" s="1">
        <f t="shared" si="8"/>
        <v>34</v>
      </c>
      <c r="AN193" s="1">
        <f t="shared" si="9"/>
        <v>0</v>
      </c>
      <c r="AO193" s="1">
        <f t="shared" si="10"/>
        <v>17</v>
      </c>
      <c r="AP193" s="1">
        <f t="shared" si="11"/>
        <v>51</v>
      </c>
    </row>
    <row r="194" spans="1:42" x14ac:dyDescent="0.6">
      <c r="A194" s="1">
        <v>268</v>
      </c>
      <c r="B194" s="1">
        <v>5</v>
      </c>
      <c r="C194" s="1" t="s">
        <v>753</v>
      </c>
      <c r="D194" s="1">
        <f>VLOOKUP(E194,Sheet2!$A$1:$B$8,2,FALSE)</f>
        <v>4</v>
      </c>
      <c r="E194" s="1" t="s">
        <v>1287</v>
      </c>
      <c r="F194" s="1" t="s">
        <v>1482</v>
      </c>
      <c r="G194" s="1" t="s">
        <v>1456</v>
      </c>
      <c r="I194" s="1" t="s">
        <v>754</v>
      </c>
      <c r="J194" s="1">
        <v>452</v>
      </c>
      <c r="K194" s="1" t="s">
        <v>755</v>
      </c>
      <c r="L194" s="1">
        <v>1890</v>
      </c>
      <c r="M194" s="1" t="s">
        <v>756</v>
      </c>
      <c r="N194" s="1">
        <v>0</v>
      </c>
      <c r="O194" s="1">
        <v>14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57</v>
      </c>
      <c r="AG194" s="1">
        <v>0</v>
      </c>
      <c r="AH194" s="1">
        <v>0</v>
      </c>
      <c r="AI194" s="1">
        <v>0</v>
      </c>
      <c r="AJ194" s="1">
        <v>0</v>
      </c>
      <c r="AK194" s="1">
        <v>159</v>
      </c>
      <c r="AM194" s="1">
        <f t="shared" ref="AM194:AM257" si="12">O194</f>
        <v>14</v>
      </c>
      <c r="AN194" s="1">
        <f t="shared" ref="AN194:AN257" si="13">SUM(P194:AH194)</f>
        <v>57</v>
      </c>
      <c r="AO194" s="1">
        <f t="shared" ref="AO194:AO257" si="14">SUM(AI194:AK194)</f>
        <v>159</v>
      </c>
      <c r="AP194" s="1">
        <f t="shared" ref="AP194:AP257" si="15">SUM(AM194:AO194)</f>
        <v>230</v>
      </c>
    </row>
    <row r="195" spans="1:42" x14ac:dyDescent="0.6">
      <c r="A195" s="1">
        <v>269</v>
      </c>
      <c r="B195" s="1">
        <v>5</v>
      </c>
      <c r="C195" s="1" t="s">
        <v>757</v>
      </c>
      <c r="D195" s="1">
        <f>VLOOKUP(E195,Sheet2!$A$1:$B$8,2,FALSE)</f>
        <v>4</v>
      </c>
      <c r="E195" s="1" t="s">
        <v>1287</v>
      </c>
      <c r="F195" s="1" t="s">
        <v>1482</v>
      </c>
      <c r="G195" s="1" t="s">
        <v>1484</v>
      </c>
      <c r="I195" s="1" t="s">
        <v>758</v>
      </c>
      <c r="J195" s="1">
        <v>319</v>
      </c>
      <c r="K195" s="1" t="s">
        <v>759</v>
      </c>
      <c r="L195" s="1">
        <v>1623</v>
      </c>
      <c r="M195" s="1" t="s">
        <v>760</v>
      </c>
      <c r="N195" s="1">
        <v>0</v>
      </c>
      <c r="O195" s="1">
        <v>21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44</v>
      </c>
      <c r="AG195" s="1">
        <v>0</v>
      </c>
      <c r="AH195" s="1">
        <v>0</v>
      </c>
      <c r="AI195" s="1">
        <v>0</v>
      </c>
      <c r="AJ195" s="1">
        <v>0</v>
      </c>
      <c r="AK195" s="1">
        <v>295</v>
      </c>
      <c r="AM195" s="1">
        <f t="shared" si="12"/>
        <v>21</v>
      </c>
      <c r="AN195" s="1">
        <f t="shared" si="13"/>
        <v>44</v>
      </c>
      <c r="AO195" s="1">
        <f t="shared" si="14"/>
        <v>295</v>
      </c>
      <c r="AP195" s="1">
        <f t="shared" si="15"/>
        <v>360</v>
      </c>
    </row>
    <row r="196" spans="1:42" x14ac:dyDescent="0.6">
      <c r="A196" s="1">
        <v>270</v>
      </c>
      <c r="B196" s="1">
        <v>5</v>
      </c>
      <c r="C196" s="1" t="s">
        <v>761</v>
      </c>
      <c r="D196" s="1">
        <f>VLOOKUP(E196,Sheet2!$A$1:$B$8,2,FALSE)</f>
        <v>4</v>
      </c>
      <c r="E196" s="1" t="s">
        <v>1287</v>
      </c>
      <c r="F196" s="1" t="s">
        <v>1482</v>
      </c>
      <c r="G196" s="1" t="s">
        <v>1485</v>
      </c>
      <c r="I196" s="1" t="s">
        <v>328</v>
      </c>
      <c r="J196" s="1">
        <v>357</v>
      </c>
      <c r="K196" s="1" t="s">
        <v>762</v>
      </c>
      <c r="L196" s="1">
        <v>1592</v>
      </c>
      <c r="M196" s="1" t="s">
        <v>763</v>
      </c>
      <c r="N196" s="1">
        <v>0</v>
      </c>
      <c r="O196" s="1">
        <v>16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36</v>
      </c>
      <c r="AG196" s="1">
        <v>0</v>
      </c>
      <c r="AH196" s="1">
        <v>0</v>
      </c>
      <c r="AI196" s="1">
        <v>0</v>
      </c>
      <c r="AJ196" s="1">
        <v>0</v>
      </c>
      <c r="AK196" s="1">
        <v>284</v>
      </c>
      <c r="AM196" s="1">
        <f t="shared" si="12"/>
        <v>16</v>
      </c>
      <c r="AN196" s="1">
        <f t="shared" si="13"/>
        <v>36</v>
      </c>
      <c r="AO196" s="1">
        <f t="shared" si="14"/>
        <v>284</v>
      </c>
      <c r="AP196" s="1">
        <f t="shared" si="15"/>
        <v>336</v>
      </c>
    </row>
    <row r="197" spans="1:42" x14ac:dyDescent="0.6">
      <c r="A197" s="1">
        <v>271</v>
      </c>
      <c r="B197" s="1">
        <v>5</v>
      </c>
      <c r="C197" s="1" t="s">
        <v>764</v>
      </c>
      <c r="D197" s="1">
        <f>VLOOKUP(E197,Sheet2!$A$1:$B$8,2,FALSE)</f>
        <v>4</v>
      </c>
      <c r="E197" s="1" t="s">
        <v>1287</v>
      </c>
      <c r="F197" s="1" t="s">
        <v>1482</v>
      </c>
      <c r="G197" s="1" t="s">
        <v>1486</v>
      </c>
      <c r="I197" s="1" t="s">
        <v>765</v>
      </c>
      <c r="J197" s="1">
        <v>409</v>
      </c>
      <c r="K197" s="1" t="s">
        <v>766</v>
      </c>
      <c r="L197" s="1">
        <v>2065</v>
      </c>
      <c r="M197" s="1" t="s">
        <v>767</v>
      </c>
      <c r="N197" s="1">
        <v>0</v>
      </c>
      <c r="O197" s="1">
        <v>23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48</v>
      </c>
      <c r="AG197" s="1">
        <v>0</v>
      </c>
      <c r="AH197" s="1">
        <v>0</v>
      </c>
      <c r="AI197" s="1">
        <v>0</v>
      </c>
      <c r="AJ197" s="1">
        <v>0</v>
      </c>
      <c r="AK197" s="1">
        <v>353</v>
      </c>
      <c r="AM197" s="1">
        <f t="shared" si="12"/>
        <v>23</v>
      </c>
      <c r="AN197" s="1">
        <f t="shared" si="13"/>
        <v>48</v>
      </c>
      <c r="AO197" s="1">
        <f t="shared" si="14"/>
        <v>353</v>
      </c>
      <c r="AP197" s="1">
        <f t="shared" si="15"/>
        <v>424</v>
      </c>
    </row>
    <row r="198" spans="1:42" x14ac:dyDescent="0.6">
      <c r="A198" s="1">
        <v>272</v>
      </c>
      <c r="B198" s="1">
        <v>5</v>
      </c>
      <c r="C198" s="1" t="s">
        <v>768</v>
      </c>
      <c r="D198" s="1">
        <f>VLOOKUP(E198,Sheet2!$A$1:$B$8,2,FALSE)</f>
        <v>4</v>
      </c>
      <c r="E198" s="1" t="s">
        <v>1287</v>
      </c>
      <c r="F198" s="1" t="s">
        <v>1482</v>
      </c>
      <c r="G198" s="1" t="s">
        <v>1487</v>
      </c>
      <c r="I198" s="1" t="s">
        <v>200</v>
      </c>
      <c r="J198" s="1">
        <v>262</v>
      </c>
      <c r="K198" s="1" t="s">
        <v>769</v>
      </c>
      <c r="L198" s="1">
        <v>1207</v>
      </c>
      <c r="M198" s="1" t="s">
        <v>770</v>
      </c>
      <c r="N198" s="1">
        <v>0</v>
      </c>
      <c r="O198" s="1">
        <v>25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40</v>
      </c>
      <c r="AG198" s="1">
        <v>0</v>
      </c>
      <c r="AH198" s="1">
        <v>0</v>
      </c>
      <c r="AI198" s="1">
        <v>0</v>
      </c>
      <c r="AJ198" s="1">
        <v>0</v>
      </c>
      <c r="AK198" s="1">
        <v>184</v>
      </c>
      <c r="AM198" s="1">
        <f t="shared" si="12"/>
        <v>25</v>
      </c>
      <c r="AN198" s="1">
        <f t="shared" si="13"/>
        <v>40</v>
      </c>
      <c r="AO198" s="1">
        <f t="shared" si="14"/>
        <v>184</v>
      </c>
      <c r="AP198" s="1">
        <f t="shared" si="15"/>
        <v>249</v>
      </c>
    </row>
    <row r="199" spans="1:42" x14ac:dyDescent="0.6">
      <c r="A199" s="1">
        <v>273</v>
      </c>
      <c r="B199" s="1">
        <v>5</v>
      </c>
      <c r="C199" s="1" t="s">
        <v>771</v>
      </c>
      <c r="D199" s="1">
        <f>VLOOKUP(E199,Sheet2!$A$1:$B$8,2,FALSE)</f>
        <v>4</v>
      </c>
      <c r="E199" s="1" t="s">
        <v>1287</v>
      </c>
      <c r="F199" s="1" t="s">
        <v>1482</v>
      </c>
      <c r="G199" s="1" t="s">
        <v>1488</v>
      </c>
      <c r="I199" s="1" t="s">
        <v>772</v>
      </c>
      <c r="J199" s="1">
        <v>172</v>
      </c>
      <c r="K199" s="1" t="s">
        <v>773</v>
      </c>
      <c r="L199" s="1">
        <v>727</v>
      </c>
      <c r="M199" s="1" t="s">
        <v>774</v>
      </c>
      <c r="N199" s="1">
        <v>0</v>
      </c>
      <c r="O199" s="1">
        <v>7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26</v>
      </c>
      <c r="AG199" s="1">
        <v>0</v>
      </c>
      <c r="AH199" s="1">
        <v>0</v>
      </c>
      <c r="AI199" s="1">
        <v>0</v>
      </c>
      <c r="AJ199" s="1">
        <v>0</v>
      </c>
      <c r="AK199" s="1">
        <v>160</v>
      </c>
      <c r="AM199" s="1">
        <f t="shared" si="12"/>
        <v>7</v>
      </c>
      <c r="AN199" s="1">
        <f t="shared" si="13"/>
        <v>26</v>
      </c>
      <c r="AO199" s="1">
        <f t="shared" si="14"/>
        <v>160</v>
      </c>
      <c r="AP199" s="1">
        <f t="shared" si="15"/>
        <v>193</v>
      </c>
    </row>
    <row r="200" spans="1:42" x14ac:dyDescent="0.6">
      <c r="A200" s="1">
        <v>274</v>
      </c>
      <c r="B200" s="1">
        <v>5</v>
      </c>
      <c r="C200" s="1" t="s">
        <v>775</v>
      </c>
      <c r="D200" s="1">
        <f>VLOOKUP(E200,Sheet2!$A$1:$B$8,2,FALSE)</f>
        <v>4</v>
      </c>
      <c r="E200" s="1" t="s">
        <v>1287</v>
      </c>
      <c r="F200" s="1" t="s">
        <v>1482</v>
      </c>
      <c r="G200" s="1" t="s">
        <v>1489</v>
      </c>
      <c r="I200" s="1" t="s">
        <v>677</v>
      </c>
      <c r="J200" s="1">
        <v>396</v>
      </c>
      <c r="K200" s="1" t="s">
        <v>776</v>
      </c>
      <c r="L200" s="1">
        <v>1949</v>
      </c>
      <c r="M200" s="1" t="s">
        <v>777</v>
      </c>
      <c r="N200" s="1">
        <v>0</v>
      </c>
      <c r="O200" s="1">
        <v>10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49</v>
      </c>
      <c r="AG200" s="1">
        <v>0</v>
      </c>
      <c r="AH200" s="1">
        <v>0</v>
      </c>
      <c r="AI200" s="1">
        <v>0</v>
      </c>
      <c r="AJ200" s="1">
        <v>0</v>
      </c>
      <c r="AK200" s="1">
        <v>447</v>
      </c>
      <c r="AM200" s="1">
        <f t="shared" si="12"/>
        <v>10</v>
      </c>
      <c r="AN200" s="1">
        <f t="shared" si="13"/>
        <v>49</v>
      </c>
      <c r="AO200" s="1">
        <f t="shared" si="14"/>
        <v>447</v>
      </c>
      <c r="AP200" s="1">
        <f t="shared" si="15"/>
        <v>506</v>
      </c>
    </row>
    <row r="201" spans="1:42" x14ac:dyDescent="0.6">
      <c r="A201" s="1">
        <v>275</v>
      </c>
      <c r="B201" s="1">
        <v>5</v>
      </c>
      <c r="C201" s="1" t="s">
        <v>778</v>
      </c>
      <c r="D201" s="1">
        <f>VLOOKUP(E201,Sheet2!$A$1:$B$8,2,FALSE)</f>
        <v>4</v>
      </c>
      <c r="E201" s="1" t="s">
        <v>1287</v>
      </c>
      <c r="F201" s="1" t="s">
        <v>1482</v>
      </c>
      <c r="G201" s="1" t="s">
        <v>1490</v>
      </c>
      <c r="I201" s="1" t="s">
        <v>583</v>
      </c>
      <c r="J201" s="1">
        <v>257</v>
      </c>
      <c r="K201" s="1" t="s">
        <v>779</v>
      </c>
      <c r="L201" s="1">
        <v>1194</v>
      </c>
      <c r="M201" s="1" t="s">
        <v>780</v>
      </c>
      <c r="N201" s="1">
        <v>0</v>
      </c>
      <c r="O201" s="1">
        <v>9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36</v>
      </c>
      <c r="AG201" s="1">
        <v>0</v>
      </c>
      <c r="AH201" s="1">
        <v>0</v>
      </c>
      <c r="AI201" s="1">
        <v>0</v>
      </c>
      <c r="AJ201" s="1">
        <v>0</v>
      </c>
      <c r="AK201" s="1">
        <v>213</v>
      </c>
      <c r="AM201" s="1">
        <f t="shared" si="12"/>
        <v>9</v>
      </c>
      <c r="AN201" s="1">
        <f t="shared" si="13"/>
        <v>36</v>
      </c>
      <c r="AO201" s="1">
        <f t="shared" si="14"/>
        <v>213</v>
      </c>
      <c r="AP201" s="1">
        <f t="shared" si="15"/>
        <v>258</v>
      </c>
    </row>
    <row r="202" spans="1:42" x14ac:dyDescent="0.6">
      <c r="A202" s="1">
        <v>276</v>
      </c>
      <c r="B202" s="1">
        <v>5</v>
      </c>
      <c r="C202" s="1" t="s">
        <v>781</v>
      </c>
      <c r="D202" s="1">
        <f>VLOOKUP(E202,Sheet2!$A$1:$B$8,2,FALSE)</f>
        <v>4</v>
      </c>
      <c r="E202" s="1" t="s">
        <v>1287</v>
      </c>
      <c r="F202" s="1" t="s">
        <v>1482</v>
      </c>
      <c r="G202" s="1" t="s">
        <v>1491</v>
      </c>
      <c r="I202" s="1" t="s">
        <v>264</v>
      </c>
      <c r="J202" s="1">
        <v>288</v>
      </c>
      <c r="K202" s="1" t="s">
        <v>782</v>
      </c>
      <c r="L202" s="1">
        <v>1384</v>
      </c>
      <c r="M202" s="1" t="s">
        <v>783</v>
      </c>
      <c r="N202" s="1">
        <v>0</v>
      </c>
      <c r="O202" s="1">
        <v>11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25</v>
      </c>
      <c r="AG202" s="1">
        <v>0</v>
      </c>
      <c r="AH202" s="1">
        <v>0</v>
      </c>
      <c r="AI202" s="1">
        <v>0</v>
      </c>
      <c r="AJ202" s="1">
        <v>0</v>
      </c>
      <c r="AK202" s="1">
        <v>326</v>
      </c>
      <c r="AM202" s="1">
        <f t="shared" si="12"/>
        <v>11</v>
      </c>
      <c r="AN202" s="1">
        <f t="shared" si="13"/>
        <v>25</v>
      </c>
      <c r="AO202" s="1">
        <f t="shared" si="14"/>
        <v>326</v>
      </c>
      <c r="AP202" s="1">
        <f t="shared" si="15"/>
        <v>362</v>
      </c>
    </row>
    <row r="203" spans="1:42" x14ac:dyDescent="0.6">
      <c r="A203" s="1">
        <v>277</v>
      </c>
      <c r="B203" s="1">
        <v>5</v>
      </c>
      <c r="C203" s="1" t="s">
        <v>784</v>
      </c>
      <c r="D203" s="1">
        <f>VLOOKUP(E203,Sheet2!$A$1:$B$8,2,FALSE)</f>
        <v>4</v>
      </c>
      <c r="E203" s="1" t="s">
        <v>1287</v>
      </c>
      <c r="F203" s="1" t="s">
        <v>1482</v>
      </c>
      <c r="G203" s="1" t="s">
        <v>1492</v>
      </c>
      <c r="I203" s="1" t="s">
        <v>785</v>
      </c>
      <c r="J203" s="1">
        <v>190</v>
      </c>
      <c r="K203" s="1" t="s">
        <v>786</v>
      </c>
      <c r="L203" s="1">
        <v>662</v>
      </c>
      <c r="M203" s="1" t="s">
        <v>787</v>
      </c>
      <c r="N203" s="1">
        <v>0</v>
      </c>
      <c r="O203" s="1">
        <v>2</v>
      </c>
      <c r="P203" s="1">
        <v>0</v>
      </c>
      <c r="Q203" s="1">
        <v>0</v>
      </c>
      <c r="R203" s="1">
        <v>0</v>
      </c>
      <c r="S203" s="1">
        <v>3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13</v>
      </c>
      <c r="AG203" s="1">
        <v>0</v>
      </c>
      <c r="AH203" s="1">
        <v>0</v>
      </c>
      <c r="AI203" s="1">
        <v>0</v>
      </c>
      <c r="AJ203" s="1">
        <v>0</v>
      </c>
      <c r="AK203" s="1">
        <v>125</v>
      </c>
      <c r="AM203" s="1">
        <f t="shared" si="12"/>
        <v>2</v>
      </c>
      <c r="AN203" s="1">
        <f t="shared" si="13"/>
        <v>16</v>
      </c>
      <c r="AO203" s="1">
        <f t="shared" si="14"/>
        <v>125</v>
      </c>
      <c r="AP203" s="1">
        <f t="shared" si="15"/>
        <v>143</v>
      </c>
    </row>
    <row r="204" spans="1:42" x14ac:dyDescent="0.6">
      <c r="A204" s="1">
        <v>278</v>
      </c>
      <c r="B204" s="1">
        <v>5</v>
      </c>
      <c r="C204" s="1" t="s">
        <v>788</v>
      </c>
      <c r="D204" s="1">
        <f>VLOOKUP(E204,Sheet2!$A$1:$B$8,2,FALSE)</f>
        <v>4</v>
      </c>
      <c r="E204" s="1" t="s">
        <v>1287</v>
      </c>
      <c r="F204" s="1" t="s">
        <v>1482</v>
      </c>
      <c r="G204" s="1" t="s">
        <v>1493</v>
      </c>
      <c r="I204" s="1" t="s">
        <v>789</v>
      </c>
      <c r="J204" s="1">
        <v>323</v>
      </c>
      <c r="K204" s="1" t="s">
        <v>790</v>
      </c>
      <c r="L204" s="1">
        <v>1662</v>
      </c>
      <c r="M204" s="1" t="s">
        <v>791</v>
      </c>
      <c r="N204" s="1">
        <v>0</v>
      </c>
      <c r="O204" s="1">
        <v>19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38</v>
      </c>
      <c r="AG204" s="1">
        <v>0</v>
      </c>
      <c r="AH204" s="1">
        <v>0</v>
      </c>
      <c r="AI204" s="1">
        <v>0</v>
      </c>
      <c r="AJ204" s="1">
        <v>0</v>
      </c>
      <c r="AK204" s="1">
        <v>304</v>
      </c>
      <c r="AM204" s="1">
        <f t="shared" si="12"/>
        <v>19</v>
      </c>
      <c r="AN204" s="1">
        <f t="shared" si="13"/>
        <v>38</v>
      </c>
      <c r="AO204" s="1">
        <f t="shared" si="14"/>
        <v>304</v>
      </c>
      <c r="AP204" s="1">
        <f t="shared" si="15"/>
        <v>361</v>
      </c>
    </row>
    <row r="205" spans="1:42" x14ac:dyDescent="0.6">
      <c r="A205" s="1">
        <v>279</v>
      </c>
      <c r="B205" s="1">
        <v>5</v>
      </c>
      <c r="C205" s="1" t="s">
        <v>792</v>
      </c>
      <c r="D205" s="1">
        <f>VLOOKUP(E205,Sheet2!$A$1:$B$8,2,FALSE)</f>
        <v>4</v>
      </c>
      <c r="E205" s="1" t="s">
        <v>1287</v>
      </c>
      <c r="F205" s="1" t="s">
        <v>1482</v>
      </c>
      <c r="G205" s="1" t="s">
        <v>1494</v>
      </c>
      <c r="I205" s="1" t="s">
        <v>793</v>
      </c>
      <c r="J205" s="1">
        <v>130</v>
      </c>
      <c r="K205" s="1" t="s">
        <v>794</v>
      </c>
      <c r="L205" s="1">
        <v>858</v>
      </c>
      <c r="M205" s="1" t="s">
        <v>795</v>
      </c>
      <c r="N205" s="1">
        <v>0</v>
      </c>
      <c r="O205" s="1">
        <v>19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10</v>
      </c>
      <c r="AG205" s="1">
        <v>0</v>
      </c>
      <c r="AH205" s="1">
        <v>0</v>
      </c>
      <c r="AI205" s="1">
        <v>0</v>
      </c>
      <c r="AJ205" s="1">
        <v>0</v>
      </c>
      <c r="AK205" s="1">
        <v>129</v>
      </c>
      <c r="AM205" s="1">
        <f t="shared" si="12"/>
        <v>19</v>
      </c>
      <c r="AN205" s="1">
        <f t="shared" si="13"/>
        <v>10</v>
      </c>
      <c r="AO205" s="1">
        <f t="shared" si="14"/>
        <v>129</v>
      </c>
      <c r="AP205" s="1">
        <f t="shared" si="15"/>
        <v>158</v>
      </c>
    </row>
    <row r="206" spans="1:42" x14ac:dyDescent="0.6">
      <c r="A206" s="1">
        <v>280</v>
      </c>
      <c r="B206" s="1">
        <v>5</v>
      </c>
      <c r="C206" s="1" t="s">
        <v>796</v>
      </c>
      <c r="D206" s="1">
        <f>VLOOKUP(E206,Sheet2!$A$1:$B$8,2,FALSE)</f>
        <v>4</v>
      </c>
      <c r="E206" s="1" t="s">
        <v>1287</v>
      </c>
      <c r="F206" s="1" t="s">
        <v>1482</v>
      </c>
      <c r="G206" s="1" t="s">
        <v>1495</v>
      </c>
      <c r="I206" s="1" t="s">
        <v>797</v>
      </c>
      <c r="J206" s="1">
        <v>247</v>
      </c>
      <c r="K206" s="1" t="s">
        <v>798</v>
      </c>
      <c r="L206" s="1">
        <v>1526</v>
      </c>
      <c r="M206" s="1" t="s">
        <v>799</v>
      </c>
      <c r="N206" s="1">
        <v>0</v>
      </c>
      <c r="O206" s="1">
        <v>29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18</v>
      </c>
      <c r="AG206" s="1">
        <v>0</v>
      </c>
      <c r="AH206" s="1">
        <v>0</v>
      </c>
      <c r="AI206" s="1">
        <v>0</v>
      </c>
      <c r="AJ206" s="1">
        <v>0</v>
      </c>
      <c r="AK206" s="1">
        <v>247</v>
      </c>
      <c r="AM206" s="1">
        <f t="shared" si="12"/>
        <v>29</v>
      </c>
      <c r="AN206" s="1">
        <f t="shared" si="13"/>
        <v>18</v>
      </c>
      <c r="AO206" s="1">
        <f t="shared" si="14"/>
        <v>247</v>
      </c>
      <c r="AP206" s="1">
        <f t="shared" si="15"/>
        <v>294</v>
      </c>
    </row>
    <row r="207" spans="1:42" x14ac:dyDescent="0.6">
      <c r="A207" s="1">
        <v>281</v>
      </c>
      <c r="B207" s="1">
        <v>5</v>
      </c>
      <c r="C207" s="1" t="s">
        <v>800</v>
      </c>
      <c r="D207" s="1">
        <f>VLOOKUP(E207,Sheet2!$A$1:$B$8,2,FALSE)</f>
        <v>4</v>
      </c>
      <c r="E207" s="1" t="s">
        <v>1287</v>
      </c>
      <c r="F207" s="1" t="s">
        <v>1482</v>
      </c>
      <c r="G207" s="1" t="s">
        <v>1496</v>
      </c>
      <c r="I207" s="1" t="s">
        <v>801</v>
      </c>
      <c r="J207" s="1">
        <v>260</v>
      </c>
      <c r="K207" s="1" t="s">
        <v>802</v>
      </c>
      <c r="L207" s="1">
        <v>2028</v>
      </c>
      <c r="M207" s="1" t="s">
        <v>803</v>
      </c>
      <c r="N207" s="1">
        <v>0</v>
      </c>
      <c r="O207" s="1">
        <v>16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48</v>
      </c>
      <c r="AG207" s="1">
        <v>0</v>
      </c>
      <c r="AH207" s="1">
        <v>0</v>
      </c>
      <c r="AI207" s="1">
        <v>0</v>
      </c>
      <c r="AJ207" s="1">
        <v>0</v>
      </c>
      <c r="AK207" s="1">
        <v>44</v>
      </c>
      <c r="AM207" s="1">
        <f t="shared" si="12"/>
        <v>16</v>
      </c>
      <c r="AN207" s="1">
        <f t="shared" si="13"/>
        <v>48</v>
      </c>
      <c r="AO207" s="1">
        <f t="shared" si="14"/>
        <v>44</v>
      </c>
      <c r="AP207" s="1">
        <f t="shared" si="15"/>
        <v>108</v>
      </c>
    </row>
    <row r="208" spans="1:42" x14ac:dyDescent="0.6">
      <c r="A208" s="1">
        <v>282</v>
      </c>
      <c r="B208" s="1">
        <v>5</v>
      </c>
      <c r="C208" s="1" t="s">
        <v>804</v>
      </c>
      <c r="D208" s="1">
        <f>VLOOKUP(E208,Sheet2!$A$1:$B$8,2,FALSE)</f>
        <v>4</v>
      </c>
      <c r="E208" s="1" t="s">
        <v>1287</v>
      </c>
      <c r="F208" s="1" t="s">
        <v>1482</v>
      </c>
      <c r="G208" s="1" t="s">
        <v>1497</v>
      </c>
      <c r="I208" s="1" t="s">
        <v>805</v>
      </c>
      <c r="J208" s="1">
        <v>312</v>
      </c>
      <c r="K208" s="1" t="s">
        <v>399</v>
      </c>
      <c r="L208" s="1">
        <v>1419</v>
      </c>
      <c r="M208" s="1" t="s">
        <v>806</v>
      </c>
      <c r="N208" s="1">
        <v>0</v>
      </c>
      <c r="O208" s="1">
        <v>17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43</v>
      </c>
      <c r="AG208" s="1">
        <v>0</v>
      </c>
      <c r="AH208" s="1">
        <v>0</v>
      </c>
      <c r="AI208" s="1">
        <v>0</v>
      </c>
      <c r="AJ208" s="1">
        <v>0</v>
      </c>
      <c r="AK208" s="1">
        <v>222</v>
      </c>
      <c r="AM208" s="1">
        <f t="shared" si="12"/>
        <v>17</v>
      </c>
      <c r="AN208" s="1">
        <f t="shared" si="13"/>
        <v>43</v>
      </c>
      <c r="AO208" s="1">
        <f t="shared" si="14"/>
        <v>222</v>
      </c>
      <c r="AP208" s="1">
        <f t="shared" si="15"/>
        <v>282</v>
      </c>
    </row>
    <row r="209" spans="1:42" x14ac:dyDescent="0.6">
      <c r="A209" s="1">
        <v>283</v>
      </c>
      <c r="B209" s="1">
        <v>5</v>
      </c>
      <c r="C209" s="1" t="s">
        <v>807</v>
      </c>
      <c r="D209" s="1">
        <f>VLOOKUP(E209,Sheet2!$A$1:$B$8,2,FALSE)</f>
        <v>4</v>
      </c>
      <c r="E209" s="1" t="s">
        <v>1287</v>
      </c>
      <c r="F209" s="1" t="s">
        <v>1498</v>
      </c>
      <c r="G209" s="1" t="s">
        <v>1499</v>
      </c>
      <c r="I209" s="1" t="s">
        <v>808</v>
      </c>
      <c r="J209" s="1">
        <v>122</v>
      </c>
      <c r="K209" s="1" t="s">
        <v>809</v>
      </c>
      <c r="L209" s="1">
        <v>707</v>
      </c>
      <c r="M209" s="1" t="s">
        <v>810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11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164</v>
      </c>
      <c r="AM209" s="1">
        <f t="shared" si="12"/>
        <v>1</v>
      </c>
      <c r="AN209" s="1">
        <f t="shared" si="13"/>
        <v>11</v>
      </c>
      <c r="AO209" s="1">
        <f t="shared" si="14"/>
        <v>164</v>
      </c>
      <c r="AP209" s="1">
        <f t="shared" si="15"/>
        <v>176</v>
      </c>
    </row>
    <row r="210" spans="1:42" x14ac:dyDescent="0.6">
      <c r="A210" s="1">
        <v>284</v>
      </c>
      <c r="B210" s="1">
        <v>5</v>
      </c>
      <c r="C210" s="1" t="s">
        <v>811</v>
      </c>
      <c r="D210" s="1">
        <f>VLOOKUP(E210,Sheet2!$A$1:$B$8,2,FALSE)</f>
        <v>4</v>
      </c>
      <c r="E210" s="1" t="s">
        <v>1287</v>
      </c>
      <c r="F210" s="1" t="s">
        <v>1498</v>
      </c>
      <c r="G210" s="1" t="s">
        <v>1500</v>
      </c>
      <c r="I210" s="1" t="s">
        <v>812</v>
      </c>
      <c r="J210" s="1">
        <v>333</v>
      </c>
      <c r="K210" s="1" t="s">
        <v>813</v>
      </c>
      <c r="L210" s="1">
        <v>1229</v>
      </c>
      <c r="M210" s="1" t="s">
        <v>814</v>
      </c>
      <c r="N210" s="1">
        <v>0</v>
      </c>
      <c r="O210" s="1">
        <v>25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26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259</v>
      </c>
      <c r="AM210" s="1">
        <f t="shared" si="12"/>
        <v>25</v>
      </c>
      <c r="AN210" s="1">
        <f t="shared" si="13"/>
        <v>26</v>
      </c>
      <c r="AO210" s="1">
        <f t="shared" si="14"/>
        <v>259</v>
      </c>
      <c r="AP210" s="1">
        <f t="shared" si="15"/>
        <v>310</v>
      </c>
    </row>
    <row r="211" spans="1:42" x14ac:dyDescent="0.6">
      <c r="A211" s="1">
        <v>285</v>
      </c>
      <c r="B211" s="1">
        <v>5</v>
      </c>
      <c r="C211" s="1" t="s">
        <v>815</v>
      </c>
      <c r="D211" s="1">
        <f>VLOOKUP(E211,Sheet2!$A$1:$B$8,2,FALSE)</f>
        <v>4</v>
      </c>
      <c r="E211" s="1" t="s">
        <v>1287</v>
      </c>
      <c r="F211" s="1" t="s">
        <v>1498</v>
      </c>
      <c r="G211" s="1" t="s">
        <v>1501</v>
      </c>
      <c r="I211" s="1" t="s">
        <v>816</v>
      </c>
      <c r="J211" s="1">
        <v>331</v>
      </c>
      <c r="K211" s="1" t="s">
        <v>817</v>
      </c>
      <c r="L211" s="1">
        <v>2137</v>
      </c>
      <c r="M211" s="1" t="s">
        <v>818</v>
      </c>
      <c r="N211" s="1">
        <v>0</v>
      </c>
      <c r="O211" s="1">
        <v>32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76</v>
      </c>
      <c r="AG211" s="1">
        <v>0</v>
      </c>
      <c r="AH211" s="1">
        <v>0</v>
      </c>
      <c r="AI211" s="1">
        <v>0</v>
      </c>
      <c r="AJ211" s="1">
        <v>0</v>
      </c>
      <c r="AK211" s="1">
        <v>293</v>
      </c>
      <c r="AM211" s="1">
        <f t="shared" si="12"/>
        <v>32</v>
      </c>
      <c r="AN211" s="1">
        <f t="shared" si="13"/>
        <v>76</v>
      </c>
      <c r="AO211" s="1">
        <f t="shared" si="14"/>
        <v>293</v>
      </c>
      <c r="AP211" s="1">
        <f t="shared" si="15"/>
        <v>401</v>
      </c>
    </row>
    <row r="212" spans="1:42" x14ac:dyDescent="0.6">
      <c r="A212" s="1">
        <v>286</v>
      </c>
      <c r="B212" s="1">
        <v>5</v>
      </c>
      <c r="C212" s="1" t="s">
        <v>819</v>
      </c>
      <c r="D212" s="1">
        <f>VLOOKUP(E212,Sheet2!$A$1:$B$8,2,FALSE)</f>
        <v>4</v>
      </c>
      <c r="E212" s="1" t="s">
        <v>1287</v>
      </c>
      <c r="F212" s="1" t="s">
        <v>1498</v>
      </c>
      <c r="G212" s="1" t="s">
        <v>1502</v>
      </c>
      <c r="I212" s="1" t="s">
        <v>820</v>
      </c>
      <c r="J212" s="1">
        <v>355</v>
      </c>
      <c r="K212" s="1" t="s">
        <v>821</v>
      </c>
      <c r="L212" s="1">
        <v>1644</v>
      </c>
      <c r="M212" s="1" t="s">
        <v>822</v>
      </c>
      <c r="N212" s="1">
        <v>0</v>
      </c>
      <c r="O212" s="1">
        <v>29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54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252</v>
      </c>
      <c r="AM212" s="1">
        <f t="shared" si="12"/>
        <v>29</v>
      </c>
      <c r="AN212" s="1">
        <f t="shared" si="13"/>
        <v>54</v>
      </c>
      <c r="AO212" s="1">
        <f t="shared" si="14"/>
        <v>252</v>
      </c>
      <c r="AP212" s="1">
        <f t="shared" si="15"/>
        <v>335</v>
      </c>
    </row>
    <row r="213" spans="1:42" x14ac:dyDescent="0.6">
      <c r="A213" s="1">
        <v>287</v>
      </c>
      <c r="B213" s="1">
        <v>5</v>
      </c>
      <c r="C213" s="1" t="s">
        <v>823</v>
      </c>
      <c r="D213" s="1">
        <f>VLOOKUP(E213,Sheet2!$A$1:$B$8,2,FALSE)</f>
        <v>4</v>
      </c>
      <c r="E213" s="1" t="s">
        <v>1287</v>
      </c>
      <c r="F213" s="1" t="s">
        <v>1498</v>
      </c>
      <c r="G213" s="1" t="s">
        <v>1503</v>
      </c>
      <c r="I213" s="1" t="s">
        <v>824</v>
      </c>
      <c r="J213" s="1">
        <v>356</v>
      </c>
      <c r="K213" s="1" t="s">
        <v>825</v>
      </c>
      <c r="L213" s="1">
        <v>2033</v>
      </c>
      <c r="M213" s="1" t="s">
        <v>826</v>
      </c>
      <c r="N213" s="1">
        <v>0</v>
      </c>
      <c r="O213" s="1">
        <v>9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90</v>
      </c>
      <c r="AG213" s="1">
        <v>0</v>
      </c>
      <c r="AH213" s="1">
        <v>0</v>
      </c>
      <c r="AI213" s="1">
        <v>0</v>
      </c>
      <c r="AJ213" s="1">
        <v>0</v>
      </c>
      <c r="AK213" s="1">
        <v>335</v>
      </c>
      <c r="AM213" s="1">
        <f t="shared" si="12"/>
        <v>9</v>
      </c>
      <c r="AN213" s="1">
        <f t="shared" si="13"/>
        <v>90</v>
      </c>
      <c r="AO213" s="1">
        <f t="shared" si="14"/>
        <v>335</v>
      </c>
      <c r="AP213" s="1">
        <f t="shared" si="15"/>
        <v>434</v>
      </c>
    </row>
    <row r="214" spans="1:42" x14ac:dyDescent="0.6">
      <c r="A214" s="1">
        <v>288</v>
      </c>
      <c r="B214" s="1">
        <v>5</v>
      </c>
      <c r="C214" s="1" t="s">
        <v>827</v>
      </c>
      <c r="D214" s="1">
        <f>VLOOKUP(E214,Sheet2!$A$1:$B$8,2,FALSE)</f>
        <v>4</v>
      </c>
      <c r="E214" s="1" t="s">
        <v>1287</v>
      </c>
      <c r="F214" s="1" t="s">
        <v>1498</v>
      </c>
      <c r="G214" s="1" t="s">
        <v>1504</v>
      </c>
      <c r="I214" s="1" t="s">
        <v>828</v>
      </c>
      <c r="J214" s="1">
        <v>315</v>
      </c>
      <c r="K214" s="1" t="s">
        <v>829</v>
      </c>
      <c r="L214" s="1">
        <v>1608</v>
      </c>
      <c r="M214" s="1" t="s">
        <v>830</v>
      </c>
      <c r="N214" s="1">
        <v>0</v>
      </c>
      <c r="O214" s="1">
        <v>28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55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379</v>
      </c>
      <c r="AM214" s="1">
        <f t="shared" si="12"/>
        <v>28</v>
      </c>
      <c r="AN214" s="1">
        <f t="shared" si="13"/>
        <v>55</v>
      </c>
      <c r="AO214" s="1">
        <f t="shared" si="14"/>
        <v>379</v>
      </c>
      <c r="AP214" s="1">
        <f t="shared" si="15"/>
        <v>462</v>
      </c>
    </row>
    <row r="215" spans="1:42" x14ac:dyDescent="0.6">
      <c r="A215" s="1">
        <v>289</v>
      </c>
      <c r="B215" s="1">
        <v>5</v>
      </c>
      <c r="C215" s="1" t="s">
        <v>831</v>
      </c>
      <c r="D215" s="1">
        <f>VLOOKUP(E215,Sheet2!$A$1:$B$8,2,FALSE)</f>
        <v>4</v>
      </c>
      <c r="E215" s="1" t="s">
        <v>1287</v>
      </c>
      <c r="F215" s="1" t="s">
        <v>1498</v>
      </c>
      <c r="G215" s="1" t="s">
        <v>1505</v>
      </c>
      <c r="I215" s="1" t="s">
        <v>832</v>
      </c>
      <c r="J215" s="1">
        <v>236</v>
      </c>
      <c r="K215" s="1" t="s">
        <v>833</v>
      </c>
      <c r="L215" s="1">
        <v>1333</v>
      </c>
      <c r="M215" s="1" t="s">
        <v>834</v>
      </c>
      <c r="N215" s="1">
        <v>0</v>
      </c>
      <c r="O215" s="1">
        <v>56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43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178</v>
      </c>
      <c r="AM215" s="1">
        <f t="shared" si="12"/>
        <v>56</v>
      </c>
      <c r="AN215" s="1">
        <f t="shared" si="13"/>
        <v>43</v>
      </c>
      <c r="AO215" s="1">
        <f t="shared" si="14"/>
        <v>178</v>
      </c>
      <c r="AP215" s="1">
        <f t="shared" si="15"/>
        <v>277</v>
      </c>
    </row>
    <row r="216" spans="1:42" x14ac:dyDescent="0.6">
      <c r="A216" s="1">
        <v>290</v>
      </c>
      <c r="B216" s="1">
        <v>5</v>
      </c>
      <c r="C216" s="1" t="s">
        <v>835</v>
      </c>
      <c r="D216" s="1">
        <f>VLOOKUP(E216,Sheet2!$A$1:$B$8,2,FALSE)</f>
        <v>4</v>
      </c>
      <c r="E216" s="1" t="s">
        <v>1287</v>
      </c>
      <c r="F216" s="1" t="s">
        <v>1498</v>
      </c>
      <c r="G216" s="1" t="s">
        <v>1506</v>
      </c>
      <c r="I216" s="1" t="s">
        <v>828</v>
      </c>
      <c r="J216" s="1">
        <v>315</v>
      </c>
      <c r="K216" s="1" t="s">
        <v>836</v>
      </c>
      <c r="L216" s="1">
        <v>1030</v>
      </c>
      <c r="M216" s="1" t="s">
        <v>837</v>
      </c>
      <c r="N216" s="1">
        <v>0</v>
      </c>
      <c r="O216" s="1">
        <v>17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9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237</v>
      </c>
      <c r="AM216" s="1">
        <f t="shared" si="12"/>
        <v>17</v>
      </c>
      <c r="AN216" s="1">
        <f t="shared" si="13"/>
        <v>9</v>
      </c>
      <c r="AO216" s="1">
        <f t="shared" si="14"/>
        <v>237</v>
      </c>
      <c r="AP216" s="1">
        <f t="shared" si="15"/>
        <v>263</v>
      </c>
    </row>
    <row r="217" spans="1:42" x14ac:dyDescent="0.6">
      <c r="A217" s="1">
        <v>291</v>
      </c>
      <c r="B217" s="1">
        <v>5</v>
      </c>
      <c r="C217" s="1" t="s">
        <v>838</v>
      </c>
      <c r="D217" s="1">
        <f>VLOOKUP(E217,Sheet2!$A$1:$B$8,2,FALSE)</f>
        <v>4</v>
      </c>
      <c r="E217" s="1" t="s">
        <v>1287</v>
      </c>
      <c r="F217" s="1" t="s">
        <v>1498</v>
      </c>
      <c r="G217" s="1" t="s">
        <v>1507</v>
      </c>
      <c r="I217" s="1" t="s">
        <v>839</v>
      </c>
      <c r="J217" s="1">
        <v>164</v>
      </c>
      <c r="K217" s="1" t="s">
        <v>840</v>
      </c>
      <c r="L217" s="1">
        <v>974</v>
      </c>
      <c r="M217" s="1" t="s">
        <v>841</v>
      </c>
      <c r="N217" s="1">
        <v>0</v>
      </c>
      <c r="O217" s="1">
        <v>9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30</v>
      </c>
      <c r="AG217" s="1">
        <v>0</v>
      </c>
      <c r="AH217" s="1">
        <v>0</v>
      </c>
      <c r="AI217" s="1">
        <v>0</v>
      </c>
      <c r="AJ217" s="1">
        <v>0</v>
      </c>
      <c r="AK217" s="1">
        <v>191</v>
      </c>
      <c r="AM217" s="1">
        <f t="shared" si="12"/>
        <v>9</v>
      </c>
      <c r="AN217" s="1">
        <f t="shared" si="13"/>
        <v>30</v>
      </c>
      <c r="AO217" s="1">
        <f t="shared" si="14"/>
        <v>191</v>
      </c>
      <c r="AP217" s="1">
        <f t="shared" si="15"/>
        <v>230</v>
      </c>
    </row>
    <row r="218" spans="1:42" x14ac:dyDescent="0.6">
      <c r="A218" s="1">
        <v>292</v>
      </c>
      <c r="B218" s="1">
        <v>5</v>
      </c>
      <c r="C218" s="1" t="s">
        <v>842</v>
      </c>
      <c r="D218" s="1">
        <f>VLOOKUP(E218,Sheet2!$A$1:$B$8,2,FALSE)</f>
        <v>4</v>
      </c>
      <c r="E218" s="1" t="s">
        <v>1287</v>
      </c>
      <c r="F218" s="1" t="s">
        <v>1498</v>
      </c>
      <c r="G218" s="1" t="s">
        <v>1508</v>
      </c>
      <c r="I218" s="1" t="s">
        <v>843</v>
      </c>
      <c r="J218" s="1">
        <v>216</v>
      </c>
      <c r="K218" s="1" t="s">
        <v>844</v>
      </c>
      <c r="L218" s="1">
        <v>1051</v>
      </c>
      <c r="M218" s="1" t="s">
        <v>845</v>
      </c>
      <c r="N218" s="1">
        <v>0</v>
      </c>
      <c r="O218" s="1">
        <v>23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52</v>
      </c>
      <c r="AG218" s="1">
        <v>0</v>
      </c>
      <c r="AH218" s="1">
        <v>0</v>
      </c>
      <c r="AI218" s="1">
        <v>0</v>
      </c>
      <c r="AJ218" s="1">
        <v>0</v>
      </c>
      <c r="AK218" s="1">
        <v>198</v>
      </c>
      <c r="AM218" s="1">
        <f t="shared" si="12"/>
        <v>23</v>
      </c>
      <c r="AN218" s="1">
        <f t="shared" si="13"/>
        <v>52</v>
      </c>
      <c r="AO218" s="1">
        <f t="shared" si="14"/>
        <v>198</v>
      </c>
      <c r="AP218" s="1">
        <f t="shared" si="15"/>
        <v>273</v>
      </c>
    </row>
    <row r="219" spans="1:42" x14ac:dyDescent="0.6">
      <c r="A219" s="1">
        <v>293</v>
      </c>
      <c r="B219" s="1">
        <v>5</v>
      </c>
      <c r="C219" s="1" t="s">
        <v>846</v>
      </c>
      <c r="D219" s="1">
        <f>VLOOKUP(E219,Sheet2!$A$1:$B$8,2,FALSE)</f>
        <v>4</v>
      </c>
      <c r="E219" s="1" t="s">
        <v>1287</v>
      </c>
      <c r="F219" s="1" t="s">
        <v>1498</v>
      </c>
      <c r="G219" s="1" t="s">
        <v>1509</v>
      </c>
      <c r="I219" s="1" t="s">
        <v>847</v>
      </c>
      <c r="J219" s="1">
        <v>183</v>
      </c>
      <c r="K219" s="1" t="s">
        <v>848</v>
      </c>
      <c r="L219" s="1">
        <v>840</v>
      </c>
      <c r="M219" s="1" t="s">
        <v>849</v>
      </c>
      <c r="N219" s="1">
        <v>0</v>
      </c>
      <c r="O219" s="1">
        <v>13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23</v>
      </c>
      <c r="AG219" s="1">
        <v>0</v>
      </c>
      <c r="AH219" s="1">
        <v>0</v>
      </c>
      <c r="AI219" s="1">
        <v>0</v>
      </c>
      <c r="AJ219" s="1">
        <v>0</v>
      </c>
      <c r="AK219" s="1">
        <v>140</v>
      </c>
      <c r="AM219" s="1">
        <f t="shared" si="12"/>
        <v>13</v>
      </c>
      <c r="AN219" s="1">
        <f t="shared" si="13"/>
        <v>23</v>
      </c>
      <c r="AO219" s="1">
        <f t="shared" si="14"/>
        <v>140</v>
      </c>
      <c r="AP219" s="1">
        <f t="shared" si="15"/>
        <v>176</v>
      </c>
    </row>
    <row r="220" spans="1:42" x14ac:dyDescent="0.6">
      <c r="A220" s="1">
        <v>294</v>
      </c>
      <c r="B220" s="1">
        <v>5</v>
      </c>
      <c r="C220" s="1" t="s">
        <v>850</v>
      </c>
      <c r="D220" s="1">
        <f>VLOOKUP(E220,Sheet2!$A$1:$B$8,2,FALSE)</f>
        <v>4</v>
      </c>
      <c r="E220" s="1" t="s">
        <v>1287</v>
      </c>
      <c r="F220" s="1" t="s">
        <v>1510</v>
      </c>
      <c r="G220" s="1" t="s">
        <v>1511</v>
      </c>
      <c r="I220" s="1" t="s">
        <v>851</v>
      </c>
      <c r="J220" s="1">
        <v>317</v>
      </c>
      <c r="K220" s="1" t="s">
        <v>852</v>
      </c>
      <c r="L220" s="1">
        <v>1092</v>
      </c>
      <c r="M220" s="1" t="s">
        <v>853</v>
      </c>
      <c r="N220" s="1">
        <v>0</v>
      </c>
      <c r="O220" s="1">
        <v>36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35</v>
      </c>
      <c r="AG220" s="1">
        <v>0</v>
      </c>
      <c r="AH220" s="1">
        <v>0</v>
      </c>
      <c r="AI220" s="1">
        <v>0</v>
      </c>
      <c r="AJ220" s="1">
        <v>0</v>
      </c>
      <c r="AK220" s="1">
        <v>199</v>
      </c>
      <c r="AM220" s="1">
        <f t="shared" si="12"/>
        <v>36</v>
      </c>
      <c r="AN220" s="1">
        <f t="shared" si="13"/>
        <v>35</v>
      </c>
      <c r="AO220" s="1">
        <f t="shared" si="14"/>
        <v>199</v>
      </c>
      <c r="AP220" s="1">
        <f t="shared" si="15"/>
        <v>270</v>
      </c>
    </row>
    <row r="221" spans="1:42" x14ac:dyDescent="0.6">
      <c r="A221" s="1">
        <v>295</v>
      </c>
      <c r="B221" s="1">
        <v>5</v>
      </c>
      <c r="C221" s="1" t="s">
        <v>854</v>
      </c>
      <c r="D221" s="1">
        <f>VLOOKUP(E221,Sheet2!$A$1:$B$8,2,FALSE)</f>
        <v>4</v>
      </c>
      <c r="E221" s="1" t="s">
        <v>1287</v>
      </c>
      <c r="F221" s="1" t="s">
        <v>1510</v>
      </c>
      <c r="G221" s="1" t="s">
        <v>1512</v>
      </c>
      <c r="I221" s="1" t="s">
        <v>855</v>
      </c>
      <c r="J221" s="1">
        <v>86</v>
      </c>
      <c r="K221" s="1" t="s">
        <v>856</v>
      </c>
      <c r="L221" s="1">
        <v>274</v>
      </c>
      <c r="M221" s="1" t="s">
        <v>857</v>
      </c>
      <c r="N221" s="1">
        <v>0</v>
      </c>
      <c r="O221" s="1">
        <v>2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12</v>
      </c>
      <c r="AG221" s="1">
        <v>0</v>
      </c>
      <c r="AH221" s="1">
        <v>0</v>
      </c>
      <c r="AI221" s="1">
        <v>0</v>
      </c>
      <c r="AJ221" s="1">
        <v>0</v>
      </c>
      <c r="AK221" s="1">
        <v>59</v>
      </c>
      <c r="AM221" s="1">
        <f t="shared" si="12"/>
        <v>2</v>
      </c>
      <c r="AN221" s="1">
        <f t="shared" si="13"/>
        <v>12</v>
      </c>
      <c r="AO221" s="1">
        <f t="shared" si="14"/>
        <v>59</v>
      </c>
      <c r="AP221" s="1">
        <f t="shared" si="15"/>
        <v>73</v>
      </c>
    </row>
    <row r="222" spans="1:42" x14ac:dyDescent="0.6">
      <c r="A222" s="1">
        <v>296</v>
      </c>
      <c r="B222" s="1">
        <v>5</v>
      </c>
      <c r="C222" s="1" t="s">
        <v>858</v>
      </c>
      <c r="D222" s="1">
        <f>VLOOKUP(E222,Sheet2!$A$1:$B$8,2,FALSE)</f>
        <v>4</v>
      </c>
      <c r="E222" s="1" t="s">
        <v>1287</v>
      </c>
      <c r="F222" s="1" t="s">
        <v>1510</v>
      </c>
      <c r="G222" s="1" t="s">
        <v>1513</v>
      </c>
      <c r="I222" s="1" t="s">
        <v>859</v>
      </c>
      <c r="J222" s="1">
        <v>137</v>
      </c>
      <c r="K222" s="1" t="s">
        <v>860</v>
      </c>
      <c r="L222" s="1">
        <v>677</v>
      </c>
      <c r="M222" s="1" t="s">
        <v>861</v>
      </c>
      <c r="N222" s="1">
        <v>0</v>
      </c>
      <c r="O222" s="1">
        <v>16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M222" s="1">
        <f t="shared" si="12"/>
        <v>16</v>
      </c>
      <c r="AN222" s="1">
        <f t="shared" si="13"/>
        <v>0</v>
      </c>
      <c r="AO222" s="1">
        <f t="shared" si="14"/>
        <v>0</v>
      </c>
      <c r="AP222" s="1">
        <f t="shared" si="15"/>
        <v>16</v>
      </c>
    </row>
    <row r="223" spans="1:42" x14ac:dyDescent="0.6">
      <c r="A223" s="1">
        <v>297</v>
      </c>
      <c r="B223" s="1">
        <v>5</v>
      </c>
      <c r="C223" s="1" t="s">
        <v>862</v>
      </c>
      <c r="D223" s="1">
        <f>VLOOKUP(E223,Sheet2!$A$1:$B$8,2,FALSE)</f>
        <v>4</v>
      </c>
      <c r="E223" s="1" t="s">
        <v>1287</v>
      </c>
      <c r="F223" s="1" t="s">
        <v>1510</v>
      </c>
      <c r="G223" s="1" t="s">
        <v>1514</v>
      </c>
      <c r="I223" s="1" t="s">
        <v>300</v>
      </c>
      <c r="J223" s="1">
        <v>138</v>
      </c>
      <c r="K223" s="1" t="s">
        <v>863</v>
      </c>
      <c r="L223" s="1">
        <v>803</v>
      </c>
      <c r="M223" s="1" t="s">
        <v>864</v>
      </c>
      <c r="N223" s="1">
        <v>0</v>
      </c>
      <c r="O223" s="1">
        <v>10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24</v>
      </c>
      <c r="AG223" s="1">
        <v>0</v>
      </c>
      <c r="AH223" s="1">
        <v>0</v>
      </c>
      <c r="AI223" s="1">
        <v>0</v>
      </c>
      <c r="AJ223" s="1">
        <v>0</v>
      </c>
      <c r="AK223" s="1">
        <v>160</v>
      </c>
      <c r="AM223" s="1">
        <f t="shared" si="12"/>
        <v>10</v>
      </c>
      <c r="AN223" s="1">
        <f t="shared" si="13"/>
        <v>24</v>
      </c>
      <c r="AO223" s="1">
        <f t="shared" si="14"/>
        <v>160</v>
      </c>
      <c r="AP223" s="1">
        <f t="shared" si="15"/>
        <v>194</v>
      </c>
    </row>
    <row r="224" spans="1:42" x14ac:dyDescent="0.6">
      <c r="A224" s="1">
        <v>298</v>
      </c>
      <c r="B224" s="1">
        <v>5</v>
      </c>
      <c r="C224" s="1" t="s">
        <v>865</v>
      </c>
      <c r="D224" s="1">
        <f>VLOOKUP(E224,Sheet2!$A$1:$B$8,2,FALSE)</f>
        <v>4</v>
      </c>
      <c r="E224" s="1" t="s">
        <v>1287</v>
      </c>
      <c r="F224" s="1" t="s">
        <v>1510</v>
      </c>
      <c r="G224" s="1" t="s">
        <v>1515</v>
      </c>
      <c r="I224" s="1" t="s">
        <v>866</v>
      </c>
      <c r="J224" s="1">
        <v>139</v>
      </c>
      <c r="K224" s="1" t="s">
        <v>867</v>
      </c>
      <c r="L224" s="1">
        <v>551</v>
      </c>
      <c r="M224" s="1" t="s">
        <v>868</v>
      </c>
      <c r="N224" s="1">
        <v>0</v>
      </c>
      <c r="O224" s="1">
        <v>7</v>
      </c>
      <c r="P224" s="1">
        <v>0</v>
      </c>
      <c r="Q224" s="1">
        <v>0</v>
      </c>
      <c r="R224" s="1">
        <v>0</v>
      </c>
      <c r="S224" s="1">
        <v>22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2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M224" s="1">
        <f t="shared" si="12"/>
        <v>7</v>
      </c>
      <c r="AN224" s="1">
        <f t="shared" si="13"/>
        <v>24</v>
      </c>
      <c r="AO224" s="1">
        <f t="shared" si="14"/>
        <v>0</v>
      </c>
      <c r="AP224" s="1">
        <f t="shared" si="15"/>
        <v>31</v>
      </c>
    </row>
    <row r="225" spans="1:42" x14ac:dyDescent="0.6">
      <c r="A225" s="1">
        <v>299</v>
      </c>
      <c r="B225" s="1">
        <v>5</v>
      </c>
      <c r="C225" s="1" t="s">
        <v>869</v>
      </c>
      <c r="D225" s="1">
        <f>VLOOKUP(E225,Sheet2!$A$1:$B$8,2,FALSE)</f>
        <v>4</v>
      </c>
      <c r="E225" s="1" t="s">
        <v>1287</v>
      </c>
      <c r="F225" s="1" t="s">
        <v>1510</v>
      </c>
      <c r="G225" s="1" t="s">
        <v>1516</v>
      </c>
      <c r="I225" s="1" t="s">
        <v>870</v>
      </c>
      <c r="J225" s="1">
        <v>320</v>
      </c>
      <c r="K225" s="1" t="s">
        <v>871</v>
      </c>
      <c r="L225" s="1">
        <v>812</v>
      </c>
      <c r="M225" s="1" t="s">
        <v>872</v>
      </c>
      <c r="N225" s="1">
        <v>0</v>
      </c>
      <c r="O225" s="1">
        <v>9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17</v>
      </c>
      <c r="AG225" s="1">
        <v>1</v>
      </c>
      <c r="AH225" s="1">
        <v>0</v>
      </c>
      <c r="AI225" s="1">
        <v>0</v>
      </c>
      <c r="AJ225" s="1">
        <v>0</v>
      </c>
      <c r="AK225" s="1">
        <v>159</v>
      </c>
      <c r="AM225" s="1">
        <f t="shared" si="12"/>
        <v>9</v>
      </c>
      <c r="AN225" s="1">
        <f t="shared" si="13"/>
        <v>18</v>
      </c>
      <c r="AO225" s="1">
        <f t="shared" si="14"/>
        <v>159</v>
      </c>
      <c r="AP225" s="1">
        <f t="shared" si="15"/>
        <v>186</v>
      </c>
    </row>
    <row r="226" spans="1:42" x14ac:dyDescent="0.6">
      <c r="A226" s="1">
        <v>300</v>
      </c>
      <c r="B226" s="1">
        <v>5</v>
      </c>
      <c r="C226" s="1" t="s">
        <v>873</v>
      </c>
      <c r="D226" s="1">
        <f>VLOOKUP(E226,Sheet2!$A$1:$B$8,2,FALSE)</f>
        <v>4</v>
      </c>
      <c r="E226" s="1" t="s">
        <v>1287</v>
      </c>
      <c r="F226" s="1" t="s">
        <v>1510</v>
      </c>
      <c r="G226" s="1" t="s">
        <v>1517</v>
      </c>
      <c r="I226" s="1" t="s">
        <v>772</v>
      </c>
      <c r="J226" s="1">
        <v>172</v>
      </c>
      <c r="K226" s="1" t="s">
        <v>874</v>
      </c>
      <c r="L226" s="1">
        <v>715</v>
      </c>
      <c r="M226" s="1" t="s">
        <v>875</v>
      </c>
      <c r="N226" s="1">
        <v>0</v>
      </c>
      <c r="O226" s="1">
        <v>4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6</v>
      </c>
      <c r="AG226" s="1">
        <v>0</v>
      </c>
      <c r="AH226" s="1">
        <v>0</v>
      </c>
      <c r="AI226" s="1">
        <v>0</v>
      </c>
      <c r="AJ226" s="1">
        <v>0</v>
      </c>
      <c r="AK226" s="1">
        <v>9</v>
      </c>
      <c r="AM226" s="1">
        <f t="shared" si="12"/>
        <v>4</v>
      </c>
      <c r="AN226" s="1">
        <f t="shared" si="13"/>
        <v>6</v>
      </c>
      <c r="AO226" s="1">
        <f t="shared" si="14"/>
        <v>9</v>
      </c>
      <c r="AP226" s="1">
        <f t="shared" si="15"/>
        <v>19</v>
      </c>
    </row>
    <row r="227" spans="1:42" x14ac:dyDescent="0.6">
      <c r="A227" s="1">
        <v>301</v>
      </c>
      <c r="B227" s="1">
        <v>5</v>
      </c>
      <c r="C227" s="1" t="s">
        <v>876</v>
      </c>
      <c r="D227" s="1">
        <f>VLOOKUP(E227,Sheet2!$A$1:$B$8,2,FALSE)</f>
        <v>4</v>
      </c>
      <c r="E227" s="1" t="s">
        <v>1287</v>
      </c>
      <c r="F227" s="1" t="s">
        <v>1510</v>
      </c>
      <c r="G227" s="1" t="s">
        <v>1518</v>
      </c>
      <c r="I227" s="1" t="s">
        <v>877</v>
      </c>
      <c r="J227" s="1">
        <v>169</v>
      </c>
      <c r="K227" s="1" t="s">
        <v>297</v>
      </c>
      <c r="L227" s="1">
        <v>722</v>
      </c>
      <c r="M227" s="1" t="s">
        <v>878</v>
      </c>
      <c r="N227" s="1">
        <v>0</v>
      </c>
      <c r="O227" s="1">
        <v>13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33</v>
      </c>
      <c r="AG227" s="1">
        <v>0</v>
      </c>
      <c r="AH227" s="1">
        <v>0</v>
      </c>
      <c r="AI227" s="1">
        <v>0</v>
      </c>
      <c r="AJ227" s="1">
        <v>0</v>
      </c>
      <c r="AK227" s="1">
        <v>95</v>
      </c>
      <c r="AM227" s="1">
        <f t="shared" si="12"/>
        <v>13</v>
      </c>
      <c r="AN227" s="1">
        <f t="shared" si="13"/>
        <v>33</v>
      </c>
      <c r="AO227" s="1">
        <f t="shared" si="14"/>
        <v>95</v>
      </c>
      <c r="AP227" s="1">
        <f t="shared" si="15"/>
        <v>141</v>
      </c>
    </row>
    <row r="228" spans="1:42" x14ac:dyDescent="0.6">
      <c r="A228" s="1">
        <v>302</v>
      </c>
      <c r="B228" s="1">
        <v>5</v>
      </c>
      <c r="C228" s="1" t="s">
        <v>879</v>
      </c>
      <c r="D228" s="1">
        <f>VLOOKUP(E228,Sheet2!$A$1:$B$8,2,FALSE)</f>
        <v>4</v>
      </c>
      <c r="E228" s="1" t="s">
        <v>1287</v>
      </c>
      <c r="F228" s="1" t="s">
        <v>1510</v>
      </c>
      <c r="G228" s="1" t="s">
        <v>1519</v>
      </c>
      <c r="I228" s="1" t="s">
        <v>880</v>
      </c>
      <c r="J228" s="1">
        <v>148</v>
      </c>
      <c r="K228" s="1" t="s">
        <v>881</v>
      </c>
      <c r="L228" s="1">
        <v>657</v>
      </c>
      <c r="M228" s="1" t="s">
        <v>882</v>
      </c>
      <c r="N228" s="1">
        <v>0</v>
      </c>
      <c r="O228" s="1">
        <v>11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10</v>
      </c>
      <c r="AG228" s="1">
        <v>0</v>
      </c>
      <c r="AH228" s="1">
        <v>0</v>
      </c>
      <c r="AI228" s="1">
        <v>0</v>
      </c>
      <c r="AJ228" s="1">
        <v>0</v>
      </c>
      <c r="AK228" s="1">
        <v>110</v>
      </c>
      <c r="AM228" s="1">
        <f t="shared" si="12"/>
        <v>11</v>
      </c>
      <c r="AN228" s="1">
        <f t="shared" si="13"/>
        <v>10</v>
      </c>
      <c r="AO228" s="1">
        <f t="shared" si="14"/>
        <v>110</v>
      </c>
      <c r="AP228" s="1">
        <f t="shared" si="15"/>
        <v>131</v>
      </c>
    </row>
    <row r="229" spans="1:42" x14ac:dyDescent="0.6">
      <c r="A229" s="1">
        <v>303</v>
      </c>
      <c r="B229" s="1">
        <v>5</v>
      </c>
      <c r="C229" s="1" t="s">
        <v>883</v>
      </c>
      <c r="D229" s="1">
        <f>VLOOKUP(E229,Sheet2!$A$1:$B$8,2,FALSE)</f>
        <v>4</v>
      </c>
      <c r="E229" s="1" t="s">
        <v>1287</v>
      </c>
      <c r="F229" s="1" t="s">
        <v>1510</v>
      </c>
      <c r="G229" s="1" t="s">
        <v>1520</v>
      </c>
      <c r="I229" s="1" t="s">
        <v>884</v>
      </c>
      <c r="J229" s="1">
        <v>228</v>
      </c>
      <c r="K229" s="1" t="s">
        <v>885</v>
      </c>
      <c r="L229" s="1">
        <v>1220</v>
      </c>
      <c r="M229" s="1" t="s">
        <v>886</v>
      </c>
      <c r="N229" s="1">
        <v>0</v>
      </c>
      <c r="O229" s="1">
        <v>6</v>
      </c>
      <c r="P229" s="1">
        <v>0</v>
      </c>
      <c r="Q229" s="1">
        <v>0</v>
      </c>
      <c r="R229" s="1">
        <v>0</v>
      </c>
      <c r="S229" s="1">
        <v>15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2</v>
      </c>
      <c r="AG229" s="1">
        <v>0</v>
      </c>
      <c r="AH229" s="1">
        <v>0</v>
      </c>
      <c r="AI229" s="1">
        <v>0</v>
      </c>
      <c r="AJ229" s="1">
        <v>0</v>
      </c>
      <c r="AK229" s="1">
        <v>105</v>
      </c>
      <c r="AM229" s="1">
        <f t="shared" si="12"/>
        <v>6</v>
      </c>
      <c r="AN229" s="1">
        <f t="shared" si="13"/>
        <v>17</v>
      </c>
      <c r="AO229" s="1">
        <f t="shared" si="14"/>
        <v>105</v>
      </c>
      <c r="AP229" s="1">
        <f t="shared" si="15"/>
        <v>128</v>
      </c>
    </row>
    <row r="230" spans="1:42" x14ac:dyDescent="0.6">
      <c r="A230" s="1">
        <v>304</v>
      </c>
      <c r="B230" s="1">
        <v>5</v>
      </c>
      <c r="C230" s="1" t="s">
        <v>887</v>
      </c>
      <c r="D230" s="1">
        <f>VLOOKUP(E230,Sheet2!$A$1:$B$8,2,FALSE)</f>
        <v>4</v>
      </c>
      <c r="E230" s="1" t="s">
        <v>1287</v>
      </c>
      <c r="F230" s="1" t="s">
        <v>1521</v>
      </c>
      <c r="G230" s="1" t="s">
        <v>1522</v>
      </c>
      <c r="I230" s="1" t="s">
        <v>292</v>
      </c>
      <c r="J230" s="1">
        <v>346</v>
      </c>
      <c r="K230" s="1" t="s">
        <v>888</v>
      </c>
      <c r="L230" s="1">
        <v>1760</v>
      </c>
      <c r="M230" s="1" t="s">
        <v>889</v>
      </c>
      <c r="N230" s="1">
        <v>0</v>
      </c>
      <c r="O230" s="1">
        <v>48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79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250</v>
      </c>
      <c r="AM230" s="1">
        <f t="shared" si="12"/>
        <v>48</v>
      </c>
      <c r="AN230" s="1">
        <f t="shared" si="13"/>
        <v>79</v>
      </c>
      <c r="AO230" s="1">
        <f t="shared" si="14"/>
        <v>250</v>
      </c>
      <c r="AP230" s="1">
        <f t="shared" si="15"/>
        <v>377</v>
      </c>
    </row>
    <row r="231" spans="1:42" x14ac:dyDescent="0.6">
      <c r="A231" s="1">
        <v>305</v>
      </c>
      <c r="B231" s="1">
        <v>5</v>
      </c>
      <c r="C231" s="1" t="s">
        <v>890</v>
      </c>
      <c r="D231" s="1">
        <f>VLOOKUP(E231,Sheet2!$A$1:$B$8,2,FALSE)</f>
        <v>4</v>
      </c>
      <c r="E231" s="1" t="s">
        <v>1287</v>
      </c>
      <c r="F231" s="1" t="s">
        <v>1521</v>
      </c>
      <c r="G231" s="1" t="s">
        <v>1523</v>
      </c>
      <c r="I231" s="1" t="s">
        <v>891</v>
      </c>
      <c r="J231" s="1">
        <v>467</v>
      </c>
      <c r="K231" s="1" t="s">
        <v>892</v>
      </c>
      <c r="L231" s="1">
        <v>2618</v>
      </c>
      <c r="M231" s="1" t="s">
        <v>893</v>
      </c>
      <c r="N231" s="1">
        <v>0</v>
      </c>
      <c r="O231" s="1">
        <v>17</v>
      </c>
      <c r="P231" s="1">
        <v>0</v>
      </c>
      <c r="Q231" s="1">
        <v>0</v>
      </c>
      <c r="R231" s="1">
        <v>0</v>
      </c>
      <c r="S231" s="1">
        <v>79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M231" s="1">
        <f t="shared" si="12"/>
        <v>17</v>
      </c>
      <c r="AN231" s="1">
        <f t="shared" si="13"/>
        <v>79</v>
      </c>
      <c r="AO231" s="1">
        <f t="shared" si="14"/>
        <v>0</v>
      </c>
      <c r="AP231" s="1">
        <f t="shared" si="15"/>
        <v>96</v>
      </c>
    </row>
    <row r="232" spans="1:42" x14ac:dyDescent="0.6">
      <c r="A232" s="1">
        <v>306</v>
      </c>
      <c r="B232" s="1">
        <v>5</v>
      </c>
      <c r="C232" s="1" t="s">
        <v>894</v>
      </c>
      <c r="D232" s="1">
        <f>VLOOKUP(E232,Sheet2!$A$1:$B$8,2,FALSE)</f>
        <v>4</v>
      </c>
      <c r="E232" s="1" t="s">
        <v>1287</v>
      </c>
      <c r="F232" s="1" t="s">
        <v>1521</v>
      </c>
      <c r="G232" s="1" t="s">
        <v>1524</v>
      </c>
      <c r="I232" s="1" t="s">
        <v>895</v>
      </c>
      <c r="J232" s="1">
        <v>860</v>
      </c>
      <c r="K232" s="1" t="s">
        <v>896</v>
      </c>
      <c r="L232" s="1">
        <v>4182</v>
      </c>
      <c r="M232" s="1" t="s">
        <v>897</v>
      </c>
      <c r="N232" s="1">
        <v>0</v>
      </c>
      <c r="O232" s="1">
        <v>75</v>
      </c>
      <c r="P232" s="1">
        <v>0</v>
      </c>
      <c r="Q232" s="1">
        <v>0</v>
      </c>
      <c r="R232" s="1">
        <v>8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269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571</v>
      </c>
      <c r="AM232" s="1">
        <f t="shared" si="12"/>
        <v>75</v>
      </c>
      <c r="AN232" s="1">
        <f t="shared" si="13"/>
        <v>277</v>
      </c>
      <c r="AO232" s="1">
        <f t="shared" si="14"/>
        <v>571</v>
      </c>
      <c r="AP232" s="1">
        <f t="shared" si="15"/>
        <v>923</v>
      </c>
    </row>
    <row r="233" spans="1:42" x14ac:dyDescent="0.6">
      <c r="A233" s="1">
        <v>307</v>
      </c>
      <c r="B233" s="1">
        <v>5</v>
      </c>
      <c r="C233" s="1" t="s">
        <v>898</v>
      </c>
      <c r="D233" s="1">
        <f>VLOOKUP(E233,Sheet2!$A$1:$B$8,2,FALSE)</f>
        <v>4</v>
      </c>
      <c r="E233" s="1" t="s">
        <v>1287</v>
      </c>
      <c r="F233" s="1" t="s">
        <v>1521</v>
      </c>
      <c r="G233" s="1" t="s">
        <v>1525</v>
      </c>
      <c r="I233" s="1" t="s">
        <v>899</v>
      </c>
      <c r="J233" s="1">
        <v>253</v>
      </c>
      <c r="K233" s="1" t="s">
        <v>900</v>
      </c>
      <c r="L233" s="1">
        <v>1245</v>
      </c>
      <c r="M233" s="1" t="s">
        <v>901</v>
      </c>
      <c r="N233" s="1">
        <v>0</v>
      </c>
      <c r="O233" s="1">
        <v>12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31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205</v>
      </c>
      <c r="AM233" s="1">
        <f t="shared" si="12"/>
        <v>12</v>
      </c>
      <c r="AN233" s="1">
        <f t="shared" si="13"/>
        <v>31</v>
      </c>
      <c r="AO233" s="1">
        <f t="shared" si="14"/>
        <v>205</v>
      </c>
      <c r="AP233" s="1">
        <f t="shared" si="15"/>
        <v>248</v>
      </c>
    </row>
    <row r="234" spans="1:42" x14ac:dyDescent="0.6">
      <c r="A234" s="1">
        <v>308</v>
      </c>
      <c r="B234" s="1">
        <v>5</v>
      </c>
      <c r="C234" s="1" t="s">
        <v>902</v>
      </c>
      <c r="D234" s="1">
        <f>VLOOKUP(E234,Sheet2!$A$1:$B$8,2,FALSE)</f>
        <v>4</v>
      </c>
      <c r="E234" s="1" t="s">
        <v>1287</v>
      </c>
      <c r="F234" s="1" t="s">
        <v>1521</v>
      </c>
      <c r="G234" s="1" t="s">
        <v>1526</v>
      </c>
      <c r="I234" s="1" t="s">
        <v>903</v>
      </c>
      <c r="J234" s="1">
        <v>306</v>
      </c>
      <c r="K234" s="1" t="s">
        <v>904</v>
      </c>
      <c r="L234" s="1">
        <v>1439</v>
      </c>
      <c r="M234" s="1" t="s">
        <v>905</v>
      </c>
      <c r="N234" s="1">
        <v>0</v>
      </c>
      <c r="O234" s="1">
        <v>13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25</v>
      </c>
      <c r="AG234" s="1">
        <v>0</v>
      </c>
      <c r="AH234" s="1">
        <v>0</v>
      </c>
      <c r="AI234" s="1">
        <v>0</v>
      </c>
      <c r="AJ234" s="1">
        <v>0</v>
      </c>
      <c r="AK234" s="1">
        <v>166</v>
      </c>
      <c r="AM234" s="1">
        <f t="shared" si="12"/>
        <v>13</v>
      </c>
      <c r="AN234" s="1">
        <f t="shared" si="13"/>
        <v>25</v>
      </c>
      <c r="AO234" s="1">
        <f t="shared" si="14"/>
        <v>166</v>
      </c>
      <c r="AP234" s="1">
        <f t="shared" si="15"/>
        <v>204</v>
      </c>
    </row>
    <row r="235" spans="1:42" x14ac:dyDescent="0.6">
      <c r="A235" s="1">
        <v>309</v>
      </c>
      <c r="B235" s="1">
        <v>5</v>
      </c>
      <c r="C235" s="1" t="s">
        <v>906</v>
      </c>
      <c r="D235" s="1">
        <f>VLOOKUP(E235,Sheet2!$A$1:$B$8,2,FALSE)</f>
        <v>4</v>
      </c>
      <c r="E235" s="1" t="s">
        <v>1287</v>
      </c>
      <c r="F235" s="1" t="s">
        <v>1521</v>
      </c>
      <c r="G235" s="1" t="s">
        <v>1527</v>
      </c>
      <c r="I235" s="1" t="s">
        <v>907</v>
      </c>
      <c r="J235" s="1">
        <v>157</v>
      </c>
      <c r="K235" s="1" t="s">
        <v>908</v>
      </c>
      <c r="L235" s="1">
        <v>686</v>
      </c>
      <c r="M235" s="1" t="s">
        <v>909</v>
      </c>
      <c r="N235" s="1">
        <v>0</v>
      </c>
      <c r="O235" s="1">
        <v>8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46</v>
      </c>
      <c r="AG235" s="1">
        <v>0</v>
      </c>
      <c r="AH235" s="1">
        <v>0</v>
      </c>
      <c r="AI235" s="1">
        <v>0</v>
      </c>
      <c r="AJ235" s="1">
        <v>0</v>
      </c>
      <c r="AK235" s="1">
        <v>59</v>
      </c>
      <c r="AM235" s="1">
        <f t="shared" si="12"/>
        <v>8</v>
      </c>
      <c r="AN235" s="1">
        <f t="shared" si="13"/>
        <v>46</v>
      </c>
      <c r="AO235" s="1">
        <f t="shared" si="14"/>
        <v>59</v>
      </c>
      <c r="AP235" s="1">
        <f t="shared" si="15"/>
        <v>113</v>
      </c>
    </row>
    <row r="236" spans="1:42" x14ac:dyDescent="0.6">
      <c r="A236" s="1">
        <v>310</v>
      </c>
      <c r="B236" s="1">
        <v>5</v>
      </c>
      <c r="C236" s="1" t="s">
        <v>910</v>
      </c>
      <c r="D236" s="1">
        <f>VLOOKUP(E236,Sheet2!$A$1:$B$8,2,FALSE)</f>
        <v>4</v>
      </c>
      <c r="E236" s="1" t="s">
        <v>1287</v>
      </c>
      <c r="F236" s="1" t="s">
        <v>1521</v>
      </c>
      <c r="G236" s="1" t="s">
        <v>1528</v>
      </c>
      <c r="I236" s="1" t="s">
        <v>866</v>
      </c>
      <c r="J236" s="1">
        <v>139</v>
      </c>
      <c r="K236" s="1" t="s">
        <v>911</v>
      </c>
      <c r="L236" s="1">
        <v>763</v>
      </c>
      <c r="M236" s="1" t="s">
        <v>912</v>
      </c>
      <c r="N236" s="1">
        <v>0</v>
      </c>
      <c r="O236" s="1">
        <v>9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40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101</v>
      </c>
      <c r="AM236" s="1">
        <f t="shared" si="12"/>
        <v>9</v>
      </c>
      <c r="AN236" s="1">
        <f t="shared" si="13"/>
        <v>40</v>
      </c>
      <c r="AO236" s="1">
        <f t="shared" si="14"/>
        <v>101</v>
      </c>
      <c r="AP236" s="1">
        <f t="shared" si="15"/>
        <v>150</v>
      </c>
    </row>
    <row r="237" spans="1:42" x14ac:dyDescent="0.6">
      <c r="A237" s="1">
        <v>311</v>
      </c>
      <c r="B237" s="1">
        <v>5</v>
      </c>
      <c r="C237" s="1" t="s">
        <v>913</v>
      </c>
      <c r="D237" s="1">
        <f>VLOOKUP(E237,Sheet2!$A$1:$B$8,2,FALSE)</f>
        <v>4</v>
      </c>
      <c r="E237" s="1" t="s">
        <v>1287</v>
      </c>
      <c r="F237" s="1" t="s">
        <v>1521</v>
      </c>
      <c r="G237" s="1" t="s">
        <v>1529</v>
      </c>
      <c r="I237" s="1" t="s">
        <v>914</v>
      </c>
      <c r="J237" s="1">
        <v>219</v>
      </c>
      <c r="K237" s="1" t="s">
        <v>915</v>
      </c>
      <c r="L237" s="1">
        <v>952</v>
      </c>
      <c r="M237" s="1" t="s">
        <v>916</v>
      </c>
      <c r="N237" s="1">
        <v>0</v>
      </c>
      <c r="O237" s="1">
        <v>34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45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138</v>
      </c>
      <c r="AM237" s="1">
        <f t="shared" si="12"/>
        <v>34</v>
      </c>
      <c r="AN237" s="1">
        <f t="shared" si="13"/>
        <v>45</v>
      </c>
      <c r="AO237" s="1">
        <f t="shared" si="14"/>
        <v>138</v>
      </c>
      <c r="AP237" s="1">
        <f t="shared" si="15"/>
        <v>217</v>
      </c>
    </row>
    <row r="238" spans="1:42" x14ac:dyDescent="0.6">
      <c r="A238" s="1">
        <v>312</v>
      </c>
      <c r="B238" s="1">
        <v>5</v>
      </c>
      <c r="C238" s="1" t="s">
        <v>917</v>
      </c>
      <c r="D238" s="1">
        <f>VLOOKUP(E238,Sheet2!$A$1:$B$8,2,FALSE)</f>
        <v>4</v>
      </c>
      <c r="E238" s="1" t="s">
        <v>1287</v>
      </c>
      <c r="F238" s="1" t="s">
        <v>1521</v>
      </c>
      <c r="G238" s="1" t="s">
        <v>1530</v>
      </c>
      <c r="I238" s="1" t="s">
        <v>918</v>
      </c>
      <c r="J238" s="1">
        <v>209</v>
      </c>
      <c r="K238" s="1" t="s">
        <v>919</v>
      </c>
      <c r="L238" s="1">
        <v>615</v>
      </c>
      <c r="M238" s="1" t="s">
        <v>920</v>
      </c>
      <c r="N238" s="1">
        <v>0</v>
      </c>
      <c r="O238" s="1">
        <v>19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34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40</v>
      </c>
      <c r="AM238" s="1">
        <f t="shared" si="12"/>
        <v>19</v>
      </c>
      <c r="AN238" s="1">
        <f t="shared" si="13"/>
        <v>34</v>
      </c>
      <c r="AO238" s="1">
        <f t="shared" si="14"/>
        <v>40</v>
      </c>
      <c r="AP238" s="1">
        <f t="shared" si="15"/>
        <v>93</v>
      </c>
    </row>
    <row r="239" spans="1:42" x14ac:dyDescent="0.6">
      <c r="A239" s="1">
        <v>313</v>
      </c>
      <c r="B239" s="1">
        <v>5</v>
      </c>
      <c r="C239" s="1" t="s">
        <v>921</v>
      </c>
      <c r="D239" s="1">
        <f>VLOOKUP(E239,Sheet2!$A$1:$B$8,2,FALSE)</f>
        <v>4</v>
      </c>
      <c r="E239" s="1" t="s">
        <v>1287</v>
      </c>
      <c r="F239" s="1" t="s">
        <v>1521</v>
      </c>
      <c r="G239" s="1" t="s">
        <v>1531</v>
      </c>
      <c r="I239" s="1" t="s">
        <v>922</v>
      </c>
      <c r="J239" s="1">
        <v>90</v>
      </c>
      <c r="K239" s="1" t="s">
        <v>923</v>
      </c>
      <c r="L239" s="1">
        <v>289</v>
      </c>
      <c r="M239" s="1" t="s">
        <v>924</v>
      </c>
      <c r="N239" s="1">
        <v>0</v>
      </c>
      <c r="O239" s="1">
        <v>2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40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24</v>
      </c>
      <c r="AM239" s="1">
        <f t="shared" si="12"/>
        <v>2</v>
      </c>
      <c r="AN239" s="1">
        <f t="shared" si="13"/>
        <v>40</v>
      </c>
      <c r="AO239" s="1">
        <f t="shared" si="14"/>
        <v>24</v>
      </c>
      <c r="AP239" s="1">
        <f t="shared" si="15"/>
        <v>66</v>
      </c>
    </row>
    <row r="240" spans="1:42" x14ac:dyDescent="0.6">
      <c r="A240" s="1">
        <v>314</v>
      </c>
      <c r="B240" s="1">
        <v>5</v>
      </c>
      <c r="C240" s="1" t="s">
        <v>925</v>
      </c>
      <c r="D240" s="1">
        <f>VLOOKUP(E240,Sheet2!$A$1:$B$8,2,FALSE)</f>
        <v>4</v>
      </c>
      <c r="E240" s="1" t="s">
        <v>1287</v>
      </c>
      <c r="F240" s="1" t="s">
        <v>1521</v>
      </c>
      <c r="G240" s="1" t="s">
        <v>1532</v>
      </c>
      <c r="I240" s="1" t="s">
        <v>926</v>
      </c>
      <c r="J240" s="1">
        <v>136</v>
      </c>
      <c r="K240" s="1" t="s">
        <v>927</v>
      </c>
      <c r="L240" s="1">
        <v>837</v>
      </c>
      <c r="M240" s="1" t="s">
        <v>928</v>
      </c>
      <c r="N240" s="1">
        <v>0</v>
      </c>
      <c r="O240" s="1">
        <v>17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34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117</v>
      </c>
      <c r="AM240" s="1">
        <f t="shared" si="12"/>
        <v>17</v>
      </c>
      <c r="AN240" s="1">
        <f t="shared" si="13"/>
        <v>34</v>
      </c>
      <c r="AO240" s="1">
        <f t="shared" si="14"/>
        <v>117</v>
      </c>
      <c r="AP240" s="1">
        <f t="shared" si="15"/>
        <v>168</v>
      </c>
    </row>
    <row r="241" spans="1:42" x14ac:dyDescent="0.6">
      <c r="A241" s="1">
        <v>315</v>
      </c>
      <c r="B241" s="1">
        <v>5</v>
      </c>
      <c r="C241" s="1" t="s">
        <v>929</v>
      </c>
      <c r="D241" s="1">
        <f>VLOOKUP(E241,Sheet2!$A$1:$B$8,2,FALSE)</f>
        <v>4</v>
      </c>
      <c r="E241" s="1" t="s">
        <v>1287</v>
      </c>
      <c r="F241" s="1" t="s">
        <v>1521</v>
      </c>
      <c r="G241" s="1" t="s">
        <v>1533</v>
      </c>
      <c r="I241" s="1" t="s">
        <v>930</v>
      </c>
      <c r="J241" s="1">
        <v>144</v>
      </c>
      <c r="K241" s="1" t="s">
        <v>931</v>
      </c>
      <c r="L241" s="1">
        <v>747</v>
      </c>
      <c r="M241" s="1" t="s">
        <v>932</v>
      </c>
      <c r="N241" s="1">
        <v>0</v>
      </c>
      <c r="O241" s="1">
        <v>21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51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106</v>
      </c>
      <c r="AM241" s="1">
        <f t="shared" si="12"/>
        <v>21</v>
      </c>
      <c r="AN241" s="1">
        <f t="shared" si="13"/>
        <v>51</v>
      </c>
      <c r="AO241" s="1">
        <f t="shared" si="14"/>
        <v>106</v>
      </c>
      <c r="AP241" s="1">
        <f t="shared" si="15"/>
        <v>178</v>
      </c>
    </row>
    <row r="242" spans="1:42" x14ac:dyDescent="0.6">
      <c r="A242" s="1">
        <v>316</v>
      </c>
      <c r="B242" s="1">
        <v>5</v>
      </c>
      <c r="C242" s="1" t="s">
        <v>933</v>
      </c>
      <c r="D242" s="1">
        <f>VLOOKUP(E242,Sheet2!$A$1:$B$8,2,FALSE)</f>
        <v>4</v>
      </c>
      <c r="E242" s="1" t="s">
        <v>1287</v>
      </c>
      <c r="F242" s="1" t="s">
        <v>1534</v>
      </c>
      <c r="G242" s="1" t="s">
        <v>1535</v>
      </c>
      <c r="I242" s="1" t="s">
        <v>934</v>
      </c>
      <c r="J242" s="1">
        <v>685</v>
      </c>
      <c r="K242" s="1" t="s">
        <v>935</v>
      </c>
      <c r="L242" s="1">
        <v>2073</v>
      </c>
      <c r="M242" s="1" t="s">
        <v>936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254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376</v>
      </c>
      <c r="AI242" s="1">
        <v>0</v>
      </c>
      <c r="AJ242" s="1">
        <v>0</v>
      </c>
      <c r="AK242" s="1">
        <v>0</v>
      </c>
      <c r="AM242" s="1">
        <f t="shared" si="12"/>
        <v>0</v>
      </c>
      <c r="AN242" s="1">
        <f t="shared" si="13"/>
        <v>630</v>
      </c>
      <c r="AO242" s="1">
        <f t="shared" si="14"/>
        <v>0</v>
      </c>
      <c r="AP242" s="1">
        <f t="shared" si="15"/>
        <v>630</v>
      </c>
    </row>
    <row r="243" spans="1:42" x14ac:dyDescent="0.6">
      <c r="A243" s="1">
        <v>317</v>
      </c>
      <c r="B243" s="1">
        <v>5</v>
      </c>
      <c r="C243" s="1" t="s">
        <v>937</v>
      </c>
      <c r="D243" s="1">
        <f>VLOOKUP(E243,Sheet2!$A$1:$B$8,2,FALSE)</f>
        <v>4</v>
      </c>
      <c r="E243" s="1" t="s">
        <v>1287</v>
      </c>
      <c r="F243" s="1" t="s">
        <v>1534</v>
      </c>
      <c r="G243" s="1" t="s">
        <v>1536</v>
      </c>
      <c r="I243" s="1" t="s">
        <v>938</v>
      </c>
      <c r="J243" s="1">
        <v>1357</v>
      </c>
      <c r="K243" s="1" t="s">
        <v>939</v>
      </c>
      <c r="L243" s="1">
        <v>8500</v>
      </c>
      <c r="M243" s="1" t="s">
        <v>940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468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202</v>
      </c>
      <c r="AI243" s="1">
        <v>0</v>
      </c>
      <c r="AJ243" s="1">
        <v>0</v>
      </c>
      <c r="AK243" s="1">
        <v>0</v>
      </c>
      <c r="AM243" s="1">
        <f t="shared" si="12"/>
        <v>0</v>
      </c>
      <c r="AN243" s="1">
        <f t="shared" si="13"/>
        <v>670</v>
      </c>
      <c r="AO243" s="1">
        <f t="shared" si="14"/>
        <v>0</v>
      </c>
      <c r="AP243" s="1">
        <f t="shared" si="15"/>
        <v>670</v>
      </c>
    </row>
    <row r="244" spans="1:42" x14ac:dyDescent="0.6">
      <c r="A244" s="1">
        <v>318</v>
      </c>
      <c r="B244" s="1">
        <v>5</v>
      </c>
      <c r="C244" s="1" t="s">
        <v>941</v>
      </c>
      <c r="D244" s="1">
        <f>VLOOKUP(E244,Sheet2!$A$1:$B$8,2,FALSE)</f>
        <v>5</v>
      </c>
      <c r="E244" s="1" t="s">
        <v>1293</v>
      </c>
      <c r="F244" s="1" t="s">
        <v>1537</v>
      </c>
      <c r="G244" s="1" t="s">
        <v>1538</v>
      </c>
      <c r="I244" s="1" t="s">
        <v>942</v>
      </c>
      <c r="J244" s="1">
        <v>1446</v>
      </c>
      <c r="K244" s="1" t="s">
        <v>943</v>
      </c>
      <c r="L244" s="1">
        <v>4337</v>
      </c>
      <c r="M244" s="1" t="s">
        <v>944</v>
      </c>
      <c r="N244" s="1">
        <v>0</v>
      </c>
      <c r="O244" s="1">
        <v>214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179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140</v>
      </c>
      <c r="AM244" s="1">
        <f t="shared" si="12"/>
        <v>214</v>
      </c>
      <c r="AN244" s="1">
        <f t="shared" si="13"/>
        <v>179</v>
      </c>
      <c r="AO244" s="1">
        <f t="shared" si="14"/>
        <v>140</v>
      </c>
      <c r="AP244" s="1">
        <f t="shared" si="15"/>
        <v>533</v>
      </c>
    </row>
    <row r="245" spans="1:42" x14ac:dyDescent="0.6">
      <c r="A245" s="1">
        <v>319</v>
      </c>
      <c r="B245" s="1">
        <v>5</v>
      </c>
      <c r="C245" s="1" t="s">
        <v>945</v>
      </c>
      <c r="D245" s="1">
        <f>VLOOKUP(E245,Sheet2!$A$1:$B$8,2,FALSE)</f>
        <v>5</v>
      </c>
      <c r="E245" s="1" t="s">
        <v>1293</v>
      </c>
      <c r="F245" s="1" t="s">
        <v>1537</v>
      </c>
      <c r="G245" s="1" t="s">
        <v>1539</v>
      </c>
      <c r="I245" s="1" t="s">
        <v>946</v>
      </c>
      <c r="J245" s="1">
        <v>1564</v>
      </c>
      <c r="K245" s="1" t="s">
        <v>947</v>
      </c>
      <c r="L245" s="1">
        <v>6200</v>
      </c>
      <c r="M245" s="1" t="s">
        <v>948</v>
      </c>
      <c r="N245" s="1">
        <v>0</v>
      </c>
      <c r="O245" s="1">
        <v>237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210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188</v>
      </c>
      <c r="AM245" s="1">
        <f t="shared" si="12"/>
        <v>237</v>
      </c>
      <c r="AN245" s="1">
        <f t="shared" si="13"/>
        <v>210</v>
      </c>
      <c r="AO245" s="1">
        <f t="shared" si="14"/>
        <v>188</v>
      </c>
      <c r="AP245" s="1">
        <f t="shared" si="15"/>
        <v>635</v>
      </c>
    </row>
    <row r="246" spans="1:42" x14ac:dyDescent="0.6">
      <c r="A246" s="1">
        <v>320</v>
      </c>
      <c r="B246" s="1">
        <v>5</v>
      </c>
      <c r="C246" s="1" t="s">
        <v>949</v>
      </c>
      <c r="D246" s="1">
        <f>VLOOKUP(E246,Sheet2!$A$1:$B$8,2,FALSE)</f>
        <v>5</v>
      </c>
      <c r="E246" s="1" t="s">
        <v>1293</v>
      </c>
      <c r="F246" s="1" t="s">
        <v>1537</v>
      </c>
      <c r="G246" s="1" t="s">
        <v>1540</v>
      </c>
      <c r="I246" s="1" t="s">
        <v>950</v>
      </c>
      <c r="J246" s="1">
        <v>991</v>
      </c>
      <c r="K246" s="1" t="s">
        <v>951</v>
      </c>
      <c r="L246" s="1">
        <v>3703</v>
      </c>
      <c r="M246" s="1" t="s">
        <v>952</v>
      </c>
      <c r="N246" s="1">
        <v>0</v>
      </c>
      <c r="O246" s="1">
        <v>30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82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319</v>
      </c>
      <c r="AM246" s="1">
        <f t="shared" si="12"/>
        <v>30</v>
      </c>
      <c r="AN246" s="1">
        <f t="shared" si="13"/>
        <v>82</v>
      </c>
      <c r="AO246" s="1">
        <f t="shared" si="14"/>
        <v>319</v>
      </c>
      <c r="AP246" s="1">
        <f t="shared" si="15"/>
        <v>431</v>
      </c>
    </row>
    <row r="247" spans="1:42" x14ac:dyDescent="0.6">
      <c r="A247" s="1">
        <v>321</v>
      </c>
      <c r="B247" s="1">
        <v>5</v>
      </c>
      <c r="C247" s="1" t="s">
        <v>953</v>
      </c>
      <c r="D247" s="1">
        <f>VLOOKUP(E247,Sheet2!$A$1:$B$8,2,FALSE)</f>
        <v>5</v>
      </c>
      <c r="E247" s="1" t="s">
        <v>1293</v>
      </c>
      <c r="F247" s="1" t="s">
        <v>1537</v>
      </c>
      <c r="G247" s="1" t="s">
        <v>1541</v>
      </c>
      <c r="I247" s="1" t="s">
        <v>954</v>
      </c>
      <c r="J247" s="1">
        <v>1085</v>
      </c>
      <c r="K247" s="1" t="s">
        <v>955</v>
      </c>
      <c r="L247" s="1">
        <v>3786</v>
      </c>
      <c r="M247" s="1" t="s">
        <v>956</v>
      </c>
      <c r="N247" s="1">
        <v>0</v>
      </c>
      <c r="O247" s="1">
        <v>206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70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160</v>
      </c>
      <c r="AM247" s="1">
        <f t="shared" si="12"/>
        <v>206</v>
      </c>
      <c r="AN247" s="1">
        <f t="shared" si="13"/>
        <v>70</v>
      </c>
      <c r="AO247" s="1">
        <f t="shared" si="14"/>
        <v>160</v>
      </c>
      <c r="AP247" s="1">
        <f t="shared" si="15"/>
        <v>436</v>
      </c>
    </row>
    <row r="248" spans="1:42" x14ac:dyDescent="0.6">
      <c r="A248" s="1">
        <v>322</v>
      </c>
      <c r="B248" s="1">
        <v>5</v>
      </c>
      <c r="C248" s="1" t="s">
        <v>957</v>
      </c>
      <c r="D248" s="1">
        <f>VLOOKUP(E248,Sheet2!$A$1:$B$8,2,FALSE)</f>
        <v>5</v>
      </c>
      <c r="E248" s="1" t="s">
        <v>1293</v>
      </c>
      <c r="F248" s="1" t="s">
        <v>1537</v>
      </c>
      <c r="G248" s="1" t="s">
        <v>1542</v>
      </c>
      <c r="I248" s="1" t="s">
        <v>958</v>
      </c>
      <c r="J248" s="1">
        <v>816</v>
      </c>
      <c r="K248" s="1" t="s">
        <v>959</v>
      </c>
      <c r="L248" s="1">
        <v>2828</v>
      </c>
      <c r="M248" s="1" t="s">
        <v>960</v>
      </c>
      <c r="N248" s="1">
        <v>0</v>
      </c>
      <c r="O248" s="1">
        <v>155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96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119</v>
      </c>
      <c r="AM248" s="1">
        <f t="shared" si="12"/>
        <v>155</v>
      </c>
      <c r="AN248" s="1">
        <f t="shared" si="13"/>
        <v>96</v>
      </c>
      <c r="AO248" s="1">
        <f t="shared" si="14"/>
        <v>119</v>
      </c>
      <c r="AP248" s="1">
        <f t="shared" si="15"/>
        <v>370</v>
      </c>
    </row>
    <row r="249" spans="1:42" x14ac:dyDescent="0.6">
      <c r="A249" s="1">
        <v>323</v>
      </c>
      <c r="B249" s="1">
        <v>5</v>
      </c>
      <c r="C249" s="1" t="s">
        <v>961</v>
      </c>
      <c r="D249" s="1">
        <f>VLOOKUP(E249,Sheet2!$A$1:$B$8,2,FALSE)</f>
        <v>5</v>
      </c>
      <c r="E249" s="1" t="s">
        <v>1293</v>
      </c>
      <c r="F249" s="1" t="s">
        <v>1537</v>
      </c>
      <c r="G249" s="1" t="s">
        <v>1543</v>
      </c>
      <c r="I249" s="1" t="s">
        <v>962</v>
      </c>
      <c r="J249" s="1">
        <v>808</v>
      </c>
      <c r="K249" s="1" t="s">
        <v>963</v>
      </c>
      <c r="L249" s="1">
        <v>3189</v>
      </c>
      <c r="M249" s="1" t="s">
        <v>964</v>
      </c>
      <c r="N249" s="1">
        <v>0</v>
      </c>
      <c r="O249" s="1">
        <v>136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64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110</v>
      </c>
      <c r="AM249" s="1">
        <f t="shared" si="12"/>
        <v>136</v>
      </c>
      <c r="AN249" s="1">
        <f t="shared" si="13"/>
        <v>64</v>
      </c>
      <c r="AO249" s="1">
        <f t="shared" si="14"/>
        <v>110</v>
      </c>
      <c r="AP249" s="1">
        <f t="shared" si="15"/>
        <v>310</v>
      </c>
    </row>
    <row r="250" spans="1:42" x14ac:dyDescent="0.6">
      <c r="A250" s="1">
        <v>324</v>
      </c>
      <c r="B250" s="1">
        <v>5</v>
      </c>
      <c r="C250" s="1" t="s">
        <v>965</v>
      </c>
      <c r="D250" s="1">
        <f>VLOOKUP(E250,Sheet2!$A$1:$B$8,2,FALSE)</f>
        <v>5</v>
      </c>
      <c r="E250" s="1" t="s">
        <v>1293</v>
      </c>
      <c r="F250" s="1" t="s">
        <v>1544</v>
      </c>
      <c r="G250" s="1" t="s">
        <v>1545</v>
      </c>
      <c r="I250" s="1" t="s">
        <v>966</v>
      </c>
      <c r="J250" s="1">
        <v>1293</v>
      </c>
      <c r="K250" s="1" t="s">
        <v>967</v>
      </c>
      <c r="L250" s="1">
        <v>3885</v>
      </c>
      <c r="M250" s="1" t="s">
        <v>968</v>
      </c>
      <c r="N250" s="1">
        <v>0</v>
      </c>
      <c r="O250" s="1">
        <v>173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169</v>
      </c>
      <c r="AG250" s="1">
        <v>0</v>
      </c>
      <c r="AH250" s="1">
        <v>0</v>
      </c>
      <c r="AI250" s="1">
        <v>0</v>
      </c>
      <c r="AJ250" s="1">
        <v>0</v>
      </c>
      <c r="AK250" s="1">
        <v>200</v>
      </c>
      <c r="AM250" s="1">
        <f t="shared" si="12"/>
        <v>173</v>
      </c>
      <c r="AN250" s="1">
        <f t="shared" si="13"/>
        <v>169</v>
      </c>
      <c r="AO250" s="1">
        <f t="shared" si="14"/>
        <v>200</v>
      </c>
      <c r="AP250" s="1">
        <f t="shared" si="15"/>
        <v>542</v>
      </c>
    </row>
    <row r="251" spans="1:42" x14ac:dyDescent="0.6">
      <c r="A251" s="1">
        <v>325</v>
      </c>
      <c r="B251" s="1">
        <v>5</v>
      </c>
      <c r="C251" s="1" t="s">
        <v>969</v>
      </c>
      <c r="D251" s="1">
        <f>VLOOKUP(E251,Sheet2!$A$1:$B$8,2,FALSE)</f>
        <v>5</v>
      </c>
      <c r="E251" s="1" t="s">
        <v>1293</v>
      </c>
      <c r="F251" s="1" t="s">
        <v>1544</v>
      </c>
      <c r="G251" s="1" t="s">
        <v>1546</v>
      </c>
      <c r="I251" s="1" t="s">
        <v>236</v>
      </c>
      <c r="J251" s="1">
        <v>327</v>
      </c>
      <c r="K251" s="1" t="s">
        <v>970</v>
      </c>
      <c r="L251" s="1">
        <v>985</v>
      </c>
      <c r="M251" s="1" t="s">
        <v>971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96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54</v>
      </c>
      <c r="AM251" s="1">
        <f t="shared" si="12"/>
        <v>0</v>
      </c>
      <c r="AN251" s="1">
        <f t="shared" si="13"/>
        <v>96</v>
      </c>
      <c r="AO251" s="1">
        <f t="shared" si="14"/>
        <v>54</v>
      </c>
      <c r="AP251" s="1">
        <f t="shared" si="15"/>
        <v>150</v>
      </c>
    </row>
    <row r="252" spans="1:42" x14ac:dyDescent="0.6">
      <c r="A252" s="1">
        <v>326</v>
      </c>
      <c r="B252" s="1">
        <v>5</v>
      </c>
      <c r="C252" s="1" t="s">
        <v>972</v>
      </c>
      <c r="D252" s="1">
        <f>VLOOKUP(E252,Sheet2!$A$1:$B$8,2,FALSE)</f>
        <v>5</v>
      </c>
      <c r="E252" s="1" t="s">
        <v>1293</v>
      </c>
      <c r="F252" s="1" t="s">
        <v>1544</v>
      </c>
      <c r="G252" s="1" t="s">
        <v>1547</v>
      </c>
      <c r="I252" s="1" t="s">
        <v>973</v>
      </c>
      <c r="J252" s="1">
        <v>964</v>
      </c>
      <c r="K252" s="1" t="s">
        <v>974</v>
      </c>
      <c r="L252" s="1">
        <v>2104</v>
      </c>
      <c r="M252" s="1" t="s">
        <v>975</v>
      </c>
      <c r="N252" s="1">
        <v>0</v>
      </c>
      <c r="O252" s="1">
        <v>10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184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209</v>
      </c>
      <c r="AM252" s="1">
        <f t="shared" si="12"/>
        <v>10</v>
      </c>
      <c r="AN252" s="1">
        <f t="shared" si="13"/>
        <v>184</v>
      </c>
      <c r="AO252" s="1">
        <f t="shared" si="14"/>
        <v>209</v>
      </c>
      <c r="AP252" s="1">
        <f t="shared" si="15"/>
        <v>403</v>
      </c>
    </row>
    <row r="253" spans="1:42" x14ac:dyDescent="0.6">
      <c r="A253" s="1">
        <v>327</v>
      </c>
      <c r="B253" s="1">
        <v>5</v>
      </c>
      <c r="C253" s="1" t="s">
        <v>976</v>
      </c>
      <c r="D253" s="1">
        <f>VLOOKUP(E253,Sheet2!$A$1:$B$8,2,FALSE)</f>
        <v>5</v>
      </c>
      <c r="E253" s="1" t="s">
        <v>1293</v>
      </c>
      <c r="F253" s="1" t="s">
        <v>1544</v>
      </c>
      <c r="G253" s="1" t="s">
        <v>1548</v>
      </c>
      <c r="I253" s="1" t="s">
        <v>977</v>
      </c>
      <c r="J253" s="1">
        <v>389</v>
      </c>
      <c r="K253" s="1" t="s">
        <v>978</v>
      </c>
      <c r="L253" s="1">
        <v>1068</v>
      </c>
      <c r="M253" s="1" t="s">
        <v>979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65</v>
      </c>
      <c r="AG253" s="1">
        <v>0</v>
      </c>
      <c r="AH253" s="1">
        <v>0</v>
      </c>
      <c r="AI253" s="1">
        <v>0</v>
      </c>
      <c r="AJ253" s="1">
        <v>0</v>
      </c>
      <c r="AK253" s="1">
        <v>36</v>
      </c>
      <c r="AM253" s="1">
        <f t="shared" si="12"/>
        <v>0</v>
      </c>
      <c r="AN253" s="1">
        <f t="shared" si="13"/>
        <v>65</v>
      </c>
      <c r="AO253" s="1">
        <f t="shared" si="14"/>
        <v>36</v>
      </c>
      <c r="AP253" s="1">
        <f t="shared" si="15"/>
        <v>101</v>
      </c>
    </row>
    <row r="254" spans="1:42" x14ac:dyDescent="0.6">
      <c r="A254" s="1">
        <v>328</v>
      </c>
      <c r="B254" s="1">
        <v>5</v>
      </c>
      <c r="C254" s="1" t="s">
        <v>980</v>
      </c>
      <c r="D254" s="1">
        <f>VLOOKUP(E254,Sheet2!$A$1:$B$8,2,FALSE)</f>
        <v>5</v>
      </c>
      <c r="E254" s="1" t="s">
        <v>1293</v>
      </c>
      <c r="F254" s="1" t="s">
        <v>1544</v>
      </c>
      <c r="G254" s="1" t="s">
        <v>1549</v>
      </c>
      <c r="I254" s="1" t="s">
        <v>981</v>
      </c>
      <c r="J254" s="1">
        <v>936</v>
      </c>
      <c r="K254" s="1" t="s">
        <v>982</v>
      </c>
      <c r="L254" s="1">
        <v>3081</v>
      </c>
      <c r="M254" s="1" t="s">
        <v>983</v>
      </c>
      <c r="N254" s="1">
        <v>0</v>
      </c>
      <c r="O254" s="1">
        <v>22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110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289</v>
      </c>
      <c r="AM254" s="1">
        <f t="shared" si="12"/>
        <v>22</v>
      </c>
      <c r="AN254" s="1">
        <f t="shared" si="13"/>
        <v>110</v>
      </c>
      <c r="AO254" s="1">
        <f t="shared" si="14"/>
        <v>289</v>
      </c>
      <c r="AP254" s="1">
        <f t="shared" si="15"/>
        <v>421</v>
      </c>
    </row>
    <row r="255" spans="1:42" x14ac:dyDescent="0.6">
      <c r="A255" s="1">
        <v>329</v>
      </c>
      <c r="B255" s="1">
        <v>5</v>
      </c>
      <c r="C255" s="1" t="s">
        <v>984</v>
      </c>
      <c r="D255" s="1">
        <f>VLOOKUP(E255,Sheet2!$A$1:$B$8,2,FALSE)</f>
        <v>5</v>
      </c>
      <c r="E255" s="1" t="s">
        <v>1293</v>
      </c>
      <c r="F255" s="1" t="s">
        <v>1550</v>
      </c>
      <c r="G255" s="1" t="s">
        <v>1551</v>
      </c>
      <c r="I255" s="1" t="s">
        <v>985</v>
      </c>
      <c r="J255" s="1">
        <v>2130</v>
      </c>
      <c r="K255" s="1" t="s">
        <v>986</v>
      </c>
      <c r="L255" s="1">
        <v>6323</v>
      </c>
      <c r="M255" s="1" t="s">
        <v>987</v>
      </c>
      <c r="N255" s="1">
        <v>0</v>
      </c>
      <c r="O255" s="1">
        <v>290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144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206</v>
      </c>
      <c r="AM255" s="1">
        <f t="shared" si="12"/>
        <v>290</v>
      </c>
      <c r="AN255" s="1">
        <f t="shared" si="13"/>
        <v>144</v>
      </c>
      <c r="AO255" s="1">
        <f t="shared" si="14"/>
        <v>206</v>
      </c>
      <c r="AP255" s="1">
        <f t="shared" si="15"/>
        <v>640</v>
      </c>
    </row>
    <row r="256" spans="1:42" x14ac:dyDescent="0.6">
      <c r="A256" s="1">
        <v>330</v>
      </c>
      <c r="B256" s="1">
        <v>5</v>
      </c>
      <c r="C256" s="1" t="s">
        <v>988</v>
      </c>
      <c r="D256" s="1">
        <f>VLOOKUP(E256,Sheet2!$A$1:$B$8,2,FALSE)</f>
        <v>5</v>
      </c>
      <c r="E256" s="1" t="s">
        <v>1293</v>
      </c>
      <c r="F256" s="1" t="s">
        <v>1550</v>
      </c>
      <c r="G256" s="1" t="s">
        <v>1552</v>
      </c>
      <c r="I256" s="1" t="s">
        <v>989</v>
      </c>
      <c r="J256" s="1">
        <v>996</v>
      </c>
      <c r="K256" s="1" t="s">
        <v>990</v>
      </c>
      <c r="L256" s="1">
        <v>3167</v>
      </c>
      <c r="M256" s="1" t="s">
        <v>991</v>
      </c>
      <c r="N256" s="1">
        <v>0</v>
      </c>
      <c r="O256" s="1">
        <v>73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77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174</v>
      </c>
      <c r="AM256" s="1">
        <f t="shared" si="12"/>
        <v>73</v>
      </c>
      <c r="AN256" s="1">
        <f t="shared" si="13"/>
        <v>77</v>
      </c>
      <c r="AO256" s="1">
        <f t="shared" si="14"/>
        <v>174</v>
      </c>
      <c r="AP256" s="1">
        <f t="shared" si="15"/>
        <v>324</v>
      </c>
    </row>
    <row r="257" spans="1:42" x14ac:dyDescent="0.6">
      <c r="A257" s="1">
        <v>331</v>
      </c>
      <c r="B257" s="1">
        <v>5</v>
      </c>
      <c r="C257" s="1" t="s">
        <v>992</v>
      </c>
      <c r="D257" s="1">
        <f>VLOOKUP(E257,Sheet2!$A$1:$B$8,2,FALSE)</f>
        <v>5</v>
      </c>
      <c r="E257" s="1" t="s">
        <v>1293</v>
      </c>
      <c r="F257" s="1" t="s">
        <v>1550</v>
      </c>
      <c r="G257" s="1" t="s">
        <v>1553</v>
      </c>
      <c r="I257" s="1" t="s">
        <v>993</v>
      </c>
      <c r="J257" s="1">
        <v>778</v>
      </c>
      <c r="K257" s="1" t="s">
        <v>994</v>
      </c>
      <c r="L257" s="1">
        <v>2180</v>
      </c>
      <c r="M257" s="1" t="s">
        <v>995</v>
      </c>
      <c r="N257" s="1">
        <v>0</v>
      </c>
      <c r="O257" s="1">
        <v>117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45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113</v>
      </c>
      <c r="AM257" s="1">
        <f t="shared" si="12"/>
        <v>117</v>
      </c>
      <c r="AN257" s="1">
        <f t="shared" si="13"/>
        <v>45</v>
      </c>
      <c r="AO257" s="1">
        <f t="shared" si="14"/>
        <v>113</v>
      </c>
      <c r="AP257" s="1">
        <f t="shared" si="15"/>
        <v>275</v>
      </c>
    </row>
    <row r="258" spans="1:42" x14ac:dyDescent="0.6">
      <c r="A258" s="1">
        <v>332</v>
      </c>
      <c r="B258" s="1">
        <v>5</v>
      </c>
      <c r="C258" s="1" t="s">
        <v>996</v>
      </c>
      <c r="D258" s="1">
        <f>VLOOKUP(E258,Sheet2!$A$1:$B$8,2,FALSE)</f>
        <v>5</v>
      </c>
      <c r="E258" s="1" t="s">
        <v>1293</v>
      </c>
      <c r="F258" s="1" t="s">
        <v>1550</v>
      </c>
      <c r="G258" s="1" t="s">
        <v>1554</v>
      </c>
      <c r="I258" s="1" t="s">
        <v>997</v>
      </c>
      <c r="J258" s="1">
        <v>376</v>
      </c>
      <c r="K258" s="1" t="s">
        <v>998</v>
      </c>
      <c r="L258" s="1">
        <v>1186</v>
      </c>
      <c r="M258" s="1" t="s">
        <v>999</v>
      </c>
      <c r="N258" s="1">
        <v>0</v>
      </c>
      <c r="O258" s="1">
        <v>83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52</v>
      </c>
      <c r="AG258" s="1">
        <v>0</v>
      </c>
      <c r="AH258" s="1">
        <v>0</v>
      </c>
      <c r="AI258" s="1">
        <v>0</v>
      </c>
      <c r="AJ258" s="1">
        <v>0</v>
      </c>
      <c r="AK258" s="1">
        <v>49</v>
      </c>
      <c r="AM258" s="1">
        <f t="shared" ref="AM258:AM321" si="16">O258</f>
        <v>83</v>
      </c>
      <c r="AN258" s="1">
        <f t="shared" ref="AN258:AN321" si="17">SUM(P258:AH258)</f>
        <v>52</v>
      </c>
      <c r="AO258" s="1">
        <f t="shared" ref="AO258:AO321" si="18">SUM(AI258:AK258)</f>
        <v>49</v>
      </c>
      <c r="AP258" s="1">
        <f t="shared" ref="AP258:AP321" si="19">SUM(AM258:AO258)</f>
        <v>184</v>
      </c>
    </row>
    <row r="259" spans="1:42" x14ac:dyDescent="0.6">
      <c r="A259" s="1">
        <v>333</v>
      </c>
      <c r="B259" s="1">
        <v>5</v>
      </c>
      <c r="C259" s="1" t="s">
        <v>1000</v>
      </c>
      <c r="D259" s="1">
        <f>VLOOKUP(E259,Sheet2!$A$1:$B$8,2,FALSE)</f>
        <v>5</v>
      </c>
      <c r="E259" s="1" t="s">
        <v>1293</v>
      </c>
      <c r="F259" s="1" t="s">
        <v>1550</v>
      </c>
      <c r="G259" s="1" t="s">
        <v>1555</v>
      </c>
      <c r="I259" s="1" t="s">
        <v>1001</v>
      </c>
      <c r="J259" s="1">
        <v>374</v>
      </c>
      <c r="K259" s="1" t="s">
        <v>1002</v>
      </c>
      <c r="L259" s="1">
        <v>964</v>
      </c>
      <c r="M259" s="1" t="s">
        <v>1003</v>
      </c>
      <c r="N259" s="1">
        <v>0</v>
      </c>
      <c r="O259" s="1">
        <v>13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12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42</v>
      </c>
      <c r="AM259" s="1">
        <f t="shared" si="16"/>
        <v>13</v>
      </c>
      <c r="AN259" s="1">
        <f t="shared" si="17"/>
        <v>12</v>
      </c>
      <c r="AO259" s="1">
        <f t="shared" si="18"/>
        <v>42</v>
      </c>
      <c r="AP259" s="1">
        <f t="shared" si="19"/>
        <v>67</v>
      </c>
    </row>
    <row r="260" spans="1:42" x14ac:dyDescent="0.6">
      <c r="A260" s="1">
        <v>334</v>
      </c>
      <c r="B260" s="1">
        <v>5</v>
      </c>
      <c r="C260" s="1" t="s">
        <v>1004</v>
      </c>
      <c r="D260" s="1">
        <f>VLOOKUP(E260,Sheet2!$A$1:$B$8,2,FALSE)</f>
        <v>5</v>
      </c>
      <c r="E260" s="1" t="s">
        <v>1293</v>
      </c>
      <c r="F260" s="1" t="s">
        <v>1556</v>
      </c>
      <c r="G260" s="1" t="s">
        <v>1557</v>
      </c>
      <c r="I260" s="1" t="s">
        <v>1005</v>
      </c>
      <c r="J260" s="1">
        <v>950</v>
      </c>
      <c r="K260" s="1" t="s">
        <v>1006</v>
      </c>
      <c r="L260" s="1">
        <v>2136</v>
      </c>
      <c r="M260" s="1" t="s">
        <v>1007</v>
      </c>
      <c r="N260" s="1">
        <v>0</v>
      </c>
      <c r="O260" s="1">
        <v>15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129</v>
      </c>
      <c r="AG260" s="1">
        <v>0</v>
      </c>
      <c r="AH260" s="1">
        <v>0</v>
      </c>
      <c r="AI260" s="1">
        <v>0</v>
      </c>
      <c r="AJ260" s="1">
        <v>0</v>
      </c>
      <c r="AK260" s="1">
        <v>181</v>
      </c>
      <c r="AM260" s="1">
        <f t="shared" si="16"/>
        <v>15</v>
      </c>
      <c r="AN260" s="1">
        <f t="shared" si="17"/>
        <v>129</v>
      </c>
      <c r="AO260" s="1">
        <f t="shared" si="18"/>
        <v>181</v>
      </c>
      <c r="AP260" s="1">
        <f t="shared" si="19"/>
        <v>325</v>
      </c>
    </row>
    <row r="261" spans="1:42" x14ac:dyDescent="0.6">
      <c r="A261" s="1">
        <v>335</v>
      </c>
      <c r="B261" s="1">
        <v>5</v>
      </c>
      <c r="C261" s="1" t="s">
        <v>1008</v>
      </c>
      <c r="D261" s="1">
        <f>VLOOKUP(E261,Sheet2!$A$1:$B$8,2,FALSE)</f>
        <v>5</v>
      </c>
      <c r="E261" s="1" t="s">
        <v>1293</v>
      </c>
      <c r="F261" s="1" t="s">
        <v>1556</v>
      </c>
      <c r="G261" s="1" t="s">
        <v>1558</v>
      </c>
      <c r="I261" s="1" t="s">
        <v>934</v>
      </c>
      <c r="J261" s="1">
        <v>685</v>
      </c>
      <c r="K261" s="1" t="s">
        <v>1009</v>
      </c>
      <c r="L261" s="1">
        <v>1945</v>
      </c>
      <c r="M261" s="1" t="s">
        <v>1010</v>
      </c>
      <c r="N261" s="1">
        <v>0</v>
      </c>
      <c r="O261" s="1">
        <v>11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122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207</v>
      </c>
      <c r="AM261" s="1">
        <f t="shared" si="16"/>
        <v>11</v>
      </c>
      <c r="AN261" s="1">
        <f t="shared" si="17"/>
        <v>122</v>
      </c>
      <c r="AO261" s="1">
        <f t="shared" si="18"/>
        <v>207</v>
      </c>
      <c r="AP261" s="1">
        <f t="shared" si="19"/>
        <v>340</v>
      </c>
    </row>
    <row r="262" spans="1:42" x14ac:dyDescent="0.6">
      <c r="A262" s="1">
        <v>336</v>
      </c>
      <c r="B262" s="1">
        <v>5</v>
      </c>
      <c r="C262" s="1" t="s">
        <v>1011</v>
      </c>
      <c r="D262" s="1">
        <f>VLOOKUP(E262,Sheet2!$A$1:$B$8,2,FALSE)</f>
        <v>5</v>
      </c>
      <c r="E262" s="1" t="s">
        <v>1293</v>
      </c>
      <c r="F262" s="1" t="s">
        <v>1556</v>
      </c>
      <c r="G262" s="1" t="s">
        <v>1559</v>
      </c>
      <c r="I262" s="1" t="s">
        <v>1012</v>
      </c>
      <c r="J262" s="1">
        <v>392</v>
      </c>
      <c r="K262" s="1" t="s">
        <v>1013</v>
      </c>
      <c r="L262" s="1">
        <v>1143</v>
      </c>
      <c r="M262" s="1" t="s">
        <v>1014</v>
      </c>
      <c r="N262" s="1">
        <v>0</v>
      </c>
      <c r="O262" s="1">
        <v>5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36</v>
      </c>
      <c r="AG262" s="1">
        <v>0</v>
      </c>
      <c r="AH262" s="1">
        <v>0</v>
      </c>
      <c r="AI262" s="1">
        <v>0</v>
      </c>
      <c r="AJ262" s="1">
        <v>0</v>
      </c>
      <c r="AK262" s="1">
        <v>106</v>
      </c>
      <c r="AM262" s="1">
        <f t="shared" si="16"/>
        <v>5</v>
      </c>
      <c r="AN262" s="1">
        <f t="shared" si="17"/>
        <v>36</v>
      </c>
      <c r="AO262" s="1">
        <f t="shared" si="18"/>
        <v>106</v>
      </c>
      <c r="AP262" s="1">
        <f t="shared" si="19"/>
        <v>147</v>
      </c>
    </row>
    <row r="263" spans="1:42" x14ac:dyDescent="0.6">
      <c r="A263" s="1">
        <v>337</v>
      </c>
      <c r="B263" s="1">
        <v>5</v>
      </c>
      <c r="C263" s="1" t="s">
        <v>1015</v>
      </c>
      <c r="D263" s="1">
        <f>VLOOKUP(E263,Sheet2!$A$1:$B$8,2,FALSE)</f>
        <v>5</v>
      </c>
      <c r="E263" s="1" t="s">
        <v>1293</v>
      </c>
      <c r="F263" s="1" t="s">
        <v>1556</v>
      </c>
      <c r="G263" s="1" t="s">
        <v>1560</v>
      </c>
      <c r="I263" s="1" t="s">
        <v>1016</v>
      </c>
      <c r="J263" s="1">
        <v>330</v>
      </c>
      <c r="K263" s="1" t="s">
        <v>1017</v>
      </c>
      <c r="L263" s="1">
        <v>874</v>
      </c>
      <c r="M263" s="1" t="s">
        <v>1018</v>
      </c>
      <c r="N263" s="1">
        <v>0</v>
      </c>
      <c r="O263" s="1">
        <v>3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31</v>
      </c>
      <c r="AG263" s="1">
        <v>0</v>
      </c>
      <c r="AH263" s="1">
        <v>0</v>
      </c>
      <c r="AI263" s="1">
        <v>0</v>
      </c>
      <c r="AJ263" s="1">
        <v>0</v>
      </c>
      <c r="AK263" s="1">
        <v>93</v>
      </c>
      <c r="AM263" s="1">
        <f t="shared" si="16"/>
        <v>3</v>
      </c>
      <c r="AN263" s="1">
        <f t="shared" si="17"/>
        <v>31</v>
      </c>
      <c r="AO263" s="1">
        <f t="shared" si="18"/>
        <v>93</v>
      </c>
      <c r="AP263" s="1">
        <f t="shared" si="19"/>
        <v>127</v>
      </c>
    </row>
    <row r="264" spans="1:42" x14ac:dyDescent="0.6">
      <c r="A264" s="1">
        <v>338</v>
      </c>
      <c r="B264" s="1">
        <v>5</v>
      </c>
      <c r="C264" s="1" t="s">
        <v>1019</v>
      </c>
      <c r="D264" s="1">
        <f>VLOOKUP(E264,Sheet2!$A$1:$B$8,2,FALSE)</f>
        <v>6</v>
      </c>
      <c r="E264" s="1" t="s">
        <v>1298</v>
      </c>
      <c r="F264" s="1" t="s">
        <v>1561</v>
      </c>
      <c r="G264" s="1" t="s">
        <v>1562</v>
      </c>
      <c r="H264" s="1" t="s">
        <v>75</v>
      </c>
      <c r="I264" s="1" t="s">
        <v>1020</v>
      </c>
      <c r="J264" s="1">
        <v>982</v>
      </c>
      <c r="K264" s="1">
        <v>0</v>
      </c>
      <c r="L264" s="1">
        <v>1495</v>
      </c>
      <c r="M264" s="1" t="s">
        <v>1021</v>
      </c>
      <c r="N264" s="1">
        <v>0</v>
      </c>
      <c r="O264" s="1">
        <v>73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195</v>
      </c>
      <c r="AM264" s="1">
        <f t="shared" si="16"/>
        <v>73</v>
      </c>
      <c r="AN264" s="1">
        <f t="shared" si="17"/>
        <v>0</v>
      </c>
      <c r="AO264" s="1">
        <f t="shared" si="18"/>
        <v>195</v>
      </c>
      <c r="AP264" s="1">
        <f t="shared" si="19"/>
        <v>268</v>
      </c>
    </row>
    <row r="265" spans="1:42" x14ac:dyDescent="0.6">
      <c r="A265" s="1">
        <v>340</v>
      </c>
      <c r="B265" s="1">
        <v>5</v>
      </c>
      <c r="C265" s="1" t="s">
        <v>1022</v>
      </c>
      <c r="D265" s="1">
        <f>VLOOKUP(E265,Sheet2!$A$1:$B$8,2,FALSE)</f>
        <v>6</v>
      </c>
      <c r="E265" s="1" t="s">
        <v>1298</v>
      </c>
      <c r="F265" s="1" t="s">
        <v>1561</v>
      </c>
      <c r="G265" s="1" t="s">
        <v>1563</v>
      </c>
      <c r="I265" s="1" t="s">
        <v>579</v>
      </c>
      <c r="J265" s="1">
        <v>203</v>
      </c>
      <c r="K265" s="1" t="s">
        <v>1023</v>
      </c>
      <c r="L265" s="1">
        <v>459</v>
      </c>
      <c r="M265" s="1" t="s">
        <v>1024</v>
      </c>
      <c r="N265" s="1">
        <v>0</v>
      </c>
      <c r="O265" s="1">
        <v>19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24</v>
      </c>
      <c r="AM265" s="1">
        <f t="shared" si="16"/>
        <v>19</v>
      </c>
      <c r="AN265" s="1">
        <f t="shared" si="17"/>
        <v>0</v>
      </c>
      <c r="AO265" s="1">
        <f t="shared" si="18"/>
        <v>24</v>
      </c>
      <c r="AP265" s="1">
        <f t="shared" si="19"/>
        <v>43</v>
      </c>
    </row>
    <row r="266" spans="1:42" x14ac:dyDescent="0.6">
      <c r="A266" s="1">
        <v>341</v>
      </c>
      <c r="B266" s="1">
        <v>5</v>
      </c>
      <c r="C266" s="1" t="s">
        <v>1025</v>
      </c>
      <c r="D266" s="1">
        <f>VLOOKUP(E266,Sheet2!$A$1:$B$8,2,FALSE)</f>
        <v>6</v>
      </c>
      <c r="E266" s="1" t="s">
        <v>1298</v>
      </c>
      <c r="F266" s="1" t="s">
        <v>1561</v>
      </c>
      <c r="G266" s="1" t="s">
        <v>1564</v>
      </c>
      <c r="I266" s="1" t="s">
        <v>296</v>
      </c>
      <c r="J266" s="1">
        <v>233</v>
      </c>
      <c r="K266" s="1" t="s">
        <v>1026</v>
      </c>
      <c r="L266" s="1">
        <v>501</v>
      </c>
      <c r="M266" s="1" t="s">
        <v>1027</v>
      </c>
      <c r="N266" s="1">
        <v>0</v>
      </c>
      <c r="O266" s="1">
        <v>45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40</v>
      </c>
      <c r="AM266" s="1">
        <f t="shared" si="16"/>
        <v>45</v>
      </c>
      <c r="AN266" s="1">
        <f t="shared" si="17"/>
        <v>0</v>
      </c>
      <c r="AO266" s="1">
        <f t="shared" si="18"/>
        <v>40</v>
      </c>
      <c r="AP266" s="1">
        <f t="shared" si="19"/>
        <v>85</v>
      </c>
    </row>
    <row r="267" spans="1:42" x14ac:dyDescent="0.6">
      <c r="A267" s="1">
        <v>342</v>
      </c>
      <c r="B267" s="1">
        <v>5</v>
      </c>
      <c r="C267" s="1" t="s">
        <v>1028</v>
      </c>
      <c r="D267" s="1">
        <f>VLOOKUP(E267,Sheet2!$A$1:$B$8,2,FALSE)</f>
        <v>6</v>
      </c>
      <c r="E267" s="1" t="s">
        <v>1298</v>
      </c>
      <c r="F267" s="1" t="s">
        <v>1565</v>
      </c>
      <c r="G267" s="1" t="s">
        <v>1566</v>
      </c>
      <c r="I267" s="1" t="s">
        <v>1029</v>
      </c>
      <c r="J267" s="1">
        <v>324</v>
      </c>
      <c r="K267" s="1" t="s">
        <v>1030</v>
      </c>
      <c r="L267" s="1">
        <v>611</v>
      </c>
      <c r="M267" s="1" t="s">
        <v>1031</v>
      </c>
      <c r="N267" s="1">
        <v>0</v>
      </c>
      <c r="O267" s="1">
        <v>66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4</v>
      </c>
      <c r="AM267" s="1">
        <f t="shared" si="16"/>
        <v>66</v>
      </c>
      <c r="AN267" s="1">
        <f t="shared" si="17"/>
        <v>0</v>
      </c>
      <c r="AO267" s="1">
        <f t="shared" si="18"/>
        <v>4</v>
      </c>
      <c r="AP267" s="1">
        <f t="shared" si="19"/>
        <v>70</v>
      </c>
    </row>
    <row r="268" spans="1:42" x14ac:dyDescent="0.6">
      <c r="A268" s="1">
        <v>343</v>
      </c>
      <c r="B268" s="1">
        <v>5</v>
      </c>
      <c r="C268" s="1" t="s">
        <v>1032</v>
      </c>
      <c r="D268" s="1">
        <f>VLOOKUP(E268,Sheet2!$A$1:$B$8,2,FALSE)</f>
        <v>6</v>
      </c>
      <c r="E268" s="1" t="s">
        <v>1298</v>
      </c>
      <c r="F268" s="1" t="s">
        <v>1565</v>
      </c>
      <c r="G268" s="1" t="s">
        <v>1567</v>
      </c>
      <c r="I268" s="1" t="s">
        <v>1033</v>
      </c>
      <c r="J268" s="1">
        <v>313</v>
      </c>
      <c r="K268" s="1" t="s">
        <v>1034</v>
      </c>
      <c r="L268" s="1">
        <v>595</v>
      </c>
      <c r="M268" s="1" t="s">
        <v>1035</v>
      </c>
      <c r="N268" s="1">
        <v>0</v>
      </c>
      <c r="O268" s="1">
        <v>77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20</v>
      </c>
      <c r="AM268" s="1">
        <f t="shared" si="16"/>
        <v>77</v>
      </c>
      <c r="AN268" s="1">
        <f t="shared" si="17"/>
        <v>0</v>
      </c>
      <c r="AO268" s="1">
        <f t="shared" si="18"/>
        <v>20</v>
      </c>
      <c r="AP268" s="1">
        <f t="shared" si="19"/>
        <v>97</v>
      </c>
    </row>
    <row r="269" spans="1:42" x14ac:dyDescent="0.6">
      <c r="A269" s="1">
        <v>344</v>
      </c>
      <c r="B269" s="1">
        <v>5</v>
      </c>
      <c r="C269" s="1" t="s">
        <v>1036</v>
      </c>
      <c r="D269" s="1">
        <f>VLOOKUP(E269,Sheet2!$A$1:$B$8,2,FALSE)</f>
        <v>6</v>
      </c>
      <c r="E269" s="1" t="s">
        <v>1298</v>
      </c>
      <c r="F269" s="1" t="s">
        <v>1565</v>
      </c>
      <c r="G269" s="1" t="s">
        <v>1568</v>
      </c>
      <c r="H269" s="1" t="s">
        <v>564</v>
      </c>
      <c r="I269" s="1" t="s">
        <v>1037</v>
      </c>
      <c r="J269" s="1">
        <v>444</v>
      </c>
      <c r="K269" s="1">
        <v>0</v>
      </c>
      <c r="L269" s="1">
        <v>1211</v>
      </c>
      <c r="M269" s="1" t="s">
        <v>1038</v>
      </c>
      <c r="N269" s="1">
        <v>0</v>
      </c>
      <c r="O269" s="1">
        <v>155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65</v>
      </c>
      <c r="AM269" s="1">
        <f t="shared" si="16"/>
        <v>155</v>
      </c>
      <c r="AN269" s="1">
        <f t="shared" si="17"/>
        <v>0</v>
      </c>
      <c r="AO269" s="1">
        <f t="shared" si="18"/>
        <v>65</v>
      </c>
      <c r="AP269" s="1">
        <f t="shared" si="19"/>
        <v>220</v>
      </c>
    </row>
    <row r="270" spans="1:42" x14ac:dyDescent="0.6">
      <c r="A270" s="1">
        <v>346</v>
      </c>
      <c r="B270" s="1">
        <v>5</v>
      </c>
      <c r="C270" s="1" t="s">
        <v>1039</v>
      </c>
      <c r="D270" s="1">
        <f>VLOOKUP(E270,Sheet2!$A$1:$B$8,2,FALSE)</f>
        <v>6</v>
      </c>
      <c r="E270" s="1" t="s">
        <v>1298</v>
      </c>
      <c r="F270" s="1" t="s">
        <v>1569</v>
      </c>
      <c r="G270" s="1" t="s">
        <v>1570</v>
      </c>
      <c r="H270" s="1" t="s">
        <v>564</v>
      </c>
      <c r="I270" s="1" t="s">
        <v>1040</v>
      </c>
      <c r="J270" s="1">
        <v>412</v>
      </c>
      <c r="K270" s="1">
        <v>0</v>
      </c>
      <c r="L270" s="1">
        <v>855</v>
      </c>
      <c r="M270" s="1" t="s">
        <v>1041</v>
      </c>
      <c r="N270" s="1">
        <v>0</v>
      </c>
      <c r="O270" s="1">
        <v>119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M270" s="1">
        <f t="shared" si="16"/>
        <v>119</v>
      </c>
      <c r="AN270" s="1">
        <f t="shared" si="17"/>
        <v>0</v>
      </c>
      <c r="AO270" s="1">
        <f t="shared" si="18"/>
        <v>0</v>
      </c>
      <c r="AP270" s="1">
        <f t="shared" si="19"/>
        <v>119</v>
      </c>
    </row>
    <row r="271" spans="1:42" x14ac:dyDescent="0.6">
      <c r="A271" s="1">
        <v>348</v>
      </c>
      <c r="B271" s="1">
        <v>5</v>
      </c>
      <c r="C271" s="1" t="s">
        <v>1042</v>
      </c>
      <c r="D271" s="1">
        <f>VLOOKUP(E271,Sheet2!$A$1:$B$8,2,FALSE)</f>
        <v>6</v>
      </c>
      <c r="E271" s="1" t="s">
        <v>1298</v>
      </c>
      <c r="F271" s="1" t="s">
        <v>1569</v>
      </c>
      <c r="G271" s="1" t="s">
        <v>1571</v>
      </c>
      <c r="I271" s="1" t="s">
        <v>1043</v>
      </c>
      <c r="J271" s="1">
        <v>181</v>
      </c>
      <c r="K271" s="1" t="s">
        <v>1044</v>
      </c>
      <c r="L271" s="1">
        <v>517</v>
      </c>
      <c r="M271" s="1" t="s">
        <v>1045</v>
      </c>
      <c r="N271" s="1">
        <v>0</v>
      </c>
      <c r="O271" s="1">
        <v>67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10</v>
      </c>
      <c r="AM271" s="1">
        <f t="shared" si="16"/>
        <v>67</v>
      </c>
      <c r="AN271" s="1">
        <f t="shared" si="17"/>
        <v>0</v>
      </c>
      <c r="AO271" s="1">
        <f t="shared" si="18"/>
        <v>10</v>
      </c>
      <c r="AP271" s="1">
        <f t="shared" si="19"/>
        <v>77</v>
      </c>
    </row>
    <row r="272" spans="1:42" x14ac:dyDescent="0.6">
      <c r="A272" s="1">
        <v>349</v>
      </c>
      <c r="B272" s="1">
        <v>5</v>
      </c>
      <c r="C272" s="1" t="s">
        <v>1046</v>
      </c>
      <c r="D272" s="1">
        <f>VLOOKUP(E272,Sheet2!$A$1:$B$8,2,FALSE)</f>
        <v>6</v>
      </c>
      <c r="E272" s="1" t="s">
        <v>1298</v>
      </c>
      <c r="F272" s="1" t="s">
        <v>1569</v>
      </c>
      <c r="G272" s="1" t="s">
        <v>1572</v>
      </c>
      <c r="I272" s="1" t="s">
        <v>1047</v>
      </c>
      <c r="J272" s="1">
        <v>163</v>
      </c>
      <c r="K272" s="1" t="s">
        <v>1048</v>
      </c>
      <c r="L272" s="1">
        <v>212</v>
      </c>
      <c r="M272" s="1" t="s">
        <v>1049</v>
      </c>
      <c r="N272" s="1">
        <v>0</v>
      </c>
      <c r="O272" s="1">
        <v>67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M272" s="1">
        <f t="shared" si="16"/>
        <v>67</v>
      </c>
      <c r="AN272" s="1">
        <f t="shared" si="17"/>
        <v>0</v>
      </c>
      <c r="AO272" s="1">
        <f t="shared" si="18"/>
        <v>0</v>
      </c>
      <c r="AP272" s="1">
        <f t="shared" si="19"/>
        <v>67</v>
      </c>
    </row>
    <row r="273" spans="1:42" x14ac:dyDescent="0.6">
      <c r="A273" s="1">
        <v>350</v>
      </c>
      <c r="B273" s="1">
        <v>5</v>
      </c>
      <c r="C273" s="1" t="s">
        <v>1050</v>
      </c>
      <c r="D273" s="1">
        <f>VLOOKUP(E273,Sheet2!$A$1:$B$8,2,FALSE)</f>
        <v>6</v>
      </c>
      <c r="E273" s="1" t="s">
        <v>1298</v>
      </c>
      <c r="F273" s="1" t="s">
        <v>1569</v>
      </c>
      <c r="G273" s="1" t="s">
        <v>1327</v>
      </c>
      <c r="I273" s="1" t="s">
        <v>812</v>
      </c>
      <c r="J273" s="1">
        <v>333</v>
      </c>
      <c r="K273" s="1" t="s">
        <v>375</v>
      </c>
      <c r="L273" s="1">
        <v>582</v>
      </c>
      <c r="M273" s="1" t="s">
        <v>1051</v>
      </c>
      <c r="N273" s="1">
        <v>0</v>
      </c>
      <c r="O273" s="1">
        <v>117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18</v>
      </c>
      <c r="AM273" s="1">
        <f t="shared" si="16"/>
        <v>117</v>
      </c>
      <c r="AN273" s="1">
        <f t="shared" si="17"/>
        <v>0</v>
      </c>
      <c r="AO273" s="1">
        <f t="shared" si="18"/>
        <v>18</v>
      </c>
      <c r="AP273" s="1">
        <f t="shared" si="19"/>
        <v>135</v>
      </c>
    </row>
    <row r="274" spans="1:42" x14ac:dyDescent="0.6">
      <c r="A274" s="1">
        <v>351</v>
      </c>
      <c r="B274" s="1">
        <v>5</v>
      </c>
      <c r="C274" s="1" t="s">
        <v>1052</v>
      </c>
      <c r="D274" s="1">
        <f>VLOOKUP(E274,Sheet2!$A$1:$B$8,2,FALSE)</f>
        <v>6</v>
      </c>
      <c r="E274" s="1" t="s">
        <v>1298</v>
      </c>
      <c r="F274" s="1" t="s">
        <v>1573</v>
      </c>
      <c r="G274" s="1" t="s">
        <v>1574</v>
      </c>
      <c r="I274" s="1" t="s">
        <v>797</v>
      </c>
      <c r="J274" s="1">
        <v>247</v>
      </c>
      <c r="K274" s="1" t="s">
        <v>1053</v>
      </c>
      <c r="L274" s="1">
        <v>911</v>
      </c>
      <c r="M274" s="1" t="s">
        <v>1054</v>
      </c>
      <c r="N274" s="1">
        <v>0</v>
      </c>
      <c r="O274" s="1">
        <v>25</v>
      </c>
      <c r="P274" s="1">
        <v>0</v>
      </c>
      <c r="Q274" s="1">
        <v>0</v>
      </c>
      <c r="R274" s="1">
        <v>7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71</v>
      </c>
      <c r="AM274" s="1">
        <f t="shared" si="16"/>
        <v>25</v>
      </c>
      <c r="AN274" s="1">
        <f t="shared" si="17"/>
        <v>7</v>
      </c>
      <c r="AO274" s="1">
        <f t="shared" si="18"/>
        <v>71</v>
      </c>
      <c r="AP274" s="1">
        <f t="shared" si="19"/>
        <v>103</v>
      </c>
    </row>
    <row r="275" spans="1:42" x14ac:dyDescent="0.6">
      <c r="A275" s="1">
        <v>352</v>
      </c>
      <c r="B275" s="1">
        <v>5</v>
      </c>
      <c r="C275" s="1" t="s">
        <v>1055</v>
      </c>
      <c r="D275" s="1">
        <f>VLOOKUP(E275,Sheet2!$A$1:$B$8,2,FALSE)</f>
        <v>6</v>
      </c>
      <c r="E275" s="1" t="s">
        <v>1298</v>
      </c>
      <c r="F275" s="1" t="s">
        <v>1573</v>
      </c>
      <c r="G275" s="1" t="s">
        <v>1575</v>
      </c>
      <c r="I275" s="1" t="s">
        <v>1056</v>
      </c>
      <c r="J275" s="1">
        <v>270</v>
      </c>
      <c r="K275" s="1" t="s">
        <v>1057</v>
      </c>
      <c r="L275" s="1">
        <v>1483</v>
      </c>
      <c r="M275" s="1" t="s">
        <v>1058</v>
      </c>
      <c r="N275" s="1">
        <v>0</v>
      </c>
      <c r="O275" s="1">
        <v>38</v>
      </c>
      <c r="P275" s="1">
        <v>0</v>
      </c>
      <c r="Q275" s="1">
        <v>0</v>
      </c>
      <c r="R275" s="1">
        <v>4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70</v>
      </c>
      <c r="AM275" s="1">
        <f t="shared" si="16"/>
        <v>38</v>
      </c>
      <c r="AN275" s="1">
        <f t="shared" si="17"/>
        <v>4</v>
      </c>
      <c r="AO275" s="1">
        <f t="shared" si="18"/>
        <v>70</v>
      </c>
      <c r="AP275" s="1">
        <f t="shared" si="19"/>
        <v>112</v>
      </c>
    </row>
    <row r="276" spans="1:42" x14ac:dyDescent="0.6">
      <c r="A276" s="1">
        <v>353</v>
      </c>
      <c r="B276" s="1">
        <v>5</v>
      </c>
      <c r="C276" s="1" t="s">
        <v>1059</v>
      </c>
      <c r="D276" s="1">
        <f>VLOOKUP(E276,Sheet2!$A$1:$B$8,2,FALSE)</f>
        <v>6</v>
      </c>
      <c r="E276" s="1" t="s">
        <v>1298</v>
      </c>
      <c r="F276" s="1" t="s">
        <v>1576</v>
      </c>
      <c r="G276" s="1" t="s">
        <v>1577</v>
      </c>
      <c r="I276" s="1" t="s">
        <v>1060</v>
      </c>
      <c r="J276" s="1">
        <v>264</v>
      </c>
      <c r="K276" s="1" t="s">
        <v>1061</v>
      </c>
      <c r="L276" s="1">
        <v>750</v>
      </c>
      <c r="M276" s="1" t="s">
        <v>1062</v>
      </c>
      <c r="N276" s="1">
        <v>0</v>
      </c>
      <c r="O276" s="1">
        <v>100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30</v>
      </c>
      <c r="AM276" s="1">
        <f t="shared" si="16"/>
        <v>100</v>
      </c>
      <c r="AN276" s="1">
        <f t="shared" si="17"/>
        <v>0</v>
      </c>
      <c r="AO276" s="1">
        <f t="shared" si="18"/>
        <v>30</v>
      </c>
      <c r="AP276" s="1">
        <f t="shared" si="19"/>
        <v>130</v>
      </c>
    </row>
    <row r="277" spans="1:42" x14ac:dyDescent="0.6">
      <c r="A277" s="1">
        <v>354</v>
      </c>
      <c r="B277" s="1">
        <v>5</v>
      </c>
      <c r="C277" s="1" t="s">
        <v>1063</v>
      </c>
      <c r="D277" s="1">
        <f>VLOOKUP(E277,Sheet2!$A$1:$B$8,2,FALSE)</f>
        <v>6</v>
      </c>
      <c r="E277" s="1" t="s">
        <v>1298</v>
      </c>
      <c r="F277" s="1" t="s">
        <v>1576</v>
      </c>
      <c r="G277" s="1" t="s">
        <v>1578</v>
      </c>
      <c r="H277" s="1" t="s">
        <v>564</v>
      </c>
      <c r="I277" s="1" t="s">
        <v>1064</v>
      </c>
      <c r="J277" s="1">
        <v>317</v>
      </c>
      <c r="K277" s="1">
        <v>0</v>
      </c>
      <c r="L277" s="1">
        <v>691</v>
      </c>
      <c r="M277" s="1" t="s">
        <v>1065</v>
      </c>
      <c r="N277" s="1">
        <v>0</v>
      </c>
      <c r="O277" s="1">
        <v>87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M277" s="1">
        <f t="shared" si="16"/>
        <v>87</v>
      </c>
      <c r="AN277" s="1">
        <f t="shared" si="17"/>
        <v>0</v>
      </c>
      <c r="AO277" s="1">
        <f t="shared" si="18"/>
        <v>0</v>
      </c>
      <c r="AP277" s="1">
        <f t="shared" si="19"/>
        <v>87</v>
      </c>
    </row>
    <row r="278" spans="1:42" x14ac:dyDescent="0.6">
      <c r="A278" s="1">
        <v>356</v>
      </c>
      <c r="B278" s="1">
        <v>5</v>
      </c>
      <c r="C278" s="1" t="s">
        <v>1066</v>
      </c>
      <c r="D278" s="1">
        <f>VLOOKUP(E278,Sheet2!$A$1:$B$8,2,FALSE)</f>
        <v>6</v>
      </c>
      <c r="E278" s="1" t="s">
        <v>1298</v>
      </c>
      <c r="F278" s="1" t="s">
        <v>1576</v>
      </c>
      <c r="G278" s="1" t="s">
        <v>1579</v>
      </c>
      <c r="H278" s="1" t="s">
        <v>564</v>
      </c>
      <c r="I278" s="1" t="s">
        <v>1067</v>
      </c>
      <c r="J278" s="1">
        <v>197</v>
      </c>
      <c r="K278" s="1">
        <v>0</v>
      </c>
      <c r="L278" s="1">
        <v>398</v>
      </c>
      <c r="M278" s="1" t="s">
        <v>1068</v>
      </c>
      <c r="N278" s="1">
        <v>0</v>
      </c>
      <c r="O278" s="1">
        <v>69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4</v>
      </c>
      <c r="AM278" s="1">
        <f t="shared" si="16"/>
        <v>69</v>
      </c>
      <c r="AN278" s="1">
        <f t="shared" si="17"/>
        <v>0</v>
      </c>
      <c r="AO278" s="1">
        <f t="shared" si="18"/>
        <v>4</v>
      </c>
      <c r="AP278" s="1">
        <f t="shared" si="19"/>
        <v>73</v>
      </c>
    </row>
    <row r="279" spans="1:42" x14ac:dyDescent="0.6">
      <c r="A279" s="1">
        <v>358</v>
      </c>
      <c r="B279" s="1">
        <v>5</v>
      </c>
      <c r="C279" s="1" t="s">
        <v>1069</v>
      </c>
      <c r="D279" s="1">
        <f>VLOOKUP(E279,Sheet2!$A$1:$B$8,2,FALSE)</f>
        <v>6</v>
      </c>
      <c r="E279" s="1" t="s">
        <v>1298</v>
      </c>
      <c r="F279" s="1" t="s">
        <v>1580</v>
      </c>
      <c r="G279" s="1" t="s">
        <v>1581</v>
      </c>
      <c r="H279" s="1" t="s">
        <v>141</v>
      </c>
      <c r="I279" s="1" t="s">
        <v>1070</v>
      </c>
      <c r="J279" s="1">
        <v>421</v>
      </c>
      <c r="K279" s="1">
        <v>0</v>
      </c>
      <c r="L279" s="1">
        <v>1005</v>
      </c>
      <c r="M279" s="1" t="s">
        <v>1071</v>
      </c>
      <c r="N279" s="1">
        <v>0</v>
      </c>
      <c r="O279" s="1">
        <v>37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70</v>
      </c>
      <c r="AM279" s="1">
        <f t="shared" si="16"/>
        <v>37</v>
      </c>
      <c r="AN279" s="1">
        <f t="shared" si="17"/>
        <v>0</v>
      </c>
      <c r="AO279" s="1">
        <f t="shared" si="18"/>
        <v>70</v>
      </c>
      <c r="AP279" s="1">
        <f t="shared" si="19"/>
        <v>107</v>
      </c>
    </row>
    <row r="280" spans="1:42" x14ac:dyDescent="0.6">
      <c r="A280" s="1">
        <v>360</v>
      </c>
      <c r="B280" s="1">
        <v>5</v>
      </c>
      <c r="C280" s="1" t="s">
        <v>1072</v>
      </c>
      <c r="D280" s="1">
        <f>VLOOKUP(E280,Sheet2!$A$1:$B$8,2,FALSE)</f>
        <v>6</v>
      </c>
      <c r="E280" s="1" t="s">
        <v>1298</v>
      </c>
      <c r="F280" s="1" t="s">
        <v>1580</v>
      </c>
      <c r="G280" s="1" t="s">
        <v>1582</v>
      </c>
      <c r="H280" s="1" t="s">
        <v>141</v>
      </c>
      <c r="I280" s="1" t="s">
        <v>565</v>
      </c>
      <c r="J280" s="1">
        <v>344</v>
      </c>
      <c r="K280" s="1">
        <v>0</v>
      </c>
      <c r="L280" s="1">
        <v>1575</v>
      </c>
      <c r="M280" s="1" t="s">
        <v>1073</v>
      </c>
      <c r="N280" s="1">
        <v>0</v>
      </c>
      <c r="O280" s="1">
        <v>53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70</v>
      </c>
      <c r="AM280" s="1">
        <f t="shared" si="16"/>
        <v>53</v>
      </c>
      <c r="AN280" s="1">
        <f t="shared" si="17"/>
        <v>0</v>
      </c>
      <c r="AO280" s="1">
        <f t="shared" si="18"/>
        <v>70</v>
      </c>
      <c r="AP280" s="1">
        <f t="shared" si="19"/>
        <v>123</v>
      </c>
    </row>
    <row r="281" spans="1:42" x14ac:dyDescent="0.6">
      <c r="A281" s="1">
        <v>362</v>
      </c>
      <c r="B281" s="1">
        <v>5</v>
      </c>
      <c r="C281" s="1" t="s">
        <v>1074</v>
      </c>
      <c r="D281" s="1">
        <f>VLOOKUP(E281,Sheet2!$A$1:$B$8,2,FALSE)</f>
        <v>6</v>
      </c>
      <c r="E281" s="1" t="s">
        <v>1298</v>
      </c>
      <c r="F281" s="1" t="s">
        <v>1580</v>
      </c>
      <c r="G281" s="1" t="s">
        <v>1583</v>
      </c>
      <c r="I281" s="1" t="s">
        <v>914</v>
      </c>
      <c r="J281" s="1">
        <v>219</v>
      </c>
      <c r="K281" s="1" t="s">
        <v>1075</v>
      </c>
      <c r="L281" s="1">
        <v>675</v>
      </c>
      <c r="M281" s="1" t="s">
        <v>1076</v>
      </c>
      <c r="N281" s="1">
        <v>0</v>
      </c>
      <c r="O281" s="1">
        <v>22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56</v>
      </c>
      <c r="AM281" s="1">
        <f t="shared" si="16"/>
        <v>22</v>
      </c>
      <c r="AN281" s="1">
        <f t="shared" si="17"/>
        <v>0</v>
      </c>
      <c r="AO281" s="1">
        <f t="shared" si="18"/>
        <v>56</v>
      </c>
      <c r="AP281" s="1">
        <f t="shared" si="19"/>
        <v>78</v>
      </c>
    </row>
    <row r="282" spans="1:42" x14ac:dyDescent="0.6">
      <c r="A282" s="1">
        <v>363</v>
      </c>
      <c r="B282" s="1">
        <v>5</v>
      </c>
      <c r="C282" s="1" t="s">
        <v>1077</v>
      </c>
      <c r="D282" s="1">
        <f>VLOOKUP(E282,Sheet2!$A$1:$B$8,2,FALSE)</f>
        <v>7</v>
      </c>
      <c r="E282" s="1" t="s">
        <v>1305</v>
      </c>
      <c r="F282" s="1" t="s">
        <v>1584</v>
      </c>
      <c r="G282" s="1" t="s">
        <v>1585</v>
      </c>
      <c r="I282" s="1" t="s">
        <v>1078</v>
      </c>
      <c r="J282" s="1">
        <v>1503</v>
      </c>
      <c r="K282" s="1" t="s">
        <v>1079</v>
      </c>
      <c r="L282" s="1">
        <v>2710</v>
      </c>
      <c r="M282" s="1" t="s">
        <v>1080</v>
      </c>
      <c r="N282" s="1">
        <v>0</v>
      </c>
      <c r="O282" s="1">
        <v>226</v>
      </c>
      <c r="P282" s="1">
        <v>0</v>
      </c>
      <c r="Q282" s="1">
        <v>0</v>
      </c>
      <c r="R282" s="1">
        <v>3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478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140</v>
      </c>
      <c r="AM282" s="1">
        <f t="shared" si="16"/>
        <v>226</v>
      </c>
      <c r="AN282" s="1">
        <f t="shared" si="17"/>
        <v>481</v>
      </c>
      <c r="AO282" s="1">
        <f t="shared" si="18"/>
        <v>140</v>
      </c>
      <c r="AP282" s="1">
        <f t="shared" si="19"/>
        <v>847</v>
      </c>
    </row>
    <row r="283" spans="1:42" x14ac:dyDescent="0.6">
      <c r="A283" s="1">
        <v>364</v>
      </c>
      <c r="B283" s="1">
        <v>5</v>
      </c>
      <c r="C283" s="1" t="s">
        <v>1081</v>
      </c>
      <c r="D283" s="1">
        <f>VLOOKUP(E283,Sheet2!$A$1:$B$8,2,FALSE)</f>
        <v>7</v>
      </c>
      <c r="E283" s="1" t="s">
        <v>1305</v>
      </c>
      <c r="F283" s="1" t="s">
        <v>1584</v>
      </c>
      <c r="G283" s="1" t="s">
        <v>1586</v>
      </c>
      <c r="I283" s="1" t="s">
        <v>1082</v>
      </c>
      <c r="J283" s="1">
        <v>703</v>
      </c>
      <c r="K283" s="1" t="s">
        <v>1083</v>
      </c>
      <c r="L283" s="1">
        <v>1899</v>
      </c>
      <c r="M283" s="1" t="s">
        <v>1084</v>
      </c>
      <c r="N283" s="1">
        <v>0</v>
      </c>
      <c r="O283" s="1">
        <v>183</v>
      </c>
      <c r="P283" s="1">
        <v>0</v>
      </c>
      <c r="Q283" s="1">
        <v>0</v>
      </c>
      <c r="R283" s="1">
        <v>3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303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M283" s="1">
        <f t="shared" si="16"/>
        <v>183</v>
      </c>
      <c r="AN283" s="1">
        <f t="shared" si="17"/>
        <v>306</v>
      </c>
      <c r="AO283" s="1">
        <f t="shared" si="18"/>
        <v>0</v>
      </c>
      <c r="AP283" s="1">
        <f t="shared" si="19"/>
        <v>489</v>
      </c>
    </row>
    <row r="284" spans="1:42" x14ac:dyDescent="0.6">
      <c r="A284" s="1">
        <v>365</v>
      </c>
      <c r="B284" s="1">
        <v>5</v>
      </c>
      <c r="C284" s="1" t="s">
        <v>1085</v>
      </c>
      <c r="D284" s="1">
        <f>VLOOKUP(E284,Sheet2!$A$1:$B$8,2,FALSE)</f>
        <v>7</v>
      </c>
      <c r="E284" s="1" t="s">
        <v>1305</v>
      </c>
      <c r="F284" s="1" t="s">
        <v>1584</v>
      </c>
      <c r="G284" s="1" t="s">
        <v>1587</v>
      </c>
      <c r="I284" s="1" t="s">
        <v>1070</v>
      </c>
      <c r="J284" s="1">
        <v>375</v>
      </c>
      <c r="K284" s="1" t="s">
        <v>434</v>
      </c>
      <c r="L284" s="1">
        <v>742</v>
      </c>
      <c r="M284" s="1" t="s">
        <v>1086</v>
      </c>
      <c r="N284" s="1">
        <v>0</v>
      </c>
      <c r="O284" s="1">
        <v>72</v>
      </c>
      <c r="P284" s="1">
        <v>0</v>
      </c>
      <c r="Q284" s="1">
        <v>0</v>
      </c>
      <c r="R284" s="1">
        <v>1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119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24</v>
      </c>
      <c r="AM284" s="1">
        <f t="shared" si="16"/>
        <v>72</v>
      </c>
      <c r="AN284" s="1">
        <f t="shared" si="17"/>
        <v>120</v>
      </c>
      <c r="AO284" s="1">
        <f t="shared" si="18"/>
        <v>24</v>
      </c>
      <c r="AP284" s="1">
        <f t="shared" si="19"/>
        <v>216</v>
      </c>
    </row>
    <row r="285" spans="1:42" x14ac:dyDescent="0.6">
      <c r="A285" s="1">
        <v>366</v>
      </c>
      <c r="B285" s="1">
        <v>5</v>
      </c>
      <c r="C285" s="1" t="s">
        <v>1087</v>
      </c>
      <c r="D285" s="1">
        <f>VLOOKUP(E285,Sheet2!$A$1:$B$8,2,FALSE)</f>
        <v>7</v>
      </c>
      <c r="E285" s="1" t="s">
        <v>1305</v>
      </c>
      <c r="F285" s="1" t="s">
        <v>1584</v>
      </c>
      <c r="G285" s="1" t="s">
        <v>1588</v>
      </c>
      <c r="I285" s="1" t="s">
        <v>1088</v>
      </c>
      <c r="J285" s="1">
        <v>894</v>
      </c>
      <c r="K285" s="1" t="s">
        <v>1089</v>
      </c>
      <c r="L285" s="1">
        <v>1823</v>
      </c>
      <c r="M285" s="1" t="s">
        <v>1090</v>
      </c>
      <c r="N285" s="1">
        <v>0</v>
      </c>
      <c r="O285" s="1">
        <v>110</v>
      </c>
      <c r="P285" s="1">
        <v>0</v>
      </c>
      <c r="Q285" s="1">
        <v>0</v>
      </c>
      <c r="R285" s="1">
        <v>3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342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67</v>
      </c>
      <c r="AM285" s="1">
        <f t="shared" si="16"/>
        <v>110</v>
      </c>
      <c r="AN285" s="1">
        <f t="shared" si="17"/>
        <v>345</v>
      </c>
      <c r="AO285" s="1">
        <f t="shared" si="18"/>
        <v>67</v>
      </c>
      <c r="AP285" s="1">
        <f t="shared" si="19"/>
        <v>522</v>
      </c>
    </row>
    <row r="286" spans="1:42" x14ac:dyDescent="0.6">
      <c r="A286" s="1">
        <v>367</v>
      </c>
      <c r="B286" s="1">
        <v>5</v>
      </c>
      <c r="C286" s="1" t="s">
        <v>1091</v>
      </c>
      <c r="D286" s="1">
        <f>VLOOKUP(E286,Sheet2!$A$1:$B$8,2,FALSE)</f>
        <v>7</v>
      </c>
      <c r="E286" s="1" t="s">
        <v>1305</v>
      </c>
      <c r="F286" s="1" t="s">
        <v>1584</v>
      </c>
      <c r="G286" s="1" t="s">
        <v>1589</v>
      </c>
      <c r="I286" s="1" t="s">
        <v>1092</v>
      </c>
      <c r="J286" s="1">
        <v>664</v>
      </c>
      <c r="K286" s="1" t="s">
        <v>1093</v>
      </c>
      <c r="L286" s="1">
        <v>1751</v>
      </c>
      <c r="M286" s="1" t="s">
        <v>1094</v>
      </c>
      <c r="N286" s="1">
        <v>0</v>
      </c>
      <c r="O286" s="1">
        <v>100</v>
      </c>
      <c r="P286" s="1">
        <v>0</v>
      </c>
      <c r="Q286" s="1">
        <v>0</v>
      </c>
      <c r="R286" s="1">
        <v>2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413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91</v>
      </c>
      <c r="AM286" s="1">
        <f t="shared" si="16"/>
        <v>100</v>
      </c>
      <c r="AN286" s="1">
        <f t="shared" si="17"/>
        <v>415</v>
      </c>
      <c r="AO286" s="1">
        <f t="shared" si="18"/>
        <v>91</v>
      </c>
      <c r="AP286" s="1">
        <f t="shared" si="19"/>
        <v>606</v>
      </c>
    </row>
    <row r="287" spans="1:42" x14ac:dyDescent="0.6">
      <c r="A287" s="1">
        <v>368</v>
      </c>
      <c r="B287" s="1">
        <v>5</v>
      </c>
      <c r="C287" s="1" t="s">
        <v>1095</v>
      </c>
      <c r="D287" s="1">
        <f>VLOOKUP(E287,Sheet2!$A$1:$B$8,2,FALSE)</f>
        <v>7</v>
      </c>
      <c r="E287" s="1" t="s">
        <v>1305</v>
      </c>
      <c r="F287" s="1" t="s">
        <v>1584</v>
      </c>
      <c r="G287" s="1" t="s">
        <v>1590</v>
      </c>
      <c r="I287" s="1" t="s">
        <v>1096</v>
      </c>
      <c r="J287" s="1">
        <v>301</v>
      </c>
      <c r="K287" s="1" t="s">
        <v>1097</v>
      </c>
      <c r="L287" s="1">
        <v>835</v>
      </c>
      <c r="M287" s="1" t="s">
        <v>1098</v>
      </c>
      <c r="N287" s="1">
        <v>0</v>
      </c>
      <c r="O287" s="1">
        <v>32</v>
      </c>
      <c r="P287" s="1">
        <v>0</v>
      </c>
      <c r="Q287" s="1">
        <v>0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151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60</v>
      </c>
      <c r="AM287" s="1">
        <f t="shared" si="16"/>
        <v>32</v>
      </c>
      <c r="AN287" s="1">
        <f t="shared" si="17"/>
        <v>152</v>
      </c>
      <c r="AO287" s="1">
        <f t="shared" si="18"/>
        <v>60</v>
      </c>
      <c r="AP287" s="1">
        <f t="shared" si="19"/>
        <v>244</v>
      </c>
    </row>
    <row r="288" spans="1:42" x14ac:dyDescent="0.6">
      <c r="A288" s="1">
        <v>369</v>
      </c>
      <c r="B288" s="1">
        <v>5</v>
      </c>
      <c r="C288" s="1" t="s">
        <v>1099</v>
      </c>
      <c r="D288" s="1">
        <f>VLOOKUP(E288,Sheet2!$A$1:$B$8,2,FALSE)</f>
        <v>7</v>
      </c>
      <c r="E288" s="1" t="s">
        <v>1305</v>
      </c>
      <c r="F288" s="1" t="s">
        <v>1584</v>
      </c>
      <c r="G288" s="1" t="s">
        <v>1591</v>
      </c>
      <c r="I288" s="1" t="s">
        <v>1100</v>
      </c>
      <c r="J288" s="1">
        <v>807</v>
      </c>
      <c r="K288" s="1" t="s">
        <v>1101</v>
      </c>
      <c r="L288" s="1">
        <v>1539</v>
      </c>
      <c r="M288" s="1" t="s">
        <v>1102</v>
      </c>
      <c r="N288" s="1">
        <v>0</v>
      </c>
      <c r="O288" s="1">
        <v>103</v>
      </c>
      <c r="P288" s="1">
        <v>0</v>
      </c>
      <c r="Q288" s="1">
        <v>0</v>
      </c>
      <c r="R288" s="1">
        <v>6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271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99</v>
      </c>
      <c r="AM288" s="1">
        <f t="shared" si="16"/>
        <v>103</v>
      </c>
      <c r="AN288" s="1">
        <f t="shared" si="17"/>
        <v>277</v>
      </c>
      <c r="AO288" s="1">
        <f t="shared" si="18"/>
        <v>99</v>
      </c>
      <c r="AP288" s="1">
        <f t="shared" si="19"/>
        <v>479</v>
      </c>
    </row>
    <row r="289" spans="1:42" x14ac:dyDescent="0.6">
      <c r="A289" s="1">
        <v>370</v>
      </c>
      <c r="B289" s="1">
        <v>5</v>
      </c>
      <c r="C289" s="1" t="s">
        <v>1103</v>
      </c>
      <c r="D289" s="1">
        <f>VLOOKUP(E289,Sheet2!$A$1:$B$8,2,FALSE)</f>
        <v>7</v>
      </c>
      <c r="E289" s="1" t="s">
        <v>1305</v>
      </c>
      <c r="F289" s="1" t="s">
        <v>1584</v>
      </c>
      <c r="G289" s="1" t="s">
        <v>1592</v>
      </c>
      <c r="I289" s="1" t="s">
        <v>1104</v>
      </c>
      <c r="J289" s="1">
        <v>410</v>
      </c>
      <c r="K289" s="1" t="s">
        <v>1105</v>
      </c>
      <c r="L289" s="1">
        <v>3105</v>
      </c>
      <c r="M289" s="1" t="s">
        <v>1106</v>
      </c>
      <c r="N289" s="1">
        <v>0</v>
      </c>
      <c r="O289" s="1">
        <v>57</v>
      </c>
      <c r="P289" s="1">
        <v>0</v>
      </c>
      <c r="Q289" s="1">
        <v>0</v>
      </c>
      <c r="R289" s="1">
        <v>5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237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77</v>
      </c>
      <c r="AM289" s="1">
        <f t="shared" si="16"/>
        <v>57</v>
      </c>
      <c r="AN289" s="1">
        <f t="shared" si="17"/>
        <v>242</v>
      </c>
      <c r="AO289" s="1">
        <f t="shared" si="18"/>
        <v>77</v>
      </c>
      <c r="AP289" s="1">
        <f t="shared" si="19"/>
        <v>376</v>
      </c>
    </row>
    <row r="290" spans="1:42" x14ac:dyDescent="0.6">
      <c r="A290" s="1">
        <v>371</v>
      </c>
      <c r="B290" s="1">
        <v>5</v>
      </c>
      <c r="C290" s="1" t="s">
        <v>1107</v>
      </c>
      <c r="D290" s="1">
        <f>VLOOKUP(E290,Sheet2!$A$1:$B$8,2,FALSE)</f>
        <v>7</v>
      </c>
      <c r="E290" s="1" t="s">
        <v>1305</v>
      </c>
      <c r="F290" s="1" t="s">
        <v>1584</v>
      </c>
      <c r="G290" s="1" t="s">
        <v>1593</v>
      </c>
      <c r="I290" s="1" t="s">
        <v>1108</v>
      </c>
      <c r="J290" s="1">
        <v>986</v>
      </c>
      <c r="K290" s="1" t="s">
        <v>1109</v>
      </c>
      <c r="L290" s="1">
        <v>1699</v>
      </c>
      <c r="M290" s="1" t="s">
        <v>1110</v>
      </c>
      <c r="N290" s="1">
        <v>0</v>
      </c>
      <c r="O290" s="1">
        <v>116</v>
      </c>
      <c r="P290" s="1">
        <v>0</v>
      </c>
      <c r="Q290" s="1">
        <v>0</v>
      </c>
      <c r="R290" s="1">
        <v>9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333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126</v>
      </c>
      <c r="AM290" s="1">
        <f t="shared" si="16"/>
        <v>116</v>
      </c>
      <c r="AN290" s="1">
        <f t="shared" si="17"/>
        <v>342</v>
      </c>
      <c r="AO290" s="1">
        <f t="shared" si="18"/>
        <v>126</v>
      </c>
      <c r="AP290" s="1">
        <f t="shared" si="19"/>
        <v>584</v>
      </c>
    </row>
    <row r="291" spans="1:42" x14ac:dyDescent="0.6">
      <c r="A291" s="1">
        <v>372</v>
      </c>
      <c r="B291" s="1">
        <v>5</v>
      </c>
      <c r="C291" s="1" t="s">
        <v>1111</v>
      </c>
      <c r="D291" s="1">
        <f>VLOOKUP(E291,Sheet2!$A$1:$B$8,2,FALSE)</f>
        <v>7</v>
      </c>
      <c r="E291" s="1" t="s">
        <v>1305</v>
      </c>
      <c r="F291" s="1" t="s">
        <v>1584</v>
      </c>
      <c r="G291" s="1" t="s">
        <v>1594</v>
      </c>
      <c r="I291" s="1" t="s">
        <v>1112</v>
      </c>
      <c r="J291" s="1">
        <v>1724</v>
      </c>
      <c r="K291" s="1" t="s">
        <v>1113</v>
      </c>
      <c r="L291" s="1">
        <v>2643</v>
      </c>
      <c r="M291" s="1" t="s">
        <v>1114</v>
      </c>
      <c r="N291" s="1">
        <v>0</v>
      </c>
      <c r="O291" s="1">
        <v>211</v>
      </c>
      <c r="P291" s="1">
        <v>0</v>
      </c>
      <c r="Q291" s="1">
        <v>0</v>
      </c>
      <c r="R291" s="1">
        <v>31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414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178</v>
      </c>
      <c r="AM291" s="1">
        <f t="shared" si="16"/>
        <v>211</v>
      </c>
      <c r="AN291" s="1">
        <f t="shared" si="17"/>
        <v>445</v>
      </c>
      <c r="AO291" s="1">
        <f t="shared" si="18"/>
        <v>178</v>
      </c>
      <c r="AP291" s="1">
        <f t="shared" si="19"/>
        <v>834</v>
      </c>
    </row>
    <row r="292" spans="1:42" x14ac:dyDescent="0.6">
      <c r="A292" s="1">
        <v>373</v>
      </c>
      <c r="B292" s="1">
        <v>5</v>
      </c>
      <c r="C292" s="1" t="s">
        <v>1115</v>
      </c>
      <c r="D292" s="1">
        <f>VLOOKUP(E292,Sheet2!$A$1:$B$8,2,FALSE)</f>
        <v>7</v>
      </c>
      <c r="E292" s="1" t="s">
        <v>1305</v>
      </c>
      <c r="F292" s="1" t="s">
        <v>1595</v>
      </c>
      <c r="G292" s="1" t="s">
        <v>1596</v>
      </c>
      <c r="I292" s="1" t="s">
        <v>1116</v>
      </c>
      <c r="J292" s="1">
        <v>1068</v>
      </c>
      <c r="K292" s="1" t="s">
        <v>1117</v>
      </c>
      <c r="L292" s="1">
        <v>2999</v>
      </c>
      <c r="M292" s="1" t="s">
        <v>1118</v>
      </c>
      <c r="N292" s="1">
        <v>0</v>
      </c>
      <c r="O292" s="1">
        <v>187</v>
      </c>
      <c r="P292" s="1">
        <v>0</v>
      </c>
      <c r="Q292" s="1">
        <v>0</v>
      </c>
      <c r="R292" s="1">
        <v>21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392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155</v>
      </c>
      <c r="AM292" s="1">
        <f t="shared" si="16"/>
        <v>187</v>
      </c>
      <c r="AN292" s="1">
        <f t="shared" si="17"/>
        <v>413</v>
      </c>
      <c r="AO292" s="1">
        <f t="shared" si="18"/>
        <v>155</v>
      </c>
      <c r="AP292" s="1">
        <f t="shared" si="19"/>
        <v>755</v>
      </c>
    </row>
    <row r="293" spans="1:42" x14ac:dyDescent="0.6">
      <c r="A293" s="1">
        <v>374</v>
      </c>
      <c r="B293" s="1">
        <v>5</v>
      </c>
      <c r="C293" s="1" t="s">
        <v>1119</v>
      </c>
      <c r="D293" s="1">
        <f>VLOOKUP(E293,Sheet2!$A$1:$B$8,2,FALSE)</f>
        <v>7</v>
      </c>
      <c r="E293" s="1" t="s">
        <v>1305</v>
      </c>
      <c r="F293" s="1" t="s">
        <v>1595</v>
      </c>
      <c r="G293" s="1" t="s">
        <v>1597</v>
      </c>
      <c r="I293" s="1" t="s">
        <v>1120</v>
      </c>
      <c r="J293" s="1">
        <v>1318</v>
      </c>
      <c r="K293" s="1" t="s">
        <v>1121</v>
      </c>
      <c r="L293" s="1">
        <v>1855</v>
      </c>
      <c r="M293" s="1" t="s">
        <v>1122</v>
      </c>
      <c r="N293" s="1">
        <v>0</v>
      </c>
      <c r="O293" s="1">
        <v>122</v>
      </c>
      <c r="P293" s="1">
        <v>0</v>
      </c>
      <c r="Q293" s="1">
        <v>0</v>
      </c>
      <c r="R293" s="1">
        <v>32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275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139</v>
      </c>
      <c r="AM293" s="1">
        <f t="shared" si="16"/>
        <v>122</v>
      </c>
      <c r="AN293" s="1">
        <f t="shared" si="17"/>
        <v>307</v>
      </c>
      <c r="AO293" s="1">
        <f t="shared" si="18"/>
        <v>139</v>
      </c>
      <c r="AP293" s="1">
        <f t="shared" si="19"/>
        <v>568</v>
      </c>
    </row>
    <row r="294" spans="1:42" x14ac:dyDescent="0.6">
      <c r="A294" s="1">
        <v>375</v>
      </c>
      <c r="B294" s="1">
        <v>5</v>
      </c>
      <c r="C294" s="1" t="s">
        <v>1123</v>
      </c>
      <c r="D294" s="1">
        <f>VLOOKUP(E294,Sheet2!$A$1:$B$8,2,FALSE)</f>
        <v>7</v>
      </c>
      <c r="E294" s="1" t="s">
        <v>1305</v>
      </c>
      <c r="F294" s="1" t="s">
        <v>1595</v>
      </c>
      <c r="G294" s="1" t="s">
        <v>1598</v>
      </c>
      <c r="I294" s="1" t="s">
        <v>1124</v>
      </c>
      <c r="J294" s="1">
        <v>591</v>
      </c>
      <c r="K294" s="1" t="s">
        <v>1125</v>
      </c>
      <c r="L294" s="1">
        <v>1181</v>
      </c>
      <c r="M294" s="1" t="s">
        <v>1126</v>
      </c>
      <c r="N294" s="1">
        <v>0</v>
      </c>
      <c r="O294" s="1">
        <v>72</v>
      </c>
      <c r="P294" s="1">
        <v>0</v>
      </c>
      <c r="Q294" s="1">
        <v>0</v>
      </c>
      <c r="R294" s="1">
        <v>11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163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71</v>
      </c>
      <c r="AM294" s="1">
        <f t="shared" si="16"/>
        <v>72</v>
      </c>
      <c r="AN294" s="1">
        <f t="shared" si="17"/>
        <v>174</v>
      </c>
      <c r="AO294" s="1">
        <f t="shared" si="18"/>
        <v>71</v>
      </c>
      <c r="AP294" s="1">
        <f t="shared" si="19"/>
        <v>317</v>
      </c>
    </row>
    <row r="295" spans="1:42" x14ac:dyDescent="0.6">
      <c r="A295" s="1">
        <v>376</v>
      </c>
      <c r="B295" s="1">
        <v>5</v>
      </c>
      <c r="C295" s="1" t="s">
        <v>1127</v>
      </c>
      <c r="D295" s="1">
        <f>VLOOKUP(E295,Sheet2!$A$1:$B$8,2,FALSE)</f>
        <v>7</v>
      </c>
      <c r="E295" s="1" t="s">
        <v>1305</v>
      </c>
      <c r="F295" s="1" t="s">
        <v>1595</v>
      </c>
      <c r="G295" s="1" t="s">
        <v>1599</v>
      </c>
      <c r="I295" s="1" t="s">
        <v>1128</v>
      </c>
      <c r="J295" s="1">
        <v>602</v>
      </c>
      <c r="K295" s="1" t="s">
        <v>1129</v>
      </c>
      <c r="L295" s="1">
        <v>1741</v>
      </c>
      <c r="M295" s="1" t="s">
        <v>1130</v>
      </c>
      <c r="N295" s="1">
        <v>0</v>
      </c>
      <c r="O295" s="1">
        <v>116</v>
      </c>
      <c r="P295" s="1">
        <v>0</v>
      </c>
      <c r="Q295" s="1">
        <v>0</v>
      </c>
      <c r="R295" s="1">
        <v>17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307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105</v>
      </c>
      <c r="AM295" s="1">
        <f t="shared" si="16"/>
        <v>116</v>
      </c>
      <c r="AN295" s="1">
        <f t="shared" si="17"/>
        <v>324</v>
      </c>
      <c r="AO295" s="1">
        <f t="shared" si="18"/>
        <v>105</v>
      </c>
      <c r="AP295" s="1">
        <f t="shared" si="19"/>
        <v>545</v>
      </c>
    </row>
    <row r="296" spans="1:42" x14ac:dyDescent="0.6">
      <c r="A296" s="1">
        <v>377</v>
      </c>
      <c r="B296" s="1">
        <v>5</v>
      </c>
      <c r="C296" s="1" t="s">
        <v>1131</v>
      </c>
      <c r="D296" s="1">
        <f>VLOOKUP(E296,Sheet2!$A$1:$B$8,2,FALSE)</f>
        <v>7</v>
      </c>
      <c r="E296" s="1" t="s">
        <v>1305</v>
      </c>
      <c r="F296" s="1" t="s">
        <v>1595</v>
      </c>
      <c r="G296" s="1" t="s">
        <v>1600</v>
      </c>
      <c r="I296" s="1" t="s">
        <v>1132</v>
      </c>
      <c r="J296" s="1">
        <v>1200</v>
      </c>
      <c r="K296" s="1" t="s">
        <v>1133</v>
      </c>
      <c r="L296" s="1">
        <v>5439</v>
      </c>
      <c r="M296" s="1" t="s">
        <v>1134</v>
      </c>
      <c r="N296" s="1">
        <v>0</v>
      </c>
      <c r="O296" s="1">
        <v>0</v>
      </c>
      <c r="P296" s="1">
        <v>0</v>
      </c>
      <c r="Q296" s="1">
        <v>0</v>
      </c>
      <c r="R296" s="1">
        <v>30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535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148</v>
      </c>
      <c r="AM296" s="1">
        <f t="shared" si="16"/>
        <v>0</v>
      </c>
      <c r="AN296" s="1">
        <f t="shared" si="17"/>
        <v>565</v>
      </c>
      <c r="AO296" s="1">
        <f t="shared" si="18"/>
        <v>148</v>
      </c>
      <c r="AP296" s="1">
        <f t="shared" si="19"/>
        <v>713</v>
      </c>
    </row>
    <row r="297" spans="1:42" x14ac:dyDescent="0.6">
      <c r="A297" s="1">
        <v>378</v>
      </c>
      <c r="B297" s="1">
        <v>5</v>
      </c>
      <c r="C297" s="1" t="s">
        <v>1135</v>
      </c>
      <c r="D297" s="1">
        <f>VLOOKUP(E297,Sheet2!$A$1:$B$8,2,FALSE)</f>
        <v>7</v>
      </c>
      <c r="E297" s="1" t="s">
        <v>1305</v>
      </c>
      <c r="F297" s="1" t="s">
        <v>1595</v>
      </c>
      <c r="G297" s="1" t="s">
        <v>1601</v>
      </c>
      <c r="I297" s="1" t="s">
        <v>1136</v>
      </c>
      <c r="J297" s="1">
        <v>881</v>
      </c>
      <c r="K297" s="1" t="s">
        <v>1137</v>
      </c>
      <c r="L297" s="1">
        <v>3716</v>
      </c>
      <c r="M297" s="1" t="s">
        <v>1138</v>
      </c>
      <c r="N297" s="1">
        <v>0</v>
      </c>
      <c r="O297" s="1">
        <v>0</v>
      </c>
      <c r="P297" s="1">
        <v>0</v>
      </c>
      <c r="Q297" s="1">
        <v>0</v>
      </c>
      <c r="R297" s="1">
        <v>21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437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97</v>
      </c>
      <c r="AM297" s="1">
        <f t="shared" si="16"/>
        <v>0</v>
      </c>
      <c r="AN297" s="1">
        <f t="shared" si="17"/>
        <v>458</v>
      </c>
      <c r="AO297" s="1">
        <f t="shared" si="18"/>
        <v>97</v>
      </c>
      <c r="AP297" s="1">
        <f t="shared" si="19"/>
        <v>555</v>
      </c>
    </row>
    <row r="298" spans="1:42" x14ac:dyDescent="0.6">
      <c r="A298" s="1">
        <v>379</v>
      </c>
      <c r="B298" s="1">
        <v>5</v>
      </c>
      <c r="C298" s="1" t="s">
        <v>1139</v>
      </c>
      <c r="D298" s="1">
        <f>VLOOKUP(E298,Sheet2!$A$1:$B$8,2,FALSE)</f>
        <v>7</v>
      </c>
      <c r="E298" s="1" t="s">
        <v>1305</v>
      </c>
      <c r="F298" s="1" t="s">
        <v>1595</v>
      </c>
      <c r="G298" s="1" t="s">
        <v>1602</v>
      </c>
      <c r="I298" s="1" t="s">
        <v>958</v>
      </c>
      <c r="J298" s="1">
        <v>816</v>
      </c>
      <c r="K298" s="1" t="s">
        <v>1140</v>
      </c>
      <c r="L298" s="1">
        <v>2171</v>
      </c>
      <c r="M298" s="1" t="s">
        <v>1141</v>
      </c>
      <c r="N298" s="1">
        <v>0</v>
      </c>
      <c r="O298" s="1">
        <v>156</v>
      </c>
      <c r="P298" s="1">
        <v>0</v>
      </c>
      <c r="Q298" s="1">
        <v>0</v>
      </c>
      <c r="R298" s="1">
        <v>19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362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171</v>
      </c>
      <c r="AM298" s="1">
        <f t="shared" si="16"/>
        <v>156</v>
      </c>
      <c r="AN298" s="1">
        <f t="shared" si="17"/>
        <v>381</v>
      </c>
      <c r="AO298" s="1">
        <f t="shared" si="18"/>
        <v>171</v>
      </c>
      <c r="AP298" s="1">
        <f t="shared" si="19"/>
        <v>708</v>
      </c>
    </row>
    <row r="299" spans="1:42" x14ac:dyDescent="0.6">
      <c r="A299" s="1">
        <v>380</v>
      </c>
      <c r="B299" s="1">
        <v>5</v>
      </c>
      <c r="C299" s="1" t="s">
        <v>1142</v>
      </c>
      <c r="D299" s="1">
        <f>VLOOKUP(E299,Sheet2!$A$1:$B$8,2,FALSE)</f>
        <v>7</v>
      </c>
      <c r="E299" s="1" t="s">
        <v>1305</v>
      </c>
      <c r="F299" s="1" t="s">
        <v>1595</v>
      </c>
      <c r="G299" s="1" t="s">
        <v>1603</v>
      </c>
      <c r="I299" s="1" t="s">
        <v>1143</v>
      </c>
      <c r="J299" s="1">
        <v>354</v>
      </c>
      <c r="K299" s="1" t="s">
        <v>1144</v>
      </c>
      <c r="L299" s="1">
        <v>907</v>
      </c>
      <c r="M299" s="1" t="s">
        <v>1145</v>
      </c>
      <c r="N299" s="1">
        <v>0</v>
      </c>
      <c r="O299" s="1">
        <v>56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106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45</v>
      </c>
      <c r="AM299" s="1">
        <f t="shared" si="16"/>
        <v>56</v>
      </c>
      <c r="AN299" s="1">
        <f t="shared" si="17"/>
        <v>106</v>
      </c>
      <c r="AO299" s="1">
        <f t="shared" si="18"/>
        <v>45</v>
      </c>
      <c r="AP299" s="1">
        <f t="shared" si="19"/>
        <v>207</v>
      </c>
    </row>
    <row r="300" spans="1:42" x14ac:dyDescent="0.6">
      <c r="A300" s="1">
        <v>381</v>
      </c>
      <c r="B300" s="1">
        <v>5</v>
      </c>
      <c r="C300" s="1" t="s">
        <v>1146</v>
      </c>
      <c r="D300" s="1">
        <f>VLOOKUP(E300,Sheet2!$A$1:$B$8,2,FALSE)</f>
        <v>7</v>
      </c>
      <c r="E300" s="1" t="s">
        <v>1305</v>
      </c>
      <c r="F300" s="1" t="s">
        <v>1595</v>
      </c>
      <c r="G300" s="1" t="s">
        <v>1604</v>
      </c>
      <c r="I300" s="1" t="s">
        <v>1147</v>
      </c>
      <c r="J300" s="1">
        <v>612</v>
      </c>
      <c r="K300" s="1" t="s">
        <v>687</v>
      </c>
      <c r="L300" s="1">
        <v>1200</v>
      </c>
      <c r="M300" s="1" t="s">
        <v>1148</v>
      </c>
      <c r="N300" s="1">
        <v>0</v>
      </c>
      <c r="O300" s="1">
        <v>76</v>
      </c>
      <c r="P300" s="1">
        <v>0</v>
      </c>
      <c r="Q300" s="1">
        <v>0</v>
      </c>
      <c r="R300" s="1">
        <v>12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145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77</v>
      </c>
      <c r="AM300" s="1">
        <f t="shared" si="16"/>
        <v>76</v>
      </c>
      <c r="AN300" s="1">
        <f t="shared" si="17"/>
        <v>157</v>
      </c>
      <c r="AO300" s="1">
        <f t="shared" si="18"/>
        <v>77</v>
      </c>
      <c r="AP300" s="1">
        <f t="shared" si="19"/>
        <v>310</v>
      </c>
    </row>
    <row r="301" spans="1:42" x14ac:dyDescent="0.6">
      <c r="A301" s="1">
        <v>382</v>
      </c>
      <c r="B301" s="1">
        <v>5</v>
      </c>
      <c r="C301" s="1" t="s">
        <v>1149</v>
      </c>
      <c r="D301" s="1">
        <f>VLOOKUP(E301,Sheet2!$A$1:$B$8,2,FALSE)</f>
        <v>7</v>
      </c>
      <c r="E301" s="1" t="s">
        <v>1305</v>
      </c>
      <c r="F301" s="1" t="s">
        <v>1595</v>
      </c>
      <c r="G301" s="1" t="s">
        <v>1605</v>
      </c>
      <c r="I301" s="1" t="s">
        <v>1150</v>
      </c>
      <c r="J301" s="1">
        <v>325</v>
      </c>
      <c r="K301" s="1" t="s">
        <v>915</v>
      </c>
      <c r="L301" s="1">
        <v>952</v>
      </c>
      <c r="M301" s="1" t="s">
        <v>1151</v>
      </c>
      <c r="N301" s="1">
        <v>0</v>
      </c>
      <c r="O301" s="1">
        <v>64</v>
      </c>
      <c r="P301" s="1">
        <v>0</v>
      </c>
      <c r="Q301" s="1">
        <v>0</v>
      </c>
      <c r="R301" s="1">
        <v>18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191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37</v>
      </c>
      <c r="AM301" s="1">
        <f t="shared" si="16"/>
        <v>64</v>
      </c>
      <c r="AN301" s="1">
        <f t="shared" si="17"/>
        <v>209</v>
      </c>
      <c r="AO301" s="1">
        <f t="shared" si="18"/>
        <v>37</v>
      </c>
      <c r="AP301" s="1">
        <f t="shared" si="19"/>
        <v>310</v>
      </c>
    </row>
    <row r="302" spans="1:42" x14ac:dyDescent="0.6">
      <c r="A302" s="1">
        <v>383</v>
      </c>
      <c r="B302" s="1">
        <v>5</v>
      </c>
      <c r="C302" s="1" t="s">
        <v>1152</v>
      </c>
      <c r="D302" s="1">
        <f>VLOOKUP(E302,Sheet2!$A$1:$B$8,2,FALSE)</f>
        <v>7</v>
      </c>
      <c r="E302" s="1" t="s">
        <v>1305</v>
      </c>
      <c r="F302" s="1" t="s">
        <v>1606</v>
      </c>
      <c r="G302" s="1" t="s">
        <v>1607</v>
      </c>
      <c r="I302" s="1" t="s">
        <v>1153</v>
      </c>
      <c r="J302" s="1">
        <v>1033</v>
      </c>
      <c r="K302" s="1" t="s">
        <v>1154</v>
      </c>
      <c r="L302" s="1">
        <v>5466</v>
      </c>
      <c r="M302" s="1" t="s">
        <v>1155</v>
      </c>
      <c r="N302" s="1">
        <v>0</v>
      </c>
      <c r="O302" s="1">
        <v>0</v>
      </c>
      <c r="P302" s="1">
        <v>0</v>
      </c>
      <c r="Q302" s="1">
        <v>0</v>
      </c>
      <c r="R302" s="1">
        <v>20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402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131</v>
      </c>
      <c r="AM302" s="1">
        <f t="shared" si="16"/>
        <v>0</v>
      </c>
      <c r="AN302" s="1">
        <f t="shared" si="17"/>
        <v>422</v>
      </c>
      <c r="AO302" s="1">
        <f t="shared" si="18"/>
        <v>131</v>
      </c>
      <c r="AP302" s="1">
        <f t="shared" si="19"/>
        <v>553</v>
      </c>
    </row>
    <row r="303" spans="1:42" x14ac:dyDescent="0.6">
      <c r="A303" s="1">
        <v>384</v>
      </c>
      <c r="B303" s="1">
        <v>5</v>
      </c>
      <c r="C303" s="1" t="s">
        <v>1156</v>
      </c>
      <c r="D303" s="1">
        <f>VLOOKUP(E303,Sheet2!$A$1:$B$8,2,FALSE)</f>
        <v>7</v>
      </c>
      <c r="E303" s="1" t="s">
        <v>1305</v>
      </c>
      <c r="F303" s="1" t="s">
        <v>1606</v>
      </c>
      <c r="G303" s="1" t="s">
        <v>1608</v>
      </c>
      <c r="I303" s="1" t="s">
        <v>300</v>
      </c>
      <c r="J303" s="1">
        <v>138</v>
      </c>
      <c r="K303" s="1" t="s">
        <v>1157</v>
      </c>
      <c r="L303" s="1">
        <v>323</v>
      </c>
      <c r="M303" s="1" t="s">
        <v>1158</v>
      </c>
      <c r="N303" s="1">
        <v>0</v>
      </c>
      <c r="O303" s="1">
        <v>0</v>
      </c>
      <c r="P303" s="1">
        <v>0</v>
      </c>
      <c r="Q303" s="1">
        <v>0</v>
      </c>
      <c r="R303" s="1">
        <v>3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43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8</v>
      </c>
      <c r="AM303" s="1">
        <f t="shared" si="16"/>
        <v>0</v>
      </c>
      <c r="AN303" s="1">
        <f t="shared" si="17"/>
        <v>46</v>
      </c>
      <c r="AO303" s="1">
        <f t="shared" si="18"/>
        <v>8</v>
      </c>
      <c r="AP303" s="1">
        <f t="shared" si="19"/>
        <v>54</v>
      </c>
    </row>
    <row r="304" spans="1:42" x14ac:dyDescent="0.6">
      <c r="A304" s="1">
        <v>385</v>
      </c>
      <c r="B304" s="1">
        <v>5</v>
      </c>
      <c r="C304" s="1" t="s">
        <v>1159</v>
      </c>
      <c r="D304" s="1">
        <f>VLOOKUP(E304,Sheet2!$A$1:$B$8,2,FALSE)</f>
        <v>7</v>
      </c>
      <c r="E304" s="1" t="s">
        <v>1305</v>
      </c>
      <c r="F304" s="1" t="s">
        <v>1606</v>
      </c>
      <c r="G304" s="1" t="s">
        <v>1609</v>
      </c>
      <c r="I304" s="1" t="s">
        <v>1160</v>
      </c>
      <c r="J304" s="1">
        <v>379</v>
      </c>
      <c r="K304" s="1" t="s">
        <v>1161</v>
      </c>
      <c r="L304" s="1">
        <v>1132</v>
      </c>
      <c r="M304" s="1" t="s">
        <v>1162</v>
      </c>
      <c r="N304" s="1">
        <v>0</v>
      </c>
      <c r="O304" s="1">
        <v>0</v>
      </c>
      <c r="P304" s="1">
        <v>0</v>
      </c>
      <c r="Q304" s="1">
        <v>0</v>
      </c>
      <c r="R304" s="1">
        <v>27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85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45</v>
      </c>
      <c r="AM304" s="1">
        <f t="shared" si="16"/>
        <v>0</v>
      </c>
      <c r="AN304" s="1">
        <f t="shared" si="17"/>
        <v>112</v>
      </c>
      <c r="AO304" s="1">
        <f t="shared" si="18"/>
        <v>45</v>
      </c>
      <c r="AP304" s="1">
        <f t="shared" si="19"/>
        <v>157</v>
      </c>
    </row>
    <row r="305" spans="1:42" x14ac:dyDescent="0.6">
      <c r="A305" s="1">
        <v>386</v>
      </c>
      <c r="B305" s="1">
        <v>5</v>
      </c>
      <c r="C305" s="1" t="s">
        <v>1163</v>
      </c>
      <c r="D305" s="1">
        <f>VLOOKUP(E305,Sheet2!$A$1:$B$8,2,FALSE)</f>
        <v>7</v>
      </c>
      <c r="E305" s="1" t="s">
        <v>1305</v>
      </c>
      <c r="F305" s="1" t="s">
        <v>1606</v>
      </c>
      <c r="G305" s="1" t="s">
        <v>1610</v>
      </c>
      <c r="I305" s="1" t="s">
        <v>726</v>
      </c>
      <c r="J305" s="1">
        <v>234</v>
      </c>
      <c r="K305" s="1" t="s">
        <v>1164</v>
      </c>
      <c r="L305" s="1">
        <v>659</v>
      </c>
      <c r="M305" s="1" t="s">
        <v>1165</v>
      </c>
      <c r="N305" s="1">
        <v>0</v>
      </c>
      <c r="O305" s="1">
        <v>0</v>
      </c>
      <c r="P305" s="1">
        <v>0</v>
      </c>
      <c r="Q305" s="1">
        <v>0</v>
      </c>
      <c r="R305" s="1">
        <v>30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96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50</v>
      </c>
      <c r="AM305" s="1">
        <f t="shared" si="16"/>
        <v>0</v>
      </c>
      <c r="AN305" s="1">
        <f t="shared" si="17"/>
        <v>126</v>
      </c>
      <c r="AO305" s="1">
        <f t="shared" si="18"/>
        <v>50</v>
      </c>
      <c r="AP305" s="1">
        <f t="shared" si="19"/>
        <v>176</v>
      </c>
    </row>
    <row r="306" spans="1:42" x14ac:dyDescent="0.6">
      <c r="A306" s="1">
        <v>387</v>
      </c>
      <c r="B306" s="1">
        <v>5</v>
      </c>
      <c r="C306" s="1" t="s">
        <v>1166</v>
      </c>
      <c r="D306" s="1">
        <f>VLOOKUP(E306,Sheet2!$A$1:$B$8,2,FALSE)</f>
        <v>7</v>
      </c>
      <c r="E306" s="1" t="s">
        <v>1305</v>
      </c>
      <c r="F306" s="1" t="s">
        <v>1606</v>
      </c>
      <c r="G306" s="1" t="s">
        <v>1611</v>
      </c>
      <c r="I306" s="1" t="s">
        <v>272</v>
      </c>
      <c r="J306" s="1">
        <v>302</v>
      </c>
      <c r="K306" s="1" t="s">
        <v>1167</v>
      </c>
      <c r="L306" s="1">
        <v>2481</v>
      </c>
      <c r="M306" s="1" t="s">
        <v>1168</v>
      </c>
      <c r="N306" s="1">
        <v>0</v>
      </c>
      <c r="O306" s="1">
        <v>0</v>
      </c>
      <c r="P306" s="1">
        <v>0</v>
      </c>
      <c r="Q306" s="1">
        <v>0</v>
      </c>
      <c r="R306" s="1">
        <v>21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137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47</v>
      </c>
      <c r="AM306" s="1">
        <f t="shared" si="16"/>
        <v>0</v>
      </c>
      <c r="AN306" s="1">
        <f t="shared" si="17"/>
        <v>158</v>
      </c>
      <c r="AO306" s="1">
        <f t="shared" si="18"/>
        <v>47</v>
      </c>
      <c r="AP306" s="1">
        <f t="shared" si="19"/>
        <v>205</v>
      </c>
    </row>
    <row r="307" spans="1:42" x14ac:dyDescent="0.6">
      <c r="A307" s="1">
        <v>388</v>
      </c>
      <c r="B307" s="1">
        <v>5</v>
      </c>
      <c r="C307" s="1" t="s">
        <v>1169</v>
      </c>
      <c r="D307" s="1">
        <f>VLOOKUP(E307,Sheet2!$A$1:$B$8,2,FALSE)</f>
        <v>7</v>
      </c>
      <c r="E307" s="1" t="s">
        <v>1305</v>
      </c>
      <c r="F307" s="1" t="s">
        <v>1606</v>
      </c>
      <c r="G307" s="1" t="s">
        <v>1612</v>
      </c>
      <c r="I307" s="1" t="s">
        <v>1170</v>
      </c>
      <c r="J307" s="1">
        <v>527</v>
      </c>
      <c r="K307" s="1" t="s">
        <v>1171</v>
      </c>
      <c r="L307" s="1">
        <v>3108</v>
      </c>
      <c r="M307" s="1" t="s">
        <v>1172</v>
      </c>
      <c r="N307" s="1">
        <v>0</v>
      </c>
      <c r="O307" s="1">
        <v>0</v>
      </c>
      <c r="P307" s="1">
        <v>0</v>
      </c>
      <c r="Q307" s="1">
        <v>0</v>
      </c>
      <c r="R307" s="1">
        <v>16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205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51</v>
      </c>
      <c r="AM307" s="1">
        <f t="shared" si="16"/>
        <v>0</v>
      </c>
      <c r="AN307" s="1">
        <f t="shared" si="17"/>
        <v>221</v>
      </c>
      <c r="AO307" s="1">
        <f t="shared" si="18"/>
        <v>51</v>
      </c>
      <c r="AP307" s="1">
        <f t="shared" si="19"/>
        <v>272</v>
      </c>
    </row>
    <row r="308" spans="1:42" x14ac:dyDescent="0.6">
      <c r="A308" s="1">
        <v>389</v>
      </c>
      <c r="B308" s="1">
        <v>5</v>
      </c>
      <c r="C308" s="1" t="s">
        <v>1173</v>
      </c>
      <c r="D308" s="1">
        <f>VLOOKUP(E308,Sheet2!$A$1:$B$8,2,FALSE)</f>
        <v>7</v>
      </c>
      <c r="E308" s="1" t="s">
        <v>1305</v>
      </c>
      <c r="F308" s="1" t="s">
        <v>1606</v>
      </c>
      <c r="G308" s="1" t="s">
        <v>1613</v>
      </c>
      <c r="I308" s="1" t="s">
        <v>1174</v>
      </c>
      <c r="J308" s="1">
        <v>528</v>
      </c>
      <c r="K308" s="1" t="s">
        <v>1175</v>
      </c>
      <c r="L308" s="1">
        <v>4417</v>
      </c>
      <c r="M308" s="1" t="s">
        <v>1176</v>
      </c>
      <c r="N308" s="1">
        <v>0</v>
      </c>
      <c r="O308" s="1">
        <v>0</v>
      </c>
      <c r="P308" s="1">
        <v>0</v>
      </c>
      <c r="Q308" s="1">
        <v>0</v>
      </c>
      <c r="R308" s="1">
        <v>20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214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75</v>
      </c>
      <c r="AM308" s="1">
        <f t="shared" si="16"/>
        <v>0</v>
      </c>
      <c r="AN308" s="1">
        <f t="shared" si="17"/>
        <v>234</v>
      </c>
      <c r="AO308" s="1">
        <f t="shared" si="18"/>
        <v>75</v>
      </c>
      <c r="AP308" s="1">
        <f t="shared" si="19"/>
        <v>309</v>
      </c>
    </row>
    <row r="309" spans="1:42" x14ac:dyDescent="0.6">
      <c r="A309" s="1">
        <v>390</v>
      </c>
      <c r="B309" s="1">
        <v>5</v>
      </c>
      <c r="C309" s="1" t="s">
        <v>1177</v>
      </c>
      <c r="D309" s="1">
        <f>VLOOKUP(E309,Sheet2!$A$1:$B$8,2,FALSE)</f>
        <v>7</v>
      </c>
      <c r="E309" s="1" t="s">
        <v>1305</v>
      </c>
      <c r="F309" s="1" t="s">
        <v>1606</v>
      </c>
      <c r="G309" s="1" t="s">
        <v>1614</v>
      </c>
      <c r="I309" s="1" t="s">
        <v>1178</v>
      </c>
      <c r="J309" s="1">
        <v>473</v>
      </c>
      <c r="K309" s="1" t="s">
        <v>1179</v>
      </c>
      <c r="L309" s="1">
        <v>1756</v>
      </c>
      <c r="M309" s="1" t="s">
        <v>1180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187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80</v>
      </c>
      <c r="AM309" s="1">
        <f t="shared" si="16"/>
        <v>0</v>
      </c>
      <c r="AN309" s="1">
        <f t="shared" si="17"/>
        <v>187</v>
      </c>
      <c r="AO309" s="1">
        <f t="shared" si="18"/>
        <v>80</v>
      </c>
      <c r="AP309" s="1">
        <f t="shared" si="19"/>
        <v>267</v>
      </c>
    </row>
    <row r="310" spans="1:42" x14ac:dyDescent="0.6">
      <c r="A310" s="1">
        <v>391</v>
      </c>
      <c r="B310" s="1">
        <v>5</v>
      </c>
      <c r="C310" s="1" t="s">
        <v>1181</v>
      </c>
      <c r="D310" s="1">
        <f>VLOOKUP(E310,Sheet2!$A$1:$B$8,2,FALSE)</f>
        <v>7</v>
      </c>
      <c r="E310" s="1" t="s">
        <v>1305</v>
      </c>
      <c r="F310" s="1" t="s">
        <v>1606</v>
      </c>
      <c r="G310" s="1" t="s">
        <v>1615</v>
      </c>
      <c r="I310" s="1" t="s">
        <v>1064</v>
      </c>
      <c r="J310" s="1">
        <v>297</v>
      </c>
      <c r="K310" s="1" t="s">
        <v>1182</v>
      </c>
      <c r="L310" s="1">
        <v>839</v>
      </c>
      <c r="M310" s="1" t="s">
        <v>1183</v>
      </c>
      <c r="N310" s="1">
        <v>0</v>
      </c>
      <c r="O310" s="1">
        <v>0</v>
      </c>
      <c r="P310" s="1">
        <v>0</v>
      </c>
      <c r="Q310" s="1">
        <v>0</v>
      </c>
      <c r="R310" s="1">
        <v>9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136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31</v>
      </c>
      <c r="AM310" s="1">
        <f t="shared" si="16"/>
        <v>0</v>
      </c>
      <c r="AN310" s="1">
        <f t="shared" si="17"/>
        <v>145</v>
      </c>
      <c r="AO310" s="1">
        <f t="shared" si="18"/>
        <v>31</v>
      </c>
      <c r="AP310" s="1">
        <f t="shared" si="19"/>
        <v>176</v>
      </c>
    </row>
    <row r="311" spans="1:42" x14ac:dyDescent="0.6">
      <c r="A311" s="1">
        <v>392</v>
      </c>
      <c r="B311" s="1">
        <v>5</v>
      </c>
      <c r="C311" s="1" t="s">
        <v>1184</v>
      </c>
      <c r="D311" s="1">
        <f>VLOOKUP(E311,Sheet2!$A$1:$B$8,2,FALSE)</f>
        <v>7</v>
      </c>
      <c r="E311" s="1" t="s">
        <v>1305</v>
      </c>
      <c r="F311" s="1" t="s">
        <v>1616</v>
      </c>
      <c r="G311" s="1" t="s">
        <v>1617</v>
      </c>
      <c r="I311" s="1" t="s">
        <v>1185</v>
      </c>
      <c r="J311" s="1">
        <v>1121</v>
      </c>
      <c r="K311" s="1" t="s">
        <v>1186</v>
      </c>
      <c r="L311" s="1">
        <v>2906</v>
      </c>
      <c r="M311" s="1" t="s">
        <v>1187</v>
      </c>
      <c r="N311" s="1">
        <v>0</v>
      </c>
      <c r="O311" s="1">
        <v>50</v>
      </c>
      <c r="P311" s="1">
        <v>0</v>
      </c>
      <c r="Q311" s="1">
        <v>0</v>
      </c>
      <c r="R311" s="1">
        <v>24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532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208</v>
      </c>
      <c r="AM311" s="1">
        <f t="shared" si="16"/>
        <v>50</v>
      </c>
      <c r="AN311" s="1">
        <f t="shared" si="17"/>
        <v>556</v>
      </c>
      <c r="AO311" s="1">
        <f t="shared" si="18"/>
        <v>208</v>
      </c>
      <c r="AP311" s="1">
        <f t="shared" si="19"/>
        <v>814</v>
      </c>
    </row>
    <row r="312" spans="1:42" x14ac:dyDescent="0.6">
      <c r="A312" s="1">
        <v>393</v>
      </c>
      <c r="B312" s="1">
        <v>5</v>
      </c>
      <c r="C312" s="1" t="s">
        <v>1188</v>
      </c>
      <c r="D312" s="1">
        <f>VLOOKUP(E312,Sheet2!$A$1:$B$8,2,FALSE)</f>
        <v>7</v>
      </c>
      <c r="E312" s="1" t="s">
        <v>1305</v>
      </c>
      <c r="F312" s="1" t="s">
        <v>1616</v>
      </c>
      <c r="G312" s="1" t="s">
        <v>1618</v>
      </c>
      <c r="I312" s="1" t="s">
        <v>1189</v>
      </c>
      <c r="J312" s="1">
        <v>335</v>
      </c>
      <c r="K312" s="1" t="s">
        <v>1190</v>
      </c>
      <c r="L312" s="1">
        <v>2200</v>
      </c>
      <c r="M312" s="1" t="s">
        <v>1191</v>
      </c>
      <c r="N312" s="1">
        <v>0</v>
      </c>
      <c r="O312" s="1">
        <v>0</v>
      </c>
      <c r="P312" s="1">
        <v>0</v>
      </c>
      <c r="Q312" s="1">
        <v>0</v>
      </c>
      <c r="R312" s="1">
        <v>18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160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M312" s="1">
        <f t="shared" si="16"/>
        <v>0</v>
      </c>
      <c r="AN312" s="1">
        <f t="shared" si="17"/>
        <v>178</v>
      </c>
      <c r="AO312" s="1">
        <f t="shared" si="18"/>
        <v>0</v>
      </c>
      <c r="AP312" s="1">
        <f t="shared" si="19"/>
        <v>178</v>
      </c>
    </row>
    <row r="313" spans="1:42" x14ac:dyDescent="0.6">
      <c r="A313" s="1">
        <v>394</v>
      </c>
      <c r="B313" s="1">
        <v>5</v>
      </c>
      <c r="C313" s="1" t="s">
        <v>1192</v>
      </c>
      <c r="D313" s="1">
        <f>VLOOKUP(E313,Sheet2!$A$1:$B$8,2,FALSE)</f>
        <v>7</v>
      </c>
      <c r="E313" s="1" t="s">
        <v>1305</v>
      </c>
      <c r="F313" s="1" t="s">
        <v>1616</v>
      </c>
      <c r="G313" s="1" t="s">
        <v>1619</v>
      </c>
      <c r="I313" s="1" t="s">
        <v>1193</v>
      </c>
      <c r="J313" s="1">
        <v>416</v>
      </c>
      <c r="K313" s="1" t="s">
        <v>44</v>
      </c>
      <c r="L313" s="1">
        <v>2726</v>
      </c>
      <c r="M313" s="1" t="s">
        <v>1194</v>
      </c>
      <c r="N313" s="1">
        <v>0</v>
      </c>
      <c r="O313" s="1">
        <v>0</v>
      </c>
      <c r="P313" s="1">
        <v>0</v>
      </c>
      <c r="Q313" s="1">
        <v>0</v>
      </c>
      <c r="R313" s="1">
        <v>10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350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M313" s="1">
        <f t="shared" si="16"/>
        <v>0</v>
      </c>
      <c r="AN313" s="1">
        <f t="shared" si="17"/>
        <v>360</v>
      </c>
      <c r="AO313" s="1">
        <f t="shared" si="18"/>
        <v>0</v>
      </c>
      <c r="AP313" s="1">
        <f t="shared" si="19"/>
        <v>360</v>
      </c>
    </row>
    <row r="314" spans="1:42" x14ac:dyDescent="0.6">
      <c r="A314" s="1">
        <v>395</v>
      </c>
      <c r="B314" s="1">
        <v>5</v>
      </c>
      <c r="C314" s="1" t="s">
        <v>1195</v>
      </c>
      <c r="D314" s="1">
        <f>VLOOKUP(E314,Sheet2!$A$1:$B$8,2,FALSE)</f>
        <v>7</v>
      </c>
      <c r="E314" s="1" t="s">
        <v>1305</v>
      </c>
      <c r="F314" s="1" t="s">
        <v>1616</v>
      </c>
      <c r="G314" s="1" t="s">
        <v>1620</v>
      </c>
      <c r="I314" s="1" t="s">
        <v>1196</v>
      </c>
      <c r="J314" s="1">
        <v>225</v>
      </c>
      <c r="K314" s="1" t="s">
        <v>1197</v>
      </c>
      <c r="L314" s="1">
        <v>2763</v>
      </c>
      <c r="M314" s="1" t="s">
        <v>1198</v>
      </c>
      <c r="N314" s="1">
        <v>0</v>
      </c>
      <c r="O314" s="1">
        <v>0</v>
      </c>
      <c r="P314" s="1">
        <v>0</v>
      </c>
      <c r="Q314" s="1">
        <v>0</v>
      </c>
      <c r="R314" s="1">
        <v>4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146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55</v>
      </c>
      <c r="AM314" s="1">
        <f t="shared" si="16"/>
        <v>0</v>
      </c>
      <c r="AN314" s="1">
        <f t="shared" si="17"/>
        <v>150</v>
      </c>
      <c r="AO314" s="1">
        <f t="shared" si="18"/>
        <v>55</v>
      </c>
      <c r="AP314" s="1">
        <f t="shared" si="19"/>
        <v>205</v>
      </c>
    </row>
    <row r="315" spans="1:42" x14ac:dyDescent="0.6">
      <c r="A315" s="1">
        <v>396</v>
      </c>
      <c r="B315" s="1">
        <v>5</v>
      </c>
      <c r="C315" s="1" t="s">
        <v>1199</v>
      </c>
      <c r="D315" s="1">
        <f>VLOOKUP(E315,Sheet2!$A$1:$B$8,2,FALSE)</f>
        <v>7</v>
      </c>
      <c r="E315" s="1" t="s">
        <v>1305</v>
      </c>
      <c r="F315" s="1" t="s">
        <v>1616</v>
      </c>
      <c r="G315" s="1" t="s">
        <v>1621</v>
      </c>
      <c r="I315" s="1" t="s">
        <v>1200</v>
      </c>
      <c r="J315" s="1">
        <v>599</v>
      </c>
      <c r="K315" s="1" t="s">
        <v>1201</v>
      </c>
      <c r="L315" s="1">
        <v>1035</v>
      </c>
      <c r="M315" s="1" t="s">
        <v>1202</v>
      </c>
      <c r="N315" s="1">
        <v>0</v>
      </c>
      <c r="O315" s="1">
        <v>15</v>
      </c>
      <c r="P315" s="1">
        <v>0</v>
      </c>
      <c r="Q315" s="1">
        <v>0</v>
      </c>
      <c r="R315" s="1">
        <v>10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148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80</v>
      </c>
      <c r="AM315" s="1">
        <f t="shared" si="16"/>
        <v>15</v>
      </c>
      <c r="AN315" s="1">
        <f t="shared" si="17"/>
        <v>158</v>
      </c>
      <c r="AO315" s="1">
        <f t="shared" si="18"/>
        <v>80</v>
      </c>
      <c r="AP315" s="1">
        <f t="shared" si="19"/>
        <v>253</v>
      </c>
    </row>
    <row r="316" spans="1:42" x14ac:dyDescent="0.6">
      <c r="A316" s="1">
        <v>397</v>
      </c>
      <c r="B316" s="1">
        <v>5</v>
      </c>
      <c r="C316" s="1" t="s">
        <v>1203</v>
      </c>
      <c r="D316" s="1">
        <f>VLOOKUP(E316,Sheet2!$A$1:$B$8,2,FALSE)</f>
        <v>7</v>
      </c>
      <c r="E316" s="1" t="s">
        <v>1305</v>
      </c>
      <c r="F316" s="1" t="s">
        <v>1616</v>
      </c>
      <c r="G316" s="1" t="s">
        <v>1622</v>
      </c>
      <c r="I316" s="1" t="s">
        <v>1204</v>
      </c>
      <c r="J316" s="1">
        <v>278</v>
      </c>
      <c r="K316" s="1" t="s">
        <v>919</v>
      </c>
      <c r="L316" s="1">
        <v>615</v>
      </c>
      <c r="M316" s="1" t="s">
        <v>1205</v>
      </c>
      <c r="N316" s="1">
        <v>0</v>
      </c>
      <c r="O316" s="1">
        <v>0</v>
      </c>
      <c r="P316" s="1">
        <v>0</v>
      </c>
      <c r="Q316" s="1">
        <v>0</v>
      </c>
      <c r="R316" s="1">
        <v>4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141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69</v>
      </c>
      <c r="AM316" s="1">
        <f t="shared" si="16"/>
        <v>0</v>
      </c>
      <c r="AN316" s="1">
        <f t="shared" si="17"/>
        <v>145</v>
      </c>
      <c r="AO316" s="1">
        <f t="shared" si="18"/>
        <v>69</v>
      </c>
      <c r="AP316" s="1">
        <f t="shared" si="19"/>
        <v>214</v>
      </c>
    </row>
    <row r="317" spans="1:42" x14ac:dyDescent="0.6">
      <c r="A317" s="1">
        <v>398</v>
      </c>
      <c r="B317" s="1">
        <v>5</v>
      </c>
      <c r="C317" s="1" t="s">
        <v>1206</v>
      </c>
      <c r="D317" s="1">
        <f>VLOOKUP(E317,Sheet2!$A$1:$B$8,2,FALSE)</f>
        <v>7</v>
      </c>
      <c r="E317" s="1" t="s">
        <v>1305</v>
      </c>
      <c r="F317" s="1" t="s">
        <v>1623</v>
      </c>
      <c r="G317" s="1" t="s">
        <v>1624</v>
      </c>
      <c r="I317" s="1" t="s">
        <v>1207</v>
      </c>
      <c r="J317" s="1">
        <v>577</v>
      </c>
      <c r="K317" s="1" t="s">
        <v>213</v>
      </c>
      <c r="L317" s="1">
        <v>1686</v>
      </c>
      <c r="M317" s="1" t="s">
        <v>1208</v>
      </c>
      <c r="N317" s="1">
        <v>0</v>
      </c>
      <c r="O317" s="1">
        <v>0</v>
      </c>
      <c r="P317" s="1">
        <v>0</v>
      </c>
      <c r="Q317" s="1">
        <v>0</v>
      </c>
      <c r="R317" s="1">
        <v>20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492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M317" s="1">
        <f t="shared" si="16"/>
        <v>0</v>
      </c>
      <c r="AN317" s="1">
        <f t="shared" si="17"/>
        <v>512</v>
      </c>
      <c r="AO317" s="1">
        <f t="shared" si="18"/>
        <v>0</v>
      </c>
      <c r="AP317" s="1">
        <f t="shared" si="19"/>
        <v>512</v>
      </c>
    </row>
    <row r="318" spans="1:42" x14ac:dyDescent="0.6">
      <c r="A318" s="1">
        <v>399</v>
      </c>
      <c r="B318" s="1">
        <v>5</v>
      </c>
      <c r="C318" s="1" t="s">
        <v>1209</v>
      </c>
      <c r="D318" s="1">
        <f>VLOOKUP(E318,Sheet2!$A$1:$B$8,2,FALSE)</f>
        <v>7</v>
      </c>
      <c r="E318" s="1" t="s">
        <v>1305</v>
      </c>
      <c r="F318" s="1" t="s">
        <v>1623</v>
      </c>
      <c r="G318" s="1" t="s">
        <v>1625</v>
      </c>
      <c r="I318" s="1" t="s">
        <v>758</v>
      </c>
      <c r="J318" s="1">
        <v>319</v>
      </c>
      <c r="K318" s="1" t="s">
        <v>1210</v>
      </c>
      <c r="L318" s="1">
        <v>1060</v>
      </c>
      <c r="M318" s="1" t="s">
        <v>1211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232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M318" s="1">
        <f t="shared" si="16"/>
        <v>0</v>
      </c>
      <c r="AN318" s="1">
        <f t="shared" si="17"/>
        <v>232</v>
      </c>
      <c r="AO318" s="1">
        <f t="shared" si="18"/>
        <v>0</v>
      </c>
      <c r="AP318" s="1">
        <f t="shared" si="19"/>
        <v>232</v>
      </c>
    </row>
    <row r="319" spans="1:42" x14ac:dyDescent="0.6">
      <c r="A319" s="1">
        <v>400</v>
      </c>
      <c r="B319" s="1">
        <v>5</v>
      </c>
      <c r="C319" s="1" t="s">
        <v>1212</v>
      </c>
      <c r="D319" s="1">
        <f>VLOOKUP(E319,Sheet2!$A$1:$B$8,2,FALSE)</f>
        <v>7</v>
      </c>
      <c r="E319" s="1" t="s">
        <v>1305</v>
      </c>
      <c r="F319" s="1" t="s">
        <v>1623</v>
      </c>
      <c r="G319" s="1" t="s">
        <v>1626</v>
      </c>
      <c r="I319" s="1" t="s">
        <v>200</v>
      </c>
      <c r="J319" s="1">
        <v>262</v>
      </c>
      <c r="K319" s="1" t="s">
        <v>1213</v>
      </c>
      <c r="L319" s="1">
        <v>1573</v>
      </c>
      <c r="M319" s="1" t="s">
        <v>1214</v>
      </c>
      <c r="N319" s="1">
        <v>0</v>
      </c>
      <c r="O319" s="1">
        <v>0</v>
      </c>
      <c r="P319" s="1">
        <v>0</v>
      </c>
      <c r="Q319" s="1">
        <v>0</v>
      </c>
      <c r="R319" s="1">
        <v>21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151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M319" s="1">
        <f t="shared" si="16"/>
        <v>0</v>
      </c>
      <c r="AN319" s="1">
        <f t="shared" si="17"/>
        <v>172</v>
      </c>
      <c r="AO319" s="1">
        <f t="shared" si="18"/>
        <v>0</v>
      </c>
      <c r="AP319" s="1">
        <f t="shared" si="19"/>
        <v>172</v>
      </c>
    </row>
    <row r="320" spans="1:42" x14ac:dyDescent="0.6">
      <c r="A320" s="1">
        <v>401</v>
      </c>
      <c r="B320" s="1">
        <v>5</v>
      </c>
      <c r="C320" s="1" t="s">
        <v>1215</v>
      </c>
      <c r="D320" s="1">
        <f>VLOOKUP(E320,Sheet2!$A$1:$B$8,2,FALSE)</f>
        <v>7</v>
      </c>
      <c r="E320" s="1" t="s">
        <v>1305</v>
      </c>
      <c r="F320" s="1" t="s">
        <v>1623</v>
      </c>
      <c r="G320" s="1" t="s">
        <v>1627</v>
      </c>
      <c r="I320" s="1" t="s">
        <v>1216</v>
      </c>
      <c r="J320" s="1">
        <v>405</v>
      </c>
      <c r="K320" s="1" t="s">
        <v>1217</v>
      </c>
      <c r="L320" s="1">
        <v>2576</v>
      </c>
      <c r="M320" s="1" t="s">
        <v>1218</v>
      </c>
      <c r="N320" s="1">
        <v>0</v>
      </c>
      <c r="O320" s="1">
        <v>0</v>
      </c>
      <c r="P320" s="1">
        <v>0</v>
      </c>
      <c r="Q320" s="1">
        <v>0</v>
      </c>
      <c r="R320" s="1">
        <v>88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283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M320" s="1">
        <f t="shared" si="16"/>
        <v>0</v>
      </c>
      <c r="AN320" s="1">
        <f t="shared" si="17"/>
        <v>371</v>
      </c>
      <c r="AO320" s="1">
        <f t="shared" si="18"/>
        <v>0</v>
      </c>
      <c r="AP320" s="1">
        <f t="shared" si="19"/>
        <v>371</v>
      </c>
    </row>
    <row r="321" spans="1:42" x14ac:dyDescent="0.6">
      <c r="A321" s="1">
        <v>402</v>
      </c>
      <c r="B321" s="1">
        <v>5</v>
      </c>
      <c r="C321" s="1" t="s">
        <v>1219</v>
      </c>
      <c r="D321" s="1">
        <f>VLOOKUP(E321,Sheet2!$A$1:$B$8,2,FALSE)</f>
        <v>7</v>
      </c>
      <c r="E321" s="1" t="s">
        <v>1305</v>
      </c>
      <c r="F321" s="1" t="s">
        <v>1623</v>
      </c>
      <c r="G321" s="1" t="s">
        <v>1628</v>
      </c>
      <c r="I321" s="1" t="s">
        <v>1220</v>
      </c>
      <c r="J321" s="1">
        <v>127</v>
      </c>
      <c r="K321" s="1" t="s">
        <v>1221</v>
      </c>
      <c r="L321" s="1">
        <v>291</v>
      </c>
      <c r="M321" s="1" t="s">
        <v>1222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127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M321" s="1">
        <f t="shared" si="16"/>
        <v>0</v>
      </c>
      <c r="AN321" s="1">
        <f t="shared" si="17"/>
        <v>127</v>
      </c>
      <c r="AO321" s="1">
        <f t="shared" si="18"/>
        <v>0</v>
      </c>
      <c r="AP321" s="1">
        <f t="shared" si="19"/>
        <v>127</v>
      </c>
    </row>
    <row r="322" spans="1:42" x14ac:dyDescent="0.6">
      <c r="A322" s="1">
        <v>403</v>
      </c>
      <c r="B322" s="1">
        <v>5</v>
      </c>
      <c r="C322" s="1" t="s">
        <v>1223</v>
      </c>
      <c r="D322" s="1">
        <f>VLOOKUP(E322,Sheet2!$A$1:$B$8,2,FALSE)</f>
        <v>7</v>
      </c>
      <c r="E322" s="1" t="s">
        <v>1305</v>
      </c>
      <c r="F322" s="1" t="s">
        <v>1623</v>
      </c>
      <c r="G322" s="1" t="s">
        <v>1629</v>
      </c>
      <c r="I322" s="1" t="s">
        <v>1224</v>
      </c>
      <c r="J322" s="1">
        <v>77</v>
      </c>
      <c r="K322" s="1" t="s">
        <v>1225</v>
      </c>
      <c r="L322" s="1">
        <v>331</v>
      </c>
      <c r="M322" s="1" t="s">
        <v>1226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77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M322" s="1">
        <f t="shared" ref="AM322:AM334" si="20">O322</f>
        <v>0</v>
      </c>
      <c r="AN322" s="1">
        <f t="shared" ref="AN322:AN334" si="21">SUM(P322:AH322)</f>
        <v>77</v>
      </c>
      <c r="AO322" s="1">
        <f t="shared" ref="AO322:AO334" si="22">SUM(AI322:AK322)</f>
        <v>0</v>
      </c>
      <c r="AP322" s="1">
        <f t="shared" ref="AP322:AP334" si="23">SUM(AM322:AO322)</f>
        <v>77</v>
      </c>
    </row>
    <row r="323" spans="1:42" x14ac:dyDescent="0.6">
      <c r="A323" s="1">
        <v>404</v>
      </c>
      <c r="B323" s="1">
        <v>5</v>
      </c>
      <c r="C323" s="1" t="s">
        <v>1227</v>
      </c>
      <c r="D323" s="1">
        <f>VLOOKUP(E323,Sheet2!$A$1:$B$8,2,FALSE)</f>
        <v>7</v>
      </c>
      <c r="E323" s="1" t="s">
        <v>1305</v>
      </c>
      <c r="F323" s="1" t="s">
        <v>1623</v>
      </c>
      <c r="G323" s="1" t="s">
        <v>1630</v>
      </c>
      <c r="I323" s="1" t="s">
        <v>1228</v>
      </c>
      <c r="J323" s="1">
        <v>217</v>
      </c>
      <c r="K323" s="1" t="s">
        <v>1229</v>
      </c>
      <c r="L323" s="1">
        <v>1544</v>
      </c>
      <c r="M323" s="1" t="s">
        <v>1230</v>
      </c>
      <c r="N323" s="1">
        <v>0</v>
      </c>
      <c r="O323" s="1">
        <v>0</v>
      </c>
      <c r="P323" s="1">
        <v>0</v>
      </c>
      <c r="Q323" s="1">
        <v>0</v>
      </c>
      <c r="R323" s="1">
        <v>4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575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M323" s="1">
        <f t="shared" si="20"/>
        <v>0</v>
      </c>
      <c r="AN323" s="1">
        <f t="shared" si="21"/>
        <v>579</v>
      </c>
      <c r="AO323" s="1">
        <f t="shared" si="22"/>
        <v>0</v>
      </c>
      <c r="AP323" s="1">
        <f t="shared" si="23"/>
        <v>579</v>
      </c>
    </row>
    <row r="324" spans="1:42" x14ac:dyDescent="0.6">
      <c r="A324" s="1">
        <v>405</v>
      </c>
      <c r="B324" s="1">
        <v>5</v>
      </c>
      <c r="C324" s="1" t="s">
        <v>1231</v>
      </c>
      <c r="D324" s="1">
        <f>VLOOKUP(E324,Sheet2!$A$1:$B$8,2,FALSE)</f>
        <v>8</v>
      </c>
      <c r="E324" s="1" t="s">
        <v>1311</v>
      </c>
      <c r="F324" s="1" t="s">
        <v>1631</v>
      </c>
      <c r="G324" s="1" t="s">
        <v>1632</v>
      </c>
      <c r="I324" s="1" t="s">
        <v>1232</v>
      </c>
      <c r="J324" s="1">
        <v>811</v>
      </c>
      <c r="K324" s="1" t="s">
        <v>1233</v>
      </c>
      <c r="L324" s="1">
        <v>3819</v>
      </c>
      <c r="M324" s="1" t="s">
        <v>1234</v>
      </c>
      <c r="N324" s="1">
        <v>0</v>
      </c>
      <c r="O324" s="1">
        <v>0</v>
      </c>
      <c r="P324" s="1">
        <v>0</v>
      </c>
      <c r="Q324" s="1">
        <v>0</v>
      </c>
      <c r="R324" s="1">
        <v>28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298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120</v>
      </c>
      <c r="AM324" s="1">
        <f t="shared" si="20"/>
        <v>0</v>
      </c>
      <c r="AN324" s="1">
        <f t="shared" si="21"/>
        <v>326</v>
      </c>
      <c r="AO324" s="1">
        <f t="shared" si="22"/>
        <v>120</v>
      </c>
      <c r="AP324" s="1">
        <f t="shared" si="23"/>
        <v>446</v>
      </c>
    </row>
    <row r="325" spans="1:42" x14ac:dyDescent="0.6">
      <c r="A325" s="1">
        <v>406</v>
      </c>
      <c r="B325" s="1">
        <v>5</v>
      </c>
      <c r="C325" s="1" t="s">
        <v>1235</v>
      </c>
      <c r="D325" s="1">
        <f>VLOOKUP(E325,Sheet2!$A$1:$B$8,2,FALSE)</f>
        <v>8</v>
      </c>
      <c r="E325" s="1" t="s">
        <v>1311</v>
      </c>
      <c r="F325" s="1" t="s">
        <v>1631</v>
      </c>
      <c r="G325" s="1" t="s">
        <v>1633</v>
      </c>
      <c r="I325" s="1" t="s">
        <v>1236</v>
      </c>
      <c r="J325" s="1">
        <v>1539</v>
      </c>
      <c r="K325" s="1" t="s">
        <v>1237</v>
      </c>
      <c r="L325" s="1">
        <v>4459</v>
      </c>
      <c r="M325" s="1" t="s">
        <v>1238</v>
      </c>
      <c r="N325" s="1">
        <v>0</v>
      </c>
      <c r="O325" s="1">
        <v>0</v>
      </c>
      <c r="P325" s="1">
        <v>0</v>
      </c>
      <c r="Q325" s="1">
        <v>0</v>
      </c>
      <c r="R325" s="1">
        <v>33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509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67</v>
      </c>
      <c r="AM325" s="1">
        <f t="shared" si="20"/>
        <v>0</v>
      </c>
      <c r="AN325" s="1">
        <f t="shared" si="21"/>
        <v>542</v>
      </c>
      <c r="AO325" s="1">
        <f t="shared" si="22"/>
        <v>67</v>
      </c>
      <c r="AP325" s="1">
        <f t="shared" si="23"/>
        <v>609</v>
      </c>
    </row>
    <row r="326" spans="1:42" x14ac:dyDescent="0.6">
      <c r="A326" s="1">
        <v>407</v>
      </c>
      <c r="B326" s="1">
        <v>5</v>
      </c>
      <c r="C326" s="1" t="s">
        <v>1239</v>
      </c>
      <c r="D326" s="1">
        <f>VLOOKUP(E326,Sheet2!$A$1:$B$8,2,FALSE)</f>
        <v>8</v>
      </c>
      <c r="E326" s="1" t="s">
        <v>1311</v>
      </c>
      <c r="F326" s="1" t="s">
        <v>1634</v>
      </c>
      <c r="G326" s="1" t="s">
        <v>1635</v>
      </c>
      <c r="I326" s="1" t="s">
        <v>1240</v>
      </c>
      <c r="J326" s="1">
        <v>635</v>
      </c>
      <c r="K326" s="1" t="s">
        <v>1241</v>
      </c>
      <c r="L326" s="1">
        <v>1178</v>
      </c>
      <c r="M326" s="1" t="s">
        <v>1242</v>
      </c>
      <c r="N326" s="1">
        <v>0</v>
      </c>
      <c r="O326" s="1">
        <v>0</v>
      </c>
      <c r="P326" s="1">
        <v>0</v>
      </c>
      <c r="Q326" s="1">
        <v>0</v>
      </c>
      <c r="R326" s="1">
        <v>10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176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81</v>
      </c>
      <c r="AM326" s="1">
        <f t="shared" si="20"/>
        <v>0</v>
      </c>
      <c r="AN326" s="1">
        <f t="shared" si="21"/>
        <v>186</v>
      </c>
      <c r="AO326" s="1">
        <f t="shared" si="22"/>
        <v>81</v>
      </c>
      <c r="AP326" s="1">
        <f t="shared" si="23"/>
        <v>267</v>
      </c>
    </row>
    <row r="327" spans="1:42" x14ac:dyDescent="0.6">
      <c r="A327" s="1">
        <v>408</v>
      </c>
      <c r="B327" s="1">
        <v>5</v>
      </c>
      <c r="C327" s="1" t="s">
        <v>1243</v>
      </c>
      <c r="D327" s="1">
        <f>VLOOKUP(E327,Sheet2!$A$1:$B$8,2,FALSE)</f>
        <v>8</v>
      </c>
      <c r="E327" s="1" t="s">
        <v>1311</v>
      </c>
      <c r="F327" s="1" t="s">
        <v>1634</v>
      </c>
      <c r="G327" s="1" t="s">
        <v>1636</v>
      </c>
      <c r="I327" s="1" t="s">
        <v>1244</v>
      </c>
      <c r="J327" s="1">
        <v>450</v>
      </c>
      <c r="K327" s="1" t="s">
        <v>747</v>
      </c>
      <c r="L327" s="1">
        <v>953</v>
      </c>
      <c r="M327" s="1" t="s">
        <v>1245</v>
      </c>
      <c r="N327" s="1">
        <v>0</v>
      </c>
      <c r="O327" s="1">
        <v>0</v>
      </c>
      <c r="P327" s="1">
        <v>0</v>
      </c>
      <c r="Q327" s="1">
        <v>0</v>
      </c>
      <c r="R327" s="1">
        <v>9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74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62</v>
      </c>
      <c r="AM327" s="1">
        <f t="shared" si="20"/>
        <v>0</v>
      </c>
      <c r="AN327" s="1">
        <f t="shared" si="21"/>
        <v>83</v>
      </c>
      <c r="AO327" s="1">
        <f t="shared" si="22"/>
        <v>62</v>
      </c>
      <c r="AP327" s="1">
        <f t="shared" si="23"/>
        <v>145</v>
      </c>
    </row>
    <row r="328" spans="1:42" x14ac:dyDescent="0.6">
      <c r="A328" s="1">
        <v>409</v>
      </c>
      <c r="B328" s="1">
        <v>5</v>
      </c>
      <c r="C328" s="1" t="s">
        <v>1246</v>
      </c>
      <c r="D328" s="1">
        <f>VLOOKUP(E328,Sheet2!$A$1:$B$8,2,FALSE)</f>
        <v>8</v>
      </c>
      <c r="E328" s="1" t="s">
        <v>1311</v>
      </c>
      <c r="F328" s="1" t="s">
        <v>1634</v>
      </c>
      <c r="G328" s="1" t="s">
        <v>1637</v>
      </c>
      <c r="I328" s="1" t="s">
        <v>240</v>
      </c>
      <c r="J328" s="1">
        <v>494</v>
      </c>
      <c r="K328" s="1" t="s">
        <v>1247</v>
      </c>
      <c r="L328" s="1">
        <v>2698</v>
      </c>
      <c r="M328" s="1" t="s">
        <v>1248</v>
      </c>
      <c r="N328" s="1">
        <v>0</v>
      </c>
      <c r="O328" s="1">
        <v>0</v>
      </c>
      <c r="P328" s="1">
        <v>0</v>
      </c>
      <c r="Q328" s="1">
        <v>0</v>
      </c>
      <c r="R328" s="1">
        <v>9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71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80</v>
      </c>
      <c r="AM328" s="1">
        <f t="shared" si="20"/>
        <v>0</v>
      </c>
      <c r="AN328" s="1">
        <f t="shared" si="21"/>
        <v>80</v>
      </c>
      <c r="AO328" s="1">
        <f t="shared" si="22"/>
        <v>80</v>
      </c>
      <c r="AP328" s="1">
        <f t="shared" si="23"/>
        <v>160</v>
      </c>
    </row>
    <row r="329" spans="1:42" x14ac:dyDescent="0.6">
      <c r="A329" s="1">
        <v>410</v>
      </c>
      <c r="B329" s="1">
        <v>5</v>
      </c>
      <c r="C329" s="1" t="s">
        <v>1249</v>
      </c>
      <c r="D329" s="1">
        <f>VLOOKUP(E329,Sheet2!$A$1:$B$8,2,FALSE)</f>
        <v>8</v>
      </c>
      <c r="E329" s="1" t="s">
        <v>1311</v>
      </c>
      <c r="F329" s="1" t="s">
        <v>1638</v>
      </c>
      <c r="G329" s="1" t="s">
        <v>1639</v>
      </c>
      <c r="I329" s="1" t="s">
        <v>1250</v>
      </c>
      <c r="J329" s="1">
        <v>303</v>
      </c>
      <c r="K329" s="1" t="s">
        <v>1251</v>
      </c>
      <c r="L329" s="1">
        <v>850</v>
      </c>
      <c r="M329" s="1" t="s">
        <v>1252</v>
      </c>
      <c r="N329" s="1">
        <v>0</v>
      </c>
      <c r="O329" s="1">
        <v>0</v>
      </c>
      <c r="P329" s="1">
        <v>0</v>
      </c>
      <c r="Q329" s="1">
        <v>0</v>
      </c>
      <c r="R329" s="1">
        <v>5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70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80</v>
      </c>
      <c r="AM329" s="1">
        <f t="shared" si="20"/>
        <v>0</v>
      </c>
      <c r="AN329" s="1">
        <f t="shared" si="21"/>
        <v>75</v>
      </c>
      <c r="AO329" s="1">
        <f t="shared" si="22"/>
        <v>80</v>
      </c>
      <c r="AP329" s="1">
        <f t="shared" si="23"/>
        <v>155</v>
      </c>
    </row>
    <row r="330" spans="1:42" x14ac:dyDescent="0.6">
      <c r="A330" s="1">
        <v>411</v>
      </c>
      <c r="B330" s="1">
        <v>5</v>
      </c>
      <c r="C330" s="1" t="s">
        <v>1253</v>
      </c>
      <c r="D330" s="1">
        <f>VLOOKUP(E330,Sheet2!$A$1:$B$8,2,FALSE)</f>
        <v>8</v>
      </c>
      <c r="E330" s="1" t="s">
        <v>1311</v>
      </c>
      <c r="F330" s="1" t="s">
        <v>1638</v>
      </c>
      <c r="G330" s="1" t="s">
        <v>1640</v>
      </c>
      <c r="I330" s="1" t="s">
        <v>1254</v>
      </c>
      <c r="J330" s="1">
        <v>187</v>
      </c>
      <c r="K330" s="1" t="s">
        <v>1255</v>
      </c>
      <c r="L330" s="1">
        <v>882</v>
      </c>
      <c r="M330" s="1" t="s">
        <v>1256</v>
      </c>
      <c r="N330" s="1">
        <v>0</v>
      </c>
      <c r="O330" s="1">
        <v>0</v>
      </c>
      <c r="P330" s="1">
        <v>0</v>
      </c>
      <c r="Q330" s="1">
        <v>0</v>
      </c>
      <c r="R330" s="1">
        <v>21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31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58</v>
      </c>
      <c r="AM330" s="1">
        <f t="shared" si="20"/>
        <v>0</v>
      </c>
      <c r="AN330" s="1">
        <f t="shared" si="21"/>
        <v>52</v>
      </c>
      <c r="AO330" s="1">
        <f t="shared" si="22"/>
        <v>58</v>
      </c>
      <c r="AP330" s="1">
        <f t="shared" si="23"/>
        <v>110</v>
      </c>
    </row>
    <row r="331" spans="1:42" x14ac:dyDescent="0.6">
      <c r="A331" s="1">
        <v>412</v>
      </c>
      <c r="B331" s="1">
        <v>5</v>
      </c>
      <c r="C331" s="1" t="s">
        <v>1257</v>
      </c>
      <c r="D331" s="1">
        <f>VLOOKUP(E331,Sheet2!$A$1:$B$8,2,FALSE)</f>
        <v>8</v>
      </c>
      <c r="E331" s="1" t="s">
        <v>1311</v>
      </c>
      <c r="F331" s="1" t="s">
        <v>1641</v>
      </c>
      <c r="G331" s="1" t="s">
        <v>1316</v>
      </c>
      <c r="I331" s="1" t="s">
        <v>1258</v>
      </c>
      <c r="J331" s="1">
        <v>291</v>
      </c>
      <c r="K331" s="1" t="s">
        <v>1259</v>
      </c>
      <c r="L331" s="1">
        <v>3233</v>
      </c>
      <c r="M331" s="1" t="s">
        <v>1260</v>
      </c>
      <c r="N331" s="1">
        <v>0</v>
      </c>
      <c r="O331" s="1">
        <v>0</v>
      </c>
      <c r="P331" s="1">
        <v>0</v>
      </c>
      <c r="Q331" s="1">
        <v>0</v>
      </c>
      <c r="R331" s="1">
        <v>58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301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M331" s="1">
        <f t="shared" si="20"/>
        <v>0</v>
      </c>
      <c r="AN331" s="1">
        <f t="shared" si="21"/>
        <v>359</v>
      </c>
      <c r="AO331" s="1">
        <f t="shared" si="22"/>
        <v>0</v>
      </c>
      <c r="AP331" s="1">
        <f t="shared" si="23"/>
        <v>359</v>
      </c>
    </row>
    <row r="332" spans="1:42" x14ac:dyDescent="0.6">
      <c r="A332" s="1">
        <v>413</v>
      </c>
      <c r="B332" s="1">
        <v>5</v>
      </c>
      <c r="C332" s="1" t="s">
        <v>1261</v>
      </c>
      <c r="D332" s="1">
        <f>VLOOKUP(E332,Sheet2!$A$1:$B$8,2,FALSE)</f>
        <v>8</v>
      </c>
      <c r="E332" s="1" t="s">
        <v>1311</v>
      </c>
      <c r="F332" s="1" t="s">
        <v>1641</v>
      </c>
      <c r="G332" s="1" t="s">
        <v>1642</v>
      </c>
      <c r="I332" s="1" t="s">
        <v>1262</v>
      </c>
      <c r="J332" s="1">
        <v>832</v>
      </c>
      <c r="K332" s="1" t="s">
        <v>1263</v>
      </c>
      <c r="L332" s="1">
        <v>2731</v>
      </c>
      <c r="M332" s="1" t="s">
        <v>1264</v>
      </c>
      <c r="N332" s="1">
        <v>0</v>
      </c>
      <c r="O332" s="1">
        <v>0</v>
      </c>
      <c r="P332" s="1">
        <v>0</v>
      </c>
      <c r="Q332" s="1">
        <v>0</v>
      </c>
      <c r="R332" s="1">
        <v>24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320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M332" s="1">
        <f t="shared" si="20"/>
        <v>0</v>
      </c>
      <c r="AN332" s="1">
        <f t="shared" si="21"/>
        <v>344</v>
      </c>
      <c r="AO332" s="1">
        <f t="shared" si="22"/>
        <v>0</v>
      </c>
      <c r="AP332" s="1">
        <f t="shared" si="23"/>
        <v>344</v>
      </c>
    </row>
    <row r="333" spans="1:42" x14ac:dyDescent="0.6">
      <c r="A333" s="1">
        <v>414</v>
      </c>
      <c r="B333" s="1">
        <v>5</v>
      </c>
      <c r="C333" s="1" t="s">
        <v>1265</v>
      </c>
      <c r="D333" s="1">
        <f>VLOOKUP(E333,Sheet2!$A$1:$B$8,2,FALSE)</f>
        <v>8</v>
      </c>
      <c r="E333" s="1" t="s">
        <v>1311</v>
      </c>
      <c r="F333" s="1" t="s">
        <v>1641</v>
      </c>
      <c r="G333" s="1" t="s">
        <v>1643</v>
      </c>
      <c r="I333" s="1" t="s">
        <v>824</v>
      </c>
      <c r="J333" s="1">
        <v>356</v>
      </c>
      <c r="K333" s="1" t="s">
        <v>1266</v>
      </c>
      <c r="L333" s="1">
        <v>891</v>
      </c>
      <c r="M333" s="1" t="s">
        <v>1267</v>
      </c>
      <c r="N333" s="1">
        <v>0</v>
      </c>
      <c r="O333" s="1">
        <v>0</v>
      </c>
      <c r="P333" s="1">
        <v>0</v>
      </c>
      <c r="Q333" s="1">
        <v>0</v>
      </c>
      <c r="R333" s="1">
        <v>9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257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M333" s="1">
        <f t="shared" si="20"/>
        <v>0</v>
      </c>
      <c r="AN333" s="1">
        <f t="shared" si="21"/>
        <v>266</v>
      </c>
      <c r="AO333" s="1">
        <f t="shared" si="22"/>
        <v>0</v>
      </c>
      <c r="AP333" s="1">
        <f t="shared" si="23"/>
        <v>266</v>
      </c>
    </row>
    <row r="334" spans="1:42" x14ac:dyDescent="0.6">
      <c r="A334" s="1">
        <v>415</v>
      </c>
      <c r="B334" s="1">
        <v>5</v>
      </c>
      <c r="C334" s="1" t="s">
        <v>1268</v>
      </c>
      <c r="D334" s="1">
        <f>VLOOKUP(E334,Sheet2!$A$1:$B$8,2,FALSE)</f>
        <v>8</v>
      </c>
      <c r="E334" s="1" t="s">
        <v>1311</v>
      </c>
      <c r="F334" s="1" t="s">
        <v>1641</v>
      </c>
      <c r="G334" s="1" t="s">
        <v>1644</v>
      </c>
      <c r="I334" s="1" t="s">
        <v>765</v>
      </c>
      <c r="J334" s="1">
        <v>409</v>
      </c>
      <c r="K334" s="1" t="s">
        <v>1269</v>
      </c>
      <c r="L334" s="1">
        <v>9031</v>
      </c>
      <c r="M334" s="1" t="s">
        <v>1270</v>
      </c>
      <c r="N334" s="1">
        <v>0</v>
      </c>
      <c r="O334" s="1">
        <v>0</v>
      </c>
      <c r="P334" s="1">
        <v>0</v>
      </c>
      <c r="Q334" s="1">
        <v>0</v>
      </c>
      <c r="R334" s="1">
        <v>71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299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M334" s="1">
        <f t="shared" si="20"/>
        <v>0</v>
      </c>
      <c r="AN334" s="1">
        <f t="shared" si="21"/>
        <v>370</v>
      </c>
      <c r="AO334" s="1">
        <f t="shared" si="22"/>
        <v>0</v>
      </c>
      <c r="AP334" s="1">
        <f t="shared" si="23"/>
        <v>370</v>
      </c>
    </row>
    <row r="335" spans="1:42" x14ac:dyDescent="0.6">
      <c r="J335" s="1">
        <f t="shared" ref="J335:AP335" si="24">SUM(J171:J334)</f>
        <v>80133</v>
      </c>
      <c r="K335" s="1">
        <f t="shared" si="24"/>
        <v>0</v>
      </c>
      <c r="L335" s="1">
        <f t="shared" si="24"/>
        <v>300048</v>
      </c>
      <c r="M335" s="1">
        <f t="shared" si="24"/>
        <v>0</v>
      </c>
      <c r="N335" s="1">
        <f t="shared" si="24"/>
        <v>0</v>
      </c>
      <c r="O335" s="1">
        <f t="shared" si="24"/>
        <v>6782</v>
      </c>
      <c r="P335" s="1">
        <f t="shared" si="24"/>
        <v>0</v>
      </c>
      <c r="Q335" s="1">
        <f t="shared" si="24"/>
        <v>0</v>
      </c>
      <c r="R335" s="1">
        <f t="shared" si="24"/>
        <v>890</v>
      </c>
      <c r="S335" s="1">
        <f t="shared" si="24"/>
        <v>222</v>
      </c>
      <c r="T335" s="1">
        <f t="shared" si="24"/>
        <v>0</v>
      </c>
      <c r="U335" s="1">
        <f t="shared" si="24"/>
        <v>0</v>
      </c>
      <c r="V335" s="1">
        <f t="shared" si="24"/>
        <v>0</v>
      </c>
      <c r="W335" s="1">
        <f t="shared" si="24"/>
        <v>0</v>
      </c>
      <c r="X335" s="1">
        <f t="shared" si="24"/>
        <v>2762</v>
      </c>
      <c r="Y335" s="1">
        <f t="shared" si="24"/>
        <v>2406</v>
      </c>
      <c r="Z335" s="1">
        <f t="shared" si="24"/>
        <v>34</v>
      </c>
      <c r="AA335" s="1">
        <f t="shared" si="24"/>
        <v>0</v>
      </c>
      <c r="AB335" s="1">
        <f t="shared" si="24"/>
        <v>722</v>
      </c>
      <c r="AC335" s="1">
        <f t="shared" si="24"/>
        <v>142</v>
      </c>
      <c r="AD335" s="1">
        <f t="shared" si="24"/>
        <v>0</v>
      </c>
      <c r="AE335" s="1">
        <f t="shared" si="24"/>
        <v>10893</v>
      </c>
      <c r="AF335" s="1">
        <f t="shared" si="24"/>
        <v>1745</v>
      </c>
      <c r="AG335" s="1">
        <f t="shared" si="24"/>
        <v>1</v>
      </c>
      <c r="AH335" s="1">
        <f t="shared" si="24"/>
        <v>578</v>
      </c>
      <c r="AI335" s="1">
        <f t="shared" si="24"/>
        <v>0</v>
      </c>
      <c r="AJ335" s="1">
        <f t="shared" si="24"/>
        <v>0</v>
      </c>
      <c r="AK335" s="1">
        <f t="shared" si="24"/>
        <v>21008</v>
      </c>
      <c r="AL335" s="1">
        <f t="shared" si="24"/>
        <v>0</v>
      </c>
      <c r="AM335" s="1">
        <f t="shared" si="24"/>
        <v>6782</v>
      </c>
      <c r="AN335" s="1">
        <f t="shared" si="24"/>
        <v>20395</v>
      </c>
      <c r="AO335" s="1">
        <f t="shared" si="24"/>
        <v>21008</v>
      </c>
      <c r="AP335" s="1">
        <f t="shared" si="24"/>
        <v>48185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7ED5-5815-4334-8602-C6A90D3E3063}">
  <dimension ref="A1:B8"/>
  <sheetViews>
    <sheetView workbookViewId="0">
      <selection activeCell="D10" sqref="D10"/>
    </sheetView>
  </sheetViews>
  <sheetFormatPr defaultRowHeight="16.899999999999999" x14ac:dyDescent="0.6"/>
  <sheetData>
    <row r="1" spans="1:2" x14ac:dyDescent="0.6">
      <c r="A1" s="1" t="s">
        <v>1646</v>
      </c>
      <c r="B1" s="1">
        <v>1</v>
      </c>
    </row>
    <row r="2" spans="1:2" x14ac:dyDescent="0.6">
      <c r="A2" s="1" t="s">
        <v>1647</v>
      </c>
      <c r="B2" s="1">
        <v>2</v>
      </c>
    </row>
    <row r="3" spans="1:2" x14ac:dyDescent="0.6">
      <c r="A3" s="1" t="s">
        <v>1648</v>
      </c>
      <c r="B3" s="1">
        <v>3</v>
      </c>
    </row>
    <row r="4" spans="1:2" x14ac:dyDescent="0.6">
      <c r="A4" s="1" t="s">
        <v>1649</v>
      </c>
      <c r="B4" s="1">
        <v>4</v>
      </c>
    </row>
    <row r="5" spans="1:2" x14ac:dyDescent="0.6">
      <c r="A5" s="1" t="s">
        <v>1650</v>
      </c>
      <c r="B5" s="1">
        <v>5</v>
      </c>
    </row>
    <row r="6" spans="1:2" x14ac:dyDescent="0.6">
      <c r="A6" s="1" t="s">
        <v>1651</v>
      </c>
      <c r="B6" s="1">
        <v>6</v>
      </c>
    </row>
    <row r="7" spans="1:2" x14ac:dyDescent="0.6">
      <c r="A7" s="1" t="s">
        <v>1652</v>
      </c>
      <c r="B7" s="1">
        <v>7</v>
      </c>
    </row>
    <row r="8" spans="1:2" x14ac:dyDescent="0.6">
      <c r="A8" s="1" t="s">
        <v>1653</v>
      </c>
      <c r="B8" s="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Kunha Kim</dc:creator>
  <cp:lastModifiedBy>김근하</cp:lastModifiedBy>
  <dcterms:created xsi:type="dcterms:W3CDTF">2015-06-05T18:19:34Z</dcterms:created>
  <dcterms:modified xsi:type="dcterms:W3CDTF">2024-10-13T04:41:20Z</dcterms:modified>
</cp:coreProperties>
</file>