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508"/>
  </bookViews>
  <sheets>
    <sheet name="MGRAYBAR" sheetId="1" r:id="rId1"/>
    <sheet name="LOCATION" sheetId="2" r:id="rId2"/>
  </sheets>
  <definedNames>
    <definedName name="_xlnm._FilterDatabase" localSheetId="0" hidden="1">MGRAYBAR!$A$3:$G$222</definedName>
  </definedNames>
  <calcPr calcId="145621"/>
</workbook>
</file>

<file path=xl/calcChain.xml><?xml version="1.0" encoding="utf-8"?>
<calcChain xmlns="http://schemas.openxmlformats.org/spreadsheetml/2006/main">
  <c r="A222" i="1" l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>
  <authors>
    <author>Tang, Junjie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A2:B2 -&gt; headerdata section; A4:D222 -&gt; detail data section (where the auto-upload process will be reading from)
</t>
        </r>
      </text>
    </comment>
    <comment ref="F3" authorId="0">
      <text>
        <r>
          <rPr>
            <sz val="9"/>
            <color indexed="81"/>
            <rFont val="Tahoma"/>
            <charset val="1"/>
          </rPr>
          <t xml:space="preserve">This flag tells the VLOOKUP to only do cross reference for customer ship-to
</t>
        </r>
      </text>
    </comment>
    <comment ref="G3" authorId="0">
      <text>
        <r>
          <rPr>
            <sz val="9"/>
            <color indexed="81"/>
            <rFont val="Tahoma"/>
            <family val="2"/>
          </rPr>
          <t>Zip code is used to cross reference trading partner ship-to location code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Tang, Junjie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Cross reference table
</t>
        </r>
      </text>
    </comment>
  </commentList>
</comments>
</file>

<file path=xl/sharedStrings.xml><?xml version="1.0" encoding="utf-8"?>
<sst xmlns="http://schemas.openxmlformats.org/spreadsheetml/2006/main" count="794" uniqueCount="358">
  <si>
    <t xml:space="preserve">ZIP </t>
  </si>
  <si>
    <t>ALPHA ABBR</t>
  </si>
  <si>
    <t>ABTX</t>
  </si>
  <si>
    <t>AKOH</t>
  </si>
  <si>
    <t>ALNM</t>
  </si>
  <si>
    <t>ALNY</t>
  </si>
  <si>
    <t>ALPA</t>
  </si>
  <si>
    <t>79106-8231</t>
  </si>
  <si>
    <t>AMTX</t>
  </si>
  <si>
    <t>ANAK</t>
  </si>
  <si>
    <t>ANCA</t>
  </si>
  <si>
    <t>ASNC</t>
  </si>
  <si>
    <t>AUCO</t>
  </si>
  <si>
    <t>AUGA</t>
  </si>
  <si>
    <t>AUTX</t>
  </si>
  <si>
    <t>BACA</t>
  </si>
  <si>
    <t>BAMD</t>
  </si>
  <si>
    <t>55406-1221</t>
  </si>
  <si>
    <t>BBMN</t>
  </si>
  <si>
    <t>02127-1344</t>
  </si>
  <si>
    <t>BCMA</t>
  </si>
  <si>
    <t>01887-2131</t>
  </si>
  <si>
    <t>BDMA</t>
  </si>
  <si>
    <t>41045-8474</t>
  </si>
  <si>
    <t>BEAL</t>
  </si>
  <si>
    <t>BEMI</t>
  </si>
  <si>
    <t>BETX</t>
  </si>
  <si>
    <t>BIAL</t>
  </si>
  <si>
    <t>BIMT</t>
  </si>
  <si>
    <t>BIND</t>
  </si>
  <si>
    <t>13850-2203</t>
  </si>
  <si>
    <t>BINY</t>
  </si>
  <si>
    <t>BOID</t>
  </si>
  <si>
    <t>02090-2311</t>
  </si>
  <si>
    <t>BOMA</t>
  </si>
  <si>
    <t>BRLA</t>
  </si>
  <si>
    <t>BRSD</t>
  </si>
  <si>
    <t>BRTN</t>
  </si>
  <si>
    <t>BUNY</t>
  </si>
  <si>
    <t>BUVT</t>
  </si>
  <si>
    <t>CAGA</t>
  </si>
  <si>
    <t>00979-1547</t>
  </si>
  <si>
    <t>CAPR</t>
  </si>
  <si>
    <t>78834-4900</t>
  </si>
  <si>
    <t>CATX</t>
  </si>
  <si>
    <t>CCMO</t>
  </si>
  <si>
    <t>CCTX</t>
  </si>
  <si>
    <t>CHIL</t>
  </si>
  <si>
    <t>CHNC</t>
  </si>
  <si>
    <t>29418-8304</t>
  </si>
  <si>
    <t>CHSC</t>
  </si>
  <si>
    <t>CHTN</t>
  </si>
  <si>
    <t>CHVA</t>
  </si>
  <si>
    <t>CHWV</t>
  </si>
  <si>
    <t>CIOH</t>
  </si>
  <si>
    <t>CLOH</t>
  </si>
  <si>
    <t>CLTN</t>
  </si>
  <si>
    <t>CMCA</t>
  </si>
  <si>
    <t>COAR</t>
  </si>
  <si>
    <t>COIL</t>
  </si>
  <si>
    <t>65202-1976</t>
  </si>
  <si>
    <t>COMO</t>
  </si>
  <si>
    <t>COOH</t>
  </si>
  <si>
    <t>COSC</t>
  </si>
  <si>
    <t>CRIA</t>
  </si>
  <si>
    <t>CSAL</t>
  </si>
  <si>
    <t>CSCO</t>
  </si>
  <si>
    <t>61822-9652</t>
  </si>
  <si>
    <t>CUIL</t>
  </si>
  <si>
    <t>DACA</t>
  </si>
  <si>
    <t>DAIA</t>
  </si>
  <si>
    <t>DAOH</t>
  </si>
  <si>
    <t>DATX</t>
  </si>
  <si>
    <t>DBFL</t>
  </si>
  <si>
    <t>63146-4208</t>
  </si>
  <si>
    <t>DBMO</t>
  </si>
  <si>
    <t>DEAL</t>
  </si>
  <si>
    <t>DECO</t>
  </si>
  <si>
    <t>58601-7001</t>
  </si>
  <si>
    <t>DIND</t>
  </si>
  <si>
    <t>DLAK</t>
  </si>
  <si>
    <t>DLMO</t>
  </si>
  <si>
    <t>DLNE</t>
  </si>
  <si>
    <t>DLPR</t>
  </si>
  <si>
    <t>DLSC</t>
  </si>
  <si>
    <t>DLSW</t>
  </si>
  <si>
    <t>DMIA</t>
  </si>
  <si>
    <t>DPMO</t>
  </si>
  <si>
    <t>77571-9797</t>
  </si>
  <si>
    <t>DPTX</t>
  </si>
  <si>
    <t>DTSC</t>
  </si>
  <si>
    <t>DUCA</t>
  </si>
  <si>
    <t>DUMN</t>
  </si>
  <si>
    <t>EDNJ</t>
  </si>
  <si>
    <t>EMKS</t>
  </si>
  <si>
    <t>EPIL</t>
  </si>
  <si>
    <t>EPTX</t>
  </si>
  <si>
    <t>ERPA</t>
  </si>
  <si>
    <t>EUOR</t>
  </si>
  <si>
    <t>EVIN</t>
  </si>
  <si>
    <t>EVWA</t>
  </si>
  <si>
    <t>FAGA</t>
  </si>
  <si>
    <t>FAND</t>
  </si>
  <si>
    <t>FDCA</t>
  </si>
  <si>
    <t>48532-5432</t>
  </si>
  <si>
    <t>FLMI</t>
  </si>
  <si>
    <t>FMFL</t>
  </si>
  <si>
    <t>FPFL</t>
  </si>
  <si>
    <t>FRCA</t>
  </si>
  <si>
    <t>FRTX</t>
  </si>
  <si>
    <t>FWIN</t>
  </si>
  <si>
    <t>76140-6027</t>
  </si>
  <si>
    <t>FWTX</t>
  </si>
  <si>
    <t>GAFL</t>
  </si>
  <si>
    <t>GBWI</t>
  </si>
  <si>
    <t>GCNY</t>
  </si>
  <si>
    <t>GEKS</t>
  </si>
  <si>
    <t>GEND</t>
  </si>
  <si>
    <t>GHIL</t>
  </si>
  <si>
    <t>GMMI</t>
  </si>
  <si>
    <t>GOCA</t>
  </si>
  <si>
    <t>GOIL</t>
  </si>
  <si>
    <t>GOMO</t>
  </si>
  <si>
    <t>GONY</t>
  </si>
  <si>
    <t>GRMI</t>
  </si>
  <si>
    <t>GRNC</t>
  </si>
  <si>
    <t>GRPA</t>
  </si>
  <si>
    <t>GRSC</t>
  </si>
  <si>
    <t>GUMS</t>
  </si>
  <si>
    <t>94587-1236</t>
  </si>
  <si>
    <t>HACA</t>
  </si>
  <si>
    <t>HAIN</t>
  </si>
  <si>
    <t>HAPA</t>
  </si>
  <si>
    <t>HAVA</t>
  </si>
  <si>
    <t>22801-2671</t>
  </si>
  <si>
    <t>HCVA</t>
  </si>
  <si>
    <t>HEKS</t>
  </si>
  <si>
    <t>HIMN</t>
  </si>
  <si>
    <t>HMNJ</t>
  </si>
  <si>
    <t>96819-2214</t>
  </si>
  <si>
    <t>HOHI</t>
  </si>
  <si>
    <t>HOTX</t>
  </si>
  <si>
    <t>HUAL</t>
  </si>
  <si>
    <t>10532-2165</t>
  </si>
  <si>
    <t>HVNY</t>
  </si>
  <si>
    <t>91765-3921</t>
  </si>
  <si>
    <t>INCA</t>
  </si>
  <si>
    <t>ININ</t>
  </si>
  <si>
    <t>JAFL</t>
  </si>
  <si>
    <t>JAMS</t>
  </si>
  <si>
    <t>JATN</t>
  </si>
  <si>
    <t>JCMO</t>
  </si>
  <si>
    <t>JEKS</t>
  </si>
  <si>
    <t>64804-0755</t>
  </si>
  <si>
    <t>JOMO</t>
  </si>
  <si>
    <t>49001-0846</t>
  </si>
  <si>
    <t>KAMI</t>
  </si>
  <si>
    <t>KCMO</t>
  </si>
  <si>
    <t>KEWA</t>
  </si>
  <si>
    <t>64106-3198</t>
  </si>
  <si>
    <t>KGMO</t>
  </si>
  <si>
    <t>KNTN</t>
  </si>
  <si>
    <t>KWMO</t>
  </si>
  <si>
    <t>LACA</t>
  </si>
  <si>
    <t>LAFL</t>
  </si>
  <si>
    <t>47905-4773</t>
  </si>
  <si>
    <t>LAIN</t>
  </si>
  <si>
    <t>LAMD</t>
  </si>
  <si>
    <t>LAMI</t>
  </si>
  <si>
    <t>LCCA</t>
  </si>
  <si>
    <t>LCLA</t>
  </si>
  <si>
    <t>LEKS</t>
  </si>
  <si>
    <t>LEKY</t>
  </si>
  <si>
    <t>LEMI</t>
  </si>
  <si>
    <t>68504-1558</t>
  </si>
  <si>
    <t>LINE</t>
  </si>
  <si>
    <t>LIOH</t>
  </si>
  <si>
    <t>LOKY</t>
  </si>
  <si>
    <t>LRAR</t>
  </si>
  <si>
    <t>LVNV</t>
  </si>
  <si>
    <t>MACA</t>
  </si>
  <si>
    <t>MAGA</t>
  </si>
  <si>
    <t>MAMN</t>
  </si>
  <si>
    <t>MANH</t>
  </si>
  <si>
    <t>MAOH</t>
  </si>
  <si>
    <t>MAWI</t>
  </si>
  <si>
    <t>53713-xxxx</t>
  </si>
  <si>
    <t>MDWI</t>
  </si>
  <si>
    <t>MEAZ</t>
  </si>
  <si>
    <t>MEFL</t>
  </si>
  <si>
    <t>METN</t>
  </si>
  <si>
    <t>MGKS</t>
  </si>
  <si>
    <t>MIFL</t>
  </si>
  <si>
    <t>MIMN</t>
  </si>
  <si>
    <t>MIND</t>
  </si>
  <si>
    <t>MIWI</t>
  </si>
  <si>
    <t>36117-2214</t>
  </si>
  <si>
    <t>MNAL</t>
  </si>
  <si>
    <t>MNSC</t>
  </si>
  <si>
    <t>MNWI</t>
  </si>
  <si>
    <t>MOAL</t>
  </si>
  <si>
    <t>MOCA</t>
  </si>
  <si>
    <t>MONC</t>
  </si>
  <si>
    <t>MTMN</t>
  </si>
  <si>
    <t>NAFL</t>
  </si>
  <si>
    <t>NAMO</t>
  </si>
  <si>
    <t>NATN</t>
  </si>
  <si>
    <t>23435-3498</t>
  </si>
  <si>
    <t>NAVA</t>
  </si>
  <si>
    <t>NCDE</t>
  </si>
  <si>
    <t>NGRI</t>
  </si>
  <si>
    <t>NICA</t>
  </si>
  <si>
    <t>NJSC</t>
  </si>
  <si>
    <t>NOCA</t>
  </si>
  <si>
    <t>NOGA</t>
  </si>
  <si>
    <t>NOLA</t>
  </si>
  <si>
    <t>NOVA</t>
  </si>
  <si>
    <t>NSCA</t>
  </si>
  <si>
    <t>NWSC</t>
  </si>
  <si>
    <t>10170-0002</t>
  </si>
  <si>
    <t>NYNY</t>
  </si>
  <si>
    <t>OCOK</t>
  </si>
  <si>
    <t>ODTX</t>
  </si>
  <si>
    <t>OMNE</t>
  </si>
  <si>
    <t>ORMO</t>
  </si>
  <si>
    <t>ORFL</t>
  </si>
  <si>
    <t>84058-5133</t>
  </si>
  <si>
    <t>ORUT</t>
  </si>
  <si>
    <t>PACA</t>
  </si>
  <si>
    <t>PBCO</t>
  </si>
  <si>
    <t>PBFL</t>
  </si>
  <si>
    <t>PBMT</t>
  </si>
  <si>
    <t>PBNC</t>
  </si>
  <si>
    <t>PBNE</t>
  </si>
  <si>
    <t>PBSE</t>
  </si>
  <si>
    <t>PBTX</t>
  </si>
  <si>
    <t>PBWA</t>
  </si>
  <si>
    <t>PCFL</t>
  </si>
  <si>
    <t>PGFL</t>
  </si>
  <si>
    <t>PHAZ</t>
  </si>
  <si>
    <t>PHCA</t>
  </si>
  <si>
    <t>PHPA</t>
  </si>
  <si>
    <t>PIFL</t>
  </si>
  <si>
    <t>PIPA</t>
  </si>
  <si>
    <t>PNFL</t>
  </si>
  <si>
    <t>POME</t>
  </si>
  <si>
    <t>POOR</t>
  </si>
  <si>
    <t>PRRI</t>
  </si>
  <si>
    <t>RANC</t>
  </si>
  <si>
    <t>RENV</t>
  </si>
  <si>
    <t>RHSC</t>
  </si>
  <si>
    <t>RIVA</t>
  </si>
  <si>
    <t>95670-6070</t>
  </si>
  <si>
    <t>ROCA</t>
  </si>
  <si>
    <t>ROIL</t>
  </si>
  <si>
    <t>ROMN</t>
  </si>
  <si>
    <t>RONY</t>
  </si>
  <si>
    <t>ROVA</t>
  </si>
  <si>
    <t>RUVT</t>
  </si>
  <si>
    <t>SACA</t>
  </si>
  <si>
    <t>SAFL</t>
  </si>
  <si>
    <t>SAGA</t>
  </si>
  <si>
    <t>97302-1518</t>
  </si>
  <si>
    <t>SAOR</t>
  </si>
  <si>
    <t>SATX</t>
  </si>
  <si>
    <t>SAUT</t>
  </si>
  <si>
    <t>SBCA</t>
  </si>
  <si>
    <t>SBIN</t>
  </si>
  <si>
    <t>SBTX</t>
  </si>
  <si>
    <t>SCFL</t>
  </si>
  <si>
    <t>SCMN</t>
  </si>
  <si>
    <t>SDCA</t>
  </si>
  <si>
    <t>SDNY</t>
  </si>
  <si>
    <t>SEWA</t>
  </si>
  <si>
    <t>SFSD</t>
  </si>
  <si>
    <t>SHLA</t>
  </si>
  <si>
    <t>SJCA</t>
  </si>
  <si>
    <t>SLMO</t>
  </si>
  <si>
    <t>SNCA</t>
  </si>
  <si>
    <t>SOMA</t>
  </si>
  <si>
    <t>SPAR</t>
  </si>
  <si>
    <t>62704-5353</t>
  </si>
  <si>
    <t>SPIL</t>
  </si>
  <si>
    <t>SPMA</t>
  </si>
  <si>
    <t>SPMN</t>
  </si>
  <si>
    <t>SPMO</t>
  </si>
  <si>
    <t>SPSC</t>
  </si>
  <si>
    <t>SPWA</t>
  </si>
  <si>
    <t>SPWI</t>
  </si>
  <si>
    <t>SRCA</t>
  </si>
  <si>
    <t>STMO</t>
  </si>
  <si>
    <t>SYNY</t>
  </si>
  <si>
    <t>T21A</t>
  </si>
  <si>
    <t>TAFL</t>
  </si>
  <si>
    <t>TAWA</t>
  </si>
  <si>
    <t>TDFL</t>
  </si>
  <si>
    <t>TEKS</t>
  </si>
  <si>
    <t>TENJ</t>
  </si>
  <si>
    <t>TLFL</t>
  </si>
  <si>
    <t>TOOH</t>
  </si>
  <si>
    <t>30168-7852</t>
  </si>
  <si>
    <t>TSGA</t>
  </si>
  <si>
    <t>TSLA</t>
  </si>
  <si>
    <t>85714-3200</t>
  </si>
  <si>
    <t>TUAZ</t>
  </si>
  <si>
    <t>74146-6207</t>
  </si>
  <si>
    <t>TUOK</t>
  </si>
  <si>
    <t>UTMA</t>
  </si>
  <si>
    <t>UTMO</t>
  </si>
  <si>
    <t>93291-9353</t>
  </si>
  <si>
    <t>VICA</t>
  </si>
  <si>
    <t>VNCA</t>
  </si>
  <si>
    <t>WACT</t>
  </si>
  <si>
    <t>76712-6811</t>
  </si>
  <si>
    <t>WATX</t>
  </si>
  <si>
    <t>WCMO</t>
  </si>
  <si>
    <t>WCND</t>
  </si>
  <si>
    <t>WEKS</t>
  </si>
  <si>
    <t>67217-1044</t>
  </si>
  <si>
    <t>WGKS</t>
  </si>
  <si>
    <t>WHWV</t>
  </si>
  <si>
    <t>WIKS</t>
  </si>
  <si>
    <t>WINC</t>
  </si>
  <si>
    <t>17701-4381</t>
  </si>
  <si>
    <t>WIPA</t>
  </si>
  <si>
    <t>WOMA</t>
  </si>
  <si>
    <t>WPFL</t>
  </si>
  <si>
    <t>WSNC</t>
  </si>
  <si>
    <t>WWKS</t>
  </si>
  <si>
    <t>YOOH</t>
  </si>
  <si>
    <t>ZAGA</t>
  </si>
  <si>
    <t>ZCNC</t>
  </si>
  <si>
    <t>ZFCA</t>
  </si>
  <si>
    <t>ZJIL</t>
  </si>
  <si>
    <t>ZNMH</t>
  </si>
  <si>
    <t>ZRVA</t>
  </si>
  <si>
    <t>ZSMO</t>
  </si>
  <si>
    <t>ZSTX</t>
  </si>
  <si>
    <t>ZTFL</t>
  </si>
  <si>
    <t>ZTMA</t>
  </si>
  <si>
    <t>ZYOH</t>
  </si>
  <si>
    <t>Default Warehouse</t>
  </si>
  <si>
    <t>F22-shipment type</t>
  </si>
  <si>
    <t>Customer No</t>
  </si>
  <si>
    <t>S/T,B/T,A/R</t>
  </si>
  <si>
    <t>Zip/P-C</t>
  </si>
  <si>
    <t>F</t>
  </si>
  <si>
    <t>S/T</t>
  </si>
  <si>
    <t>A</t>
  </si>
  <si>
    <t>15601-7196</t>
  </si>
  <si>
    <t>91768-3318</t>
  </si>
  <si>
    <t>A/R</t>
  </si>
  <si>
    <t>B/T</t>
  </si>
  <si>
    <t>Sls Prt Code</t>
  </si>
  <si>
    <t>03</t>
  </si>
  <si>
    <t xml:space="preserve"> EDISO56A</t>
  </si>
  <si>
    <t>Validation Message</t>
  </si>
  <si>
    <t>Company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</si>
</sst>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34" borderId="0" xfId="0" applyNumberFormat="1" applyFill="1" applyAlignment="1">
      <alignment horizontal="center"/>
    </xf>
    <xf numFmtId="49" fontId="0" fillId="33" borderId="1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5" borderId="0" xfId="0" applyNumberForma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tabSelected="1" workbookViewId="0">
      <selection activeCell="L12" sqref="L12"/>
    </sheetView>
  </sheetViews>
  <sheetFormatPr defaultRowHeight="14.4" x14ac:dyDescent="0.3"/>
  <cols>
    <col min="1" max="1" width="15.6640625" style="5" bestFit="1" customWidth="1"/>
    <col min="2" max="2" width="16.21875" style="5" bestFit="1" customWidth="1"/>
    <col min="3" max="3" width="21.33203125" style="5" bestFit="1" customWidth="1"/>
    <col min="4" max="4" width="20.5546875" style="5" bestFit="1" customWidth="1"/>
    <col min="5" max="5" width="44.88671875" style="5" bestFit="1" customWidth="1"/>
    <col min="6" max="6" width="14.88671875" style="5" bestFit="1" customWidth="1"/>
    <col min="7" max="7" width="11.33203125" style="5" bestFit="1" customWidth="1"/>
    <col min="8" max="16384" width="8.88671875" style="7"/>
  </cols>
  <sheetData>
    <row r="1" spans="1:7" x14ac:dyDescent="0.3">
      <c r="A1" s="4" t="s">
        <v>357</v>
      </c>
      <c r="B1" s="4" t="s">
        <v>353</v>
      </c>
      <c r="E1" s="7"/>
    </row>
    <row r="2" spans="1:7" x14ac:dyDescent="0.3">
      <c r="A2" s="3" t="s">
        <v>354</v>
      </c>
      <c r="B2" s="3" t="s">
        <v>355</v>
      </c>
      <c r="E2" s="7"/>
    </row>
    <row r="3" spans="1:7" x14ac:dyDescent="0.3">
      <c r="A3" s="4" t="s">
        <v>1</v>
      </c>
      <c r="B3" s="4" t="s">
        <v>343</v>
      </c>
      <c r="C3" s="4" t="s">
        <v>341</v>
      </c>
      <c r="D3" s="4" t="s">
        <v>342</v>
      </c>
      <c r="E3" s="6" t="s">
        <v>356</v>
      </c>
      <c r="F3" s="4" t="s">
        <v>344</v>
      </c>
      <c r="G3" s="4" t="s">
        <v>345</v>
      </c>
    </row>
    <row r="4" spans="1:7" x14ac:dyDescent="0.3">
      <c r="A4" s="5" t="e">
        <f>IF(F4="S/T",VLOOKUP(MGRAYBAR!G4,LOCATION!A2:B298,2,FALSE),"")</f>
        <v>#N/A</v>
      </c>
      <c r="B4" s="5">
        <v>9370857020</v>
      </c>
      <c r="C4" s="5">
        <v>704</v>
      </c>
      <c r="D4" s="5" t="s">
        <v>346</v>
      </c>
      <c r="F4" s="5" t="s">
        <v>347</v>
      </c>
      <c r="G4" s="5">
        <v>1613</v>
      </c>
    </row>
    <row r="5" spans="1:7" x14ac:dyDescent="0.3">
      <c r="A5" s="5" t="str">
        <f>IF(F5="S/T",VLOOKUP(MGRAYBAR!G5,LOCATION!A3:B299,2,FALSE),"")</f>
        <v>UTMA</v>
      </c>
      <c r="B5" s="5">
        <v>9371316001</v>
      </c>
      <c r="C5" s="5">
        <v>704</v>
      </c>
      <c r="D5" s="5" t="s">
        <v>346</v>
      </c>
      <c r="F5" s="5" t="s">
        <v>347</v>
      </c>
      <c r="G5" s="5">
        <v>2118</v>
      </c>
    </row>
    <row r="6" spans="1:7" x14ac:dyDescent="0.3">
      <c r="A6" s="5" t="str">
        <f>IF(F6="S/T",VLOOKUP(MGRAYBAR!G6,LOCATION!A4:B300,2,FALSE),"")</f>
        <v>ZTMA</v>
      </c>
      <c r="B6" s="5">
        <v>9372850008</v>
      </c>
      <c r="C6" s="5">
        <v>550</v>
      </c>
      <c r="D6" s="5" t="s">
        <v>348</v>
      </c>
      <c r="F6" s="5" t="s">
        <v>347</v>
      </c>
      <c r="G6" s="5">
        <v>2780</v>
      </c>
    </row>
    <row r="7" spans="1:7" x14ac:dyDescent="0.3">
      <c r="A7" s="5" t="str">
        <f>IF(F7="S/T",VLOOKUP(MGRAYBAR!G7,LOCATION!A5:B301,2,FALSE),"")</f>
        <v>MANH</v>
      </c>
      <c r="B7" s="5">
        <v>9370857031</v>
      </c>
      <c r="C7" s="5">
        <v>550</v>
      </c>
      <c r="D7" s="5" t="s">
        <v>348</v>
      </c>
      <c r="F7" s="5" t="s">
        <v>347</v>
      </c>
      <c r="G7" s="5">
        <v>3109</v>
      </c>
    </row>
    <row r="8" spans="1:7" x14ac:dyDescent="0.3">
      <c r="A8" s="5" t="str">
        <f>IF(F8="S/T",VLOOKUP(MGRAYBAR!G8,LOCATION!A6:B302,2,FALSE),"")</f>
        <v>POME</v>
      </c>
      <c r="B8" s="5">
        <v>9370857023</v>
      </c>
      <c r="C8" s="5">
        <v>550</v>
      </c>
      <c r="D8" s="5" t="s">
        <v>348</v>
      </c>
      <c r="F8" s="5" t="s">
        <v>347</v>
      </c>
      <c r="G8" s="5">
        <v>4101</v>
      </c>
    </row>
    <row r="9" spans="1:7" x14ac:dyDescent="0.3">
      <c r="A9" s="5" t="str">
        <f>IF(F9="S/T",VLOOKUP(MGRAYBAR!G9,LOCATION!A7:B303,2,FALSE),"")</f>
        <v>WACT</v>
      </c>
      <c r="B9" s="5">
        <v>9370857030</v>
      </c>
      <c r="C9" s="5">
        <v>550</v>
      </c>
      <c r="D9" s="5" t="s">
        <v>348</v>
      </c>
      <c r="F9" s="5" t="s">
        <v>347</v>
      </c>
      <c r="G9" s="5">
        <v>6492</v>
      </c>
    </row>
    <row r="10" spans="1:7" x14ac:dyDescent="0.3">
      <c r="A10" s="5" t="str">
        <f>IF(F10="S/T",VLOOKUP(MGRAYBAR!G10,LOCATION!A8:B304,2,FALSE),"")</f>
        <v>NJSC</v>
      </c>
      <c r="B10" s="5">
        <v>9372409014</v>
      </c>
      <c r="C10" s="5">
        <v>704</v>
      </c>
      <c r="D10" s="5" t="s">
        <v>346</v>
      </c>
      <c r="F10" s="5" t="s">
        <v>347</v>
      </c>
      <c r="G10" s="5">
        <v>7008</v>
      </c>
    </row>
    <row r="11" spans="1:7" x14ac:dyDescent="0.3">
      <c r="A11" s="5" t="e">
        <f>IF(F11="S/T",VLOOKUP(MGRAYBAR!G11,LOCATION!A9:B305,2,FALSE),"")</f>
        <v>#N/A</v>
      </c>
      <c r="B11" s="5">
        <v>9372409003</v>
      </c>
      <c r="C11" s="5">
        <v>761</v>
      </c>
      <c r="D11" s="5" t="s">
        <v>348</v>
      </c>
      <c r="F11" s="5" t="s">
        <v>347</v>
      </c>
      <c r="G11" s="5">
        <v>7054</v>
      </c>
    </row>
    <row r="12" spans="1:7" x14ac:dyDescent="0.3">
      <c r="A12" s="5" t="e">
        <f>IF(F12="S/T",VLOOKUP(MGRAYBAR!G12,LOCATION!A10:B306,2,FALSE),"")</f>
        <v>#N/A</v>
      </c>
      <c r="B12" s="5">
        <v>9374352008</v>
      </c>
      <c r="C12" s="5">
        <v>704</v>
      </c>
      <c r="D12" s="5" t="s">
        <v>346</v>
      </c>
      <c r="F12" s="5" t="s">
        <v>347</v>
      </c>
      <c r="G12" s="5">
        <v>8512</v>
      </c>
    </row>
    <row r="13" spans="1:7" x14ac:dyDescent="0.3">
      <c r="A13" s="5" t="str">
        <f>IF(F13="S/T",VLOOKUP(MGRAYBAR!G13,LOCATION!A11:B307,2,FALSE),"")</f>
        <v>HMNJ</v>
      </c>
      <c r="B13" s="5">
        <v>9372409010</v>
      </c>
      <c r="C13" s="5">
        <v>761</v>
      </c>
      <c r="D13" s="5" t="s">
        <v>348</v>
      </c>
      <c r="F13" s="5" t="s">
        <v>347</v>
      </c>
      <c r="G13" s="5">
        <v>8619</v>
      </c>
    </row>
    <row r="14" spans="1:7" x14ac:dyDescent="0.3">
      <c r="A14" s="5" t="e">
        <f>IF(F14="S/T",VLOOKUP(MGRAYBAR!G14,LOCATION!A12:B308,2,FALSE),"")</f>
        <v>#N/A</v>
      </c>
      <c r="B14" s="5">
        <v>9372409006</v>
      </c>
      <c r="C14" s="5">
        <v>704</v>
      </c>
      <c r="D14" s="5" t="s">
        <v>346</v>
      </c>
      <c r="F14" s="5" t="s">
        <v>347</v>
      </c>
      <c r="G14" s="5">
        <v>8902</v>
      </c>
    </row>
    <row r="15" spans="1:7" x14ac:dyDescent="0.3">
      <c r="A15" s="5" t="e">
        <f>IF(F15="S/T",VLOOKUP(MGRAYBAR!G15,LOCATION!A13:B309,2,FALSE),"")</f>
        <v>#N/A</v>
      </c>
      <c r="B15" s="5">
        <v>9372409011</v>
      </c>
      <c r="C15" s="5">
        <v>761</v>
      </c>
      <c r="D15" s="5" t="s">
        <v>348</v>
      </c>
      <c r="F15" s="5" t="s">
        <v>347</v>
      </c>
      <c r="G15" s="5">
        <v>11101</v>
      </c>
    </row>
    <row r="16" spans="1:7" x14ac:dyDescent="0.3">
      <c r="A16" s="5" t="e">
        <f>IF(F16="S/T",VLOOKUP(MGRAYBAR!G16,LOCATION!A14:B310,2,FALSE),"")</f>
        <v>#N/A</v>
      </c>
      <c r="B16" s="5">
        <v>9372409005</v>
      </c>
      <c r="C16" s="5">
        <v>761</v>
      </c>
      <c r="D16" s="5" t="s">
        <v>348</v>
      </c>
      <c r="F16" s="5" t="s">
        <v>347</v>
      </c>
      <c r="G16" s="5">
        <v>11787</v>
      </c>
    </row>
    <row r="17" spans="1:7" x14ac:dyDescent="0.3">
      <c r="A17" s="5" t="str">
        <f>IF(F17="S/T",VLOOKUP(MGRAYBAR!G17,LOCATION!A15:B311,2,FALSE),"")</f>
        <v>ALNY</v>
      </c>
      <c r="B17" s="5">
        <v>9372409001</v>
      </c>
      <c r="C17" s="5">
        <v>704</v>
      </c>
      <c r="D17" s="5" t="s">
        <v>346</v>
      </c>
      <c r="F17" s="5" t="s">
        <v>347</v>
      </c>
      <c r="G17" s="5">
        <v>12202</v>
      </c>
    </row>
    <row r="18" spans="1:7" x14ac:dyDescent="0.3">
      <c r="A18" s="5" t="str">
        <f>IF(F18="S/T",VLOOKUP(MGRAYBAR!G18,LOCATION!A16:B312,2,FALSE),"")</f>
        <v>SYNY</v>
      </c>
      <c r="B18" s="5">
        <v>9372409009</v>
      </c>
      <c r="C18" s="5">
        <v>704</v>
      </c>
      <c r="D18" s="5" t="s">
        <v>346</v>
      </c>
      <c r="F18" s="5" t="s">
        <v>347</v>
      </c>
      <c r="G18" s="5">
        <v>13206</v>
      </c>
    </row>
    <row r="19" spans="1:7" x14ac:dyDescent="0.3">
      <c r="A19" s="5" t="e">
        <f>IF(F19="S/T",VLOOKUP(MGRAYBAR!G19,LOCATION!A17:B313,2,FALSE),"")</f>
        <v>#N/A</v>
      </c>
      <c r="B19" s="5">
        <v>9372409016</v>
      </c>
      <c r="C19" s="5">
        <v>704</v>
      </c>
      <c r="D19" s="5" t="s">
        <v>346</v>
      </c>
      <c r="F19" s="5" t="s">
        <v>347</v>
      </c>
      <c r="G19" s="5">
        <v>13850</v>
      </c>
    </row>
    <row r="20" spans="1:7" x14ac:dyDescent="0.3">
      <c r="A20" s="5" t="str">
        <f>IF(F20="S/T",VLOOKUP(MGRAYBAR!G20,LOCATION!A18:B314,2,FALSE),"")</f>
        <v>BUNY</v>
      </c>
      <c r="B20" s="5">
        <v>9372521007</v>
      </c>
      <c r="C20" s="5">
        <v>704</v>
      </c>
      <c r="D20" s="5" t="s">
        <v>346</v>
      </c>
      <c r="F20" s="5" t="s">
        <v>347</v>
      </c>
      <c r="G20" s="5">
        <v>14225</v>
      </c>
    </row>
    <row r="21" spans="1:7" x14ac:dyDescent="0.3">
      <c r="A21" s="5" t="e">
        <f>IF(F21="S/T",VLOOKUP(MGRAYBAR!G21,LOCATION!A19:B315,2,FALSE),"")</f>
        <v>#N/A</v>
      </c>
      <c r="B21" s="5">
        <v>9372409002</v>
      </c>
      <c r="C21" s="5">
        <v>704</v>
      </c>
      <c r="D21" s="5" t="s">
        <v>346</v>
      </c>
      <c r="F21" s="5" t="s">
        <v>347</v>
      </c>
      <c r="G21" s="5">
        <v>14608</v>
      </c>
    </row>
    <row r="22" spans="1:7" x14ac:dyDescent="0.3">
      <c r="A22" s="5" t="str">
        <f>IF(F22="S/T",VLOOKUP(MGRAYBAR!G22,LOCATION!A20:B316,2,FALSE),"")</f>
        <v>RONY</v>
      </c>
      <c r="B22" s="5">
        <v>9372521011</v>
      </c>
      <c r="C22" s="5">
        <v>704</v>
      </c>
      <c r="D22" s="5" t="s">
        <v>346</v>
      </c>
      <c r="F22" s="5" t="s">
        <v>347</v>
      </c>
      <c r="G22" s="5">
        <v>14623</v>
      </c>
    </row>
    <row r="23" spans="1:7" x14ac:dyDescent="0.3">
      <c r="A23" s="5" t="str">
        <f>IF(F23="S/T",VLOOKUP(MGRAYBAR!G23,LOCATION!A21:B317,2,FALSE),"")</f>
        <v>PIPA</v>
      </c>
      <c r="B23" s="5">
        <v>9372521009</v>
      </c>
      <c r="C23" s="5">
        <v>704</v>
      </c>
      <c r="D23" s="5" t="s">
        <v>346</v>
      </c>
      <c r="F23" s="5" t="s">
        <v>347</v>
      </c>
      <c r="G23" s="5">
        <v>15212</v>
      </c>
    </row>
    <row r="24" spans="1:7" x14ac:dyDescent="0.3">
      <c r="A24" s="5" t="str">
        <f>IF(F24="S/T",VLOOKUP(MGRAYBAR!G24,LOCATION!A22:B318,2,FALSE),"")</f>
        <v>ERPA</v>
      </c>
      <c r="B24" s="5">
        <v>9372521012</v>
      </c>
      <c r="C24" s="5">
        <v>704</v>
      </c>
      <c r="D24" s="5" t="s">
        <v>346</v>
      </c>
      <c r="F24" s="5" t="s">
        <v>347</v>
      </c>
      <c r="G24" s="5">
        <v>16501</v>
      </c>
    </row>
    <row r="25" spans="1:7" x14ac:dyDescent="0.3">
      <c r="A25" s="5" t="str">
        <f>IF(F25="S/T",VLOOKUP(MGRAYBAR!G25,LOCATION!A23:B319,2,FALSE),"")</f>
        <v>HAPA</v>
      </c>
      <c r="B25" s="5">
        <v>9370857028</v>
      </c>
      <c r="C25" s="5">
        <v>752</v>
      </c>
      <c r="D25" s="5" t="s">
        <v>348</v>
      </c>
      <c r="F25" s="5" t="s">
        <v>347</v>
      </c>
      <c r="G25" s="5">
        <v>17104</v>
      </c>
    </row>
    <row r="26" spans="1:7" x14ac:dyDescent="0.3">
      <c r="A26" s="5" t="e">
        <f>IF(F26="S/T",VLOOKUP(MGRAYBAR!G26,LOCATION!A24:B320,2,FALSE),"")</f>
        <v>#N/A</v>
      </c>
      <c r="B26" s="5">
        <v>9372409015</v>
      </c>
      <c r="C26" s="5">
        <v>752</v>
      </c>
      <c r="D26" s="5" t="s">
        <v>348</v>
      </c>
      <c r="F26" s="5" t="s">
        <v>347</v>
      </c>
      <c r="G26" s="5">
        <v>17701</v>
      </c>
    </row>
    <row r="27" spans="1:7" x14ac:dyDescent="0.3">
      <c r="A27" s="5" t="e">
        <f>IF(F27="S/T",VLOOKUP(MGRAYBAR!G27,LOCATION!A25:B321,2,FALSE),"")</f>
        <v>#N/A</v>
      </c>
      <c r="B27" s="5">
        <v>9372409013</v>
      </c>
      <c r="C27" s="5">
        <v>752</v>
      </c>
      <c r="D27" s="5" t="s">
        <v>348</v>
      </c>
      <c r="F27" s="5" t="s">
        <v>347</v>
      </c>
      <c r="G27" s="5">
        <v>18105</v>
      </c>
    </row>
    <row r="28" spans="1:7" x14ac:dyDescent="0.3">
      <c r="A28" s="5" t="str">
        <f>IF(F28="S/T",VLOOKUP(MGRAYBAR!G28,LOCATION!A26:B322,2,FALSE),"")</f>
        <v>PHPA</v>
      </c>
      <c r="B28" s="5">
        <v>9372521004</v>
      </c>
      <c r="C28" s="5">
        <v>752</v>
      </c>
      <c r="D28" s="5" t="s">
        <v>348</v>
      </c>
      <c r="F28" s="5" t="s">
        <v>347</v>
      </c>
      <c r="G28" s="5">
        <v>19146</v>
      </c>
    </row>
    <row r="29" spans="1:7" x14ac:dyDescent="0.3">
      <c r="A29" s="5" t="str">
        <f>IF(F29="S/T",VLOOKUP(MGRAYBAR!G29,LOCATION!A27:B323,2,FALSE),"")</f>
        <v>NCDE</v>
      </c>
      <c r="B29" s="5">
        <v>9372409012</v>
      </c>
      <c r="C29" s="5">
        <v>752</v>
      </c>
      <c r="D29" s="5" t="s">
        <v>348</v>
      </c>
      <c r="F29" s="5" t="s">
        <v>347</v>
      </c>
      <c r="G29" s="5">
        <v>19720</v>
      </c>
    </row>
    <row r="30" spans="1:7" x14ac:dyDescent="0.3">
      <c r="A30" s="5" t="str">
        <f>IF(F30="S/T",VLOOKUP(MGRAYBAR!G30,LOCATION!A28:B324,2,FALSE),"")</f>
        <v>LAMD</v>
      </c>
      <c r="B30" s="5">
        <v>9374561003</v>
      </c>
      <c r="C30" s="5">
        <v>704</v>
      </c>
      <c r="D30" s="5" t="s">
        <v>346</v>
      </c>
      <c r="F30" s="5" t="s">
        <v>347</v>
      </c>
      <c r="G30" s="5">
        <v>20706</v>
      </c>
    </row>
    <row r="31" spans="1:7" x14ac:dyDescent="0.3">
      <c r="A31" s="5" t="str">
        <f>IF(F31="S/T",VLOOKUP(MGRAYBAR!G31,LOCATION!A29:B325,2,FALSE),"")</f>
        <v>BAMD</v>
      </c>
      <c r="B31" s="5">
        <v>9374561004</v>
      </c>
      <c r="C31" s="5">
        <v>704</v>
      </c>
      <c r="D31" s="5" t="s">
        <v>346</v>
      </c>
      <c r="F31" s="5" t="s">
        <v>347</v>
      </c>
      <c r="G31" s="5">
        <v>21205</v>
      </c>
    </row>
    <row r="32" spans="1:7" x14ac:dyDescent="0.3">
      <c r="A32" s="5" t="e">
        <f>IF(F32="S/T",VLOOKUP(MGRAYBAR!G32,LOCATION!A30:B326,2,FALSE),"")</f>
        <v>#N/A</v>
      </c>
      <c r="B32" s="5">
        <v>9374561002</v>
      </c>
      <c r="C32" s="5">
        <v>704</v>
      </c>
      <c r="D32" s="5" t="s">
        <v>346</v>
      </c>
      <c r="F32" s="5" t="s">
        <v>347</v>
      </c>
      <c r="G32" s="5">
        <v>22021</v>
      </c>
    </row>
    <row r="33" spans="1:7" x14ac:dyDescent="0.3">
      <c r="A33" s="5" t="str">
        <f>IF(F33="S/T",VLOOKUP(MGRAYBAR!G33,LOCATION!A31:B327,2,FALSE),"")</f>
        <v>RIVA</v>
      </c>
      <c r="B33" s="5">
        <v>9371543002</v>
      </c>
      <c r="C33" s="5">
        <v>748</v>
      </c>
      <c r="D33" s="5" t="s">
        <v>348</v>
      </c>
      <c r="F33" s="5" t="s">
        <v>347</v>
      </c>
      <c r="G33" s="5">
        <v>23230</v>
      </c>
    </row>
    <row r="34" spans="1:7" x14ac:dyDescent="0.3">
      <c r="A34" s="5" t="str">
        <f>IF(F34="S/T",VLOOKUP(MGRAYBAR!G34,LOCATION!A32:B328,2,FALSE),"")</f>
        <v>ZRVA</v>
      </c>
      <c r="B34" s="5">
        <v>9371543004</v>
      </c>
      <c r="C34" s="5">
        <v>704</v>
      </c>
      <c r="D34" s="5" t="s">
        <v>346</v>
      </c>
      <c r="F34" s="5" t="s">
        <v>347</v>
      </c>
      <c r="G34" s="5">
        <v>23231</v>
      </c>
    </row>
    <row r="35" spans="1:7" x14ac:dyDescent="0.3">
      <c r="A35" s="5" t="str">
        <f>IF(F35="S/T",VLOOKUP(MGRAYBAR!G35,LOCATION!A33:B329,2,FALSE),"")</f>
        <v>NOVA</v>
      </c>
      <c r="B35" s="5">
        <v>9371748001</v>
      </c>
      <c r="C35" s="5">
        <v>748</v>
      </c>
      <c r="D35" s="5" t="s">
        <v>348</v>
      </c>
      <c r="F35" s="5" t="s">
        <v>347</v>
      </c>
      <c r="G35" s="5">
        <v>23502</v>
      </c>
    </row>
    <row r="36" spans="1:7" x14ac:dyDescent="0.3">
      <c r="A36" s="5" t="str">
        <f>IF(F36="S/T",VLOOKUP(MGRAYBAR!G36,LOCATION!A34:B330,2,FALSE),"")</f>
        <v>HAVA</v>
      </c>
      <c r="B36" s="5">
        <v>9371543001</v>
      </c>
      <c r="C36" s="5">
        <v>748</v>
      </c>
      <c r="D36" s="5" t="s">
        <v>348</v>
      </c>
      <c r="F36" s="5" t="s">
        <v>347</v>
      </c>
      <c r="G36" s="5">
        <v>23661</v>
      </c>
    </row>
    <row r="37" spans="1:7" x14ac:dyDescent="0.3">
      <c r="A37" s="5" t="str">
        <f>IF(F37="S/T",VLOOKUP(MGRAYBAR!G37,LOCATION!A35:B331,2,FALSE),"")</f>
        <v>ROVA</v>
      </c>
      <c r="B37" s="5">
        <v>9371543003</v>
      </c>
      <c r="C37" s="5">
        <v>748</v>
      </c>
      <c r="D37" s="5" t="s">
        <v>348</v>
      </c>
      <c r="F37" s="5" t="s">
        <v>347</v>
      </c>
      <c r="G37" s="5">
        <v>24016</v>
      </c>
    </row>
    <row r="38" spans="1:7" x14ac:dyDescent="0.3">
      <c r="A38" s="5" t="str">
        <f>IF(F38="S/T",VLOOKUP(MGRAYBAR!G38,LOCATION!A36:B332,2,FALSE),"")</f>
        <v>CHWV</v>
      </c>
      <c r="B38" s="5">
        <v>9374352004</v>
      </c>
      <c r="C38" s="5">
        <v>704</v>
      </c>
      <c r="D38" s="5" t="s">
        <v>346</v>
      </c>
      <c r="F38" s="5" t="s">
        <v>347</v>
      </c>
      <c r="G38" s="5">
        <v>25301</v>
      </c>
    </row>
    <row r="39" spans="1:7" x14ac:dyDescent="0.3">
      <c r="A39" s="5" t="str">
        <f>IF(F39="S/T",VLOOKUP(MGRAYBAR!G39,LOCATION!A37:B333,2,FALSE),"")</f>
        <v>WSNC</v>
      </c>
      <c r="B39" s="5">
        <v>9372261002</v>
      </c>
      <c r="C39" s="5">
        <v>736</v>
      </c>
      <c r="D39" s="5" t="s">
        <v>348</v>
      </c>
      <c r="F39" s="5" t="s">
        <v>347</v>
      </c>
      <c r="G39" s="5">
        <v>27127</v>
      </c>
    </row>
    <row r="40" spans="1:7" x14ac:dyDescent="0.3">
      <c r="A40" s="5" t="str">
        <f>IF(F40="S/T",VLOOKUP(MGRAYBAR!G40,LOCATION!A38:B334,2,FALSE),"")</f>
        <v>GRNC</v>
      </c>
      <c r="B40" s="5">
        <v>9372261003</v>
      </c>
      <c r="C40" s="5">
        <v>736</v>
      </c>
      <c r="D40" s="5" t="s">
        <v>348</v>
      </c>
      <c r="F40" s="5" t="s">
        <v>347</v>
      </c>
      <c r="G40" s="5">
        <v>27408</v>
      </c>
    </row>
    <row r="41" spans="1:7" x14ac:dyDescent="0.3">
      <c r="A41" s="5" t="str">
        <f>IF(F41="S/T",VLOOKUP(MGRAYBAR!G41,LOCATION!A39:B335,2,FALSE),"")</f>
        <v>RANC</v>
      </c>
      <c r="B41" s="5">
        <v>9372261006</v>
      </c>
      <c r="C41" s="5">
        <v>736</v>
      </c>
      <c r="D41" s="5" t="s">
        <v>348</v>
      </c>
      <c r="F41" s="5" t="s">
        <v>347</v>
      </c>
      <c r="G41" s="5">
        <v>27603</v>
      </c>
    </row>
    <row r="42" spans="1:7" x14ac:dyDescent="0.3">
      <c r="A42" s="5" t="str">
        <f>IF(F42="S/T",VLOOKUP(MGRAYBAR!G42,LOCATION!A40:B336,2,FALSE),"")</f>
        <v>MONC</v>
      </c>
      <c r="B42" s="5">
        <v>9372261009</v>
      </c>
      <c r="C42" s="5">
        <v>736</v>
      </c>
      <c r="D42" s="5" t="s">
        <v>348</v>
      </c>
      <c r="F42" s="5" t="s">
        <v>347</v>
      </c>
      <c r="G42" s="5">
        <v>28110</v>
      </c>
    </row>
    <row r="43" spans="1:7" x14ac:dyDescent="0.3">
      <c r="A43" s="5" t="str">
        <f>IF(F43="S/T",VLOOKUP(MGRAYBAR!G43,LOCATION!A41:B337,2,FALSE),"")</f>
        <v>CHNC</v>
      </c>
      <c r="B43" s="5">
        <v>9372261007</v>
      </c>
      <c r="C43" s="5">
        <v>736</v>
      </c>
      <c r="D43" s="5" t="s">
        <v>348</v>
      </c>
      <c r="F43" s="5" t="s">
        <v>347</v>
      </c>
      <c r="G43" s="5">
        <v>28208</v>
      </c>
    </row>
    <row r="44" spans="1:7" x14ac:dyDescent="0.3">
      <c r="A44" s="5" t="str">
        <f>IF(F44="S/T",VLOOKUP(MGRAYBAR!G44,LOCATION!A42:B338,2,FALSE),"")</f>
        <v>PBNC</v>
      </c>
      <c r="B44" s="5">
        <v>9374352010</v>
      </c>
      <c r="C44" s="5">
        <v>736</v>
      </c>
      <c r="D44" s="5" t="s">
        <v>348</v>
      </c>
      <c r="F44" s="5" t="s">
        <v>347</v>
      </c>
      <c r="G44" s="5">
        <v>28214</v>
      </c>
    </row>
    <row r="45" spans="1:7" x14ac:dyDescent="0.3">
      <c r="A45" s="5" t="str">
        <f>IF(F45="S/T",VLOOKUP(MGRAYBAR!G45,LOCATION!A43:B339,2,FALSE),"")</f>
        <v>WINC</v>
      </c>
      <c r="B45" s="5">
        <v>9372261004</v>
      </c>
      <c r="C45" s="5">
        <v>736</v>
      </c>
      <c r="D45" s="5" t="s">
        <v>348</v>
      </c>
      <c r="F45" s="5" t="s">
        <v>347</v>
      </c>
      <c r="G45" s="5">
        <v>28405</v>
      </c>
    </row>
    <row r="46" spans="1:7" x14ac:dyDescent="0.3">
      <c r="A46" s="5" t="str">
        <f>IF(F46="S/T",VLOOKUP(MGRAYBAR!G46,LOCATION!A44:B340,2,FALSE),"")</f>
        <v>ASNC</v>
      </c>
      <c r="B46" s="5">
        <v>9372261001</v>
      </c>
      <c r="C46" s="5">
        <v>736</v>
      </c>
      <c r="D46" s="5" t="s">
        <v>348</v>
      </c>
      <c r="F46" s="5" t="s">
        <v>347</v>
      </c>
      <c r="G46" s="5">
        <v>28801</v>
      </c>
    </row>
    <row r="47" spans="1:7" x14ac:dyDescent="0.3">
      <c r="A47" s="5" t="str">
        <f>IF(F47="S/T",VLOOKUP(MGRAYBAR!G47,LOCATION!A45:B341,2,FALSE),"")</f>
        <v>COSC</v>
      </c>
      <c r="B47" s="5">
        <v>9370857004</v>
      </c>
      <c r="C47" s="5">
        <v>736</v>
      </c>
      <c r="D47" s="5" t="s">
        <v>348</v>
      </c>
      <c r="F47" s="5" t="s">
        <v>347</v>
      </c>
      <c r="G47" s="5">
        <v>29169</v>
      </c>
    </row>
    <row r="48" spans="1:7" x14ac:dyDescent="0.3">
      <c r="A48" s="5" t="e">
        <f>IF(F48="S/T",VLOOKUP(MGRAYBAR!G48,LOCATION!A46:B342,2,FALSE),"")</f>
        <v>#N/A</v>
      </c>
      <c r="B48" s="5">
        <v>9370857026</v>
      </c>
      <c r="C48" s="5">
        <v>736</v>
      </c>
      <c r="D48" s="5" t="s">
        <v>348</v>
      </c>
      <c r="F48" s="5" t="s">
        <v>347</v>
      </c>
      <c r="G48" s="5">
        <v>29202</v>
      </c>
    </row>
    <row r="49" spans="1:7" x14ac:dyDescent="0.3">
      <c r="A49" s="5" t="e">
        <f>IF(F49="S/T",VLOOKUP(MGRAYBAR!G49,LOCATION!A47:B343,2,FALSE),"")</f>
        <v>#N/A</v>
      </c>
      <c r="B49" s="5">
        <v>9370857011</v>
      </c>
      <c r="C49" s="5">
        <v>736</v>
      </c>
      <c r="D49" s="5" t="s">
        <v>348</v>
      </c>
      <c r="F49" s="5" t="s">
        <v>347</v>
      </c>
      <c r="G49" s="5">
        <v>29301</v>
      </c>
    </row>
    <row r="50" spans="1:7" x14ac:dyDescent="0.3">
      <c r="A50" s="5" t="e">
        <f>IF(F50="S/T",VLOOKUP(MGRAYBAR!G50,LOCATION!A48:B344,2,FALSE),"")</f>
        <v>#N/A</v>
      </c>
      <c r="B50" s="5">
        <v>9370857003</v>
      </c>
      <c r="C50" s="5">
        <v>736</v>
      </c>
      <c r="D50" s="5" t="s">
        <v>348</v>
      </c>
      <c r="F50" s="5" t="s">
        <v>347</v>
      </c>
      <c r="G50" s="5">
        <v>29613</v>
      </c>
    </row>
    <row r="51" spans="1:7" x14ac:dyDescent="0.3">
      <c r="A51" s="5" t="str">
        <f>IF(F51="S/T",VLOOKUP(MGRAYBAR!G51,LOCATION!A49:B345,2,FALSE),"")</f>
        <v>RHSC</v>
      </c>
      <c r="B51" s="5">
        <v>9372261005</v>
      </c>
      <c r="C51" s="5">
        <v>736</v>
      </c>
      <c r="D51" s="5" t="s">
        <v>348</v>
      </c>
      <c r="F51" s="5" t="s">
        <v>347</v>
      </c>
      <c r="G51" s="5">
        <v>29730</v>
      </c>
    </row>
    <row r="52" spans="1:7" x14ac:dyDescent="0.3">
      <c r="A52" s="5" t="e">
        <f>IF(F52="S/T",VLOOKUP(MGRAYBAR!G52,LOCATION!A50:B346,2,FALSE),"")</f>
        <v>#N/A</v>
      </c>
      <c r="B52" s="5">
        <v>9370857005</v>
      </c>
      <c r="C52" s="5">
        <v>736</v>
      </c>
      <c r="D52" s="5" t="s">
        <v>348</v>
      </c>
      <c r="F52" s="5" t="s">
        <v>347</v>
      </c>
      <c r="G52" s="5">
        <v>29910</v>
      </c>
    </row>
    <row r="53" spans="1:7" x14ac:dyDescent="0.3">
      <c r="A53" s="5" t="str">
        <f>IF(F53="S/T",VLOOKUP(MGRAYBAR!G53,LOCATION!A51:B347,2,FALSE),"")</f>
        <v>NOGA</v>
      </c>
      <c r="B53" s="5">
        <v>9370857001</v>
      </c>
      <c r="C53" s="5">
        <v>756</v>
      </c>
      <c r="D53" s="5" t="s">
        <v>348</v>
      </c>
      <c r="F53" s="5" t="s">
        <v>347</v>
      </c>
      <c r="G53" s="5">
        <v>30071</v>
      </c>
    </row>
    <row r="54" spans="1:7" x14ac:dyDescent="0.3">
      <c r="A54" s="5" t="str">
        <f>IF(F54="S/T",VLOOKUP(MGRAYBAR!G54,LOCATION!A52:B348,2,FALSE),"")</f>
        <v>ZAGA</v>
      </c>
      <c r="B54" s="5">
        <v>9370857015</v>
      </c>
      <c r="C54" s="5">
        <v>756</v>
      </c>
      <c r="D54" s="5" t="s">
        <v>348</v>
      </c>
      <c r="F54" s="5" t="s">
        <v>347</v>
      </c>
      <c r="G54" s="5">
        <v>30168</v>
      </c>
    </row>
    <row r="55" spans="1:7" x14ac:dyDescent="0.3">
      <c r="A55" s="5" t="str">
        <f>IF(F55="S/T",VLOOKUP(MGRAYBAR!G55,LOCATION!A53:B349,2,FALSE),"")</f>
        <v>AUGA</v>
      </c>
      <c r="B55" s="5">
        <v>9370857022</v>
      </c>
      <c r="C55" s="5">
        <v>756</v>
      </c>
      <c r="D55" s="5" t="s">
        <v>348</v>
      </c>
      <c r="F55" s="5" t="s">
        <v>347</v>
      </c>
      <c r="G55" s="5">
        <v>30906</v>
      </c>
    </row>
    <row r="56" spans="1:7" x14ac:dyDescent="0.3">
      <c r="A56" s="5" t="str">
        <f>IF(F56="S/T",VLOOKUP(MGRAYBAR!G56,LOCATION!A54:B350,2,FALSE),"")</f>
        <v>SAGA</v>
      </c>
      <c r="B56" s="5">
        <v>9370857032</v>
      </c>
      <c r="C56" s="5">
        <v>756</v>
      </c>
      <c r="D56" s="5" t="s">
        <v>348</v>
      </c>
      <c r="F56" s="5" t="s">
        <v>347</v>
      </c>
      <c r="G56" s="5">
        <v>31405</v>
      </c>
    </row>
    <row r="57" spans="1:7" x14ac:dyDescent="0.3">
      <c r="A57" s="5" t="str">
        <f>IF(F57="S/T",VLOOKUP(MGRAYBAR!G57,LOCATION!A55:B351,2,FALSE),"")</f>
        <v>DBFL</v>
      </c>
      <c r="B57" s="5">
        <v>9372476008</v>
      </c>
      <c r="C57" s="5">
        <v>741</v>
      </c>
      <c r="D57" s="5" t="s">
        <v>348</v>
      </c>
      <c r="F57" s="5" t="s">
        <v>347</v>
      </c>
      <c r="G57" s="5">
        <v>32117</v>
      </c>
    </row>
    <row r="58" spans="1:7" x14ac:dyDescent="0.3">
      <c r="A58" s="5" t="str">
        <f>IF(F58="S/T",VLOOKUP(MGRAYBAR!G58,LOCATION!A56:B352,2,FALSE),"")</f>
        <v>JAFL</v>
      </c>
      <c r="B58" s="5">
        <v>9372476003</v>
      </c>
      <c r="C58" s="5">
        <v>704</v>
      </c>
      <c r="D58" s="5" t="s">
        <v>346</v>
      </c>
      <c r="F58" s="5" t="s">
        <v>347</v>
      </c>
      <c r="G58" s="5">
        <v>32206</v>
      </c>
    </row>
    <row r="59" spans="1:7" x14ac:dyDescent="0.3">
      <c r="A59" s="5" t="str">
        <f>IF(F59="S/T",VLOOKUP(MGRAYBAR!G59,LOCATION!A57:B353,2,FALSE),"")</f>
        <v>TLFL</v>
      </c>
      <c r="B59" s="5">
        <v>9372476002</v>
      </c>
      <c r="C59" s="5">
        <v>704</v>
      </c>
      <c r="D59" s="5" t="s">
        <v>346</v>
      </c>
      <c r="F59" s="5" t="s">
        <v>347</v>
      </c>
      <c r="G59" s="5">
        <v>32304</v>
      </c>
    </row>
    <row r="60" spans="1:7" x14ac:dyDescent="0.3">
      <c r="A60" s="5" t="str">
        <f>IF(F60="S/T",VLOOKUP(MGRAYBAR!G60,LOCATION!A58:B354,2,FALSE),"")</f>
        <v>PNFL</v>
      </c>
      <c r="B60" s="5">
        <v>9370857002</v>
      </c>
      <c r="C60" s="5">
        <v>756</v>
      </c>
      <c r="D60" s="5" t="s">
        <v>348</v>
      </c>
      <c r="F60" s="5" t="s">
        <v>347</v>
      </c>
      <c r="G60" s="5">
        <v>32505</v>
      </c>
    </row>
    <row r="61" spans="1:7" x14ac:dyDescent="0.3">
      <c r="A61" s="5" t="str">
        <f>IF(F61="S/T",VLOOKUP(MGRAYBAR!G61,LOCATION!A59:B355,2,FALSE),"")</f>
        <v>GAFL</v>
      </c>
      <c r="B61" s="5">
        <v>9372476009</v>
      </c>
      <c r="C61" s="5">
        <v>704</v>
      </c>
      <c r="D61" s="5" t="s">
        <v>346</v>
      </c>
      <c r="F61" s="5" t="s">
        <v>347</v>
      </c>
      <c r="G61" s="5">
        <v>32601</v>
      </c>
    </row>
    <row r="62" spans="1:7" x14ac:dyDescent="0.3">
      <c r="A62" s="5" t="str">
        <f>IF(F62="S/T",VLOOKUP(MGRAYBAR!G62,LOCATION!A60:B356,2,FALSE),"")</f>
        <v>ORFL</v>
      </c>
      <c r="B62" s="5">
        <v>9375483001</v>
      </c>
      <c r="C62" s="5">
        <v>704</v>
      </c>
      <c r="D62" s="5" t="s">
        <v>346</v>
      </c>
      <c r="F62" s="5" t="s">
        <v>347</v>
      </c>
      <c r="G62" s="5">
        <v>32805</v>
      </c>
    </row>
    <row r="63" spans="1:7" x14ac:dyDescent="0.3">
      <c r="A63" s="5" t="str">
        <f>IF(F63="S/T",VLOOKUP(MGRAYBAR!G63,LOCATION!A61:B357,2,FALSE),"")</f>
        <v>MEFL</v>
      </c>
      <c r="B63" s="5">
        <v>9372476012</v>
      </c>
      <c r="C63" s="5">
        <v>704</v>
      </c>
      <c r="D63" s="5" t="s">
        <v>346</v>
      </c>
      <c r="F63" s="5" t="s">
        <v>347</v>
      </c>
      <c r="G63" s="5">
        <v>32904</v>
      </c>
    </row>
    <row r="64" spans="1:7" x14ac:dyDescent="0.3">
      <c r="A64" s="5" t="e">
        <f>IF(F64="S/T",VLOOKUP(MGRAYBAR!G64,LOCATION!A62:B358,2,FALSE),"")</f>
        <v>#N/A</v>
      </c>
      <c r="B64" s="5">
        <v>9372476005</v>
      </c>
      <c r="C64" s="5">
        <v>704</v>
      </c>
      <c r="D64" s="5" t="s">
        <v>346</v>
      </c>
      <c r="F64" s="5" t="s">
        <v>347</v>
      </c>
      <c r="G64" s="5">
        <v>33142</v>
      </c>
    </row>
    <row r="65" spans="1:7" x14ac:dyDescent="0.3">
      <c r="A65" s="5" t="str">
        <f>IF(F65="S/T",VLOOKUP(MGRAYBAR!G65,LOCATION!A63:B359,2,FALSE),"")</f>
        <v>MIFL</v>
      </c>
      <c r="B65" s="5">
        <v>9372476011</v>
      </c>
      <c r="C65" s="5">
        <v>741</v>
      </c>
      <c r="D65" s="5" t="s">
        <v>348</v>
      </c>
      <c r="F65" s="5" t="s">
        <v>347</v>
      </c>
      <c r="G65" s="5">
        <v>33178</v>
      </c>
    </row>
    <row r="66" spans="1:7" x14ac:dyDescent="0.3">
      <c r="A66" s="5" t="str">
        <f>IF(F66="S/T",VLOOKUP(MGRAYBAR!G66,LOCATION!A64:B360,2,FALSE),"")</f>
        <v>WPFL</v>
      </c>
      <c r="B66" s="5">
        <v>9372476001</v>
      </c>
      <c r="C66" s="5">
        <v>704</v>
      </c>
      <c r="D66" s="5" t="s">
        <v>346</v>
      </c>
      <c r="F66" s="5" t="s">
        <v>347</v>
      </c>
      <c r="G66" s="5">
        <v>33409</v>
      </c>
    </row>
    <row r="67" spans="1:7" x14ac:dyDescent="0.3">
      <c r="A67" s="5" t="str">
        <f>IF(F67="S/T",VLOOKUP(MGRAYBAR!G67,LOCATION!A65:B361,2,FALSE),"")</f>
        <v>PIFL</v>
      </c>
      <c r="B67" s="5">
        <v>9372476013</v>
      </c>
      <c r="C67" s="5">
        <v>741</v>
      </c>
      <c r="D67" s="5" t="s">
        <v>348</v>
      </c>
      <c r="F67" s="5" t="s">
        <v>347</v>
      </c>
      <c r="G67" s="5">
        <v>33760</v>
      </c>
    </row>
    <row r="68" spans="1:7" x14ac:dyDescent="0.3">
      <c r="A68" s="5" t="e">
        <f>IF(F68="S/T",VLOOKUP(MGRAYBAR!G68,LOCATION!A66:B362,2,FALSE),"")</f>
        <v>#N/A</v>
      </c>
      <c r="B68" s="5">
        <v>9372476006</v>
      </c>
      <c r="C68" s="5">
        <v>704</v>
      </c>
      <c r="D68" s="5" t="s">
        <v>346</v>
      </c>
      <c r="F68" s="5" t="s">
        <v>347</v>
      </c>
      <c r="G68" s="5">
        <v>33803</v>
      </c>
    </row>
    <row r="69" spans="1:7" x14ac:dyDescent="0.3">
      <c r="A69" s="5" t="e">
        <f>IF(F69="S/T",VLOOKUP(MGRAYBAR!G69,LOCATION!A67:B363,2,FALSE),"")</f>
        <v>#N/A</v>
      </c>
      <c r="B69" s="5">
        <v>9372476014</v>
      </c>
      <c r="C69" s="5">
        <v>704</v>
      </c>
      <c r="D69" s="5" t="s">
        <v>346</v>
      </c>
      <c r="F69" s="5" t="s">
        <v>347</v>
      </c>
      <c r="G69" s="5">
        <v>34101</v>
      </c>
    </row>
    <row r="70" spans="1:7" x14ac:dyDescent="0.3">
      <c r="A70" s="5" t="str">
        <f>IF(F70="S/T",VLOOKUP(MGRAYBAR!G70,LOCATION!A68:B364,2,FALSE),"")</f>
        <v>SAFL</v>
      </c>
      <c r="B70" s="5">
        <v>9372476004</v>
      </c>
      <c r="C70" s="5">
        <v>704</v>
      </c>
      <c r="D70" s="5" t="s">
        <v>346</v>
      </c>
      <c r="F70" s="5" t="s">
        <v>347</v>
      </c>
      <c r="G70" s="5">
        <v>34234</v>
      </c>
    </row>
    <row r="71" spans="1:7" x14ac:dyDescent="0.3">
      <c r="A71" s="5" t="e">
        <f>IF(F71="S/T",VLOOKUP(MGRAYBAR!G71,LOCATION!A69:B365,2,FALSE),"")</f>
        <v>#N/A</v>
      </c>
      <c r="B71" s="5">
        <v>9372476007</v>
      </c>
      <c r="C71" s="5">
        <v>704</v>
      </c>
      <c r="D71" s="5" t="s">
        <v>346</v>
      </c>
      <c r="F71" s="5" t="s">
        <v>347</v>
      </c>
      <c r="G71" s="5">
        <v>34474</v>
      </c>
    </row>
    <row r="72" spans="1:7" x14ac:dyDescent="0.3">
      <c r="A72" s="5" t="e">
        <f>IF(F72="S/T",VLOOKUP(MGRAYBAR!G72,LOCATION!A70:B366,2,FALSE),"")</f>
        <v>#N/A</v>
      </c>
      <c r="B72" s="5">
        <v>9370857008</v>
      </c>
      <c r="C72" s="5">
        <v>756</v>
      </c>
      <c r="D72" s="5" t="s">
        <v>348</v>
      </c>
      <c r="F72" s="5" t="s">
        <v>347</v>
      </c>
      <c r="G72" s="5">
        <v>35203</v>
      </c>
    </row>
    <row r="73" spans="1:7" x14ac:dyDescent="0.3">
      <c r="A73" s="5" t="str">
        <f>IF(F73="S/T",VLOOKUP(MGRAYBAR!G73,LOCATION!A71:B367,2,FALSE),"")</f>
        <v>HUAL</v>
      </c>
      <c r="B73" s="5">
        <v>9370857007</v>
      </c>
      <c r="C73" s="5">
        <v>756</v>
      </c>
      <c r="D73" s="5" t="s">
        <v>348</v>
      </c>
      <c r="F73" s="5" t="s">
        <v>347</v>
      </c>
      <c r="G73" s="5">
        <v>35816</v>
      </c>
    </row>
    <row r="74" spans="1:7" x14ac:dyDescent="0.3">
      <c r="A74" s="5" t="str">
        <f>IF(F74="S/T",VLOOKUP(MGRAYBAR!G74,LOCATION!A72:B368,2,FALSE),"")</f>
        <v>MOAL</v>
      </c>
      <c r="B74" s="5">
        <v>9370857009</v>
      </c>
      <c r="C74" s="5">
        <v>756</v>
      </c>
      <c r="D74" s="5" t="s">
        <v>348</v>
      </c>
      <c r="F74" s="5" t="s">
        <v>347</v>
      </c>
      <c r="G74" s="5">
        <v>36693</v>
      </c>
    </row>
    <row r="75" spans="1:7" x14ac:dyDescent="0.3">
      <c r="A75" s="5" t="str">
        <f>IF(F75="S/T",VLOOKUP(MGRAYBAR!G75,LOCATION!A73:B369,2,FALSE),"")</f>
        <v>NATN</v>
      </c>
      <c r="B75" s="5">
        <v>9372890001</v>
      </c>
      <c r="C75" s="5">
        <v>789</v>
      </c>
      <c r="D75" s="5" t="s">
        <v>348</v>
      </c>
      <c r="F75" s="5" t="s">
        <v>347</v>
      </c>
      <c r="G75" s="5">
        <v>37203</v>
      </c>
    </row>
    <row r="76" spans="1:7" x14ac:dyDescent="0.3">
      <c r="A76" s="5" t="e">
        <f>IF(F76="S/T",VLOOKUP(MGRAYBAR!G76,LOCATION!A74:B370,2,FALSE),"")</f>
        <v>#N/A</v>
      </c>
      <c r="B76" s="5">
        <v>9370857013</v>
      </c>
      <c r="C76" s="5">
        <v>789</v>
      </c>
      <c r="D76" s="5" t="s">
        <v>348</v>
      </c>
      <c r="F76" s="5" t="s">
        <v>347</v>
      </c>
      <c r="G76" s="5">
        <v>37404</v>
      </c>
    </row>
    <row r="77" spans="1:7" x14ac:dyDescent="0.3">
      <c r="A77" s="5" t="str">
        <f>IF(F77="S/T",VLOOKUP(MGRAYBAR!G77,LOCATION!A75:B371,2,FALSE),"")</f>
        <v>KNTN</v>
      </c>
      <c r="B77" s="5">
        <v>9370857006</v>
      </c>
      <c r="C77" s="5">
        <v>704</v>
      </c>
      <c r="D77" s="5" t="s">
        <v>346</v>
      </c>
      <c r="F77" s="5" t="s">
        <v>347</v>
      </c>
      <c r="G77" s="5">
        <v>37917</v>
      </c>
    </row>
    <row r="78" spans="1:7" x14ac:dyDescent="0.3">
      <c r="A78" s="5" t="str">
        <f>IF(F78="S/T",VLOOKUP(MGRAYBAR!G78,LOCATION!A76:B372,2,FALSE),"")</f>
        <v>METN</v>
      </c>
      <c r="B78" s="5">
        <v>9372893002</v>
      </c>
      <c r="C78" s="5">
        <v>789</v>
      </c>
      <c r="D78" s="5" t="s">
        <v>348</v>
      </c>
      <c r="F78" s="5" t="s">
        <v>347</v>
      </c>
      <c r="G78" s="5">
        <v>38104</v>
      </c>
    </row>
    <row r="79" spans="1:7" x14ac:dyDescent="0.3">
      <c r="A79" s="5" t="str">
        <f>IF(F79="S/T",VLOOKUP(MGRAYBAR!G79,LOCATION!A77:B373,2,FALSE),"")</f>
        <v>JATN</v>
      </c>
      <c r="B79" s="5">
        <v>9372850004</v>
      </c>
      <c r="C79" s="5">
        <v>789</v>
      </c>
      <c r="D79" s="5" t="s">
        <v>348</v>
      </c>
      <c r="F79" s="5" t="s">
        <v>347</v>
      </c>
      <c r="G79" s="5">
        <v>38301</v>
      </c>
    </row>
    <row r="80" spans="1:7" x14ac:dyDescent="0.3">
      <c r="A80" s="5" t="e">
        <f>IF(F80="S/T",VLOOKUP(MGRAYBAR!G80,LOCATION!A78:B374,2,FALSE),"")</f>
        <v>#N/A</v>
      </c>
      <c r="B80" s="5">
        <v>9370857010</v>
      </c>
      <c r="C80" s="5">
        <v>704</v>
      </c>
      <c r="D80" s="5" t="s">
        <v>346</v>
      </c>
      <c r="F80" s="5" t="s">
        <v>347</v>
      </c>
      <c r="G80" s="5">
        <v>39201</v>
      </c>
    </row>
    <row r="81" spans="1:7" x14ac:dyDescent="0.3">
      <c r="A81" s="5" t="str">
        <f>IF(F81="S/T",VLOOKUP(MGRAYBAR!G81,LOCATION!A79:B375,2,FALSE),"")</f>
        <v>LOKY</v>
      </c>
      <c r="B81" s="5">
        <v>9374352006</v>
      </c>
      <c r="C81" s="5">
        <v>704</v>
      </c>
      <c r="D81" s="5" t="s">
        <v>346</v>
      </c>
      <c r="F81" s="5" t="s">
        <v>347</v>
      </c>
      <c r="G81" s="5">
        <v>40213</v>
      </c>
    </row>
    <row r="82" spans="1:7" x14ac:dyDescent="0.3">
      <c r="A82" s="5" t="str">
        <f>IF(F82="S/T",VLOOKUP(MGRAYBAR!G82,LOCATION!A80:B376,2,FALSE),"")</f>
        <v>LEKY</v>
      </c>
      <c r="B82" s="5">
        <v>9372890002</v>
      </c>
      <c r="C82" s="5">
        <v>704</v>
      </c>
      <c r="D82" s="5" t="s">
        <v>346</v>
      </c>
      <c r="F82" s="5" t="s">
        <v>347</v>
      </c>
      <c r="G82" s="5">
        <v>40509</v>
      </c>
    </row>
    <row r="83" spans="1:7" x14ac:dyDescent="0.3">
      <c r="A83" s="5" t="str">
        <f>IF(F83="S/T",VLOOKUP(MGRAYBAR!G83,LOCATION!A81:B377,2,FALSE),"")</f>
        <v>COOH</v>
      </c>
      <c r="B83" s="5">
        <v>9374352003</v>
      </c>
      <c r="C83" s="5">
        <v>704</v>
      </c>
      <c r="D83" s="5" t="s">
        <v>346</v>
      </c>
      <c r="F83" s="5" t="s">
        <v>347</v>
      </c>
      <c r="G83" s="5">
        <v>43212</v>
      </c>
    </row>
    <row r="84" spans="1:7" x14ac:dyDescent="0.3">
      <c r="A84" s="5" t="str">
        <f>IF(F84="S/T",VLOOKUP(MGRAYBAR!G84,LOCATION!A82:B378,2,FALSE),"")</f>
        <v>TOOH</v>
      </c>
      <c r="B84" s="5">
        <v>9370857018</v>
      </c>
      <c r="C84" s="5">
        <v>704</v>
      </c>
      <c r="D84" s="5" t="s">
        <v>346</v>
      </c>
      <c r="F84" s="5" t="s">
        <v>347</v>
      </c>
      <c r="G84" s="5">
        <v>43608</v>
      </c>
    </row>
    <row r="85" spans="1:7" x14ac:dyDescent="0.3">
      <c r="A85" s="5" t="e">
        <f>IF(F85="S/T",VLOOKUP(MGRAYBAR!G85,LOCATION!A83:B379,2,FALSE),"")</f>
        <v>#N/A</v>
      </c>
      <c r="B85" s="5">
        <v>9372521008</v>
      </c>
      <c r="C85" s="5">
        <v>704</v>
      </c>
      <c r="D85" s="5" t="s">
        <v>346</v>
      </c>
      <c r="F85" s="5" t="s">
        <v>347</v>
      </c>
      <c r="G85" s="5">
        <v>44103</v>
      </c>
    </row>
    <row r="86" spans="1:7" x14ac:dyDescent="0.3">
      <c r="A86" s="5" t="str">
        <f>IF(F86="S/T",VLOOKUP(MGRAYBAR!G86,LOCATION!A84:B380,2,FALSE),"")</f>
        <v>CLOH</v>
      </c>
      <c r="B86" s="5">
        <v>9372521010</v>
      </c>
      <c r="C86" s="5">
        <v>704</v>
      </c>
      <c r="D86" s="5" t="s">
        <v>346</v>
      </c>
      <c r="F86" s="5" t="s">
        <v>347</v>
      </c>
      <c r="G86" s="5">
        <v>44125</v>
      </c>
    </row>
    <row r="87" spans="1:7" x14ac:dyDescent="0.3">
      <c r="A87" s="5" t="str">
        <f>IF(F87="S/T",VLOOKUP(MGRAYBAR!G87,LOCATION!A85:B381,2,FALSE),"")</f>
        <v>YOOH</v>
      </c>
      <c r="B87" s="5">
        <v>9372521002</v>
      </c>
      <c r="C87" s="5">
        <v>704</v>
      </c>
      <c r="D87" s="5" t="s">
        <v>346</v>
      </c>
      <c r="F87" s="5" t="s">
        <v>347</v>
      </c>
      <c r="G87" s="5">
        <v>44509</v>
      </c>
    </row>
    <row r="88" spans="1:7" x14ac:dyDescent="0.3">
      <c r="A88" s="5" t="str">
        <f>IF(F88="S/T",VLOOKUP(MGRAYBAR!G88,LOCATION!A86:B382,2,FALSE),"")</f>
        <v>ZYOH</v>
      </c>
      <c r="B88" s="5">
        <v>9372850009</v>
      </c>
      <c r="C88" s="5">
        <v>704</v>
      </c>
      <c r="D88" s="5" t="s">
        <v>346</v>
      </c>
      <c r="F88" s="5" t="s">
        <v>347</v>
      </c>
      <c r="G88" s="5">
        <v>44510</v>
      </c>
    </row>
    <row r="89" spans="1:7" x14ac:dyDescent="0.3">
      <c r="A89" s="5" t="str">
        <f>IF(F89="S/T",VLOOKUP(MGRAYBAR!G89,LOCATION!A87:B383,2,FALSE),"")</f>
        <v>AKOH</v>
      </c>
      <c r="B89" s="5">
        <v>9372521005</v>
      </c>
      <c r="C89" s="5">
        <v>704</v>
      </c>
      <c r="D89" s="5" t="s">
        <v>346</v>
      </c>
      <c r="F89" s="5" t="s">
        <v>347</v>
      </c>
      <c r="G89" s="5">
        <v>44720</v>
      </c>
    </row>
    <row r="90" spans="1:7" x14ac:dyDescent="0.3">
      <c r="A90" s="5" t="str">
        <f>IF(F90="S/T",VLOOKUP(MGRAYBAR!G90,LOCATION!A88:B384,2,FALSE),"")</f>
        <v>MAOH</v>
      </c>
      <c r="B90" s="5">
        <v>9372521006</v>
      </c>
      <c r="C90" s="5">
        <v>704</v>
      </c>
      <c r="D90" s="5" t="s">
        <v>346</v>
      </c>
      <c r="F90" s="5" t="s">
        <v>347</v>
      </c>
      <c r="G90" s="5">
        <v>44906</v>
      </c>
    </row>
    <row r="91" spans="1:7" x14ac:dyDescent="0.3">
      <c r="A91" s="5" t="e">
        <f>IF(F91="S/T",VLOOKUP(MGRAYBAR!G91,LOCATION!A89:B385,2,FALSE),"")</f>
        <v>#N/A</v>
      </c>
      <c r="B91" s="5">
        <v>9374352012</v>
      </c>
      <c r="C91" s="5">
        <v>704</v>
      </c>
      <c r="D91" s="5" t="s">
        <v>346</v>
      </c>
      <c r="F91" s="5" t="s">
        <v>347</v>
      </c>
      <c r="G91" s="5">
        <v>45011</v>
      </c>
    </row>
    <row r="92" spans="1:7" x14ac:dyDescent="0.3">
      <c r="A92" s="5" t="str">
        <f>IF(F92="S/T",VLOOKUP(MGRAYBAR!G92,LOCATION!A90:B386,2,FALSE),"")</f>
        <v>CIOH</v>
      </c>
      <c r="B92" s="5">
        <v>9374352002</v>
      </c>
      <c r="C92" s="5">
        <v>704</v>
      </c>
      <c r="D92" s="5" t="s">
        <v>346</v>
      </c>
      <c r="F92" s="5" t="s">
        <v>347</v>
      </c>
      <c r="G92" s="5">
        <v>45203</v>
      </c>
    </row>
    <row r="93" spans="1:7" x14ac:dyDescent="0.3">
      <c r="A93" s="5" t="str">
        <f>IF(F93="S/T",VLOOKUP(MGRAYBAR!G93,LOCATION!A91:B387,2,FALSE),"")</f>
        <v>DAOH</v>
      </c>
      <c r="B93" s="5">
        <v>9374352005</v>
      </c>
      <c r="C93" s="5">
        <v>704</v>
      </c>
      <c r="D93" s="5" t="s">
        <v>346</v>
      </c>
      <c r="F93" s="5" t="s">
        <v>347</v>
      </c>
      <c r="G93" s="5">
        <v>45402</v>
      </c>
    </row>
    <row r="94" spans="1:7" x14ac:dyDescent="0.3">
      <c r="A94" s="5" t="str">
        <f>IF(F94="S/T",VLOOKUP(MGRAYBAR!G94,LOCATION!A92:B388,2,FALSE),"")</f>
        <v>LIOH</v>
      </c>
      <c r="B94" s="5">
        <v>9374352001</v>
      </c>
      <c r="C94" s="5">
        <v>704</v>
      </c>
      <c r="D94" s="5" t="s">
        <v>346</v>
      </c>
      <c r="F94" s="5" t="s">
        <v>347</v>
      </c>
      <c r="G94" s="5">
        <v>45801</v>
      </c>
    </row>
    <row r="95" spans="1:7" x14ac:dyDescent="0.3">
      <c r="A95" s="5" t="str">
        <f>IF(F95="S/T",VLOOKUP(MGRAYBAR!G95,LOCATION!A93:B389,2,FALSE),"")</f>
        <v>ININ</v>
      </c>
      <c r="B95" s="5">
        <v>9372754003</v>
      </c>
      <c r="C95" s="5">
        <v>704</v>
      </c>
      <c r="D95" s="5" t="s">
        <v>346</v>
      </c>
      <c r="F95" s="5" t="s">
        <v>347</v>
      </c>
      <c r="G95" s="5">
        <v>46241</v>
      </c>
    </row>
    <row r="96" spans="1:7" x14ac:dyDescent="0.3">
      <c r="A96" s="5" t="str">
        <f>IF(F96="S/T",VLOOKUP(MGRAYBAR!G96,LOCATION!A94:B390,2,FALSE),"")</f>
        <v>HAIN</v>
      </c>
      <c r="B96" s="5">
        <v>9370857021</v>
      </c>
      <c r="C96" s="5">
        <v>766</v>
      </c>
      <c r="D96" s="5" t="s">
        <v>348</v>
      </c>
      <c r="F96" s="5" t="s">
        <v>347</v>
      </c>
      <c r="G96" s="5">
        <v>46320</v>
      </c>
    </row>
    <row r="97" spans="1:7" x14ac:dyDescent="0.3">
      <c r="A97" s="5" t="str">
        <f>IF(F97="S/T",VLOOKUP(MGRAYBAR!G97,LOCATION!A95:B391,2,FALSE),"")</f>
        <v>SBIN</v>
      </c>
      <c r="B97" s="5">
        <v>9372754004</v>
      </c>
      <c r="C97" s="5">
        <v>704</v>
      </c>
      <c r="D97" s="5" t="s">
        <v>346</v>
      </c>
      <c r="F97" s="5" t="s">
        <v>347</v>
      </c>
      <c r="G97" s="5">
        <v>46628</v>
      </c>
    </row>
    <row r="98" spans="1:7" x14ac:dyDescent="0.3">
      <c r="A98" s="5" t="str">
        <f>IF(F98="S/T",VLOOKUP(MGRAYBAR!G98,LOCATION!A96:B392,2,FALSE),"")</f>
        <v>FWIN</v>
      </c>
      <c r="B98" s="5">
        <v>9372754002</v>
      </c>
      <c r="C98" s="5">
        <v>704</v>
      </c>
      <c r="D98" s="5" t="s">
        <v>346</v>
      </c>
      <c r="F98" s="5" t="s">
        <v>347</v>
      </c>
      <c r="G98" s="5">
        <v>46825</v>
      </c>
    </row>
    <row r="99" spans="1:7" x14ac:dyDescent="0.3">
      <c r="A99" s="5" t="str">
        <f>IF(F99="S/T",VLOOKUP(MGRAYBAR!G99,LOCATION!A97:B393,2,FALSE),"")</f>
        <v>EVIN</v>
      </c>
      <c r="B99" s="5">
        <v>9372850011</v>
      </c>
      <c r="C99" s="5">
        <v>704</v>
      </c>
      <c r="D99" s="5" t="s">
        <v>346</v>
      </c>
      <c r="F99" s="5" t="s">
        <v>347</v>
      </c>
      <c r="G99" s="5">
        <v>47711</v>
      </c>
    </row>
    <row r="100" spans="1:7" x14ac:dyDescent="0.3">
      <c r="A100" s="5" t="e">
        <f>IF(F100="S/T",VLOOKUP(MGRAYBAR!G100,LOCATION!A98:B394,2,FALSE),"")</f>
        <v>#N/A</v>
      </c>
      <c r="B100" s="5">
        <v>9372754007</v>
      </c>
      <c r="C100" s="5">
        <v>704</v>
      </c>
      <c r="D100" s="5" t="s">
        <v>346</v>
      </c>
      <c r="F100" s="5" t="s">
        <v>347</v>
      </c>
      <c r="G100" s="5">
        <v>47905</v>
      </c>
    </row>
    <row r="101" spans="1:7" x14ac:dyDescent="0.3">
      <c r="A101" s="5" t="str">
        <f>IF(F101="S/T",VLOOKUP(MGRAYBAR!G101,LOCATION!A99:B395,2,FALSE),"")</f>
        <v>BEMI</v>
      </c>
      <c r="B101" s="5">
        <v>9370857025</v>
      </c>
      <c r="C101" s="5">
        <v>704</v>
      </c>
      <c r="D101" s="5" t="s">
        <v>346</v>
      </c>
      <c r="F101" s="5" t="s">
        <v>347</v>
      </c>
      <c r="G101" s="5">
        <v>48111</v>
      </c>
    </row>
    <row r="102" spans="1:7" x14ac:dyDescent="0.3">
      <c r="A102" s="5" t="str">
        <f>IF(F102="S/T",VLOOKUP(MGRAYBAR!G102,LOCATION!A100:B396,2,FALSE),"")</f>
        <v>GMMI</v>
      </c>
      <c r="B102" s="5">
        <v>9372306006</v>
      </c>
      <c r="C102" s="5">
        <v>704</v>
      </c>
      <c r="D102" s="5" t="s">
        <v>346</v>
      </c>
      <c r="F102" s="5" t="s">
        <v>347</v>
      </c>
      <c r="G102" s="5">
        <v>48506</v>
      </c>
    </row>
    <row r="103" spans="1:7" x14ac:dyDescent="0.3">
      <c r="A103" s="5" t="str">
        <f>IF(F103="S/T",VLOOKUP(MGRAYBAR!G103,LOCATION!A101:B397,2,FALSE),"")</f>
        <v>LAMI</v>
      </c>
      <c r="B103" s="5">
        <v>9372306005</v>
      </c>
      <c r="C103" s="5">
        <v>704</v>
      </c>
      <c r="D103" s="5" t="s">
        <v>346</v>
      </c>
      <c r="F103" s="5" t="s">
        <v>347</v>
      </c>
      <c r="G103" s="5">
        <v>48912</v>
      </c>
    </row>
    <row r="104" spans="1:7" x14ac:dyDescent="0.3">
      <c r="A104" s="5" t="e">
        <f>IF(F104="S/T",VLOOKUP(MGRAYBAR!G104,LOCATION!A102:B398,2,FALSE),"")</f>
        <v>#N/A</v>
      </c>
      <c r="B104" s="5">
        <v>9372306001</v>
      </c>
      <c r="C104" s="5">
        <v>704</v>
      </c>
      <c r="D104" s="5" t="s">
        <v>346</v>
      </c>
      <c r="F104" s="5" t="s">
        <v>347</v>
      </c>
      <c r="G104" s="5">
        <v>49504</v>
      </c>
    </row>
    <row r="105" spans="1:7" x14ac:dyDescent="0.3">
      <c r="A105" s="5" t="str">
        <f>IF(F105="S/T",VLOOKUP(MGRAYBAR!G105,LOCATION!A103:B399,2,FALSE),"")</f>
        <v>GRMI</v>
      </c>
      <c r="B105" s="5">
        <v>9372306003</v>
      </c>
      <c r="C105" s="5">
        <v>704</v>
      </c>
      <c r="D105" s="5" t="s">
        <v>346</v>
      </c>
      <c r="F105" s="5" t="s">
        <v>347</v>
      </c>
      <c r="G105" s="5">
        <v>49544</v>
      </c>
    </row>
    <row r="106" spans="1:7" x14ac:dyDescent="0.3">
      <c r="A106" s="5" t="str">
        <f>IF(F106="S/T",VLOOKUP(MGRAYBAR!G106,LOCATION!A104:B400,2,FALSE),"")</f>
        <v>DMIA</v>
      </c>
      <c r="B106" s="5">
        <v>9372882003</v>
      </c>
      <c r="C106" s="5">
        <v>765</v>
      </c>
      <c r="D106" s="5" t="s">
        <v>348</v>
      </c>
      <c r="F106" s="5" t="s">
        <v>347</v>
      </c>
      <c r="G106" s="5">
        <v>50309</v>
      </c>
    </row>
    <row r="107" spans="1:7" x14ac:dyDescent="0.3">
      <c r="A107" s="5" t="str">
        <f>IF(F107="S/T",VLOOKUP(MGRAYBAR!G107,LOCATION!A105:B401,2,FALSE),"")</f>
        <v>CRIA</v>
      </c>
      <c r="B107" s="5">
        <v>9372893001</v>
      </c>
      <c r="C107" s="5">
        <v>704</v>
      </c>
      <c r="D107" s="5" t="s">
        <v>346</v>
      </c>
      <c r="F107" s="5" t="s">
        <v>347</v>
      </c>
      <c r="G107" s="5">
        <v>52404</v>
      </c>
    </row>
    <row r="108" spans="1:7" x14ac:dyDescent="0.3">
      <c r="A108" s="5" t="str">
        <f>IF(F108="S/T",VLOOKUP(MGRAYBAR!G108,LOCATION!A106:B402,2,FALSE),"")</f>
        <v>DAIA</v>
      </c>
      <c r="B108" s="5">
        <v>9372882001</v>
      </c>
      <c r="C108" s="5">
        <v>704</v>
      </c>
      <c r="D108" s="5" t="s">
        <v>346</v>
      </c>
      <c r="F108" s="5" t="s">
        <v>347</v>
      </c>
      <c r="G108" s="5">
        <v>52807</v>
      </c>
    </row>
    <row r="109" spans="1:7" x14ac:dyDescent="0.3">
      <c r="A109" s="5" t="str">
        <f>IF(F109="S/T",VLOOKUP(MGRAYBAR!G109,LOCATION!A107:B403,2,FALSE),"")</f>
        <v>MIWI</v>
      </c>
      <c r="B109" s="5">
        <v>9374218005</v>
      </c>
      <c r="C109" s="5">
        <v>766</v>
      </c>
      <c r="D109" s="5" t="s">
        <v>348</v>
      </c>
      <c r="F109" s="5" t="s">
        <v>347</v>
      </c>
      <c r="G109" s="5">
        <v>53214</v>
      </c>
    </row>
    <row r="110" spans="1:7" x14ac:dyDescent="0.3">
      <c r="A110" s="5" t="e">
        <f>IF(F110="S/T",VLOOKUP(MGRAYBAR!G110,LOCATION!A108:B404,2,FALSE),"")</f>
        <v>#N/A</v>
      </c>
      <c r="B110" s="5">
        <v>9372432002</v>
      </c>
      <c r="C110" s="5">
        <v>766</v>
      </c>
      <c r="D110" s="5" t="s">
        <v>348</v>
      </c>
      <c r="F110" s="5" t="s">
        <v>347</v>
      </c>
      <c r="G110" s="5">
        <v>53713</v>
      </c>
    </row>
    <row r="111" spans="1:7" x14ac:dyDescent="0.3">
      <c r="A111" s="5" t="e">
        <f>IF(F111="S/T",VLOOKUP(MGRAYBAR!G111,LOCATION!A109:B405,2,FALSE),"")</f>
        <v>#N/A</v>
      </c>
      <c r="B111" s="5">
        <v>9374218003</v>
      </c>
      <c r="C111" s="5">
        <v>766</v>
      </c>
      <c r="D111" s="5" t="s">
        <v>348</v>
      </c>
      <c r="F111" s="5" t="s">
        <v>347</v>
      </c>
      <c r="G111" s="5">
        <v>54114</v>
      </c>
    </row>
    <row r="112" spans="1:7" x14ac:dyDescent="0.3">
      <c r="A112" s="5" t="str">
        <f>IF(F112="S/T",VLOOKUP(MGRAYBAR!G112,LOCATION!A110:B406,2,FALSE),"")</f>
        <v>MNWI</v>
      </c>
      <c r="B112" s="5">
        <v>9372432001</v>
      </c>
      <c r="C112" s="5">
        <v>704</v>
      </c>
      <c r="D112" s="5" t="s">
        <v>346</v>
      </c>
      <c r="F112" s="5" t="s">
        <v>347</v>
      </c>
      <c r="G112" s="5">
        <v>54220</v>
      </c>
    </row>
    <row r="113" spans="1:7" x14ac:dyDescent="0.3">
      <c r="A113" s="5" t="str">
        <f>IF(F113="S/T",VLOOKUP(MGRAYBAR!G113,LOCATION!A111:B407,2,FALSE),"")</f>
        <v>SPMN</v>
      </c>
      <c r="B113" s="5">
        <v>9374218008</v>
      </c>
      <c r="C113" s="5">
        <v>704</v>
      </c>
      <c r="D113" s="5" t="s">
        <v>346</v>
      </c>
      <c r="F113" s="5" t="s">
        <v>347</v>
      </c>
      <c r="G113" s="5">
        <v>55107</v>
      </c>
    </row>
    <row r="114" spans="1:7" x14ac:dyDescent="0.3">
      <c r="A114" s="5" t="str">
        <f>IF(F114="S/T",VLOOKUP(MGRAYBAR!G114,LOCATION!A112:B408,2,FALSE),"")</f>
        <v>MIMN</v>
      </c>
      <c r="B114" s="5">
        <v>9374218006</v>
      </c>
      <c r="C114" s="5">
        <v>704</v>
      </c>
      <c r="D114" s="5" t="s">
        <v>346</v>
      </c>
      <c r="F114" s="5" t="s">
        <v>347</v>
      </c>
      <c r="G114" s="5">
        <v>55406</v>
      </c>
    </row>
    <row r="115" spans="1:7" x14ac:dyDescent="0.3">
      <c r="A115" s="5" t="str">
        <f>IF(F115="S/T",VLOOKUP(MGRAYBAR!G115,LOCATION!A113:B409,2,FALSE),"")</f>
        <v>MNSC</v>
      </c>
      <c r="B115" s="5">
        <v>9374218002</v>
      </c>
      <c r="C115" s="5">
        <v>704</v>
      </c>
      <c r="D115" s="5" t="s">
        <v>346</v>
      </c>
      <c r="F115" s="5" t="s">
        <v>347</v>
      </c>
      <c r="G115" s="5">
        <v>55445</v>
      </c>
    </row>
    <row r="116" spans="1:7" x14ac:dyDescent="0.3">
      <c r="A116" s="5" t="str">
        <f>IF(F116="S/T",VLOOKUP(MGRAYBAR!G116,LOCATION!A114:B410,2,FALSE),"")</f>
        <v>HIMN</v>
      </c>
      <c r="B116" s="5">
        <v>9374218012</v>
      </c>
      <c r="C116" s="5">
        <v>704</v>
      </c>
      <c r="D116" s="5" t="s">
        <v>346</v>
      </c>
      <c r="F116" s="5" t="s">
        <v>347</v>
      </c>
      <c r="G116" s="5">
        <v>55746</v>
      </c>
    </row>
    <row r="117" spans="1:7" x14ac:dyDescent="0.3">
      <c r="A117" s="5" t="str">
        <f>IF(F117="S/T",VLOOKUP(MGRAYBAR!G117,LOCATION!A115:B411,2,FALSE),"")</f>
        <v>DUMN</v>
      </c>
      <c r="B117" s="5">
        <v>9374218007</v>
      </c>
      <c r="C117" s="5">
        <v>704</v>
      </c>
      <c r="D117" s="5" t="s">
        <v>346</v>
      </c>
      <c r="F117" s="5" t="s">
        <v>347</v>
      </c>
      <c r="G117" s="5">
        <v>55806</v>
      </c>
    </row>
    <row r="118" spans="1:7" x14ac:dyDescent="0.3">
      <c r="A118" s="5" t="str">
        <f>IF(F118="S/T",VLOOKUP(MGRAYBAR!G118,LOCATION!A116:B412,2,FALSE),"")</f>
        <v>ROMN</v>
      </c>
      <c r="B118" s="5">
        <v>9374218010</v>
      </c>
      <c r="C118" s="5">
        <v>704</v>
      </c>
      <c r="D118" s="5" t="s">
        <v>346</v>
      </c>
      <c r="F118" s="5" t="s">
        <v>347</v>
      </c>
      <c r="G118" s="5">
        <v>55901</v>
      </c>
    </row>
    <row r="119" spans="1:7" x14ac:dyDescent="0.3">
      <c r="A119" s="5" t="str">
        <f>IF(F119="S/T",VLOOKUP(MGRAYBAR!G119,LOCATION!A117:B413,2,FALSE),"")</f>
        <v>MAMN</v>
      </c>
      <c r="B119" s="5">
        <v>9374218011</v>
      </c>
      <c r="C119" s="5">
        <v>704</v>
      </c>
      <c r="D119" s="5" t="s">
        <v>346</v>
      </c>
      <c r="F119" s="5" t="s">
        <v>347</v>
      </c>
      <c r="G119" s="5">
        <v>56001</v>
      </c>
    </row>
    <row r="120" spans="1:7" x14ac:dyDescent="0.3">
      <c r="A120" s="5" t="str">
        <f>IF(F120="S/T",VLOOKUP(MGRAYBAR!G120,LOCATION!A118:B414,2,FALSE),"")</f>
        <v>SCMN</v>
      </c>
      <c r="B120" s="5">
        <v>9374218009</v>
      </c>
      <c r="C120" s="5">
        <v>704</v>
      </c>
      <c r="D120" s="5" t="s">
        <v>346</v>
      </c>
      <c r="F120" s="5" t="s">
        <v>347</v>
      </c>
      <c r="G120" s="5">
        <v>56301</v>
      </c>
    </row>
    <row r="121" spans="1:7" x14ac:dyDescent="0.3">
      <c r="A121" s="5" t="str">
        <f>IF(F121="S/T",VLOOKUP(MGRAYBAR!G121,LOCATION!A119:B415,2,FALSE),"")</f>
        <v>BRSD</v>
      </c>
      <c r="B121" s="5">
        <v>9372432005</v>
      </c>
      <c r="C121" s="5">
        <v>704</v>
      </c>
      <c r="D121" s="5" t="s">
        <v>346</v>
      </c>
      <c r="F121" s="5" t="s">
        <v>347</v>
      </c>
      <c r="G121" s="5">
        <v>57006</v>
      </c>
    </row>
    <row r="122" spans="1:7" x14ac:dyDescent="0.3">
      <c r="A122" s="5" t="str">
        <f>IF(F122="S/T",VLOOKUP(MGRAYBAR!G122,LOCATION!A120:B416,2,FALSE),"")</f>
        <v>SFSD</v>
      </c>
      <c r="B122" s="5">
        <v>9372432003</v>
      </c>
      <c r="C122" s="5">
        <v>704</v>
      </c>
      <c r="D122" s="5" t="s">
        <v>346</v>
      </c>
      <c r="F122" s="5" t="s">
        <v>347</v>
      </c>
      <c r="G122" s="5">
        <v>57104</v>
      </c>
    </row>
    <row r="123" spans="1:7" x14ac:dyDescent="0.3">
      <c r="A123" s="5" t="str">
        <f>IF(F123="S/T",VLOOKUP(MGRAYBAR!G123,LOCATION!A121:B417,2,FALSE),"")</f>
        <v>FAND</v>
      </c>
      <c r="B123" s="5">
        <v>9372432004</v>
      </c>
      <c r="C123" s="5">
        <v>704</v>
      </c>
      <c r="D123" s="5" t="s">
        <v>346</v>
      </c>
      <c r="F123" s="5" t="s">
        <v>347</v>
      </c>
      <c r="G123" s="5">
        <v>58102</v>
      </c>
    </row>
    <row r="124" spans="1:7" x14ac:dyDescent="0.3">
      <c r="A124" s="5" t="str">
        <f>IF(F124="S/T",VLOOKUP(MGRAYBAR!G124,LOCATION!A122:B418,2,FALSE),"")</f>
        <v>BIND</v>
      </c>
      <c r="B124" s="5">
        <v>9372432006</v>
      </c>
      <c r="C124" s="5">
        <v>704</v>
      </c>
      <c r="D124" s="5" t="s">
        <v>346</v>
      </c>
      <c r="F124" s="5" t="s">
        <v>347</v>
      </c>
      <c r="G124" s="5">
        <v>58504</v>
      </c>
    </row>
    <row r="125" spans="1:7" x14ac:dyDescent="0.3">
      <c r="A125" s="5" t="e">
        <f>IF(F125="S/T",VLOOKUP(MGRAYBAR!G125,LOCATION!A123:B419,2,FALSE),"")</f>
        <v>#N/A</v>
      </c>
      <c r="B125" s="5">
        <v>9372432007</v>
      </c>
      <c r="C125" s="5">
        <v>704</v>
      </c>
      <c r="D125" s="5" t="s">
        <v>346</v>
      </c>
      <c r="F125" s="5" t="s">
        <v>347</v>
      </c>
      <c r="G125" s="5">
        <v>58601</v>
      </c>
    </row>
    <row r="126" spans="1:7" x14ac:dyDescent="0.3">
      <c r="A126" s="5" t="str">
        <f>IF(F126="S/T",VLOOKUP(MGRAYBAR!G126,LOCATION!A124:B420,2,FALSE),"")</f>
        <v>MIND</v>
      </c>
      <c r="B126" s="5">
        <v>9372432009</v>
      </c>
      <c r="C126" s="5">
        <v>704</v>
      </c>
      <c r="D126" s="5" t="s">
        <v>346</v>
      </c>
      <c r="F126" s="5" t="s">
        <v>347</v>
      </c>
      <c r="G126" s="5">
        <v>58703</v>
      </c>
    </row>
    <row r="127" spans="1:7" x14ac:dyDescent="0.3">
      <c r="A127" s="5" t="str">
        <f>IF(F127="S/T",VLOOKUP(MGRAYBAR!G127,LOCATION!A125:B421,2,FALSE),"")</f>
        <v>BIMT</v>
      </c>
      <c r="B127" s="5">
        <v>9370999012</v>
      </c>
      <c r="C127" s="5">
        <v>775</v>
      </c>
      <c r="D127" s="5" t="s">
        <v>348</v>
      </c>
      <c r="F127" s="5" t="s">
        <v>347</v>
      </c>
      <c r="G127" s="5">
        <v>59101</v>
      </c>
    </row>
    <row r="128" spans="1:7" x14ac:dyDescent="0.3">
      <c r="A128" s="5" t="str">
        <f>IF(F128="S/T",VLOOKUP(MGRAYBAR!G128,LOCATION!A126:B422,2,FALSE),"")</f>
        <v>GHIL</v>
      </c>
      <c r="B128" s="5">
        <v>9372306002</v>
      </c>
      <c r="C128" s="5">
        <v>766</v>
      </c>
      <c r="D128" s="5" t="s">
        <v>348</v>
      </c>
      <c r="F128" s="5" t="s">
        <v>347</v>
      </c>
      <c r="G128" s="5">
        <v>60139</v>
      </c>
    </row>
    <row r="129" spans="1:7" x14ac:dyDescent="0.3">
      <c r="A129" s="5" t="e">
        <f>IF(F129="S/T",VLOOKUP(MGRAYBAR!G129,LOCATION!A127:B423,2,FALSE),"")</f>
        <v>#N/A</v>
      </c>
      <c r="B129" s="5">
        <v>9372850006</v>
      </c>
      <c r="C129" s="5">
        <v>704</v>
      </c>
      <c r="D129" s="5" t="s">
        <v>346</v>
      </c>
      <c r="F129" s="5" t="s">
        <v>347</v>
      </c>
      <c r="G129" s="5">
        <v>60432</v>
      </c>
    </row>
    <row r="130" spans="1:7" x14ac:dyDescent="0.3">
      <c r="A130" s="5" t="e">
        <f>IF(F130="S/T",VLOOKUP(MGRAYBAR!G130,LOCATION!A128:B424,2,FALSE),"")</f>
        <v>#N/A</v>
      </c>
      <c r="B130" s="5">
        <v>9372754006</v>
      </c>
      <c r="C130" s="5">
        <v>766</v>
      </c>
      <c r="D130" s="5" t="s">
        <v>348</v>
      </c>
      <c r="F130" s="5" t="s">
        <v>347</v>
      </c>
      <c r="G130" s="5">
        <v>60540</v>
      </c>
    </row>
    <row r="131" spans="1:7" x14ac:dyDescent="0.3">
      <c r="A131" s="5" t="str">
        <f>IF(F131="S/T",VLOOKUP(MGRAYBAR!G131,LOCATION!A129:B425,2,FALSE),"")</f>
        <v>EPIL</v>
      </c>
      <c r="B131" s="5">
        <v>9372306004</v>
      </c>
      <c r="C131" s="5">
        <v>766</v>
      </c>
      <c r="D131" s="5" t="s">
        <v>348</v>
      </c>
      <c r="F131" s="5" t="s">
        <v>347</v>
      </c>
      <c r="G131" s="5">
        <v>61611</v>
      </c>
    </row>
    <row r="132" spans="1:7" x14ac:dyDescent="0.3">
      <c r="A132" s="5" t="str">
        <f>IF(F132="S/T",VLOOKUP(MGRAYBAR!G132,LOCATION!A130:B426,2,FALSE),"")</f>
        <v>EPIL</v>
      </c>
      <c r="B132" s="5">
        <v>9372850001</v>
      </c>
      <c r="C132" s="5">
        <v>766</v>
      </c>
      <c r="D132" s="5" t="s">
        <v>348</v>
      </c>
      <c r="F132" s="5" t="s">
        <v>347</v>
      </c>
      <c r="G132" s="5">
        <v>61611</v>
      </c>
    </row>
    <row r="133" spans="1:7" x14ac:dyDescent="0.3">
      <c r="A133" s="5" t="e">
        <f>IF(F133="S/T",VLOOKUP(MGRAYBAR!G133,LOCATION!A131:B427,2,FALSE),"")</f>
        <v>#N/A</v>
      </c>
      <c r="B133" s="5">
        <v>9376942001</v>
      </c>
      <c r="C133" s="5">
        <v>766</v>
      </c>
      <c r="D133" s="5" t="s">
        <v>348</v>
      </c>
      <c r="F133" s="5" t="s">
        <v>347</v>
      </c>
      <c r="G133" s="5">
        <v>61822</v>
      </c>
    </row>
    <row r="134" spans="1:7" x14ac:dyDescent="0.3">
      <c r="A134" s="5" t="e">
        <f>IF(F134="S/T",VLOOKUP(MGRAYBAR!G134,LOCATION!A132:B428,2,FALSE),"")</f>
        <v>#N/A</v>
      </c>
      <c r="B134" s="5">
        <v>9372850003</v>
      </c>
      <c r="C134" s="5">
        <v>704</v>
      </c>
      <c r="D134" s="5" t="s">
        <v>346</v>
      </c>
      <c r="F134" s="5" t="s">
        <v>347</v>
      </c>
      <c r="G134" s="5">
        <v>62704</v>
      </c>
    </row>
    <row r="135" spans="1:7" x14ac:dyDescent="0.3">
      <c r="A135" s="5" t="e">
        <f>IF(F135="S/T",VLOOKUP(MGRAYBAR!G135,LOCATION!A133:B429,2,FALSE),"")</f>
        <v>#N/A</v>
      </c>
      <c r="B135" s="5">
        <v>9372850002</v>
      </c>
      <c r="C135" s="5">
        <v>704</v>
      </c>
      <c r="D135" s="5" t="s">
        <v>346</v>
      </c>
      <c r="F135" s="5" t="s">
        <v>347</v>
      </c>
      <c r="G135" s="5">
        <v>63110</v>
      </c>
    </row>
    <row r="136" spans="1:7" x14ac:dyDescent="0.3">
      <c r="A136" s="5" t="str">
        <f>IF(F136="S/T",VLOOKUP(MGRAYBAR!G136,LOCATION!A134:B430,2,FALSE),"")</f>
        <v>GOMO</v>
      </c>
      <c r="B136" s="5">
        <v>9372850007</v>
      </c>
      <c r="C136" s="5">
        <v>704</v>
      </c>
      <c r="D136" s="5" t="s">
        <v>346</v>
      </c>
      <c r="F136" s="5" t="s">
        <v>347</v>
      </c>
      <c r="G136" s="5">
        <v>63114</v>
      </c>
    </row>
    <row r="137" spans="1:7" x14ac:dyDescent="0.3">
      <c r="A137" s="8" t="str">
        <f>IF(F137="S/T",VLOOKUP(MGRAYBAR!G137,LOCATION!A135:B431,2,FALSE),"")</f>
        <v/>
      </c>
      <c r="B137" s="8">
        <v>9370857</v>
      </c>
      <c r="C137" s="8">
        <v>756</v>
      </c>
      <c r="D137" s="8" t="s">
        <v>348</v>
      </c>
      <c r="F137" s="8" t="s">
        <v>351</v>
      </c>
      <c r="G137" s="8">
        <v>63178</v>
      </c>
    </row>
    <row r="138" spans="1:7" x14ac:dyDescent="0.3">
      <c r="A138" s="5" t="str">
        <f>IF(F138="S/T",VLOOKUP(MGRAYBAR!G138,LOCATION!A136:B432,2,FALSE),"")</f>
        <v/>
      </c>
      <c r="B138" s="5">
        <v>9370999</v>
      </c>
      <c r="C138" s="5">
        <v>704</v>
      </c>
      <c r="D138" s="5" t="s">
        <v>346</v>
      </c>
      <c r="F138" s="5" t="s">
        <v>351</v>
      </c>
      <c r="G138" s="5">
        <v>63178</v>
      </c>
    </row>
    <row r="139" spans="1:7" x14ac:dyDescent="0.3">
      <c r="A139" s="5" t="str">
        <f>IF(F139="S/T",VLOOKUP(MGRAYBAR!G139,LOCATION!A137:B433,2,FALSE),"")</f>
        <v/>
      </c>
      <c r="B139" s="5">
        <v>9371543</v>
      </c>
      <c r="C139" s="5">
        <v>704</v>
      </c>
      <c r="D139" s="5" t="s">
        <v>346</v>
      </c>
      <c r="F139" s="5" t="s">
        <v>352</v>
      </c>
      <c r="G139" s="5">
        <v>63178</v>
      </c>
    </row>
    <row r="140" spans="1:7" x14ac:dyDescent="0.3">
      <c r="A140" s="5" t="str">
        <f>IF(F140="S/T",VLOOKUP(MGRAYBAR!G140,LOCATION!A138:B434,2,FALSE),"")</f>
        <v/>
      </c>
      <c r="B140" s="5">
        <v>9371748</v>
      </c>
      <c r="C140" s="5">
        <v>704</v>
      </c>
      <c r="D140" s="5" t="s">
        <v>346</v>
      </c>
      <c r="F140" s="5" t="s">
        <v>352</v>
      </c>
      <c r="G140" s="5">
        <v>63178</v>
      </c>
    </row>
    <row r="141" spans="1:7" x14ac:dyDescent="0.3">
      <c r="A141" s="5" t="str">
        <f>IF(F141="S/T",VLOOKUP(MGRAYBAR!G141,LOCATION!A139:B435,2,FALSE),"")</f>
        <v/>
      </c>
      <c r="B141" s="5">
        <v>9371837</v>
      </c>
      <c r="C141" s="5">
        <v>704</v>
      </c>
      <c r="D141" s="5" t="s">
        <v>346</v>
      </c>
      <c r="F141" s="5" t="s">
        <v>351</v>
      </c>
      <c r="G141" s="5">
        <v>63178</v>
      </c>
    </row>
    <row r="142" spans="1:7" x14ac:dyDescent="0.3">
      <c r="A142" s="5" t="str">
        <f>IF(F142="S/T",VLOOKUP(MGRAYBAR!G142,LOCATION!A140:B436,2,FALSE),"")</f>
        <v/>
      </c>
      <c r="B142" s="5">
        <v>9371926</v>
      </c>
      <c r="C142" s="5">
        <v>704</v>
      </c>
      <c r="D142" s="5" t="s">
        <v>346</v>
      </c>
      <c r="F142" s="5" t="s">
        <v>351</v>
      </c>
      <c r="G142" s="5">
        <v>63178</v>
      </c>
    </row>
    <row r="143" spans="1:7" x14ac:dyDescent="0.3">
      <c r="A143" s="5" t="str">
        <f>IF(F143="S/T",VLOOKUP(MGRAYBAR!G143,LOCATION!A141:B437,2,FALSE),"")</f>
        <v/>
      </c>
      <c r="B143" s="5">
        <v>9372215</v>
      </c>
      <c r="C143" s="5">
        <v>704</v>
      </c>
      <c r="D143" s="5" t="s">
        <v>346</v>
      </c>
      <c r="F143" s="5" t="s">
        <v>351</v>
      </c>
      <c r="G143" s="5">
        <v>63178</v>
      </c>
    </row>
    <row r="144" spans="1:7" x14ac:dyDescent="0.3">
      <c r="A144" s="5" t="str">
        <f>IF(F144="S/T",VLOOKUP(MGRAYBAR!G144,LOCATION!A142:B438,2,FALSE),"")</f>
        <v/>
      </c>
      <c r="B144" s="5">
        <v>9372261</v>
      </c>
      <c r="C144" s="5">
        <v>704</v>
      </c>
      <c r="D144" s="5" t="s">
        <v>346</v>
      </c>
      <c r="F144" s="5" t="s">
        <v>351</v>
      </c>
      <c r="G144" s="5">
        <v>63178</v>
      </c>
    </row>
    <row r="145" spans="1:7" x14ac:dyDescent="0.3">
      <c r="A145" s="5" t="str">
        <f>IF(F145="S/T",VLOOKUP(MGRAYBAR!G145,LOCATION!A143:B439,2,FALSE),"")</f>
        <v/>
      </c>
      <c r="B145" s="5">
        <v>9372306</v>
      </c>
      <c r="C145" s="5">
        <v>704</v>
      </c>
      <c r="D145" s="5" t="s">
        <v>346</v>
      </c>
      <c r="F145" s="5" t="s">
        <v>351</v>
      </c>
      <c r="G145" s="5">
        <v>63178</v>
      </c>
    </row>
    <row r="146" spans="1:7" x14ac:dyDescent="0.3">
      <c r="A146" s="5" t="str">
        <f>IF(F146="S/T",VLOOKUP(MGRAYBAR!G146,LOCATION!A144:B440,2,FALSE),"")</f>
        <v/>
      </c>
      <c r="B146" s="5">
        <v>9372332</v>
      </c>
      <c r="C146" s="5">
        <v>704</v>
      </c>
      <c r="D146" s="5" t="s">
        <v>346</v>
      </c>
      <c r="F146" s="5" t="s">
        <v>352</v>
      </c>
      <c r="G146" s="5">
        <v>63178</v>
      </c>
    </row>
    <row r="147" spans="1:7" x14ac:dyDescent="0.3">
      <c r="A147" s="5" t="str">
        <f>IF(F147="S/T",VLOOKUP(MGRAYBAR!G147,LOCATION!A145:B441,2,FALSE),"")</f>
        <v/>
      </c>
      <c r="B147" s="5">
        <v>9372409</v>
      </c>
      <c r="C147" s="5">
        <v>761</v>
      </c>
      <c r="D147" s="5" t="s">
        <v>348</v>
      </c>
      <c r="F147" s="5" t="s">
        <v>351</v>
      </c>
      <c r="G147" s="5">
        <v>63178</v>
      </c>
    </row>
    <row r="148" spans="1:7" x14ac:dyDescent="0.3">
      <c r="A148" s="5" t="str">
        <f>IF(F148="S/T",VLOOKUP(MGRAYBAR!G148,LOCATION!A146:B442,2,FALSE),"")</f>
        <v/>
      </c>
      <c r="B148" s="5">
        <v>9372432</v>
      </c>
      <c r="C148" s="5">
        <v>704</v>
      </c>
      <c r="D148" s="5" t="s">
        <v>346</v>
      </c>
      <c r="F148" s="5" t="s">
        <v>351</v>
      </c>
      <c r="G148" s="5">
        <v>63178</v>
      </c>
    </row>
    <row r="149" spans="1:7" x14ac:dyDescent="0.3">
      <c r="A149" s="5" t="str">
        <f>IF(F149="S/T",VLOOKUP(MGRAYBAR!G149,LOCATION!A147:B443,2,FALSE),"")</f>
        <v/>
      </c>
      <c r="B149" s="5">
        <v>9372476</v>
      </c>
      <c r="C149" s="5">
        <v>704</v>
      </c>
      <c r="D149" s="5" t="s">
        <v>346</v>
      </c>
      <c r="F149" s="5" t="s">
        <v>351</v>
      </c>
      <c r="G149" s="5">
        <v>63178</v>
      </c>
    </row>
    <row r="150" spans="1:7" x14ac:dyDescent="0.3">
      <c r="A150" s="5" t="str">
        <f>IF(F150="S/T",VLOOKUP(MGRAYBAR!G150,LOCATION!A148:B444,2,FALSE),"")</f>
        <v/>
      </c>
      <c r="B150" s="5">
        <v>9372521</v>
      </c>
      <c r="C150" s="5">
        <v>704</v>
      </c>
      <c r="D150" s="5" t="s">
        <v>346</v>
      </c>
      <c r="F150" s="5" t="s">
        <v>351</v>
      </c>
      <c r="G150" s="5">
        <v>63178</v>
      </c>
    </row>
    <row r="151" spans="1:7" x14ac:dyDescent="0.3">
      <c r="A151" s="5" t="str">
        <f>IF(F151="S/T",VLOOKUP(MGRAYBAR!G151,LOCATION!A149:B445,2,FALSE),"")</f>
        <v/>
      </c>
      <c r="B151" s="5">
        <v>9372754</v>
      </c>
      <c r="C151" s="5">
        <v>704</v>
      </c>
      <c r="D151" s="5" t="s">
        <v>346</v>
      </c>
      <c r="F151" s="5" t="s">
        <v>352</v>
      </c>
      <c r="G151" s="5">
        <v>63178</v>
      </c>
    </row>
    <row r="152" spans="1:7" x14ac:dyDescent="0.3">
      <c r="A152" s="5" t="str">
        <f>IF(F152="S/T",VLOOKUP(MGRAYBAR!G152,LOCATION!A150:B446,2,FALSE),"")</f>
        <v/>
      </c>
      <c r="B152" s="5">
        <v>9372850</v>
      </c>
      <c r="C152" s="5">
        <v>766</v>
      </c>
      <c r="D152" s="5" t="s">
        <v>348</v>
      </c>
      <c r="F152" s="5" t="s">
        <v>351</v>
      </c>
      <c r="G152" s="5">
        <v>63178</v>
      </c>
    </row>
    <row r="153" spans="1:7" x14ac:dyDescent="0.3">
      <c r="A153" s="5" t="str">
        <f>IF(F153="S/T",VLOOKUP(MGRAYBAR!G153,LOCATION!A151:B447,2,FALSE),"")</f>
        <v/>
      </c>
      <c r="B153" s="5">
        <v>9372882</v>
      </c>
      <c r="C153" s="5">
        <v>704</v>
      </c>
      <c r="D153" s="5" t="s">
        <v>346</v>
      </c>
      <c r="F153" s="5" t="s">
        <v>352</v>
      </c>
      <c r="G153" s="5">
        <v>63178</v>
      </c>
    </row>
    <row r="154" spans="1:7" x14ac:dyDescent="0.3">
      <c r="A154" s="5" t="str">
        <f>IF(F154="S/T",VLOOKUP(MGRAYBAR!G154,LOCATION!A152:B448,2,FALSE),"")</f>
        <v/>
      </c>
      <c r="B154" s="5">
        <v>9372890</v>
      </c>
      <c r="C154" s="5">
        <v>704</v>
      </c>
      <c r="D154" s="5" t="s">
        <v>346</v>
      </c>
      <c r="F154" s="5" t="s">
        <v>352</v>
      </c>
      <c r="G154" s="5">
        <v>63178</v>
      </c>
    </row>
    <row r="155" spans="1:7" x14ac:dyDescent="0.3">
      <c r="A155" s="5" t="str">
        <f>IF(F155="S/T",VLOOKUP(MGRAYBAR!G155,LOCATION!A153:B449,2,FALSE),"")</f>
        <v/>
      </c>
      <c r="B155" s="5">
        <v>9374029</v>
      </c>
      <c r="C155" s="5">
        <v>704</v>
      </c>
      <c r="D155" s="5" t="s">
        <v>346</v>
      </c>
      <c r="F155" s="5" t="s">
        <v>352</v>
      </c>
      <c r="G155" s="5">
        <v>63178</v>
      </c>
    </row>
    <row r="156" spans="1:7" x14ac:dyDescent="0.3">
      <c r="A156" s="5" t="str">
        <f>IF(F156="S/T",VLOOKUP(MGRAYBAR!G156,LOCATION!A154:B450,2,FALSE),"")</f>
        <v/>
      </c>
      <c r="B156" s="5">
        <v>9374218</v>
      </c>
      <c r="C156" s="5">
        <v>766</v>
      </c>
      <c r="D156" s="5" t="s">
        <v>348</v>
      </c>
      <c r="F156" s="5" t="s">
        <v>352</v>
      </c>
      <c r="G156" s="5">
        <v>63178</v>
      </c>
    </row>
    <row r="157" spans="1:7" x14ac:dyDescent="0.3">
      <c r="A157" s="5" t="str">
        <f>IF(F157="S/T",VLOOKUP(MGRAYBAR!G157,LOCATION!A155:B451,2,FALSE),"")</f>
        <v/>
      </c>
      <c r="B157" s="5">
        <v>9374352</v>
      </c>
      <c r="C157" s="5">
        <v>704</v>
      </c>
      <c r="D157" s="5" t="s">
        <v>346</v>
      </c>
      <c r="F157" s="5" t="s">
        <v>351</v>
      </c>
      <c r="G157" s="5">
        <v>63178</v>
      </c>
    </row>
    <row r="158" spans="1:7" x14ac:dyDescent="0.3">
      <c r="A158" s="5" t="str">
        <f>IF(F158="S/T",VLOOKUP(MGRAYBAR!G158,LOCATION!A156:B452,2,FALSE),"")</f>
        <v/>
      </c>
      <c r="B158" s="5">
        <v>9374561</v>
      </c>
      <c r="C158" s="5">
        <v>704</v>
      </c>
      <c r="D158" s="5" t="s">
        <v>346</v>
      </c>
      <c r="F158" s="5" t="s">
        <v>352</v>
      </c>
      <c r="G158" s="5">
        <v>63178</v>
      </c>
    </row>
    <row r="159" spans="1:7" x14ac:dyDescent="0.3">
      <c r="A159" s="5" t="str">
        <f>IF(F159="S/T",VLOOKUP(MGRAYBAR!G159,LOCATION!A157:B453,2,FALSE),"")</f>
        <v/>
      </c>
      <c r="B159" s="5">
        <v>9376942</v>
      </c>
      <c r="C159" s="5">
        <v>704</v>
      </c>
      <c r="D159" s="5" t="s">
        <v>346</v>
      </c>
      <c r="F159" s="5" t="s">
        <v>351</v>
      </c>
      <c r="G159" s="5">
        <v>63178</v>
      </c>
    </row>
    <row r="160" spans="1:7" x14ac:dyDescent="0.3">
      <c r="A160" s="5" t="str">
        <f>IF(F160="S/T",VLOOKUP(MGRAYBAR!G160,LOCATION!A158:B454,2,FALSE),"")</f>
        <v/>
      </c>
      <c r="B160" s="5">
        <v>9372893</v>
      </c>
      <c r="C160" s="5">
        <v>704</v>
      </c>
      <c r="D160" s="5" t="s">
        <v>346</v>
      </c>
      <c r="F160" s="5" t="s">
        <v>352</v>
      </c>
      <c r="G160" s="5">
        <v>63178</v>
      </c>
    </row>
    <row r="161" spans="1:7" x14ac:dyDescent="0.3">
      <c r="A161" s="5" t="str">
        <f>IF(F161="S/T",VLOOKUP(MGRAYBAR!G161,LOCATION!A159:B455,2,FALSE),"")</f>
        <v/>
      </c>
      <c r="B161" s="5">
        <v>9375483</v>
      </c>
      <c r="C161" s="5">
        <v>704</v>
      </c>
      <c r="D161" s="5" t="s">
        <v>346</v>
      </c>
      <c r="F161" s="5" t="s">
        <v>352</v>
      </c>
      <c r="G161" s="5">
        <v>63178</v>
      </c>
    </row>
    <row r="162" spans="1:7" x14ac:dyDescent="0.3">
      <c r="A162" s="5" t="str">
        <f>IF(F162="S/T",VLOOKUP(MGRAYBAR!G162,LOCATION!A160:B456,2,FALSE),"")</f>
        <v>KCMO</v>
      </c>
      <c r="B162" s="5">
        <v>9374352011</v>
      </c>
      <c r="C162" s="5">
        <v>704</v>
      </c>
      <c r="D162" s="5" t="s">
        <v>346</v>
      </c>
      <c r="F162" s="5" t="s">
        <v>347</v>
      </c>
      <c r="G162" s="5">
        <v>64106</v>
      </c>
    </row>
    <row r="163" spans="1:7" x14ac:dyDescent="0.3">
      <c r="A163" s="5" t="str">
        <f>IF(F163="S/T",VLOOKUP(MGRAYBAR!G163,LOCATION!A161:B457,2,FALSE),"")</f>
        <v>WIKS</v>
      </c>
      <c r="B163" s="5">
        <v>9372850010</v>
      </c>
      <c r="C163" s="5">
        <v>704</v>
      </c>
      <c r="D163" s="5" t="s">
        <v>346</v>
      </c>
      <c r="F163" s="5" t="s">
        <v>347</v>
      </c>
      <c r="G163" s="5">
        <v>67213</v>
      </c>
    </row>
    <row r="164" spans="1:7" x14ac:dyDescent="0.3">
      <c r="A164" s="5" t="str">
        <f>IF(F164="S/T",VLOOKUP(MGRAYBAR!G164,LOCATION!A162:B458,2,FALSE),"")</f>
        <v>OMNE</v>
      </c>
      <c r="B164" s="5">
        <v>9372882004</v>
      </c>
      <c r="C164" s="5">
        <v>704</v>
      </c>
      <c r="D164" s="5" t="s">
        <v>346</v>
      </c>
      <c r="F164" s="5" t="s">
        <v>347</v>
      </c>
      <c r="G164" s="5">
        <v>68127</v>
      </c>
    </row>
    <row r="165" spans="1:7" x14ac:dyDescent="0.3">
      <c r="A165" s="5" t="str">
        <f>IF(F165="S/T",VLOOKUP(MGRAYBAR!G165,LOCATION!A163:B459,2,FALSE),"")</f>
        <v>NOLA</v>
      </c>
      <c r="B165" s="5">
        <v>9370857012</v>
      </c>
      <c r="C165" s="5">
        <v>760</v>
      </c>
      <c r="D165" s="5" t="s">
        <v>348</v>
      </c>
      <c r="F165" s="5" t="s">
        <v>347</v>
      </c>
      <c r="G165" s="5">
        <v>70123</v>
      </c>
    </row>
    <row r="166" spans="1:7" x14ac:dyDescent="0.3">
      <c r="A166" s="5" t="str">
        <f>IF(F166="S/T",VLOOKUP(MGRAYBAR!G166,LOCATION!A164:B460,2,FALSE),"")</f>
        <v>LCLA</v>
      </c>
      <c r="B166" s="5">
        <v>9374029006</v>
      </c>
      <c r="C166" s="5">
        <v>760</v>
      </c>
      <c r="D166" s="5" t="s">
        <v>348</v>
      </c>
      <c r="F166" s="5" t="s">
        <v>347</v>
      </c>
      <c r="G166" s="5">
        <v>70601</v>
      </c>
    </row>
    <row r="167" spans="1:7" x14ac:dyDescent="0.3">
      <c r="A167" s="5" t="str">
        <f>IF(F167="S/T",VLOOKUP(MGRAYBAR!G167,LOCATION!A165:B461,2,FALSE),"")</f>
        <v>BRLA</v>
      </c>
      <c r="B167" s="5">
        <v>9370857024</v>
      </c>
      <c r="C167" s="5">
        <v>704</v>
      </c>
      <c r="D167" s="5" t="s">
        <v>346</v>
      </c>
      <c r="F167" s="5" t="s">
        <v>347</v>
      </c>
      <c r="G167" s="5">
        <v>70814</v>
      </c>
    </row>
    <row r="168" spans="1:7" x14ac:dyDescent="0.3">
      <c r="A168" s="5" t="str">
        <f>IF(F168="S/T",VLOOKUP(MGRAYBAR!G168,LOCATION!A166:B462,2,FALSE),"")</f>
        <v>LRAR</v>
      </c>
      <c r="B168" s="5">
        <v>9374352009</v>
      </c>
      <c r="C168" s="5">
        <v>704</v>
      </c>
      <c r="D168" s="5" t="s">
        <v>346</v>
      </c>
      <c r="F168" s="5" t="s">
        <v>347</v>
      </c>
      <c r="G168" s="5">
        <v>72202</v>
      </c>
    </row>
    <row r="169" spans="1:7" x14ac:dyDescent="0.3">
      <c r="A169" s="5" t="str">
        <f>IF(F169="S/T",VLOOKUP(MGRAYBAR!G169,LOCATION!A167:B463,2,FALSE),"")</f>
        <v>OCOK</v>
      </c>
      <c r="B169" s="5">
        <v>9370857017</v>
      </c>
      <c r="C169" s="5">
        <v>704</v>
      </c>
      <c r="D169" s="5" t="s">
        <v>346</v>
      </c>
      <c r="F169" s="5" t="s">
        <v>347</v>
      </c>
      <c r="G169" s="5">
        <v>73105</v>
      </c>
    </row>
    <row r="170" spans="1:7" x14ac:dyDescent="0.3">
      <c r="A170" s="5" t="e">
        <f>IF(F170="S/T",VLOOKUP(MGRAYBAR!G170,LOCATION!A168:B464,2,FALSE),"")</f>
        <v>#N/A</v>
      </c>
      <c r="B170" s="5">
        <v>9374029002</v>
      </c>
      <c r="C170" s="5">
        <v>704</v>
      </c>
      <c r="D170" s="5" t="s">
        <v>346</v>
      </c>
      <c r="F170" s="5" t="s">
        <v>347</v>
      </c>
      <c r="G170" s="5">
        <v>74112</v>
      </c>
    </row>
    <row r="171" spans="1:7" x14ac:dyDescent="0.3">
      <c r="A171" s="5" t="str">
        <f>IF(F171="S/T",VLOOKUP(MGRAYBAR!G171,LOCATION!A169:B465,2,FALSE),"")</f>
        <v>DTSC</v>
      </c>
      <c r="B171" s="5">
        <v>9374029001</v>
      </c>
      <c r="C171" s="5">
        <v>760</v>
      </c>
      <c r="D171" s="5" t="s">
        <v>348</v>
      </c>
      <c r="F171" s="5" t="s">
        <v>347</v>
      </c>
      <c r="G171" s="5">
        <v>75261</v>
      </c>
    </row>
    <row r="172" spans="1:7" x14ac:dyDescent="0.3">
      <c r="A172" s="5" t="str">
        <f>IF(F172="S/T",VLOOKUP(MGRAYBAR!G172,LOCATION!A170:B466,2,FALSE),"")</f>
        <v>DATX</v>
      </c>
      <c r="B172" s="5">
        <v>9374029008</v>
      </c>
      <c r="C172" s="5">
        <v>760</v>
      </c>
      <c r="D172" s="5" t="s">
        <v>348</v>
      </c>
      <c r="F172" s="5" t="s">
        <v>347</v>
      </c>
      <c r="G172" s="5">
        <v>76155</v>
      </c>
    </row>
    <row r="173" spans="1:7" x14ac:dyDescent="0.3">
      <c r="A173" s="5" t="e">
        <f>IF(F173="S/T",VLOOKUP(MGRAYBAR!G173,LOCATION!A171:B467,2,FALSE),"")</f>
        <v>#N/A</v>
      </c>
      <c r="B173" s="5">
        <v>9374029007</v>
      </c>
      <c r="C173" s="5">
        <v>778</v>
      </c>
      <c r="D173" s="5" t="s">
        <v>348</v>
      </c>
      <c r="F173" s="5" t="s">
        <v>347</v>
      </c>
      <c r="G173" s="5">
        <v>77065</v>
      </c>
    </row>
    <row r="174" spans="1:7" x14ac:dyDescent="0.3">
      <c r="A174" s="5" t="str">
        <f>IF(F174="S/T",VLOOKUP(MGRAYBAR!G174,LOCATION!A172:B468,2,FALSE),"")</f>
        <v>HOTX</v>
      </c>
      <c r="B174" s="5">
        <v>9374029003</v>
      </c>
      <c r="C174" s="5">
        <v>778</v>
      </c>
      <c r="D174" s="5" t="s">
        <v>348</v>
      </c>
      <c r="F174" s="5" t="s">
        <v>347</v>
      </c>
      <c r="G174" s="5">
        <v>77092</v>
      </c>
    </row>
    <row r="175" spans="1:7" x14ac:dyDescent="0.3">
      <c r="A175" s="5" t="str">
        <f>IF(F175="S/T",VLOOKUP(MGRAYBAR!G175,LOCATION!A173:B469,2,FALSE),"")</f>
        <v>ZSTX</v>
      </c>
      <c r="B175" s="5">
        <v>9374352007</v>
      </c>
      <c r="C175" s="5">
        <v>778</v>
      </c>
      <c r="D175" s="5" t="s">
        <v>348</v>
      </c>
      <c r="F175" s="5" t="s">
        <v>347</v>
      </c>
      <c r="G175" s="5">
        <v>77477</v>
      </c>
    </row>
    <row r="176" spans="1:7" x14ac:dyDescent="0.3">
      <c r="A176" s="5" t="str">
        <f>IF(F176="S/T",VLOOKUP(MGRAYBAR!G176,LOCATION!A174:B470,2,FALSE),"")</f>
        <v>FRTX</v>
      </c>
      <c r="B176" s="5">
        <v>9374029009</v>
      </c>
      <c r="C176" s="5">
        <v>778</v>
      </c>
      <c r="D176" s="5" t="s">
        <v>348</v>
      </c>
      <c r="F176" s="5" t="s">
        <v>347</v>
      </c>
      <c r="G176" s="5">
        <v>77531</v>
      </c>
    </row>
    <row r="177" spans="1:7" x14ac:dyDescent="0.3">
      <c r="A177" s="5" t="str">
        <f>IF(F177="S/T",VLOOKUP(MGRAYBAR!G177,LOCATION!A175:B471,2,FALSE),"")</f>
        <v>BETX</v>
      </c>
      <c r="B177" s="5">
        <v>9374029005</v>
      </c>
      <c r="C177" s="5">
        <v>778</v>
      </c>
      <c r="D177" s="5" t="s">
        <v>348</v>
      </c>
      <c r="F177" s="5" t="s">
        <v>347</v>
      </c>
      <c r="G177" s="5">
        <v>77707</v>
      </c>
    </row>
    <row r="178" spans="1:7" x14ac:dyDescent="0.3">
      <c r="A178" s="5" t="str">
        <f>IF(F178="S/T",VLOOKUP(MGRAYBAR!G178,LOCATION!A176:B472,2,FALSE),"")</f>
        <v>SATX</v>
      </c>
      <c r="B178" s="5">
        <v>9371926003</v>
      </c>
      <c r="C178" s="5">
        <v>778</v>
      </c>
      <c r="D178" s="5" t="s">
        <v>348</v>
      </c>
      <c r="F178" s="5" t="s">
        <v>347</v>
      </c>
      <c r="G178" s="5">
        <v>78217</v>
      </c>
    </row>
    <row r="179" spans="1:7" x14ac:dyDescent="0.3">
      <c r="A179" s="5" t="str">
        <f>IF(F179="S/T",VLOOKUP(MGRAYBAR!G179,LOCATION!A177:B473,2,FALSE),"")</f>
        <v>CCTX</v>
      </c>
      <c r="B179" s="5">
        <v>9371926001</v>
      </c>
      <c r="C179" s="5">
        <v>778</v>
      </c>
      <c r="D179" s="5" t="s">
        <v>348</v>
      </c>
      <c r="F179" s="5" t="s">
        <v>347</v>
      </c>
      <c r="G179" s="5">
        <v>78401</v>
      </c>
    </row>
    <row r="180" spans="1:7" x14ac:dyDescent="0.3">
      <c r="A180" s="5" t="str">
        <f>IF(F180="S/T",VLOOKUP(MGRAYBAR!G180,LOCATION!A178:B474,2,FALSE),"")</f>
        <v>AUTX</v>
      </c>
      <c r="B180" s="5">
        <v>9374029010</v>
      </c>
      <c r="C180" s="5">
        <v>778</v>
      </c>
      <c r="D180" s="5" t="s">
        <v>348</v>
      </c>
      <c r="F180" s="5" t="s">
        <v>347</v>
      </c>
      <c r="G180" s="5">
        <v>78660</v>
      </c>
    </row>
    <row r="181" spans="1:7" x14ac:dyDescent="0.3">
      <c r="A181" s="5" t="e">
        <f>IF(F181="S/T",VLOOKUP(MGRAYBAR!G181,LOCATION!A179:B475,2,FALSE),"")</f>
        <v>#N/A</v>
      </c>
      <c r="B181" s="5">
        <v>9374029011</v>
      </c>
      <c r="C181" s="5">
        <v>760</v>
      </c>
      <c r="D181" s="5" t="s">
        <v>348</v>
      </c>
      <c r="F181" s="5" t="s">
        <v>347</v>
      </c>
      <c r="G181" s="5">
        <v>79106</v>
      </c>
    </row>
    <row r="182" spans="1:7" x14ac:dyDescent="0.3">
      <c r="A182" s="5" t="str">
        <f>IF(F182="S/T",VLOOKUP(MGRAYBAR!G182,LOCATION!A180:B476,2,FALSE),"")</f>
        <v>EPTX</v>
      </c>
      <c r="B182" s="5">
        <v>9371837012</v>
      </c>
      <c r="C182" s="5">
        <v>734</v>
      </c>
      <c r="D182" s="5" t="s">
        <v>348</v>
      </c>
      <c r="F182" s="5" t="s">
        <v>347</v>
      </c>
      <c r="G182" s="5">
        <v>79905</v>
      </c>
    </row>
    <row r="183" spans="1:7" x14ac:dyDescent="0.3">
      <c r="A183" s="5" t="str">
        <f>IF(F183="S/T",VLOOKUP(MGRAYBAR!G183,LOCATION!A181:B477,2,FALSE),"")</f>
        <v>AUCO</v>
      </c>
      <c r="B183" s="5">
        <v>9371837018</v>
      </c>
      <c r="C183" s="5">
        <v>770</v>
      </c>
      <c r="D183" s="5" t="s">
        <v>348</v>
      </c>
      <c r="F183" s="5" t="s">
        <v>347</v>
      </c>
      <c r="G183" s="5">
        <v>80011</v>
      </c>
    </row>
    <row r="184" spans="1:7" x14ac:dyDescent="0.3">
      <c r="A184" s="5" t="str">
        <f>IF(F184="S/T",VLOOKUP(MGRAYBAR!G184,LOCATION!A182:B478,2,FALSE),"")</f>
        <v>DECO</v>
      </c>
      <c r="B184" s="5">
        <v>9371837003</v>
      </c>
      <c r="C184" s="5">
        <v>770</v>
      </c>
      <c r="D184" s="5" t="s">
        <v>348</v>
      </c>
      <c r="F184" s="5" t="s">
        <v>347</v>
      </c>
      <c r="G184" s="5">
        <v>80211</v>
      </c>
    </row>
    <row r="185" spans="1:7" x14ac:dyDescent="0.3">
      <c r="A185" s="5" t="e">
        <f>IF(F185="S/T",VLOOKUP(MGRAYBAR!G185,LOCATION!A183:B479,2,FALSE),"")</f>
        <v>#N/A</v>
      </c>
      <c r="B185" s="5">
        <v>9371837006</v>
      </c>
      <c r="C185" s="5">
        <v>770</v>
      </c>
      <c r="D185" s="5" t="s">
        <v>348</v>
      </c>
      <c r="F185" s="5" t="s">
        <v>347</v>
      </c>
      <c r="G185" s="5">
        <v>80935</v>
      </c>
    </row>
    <row r="186" spans="1:7" x14ac:dyDescent="0.3">
      <c r="A186" s="5" t="str">
        <f>IF(F186="S/T",VLOOKUP(MGRAYBAR!G186,LOCATION!A184:B480,2,FALSE),"")</f>
        <v>BOID</v>
      </c>
      <c r="B186" s="5">
        <v>9370999005</v>
      </c>
      <c r="C186" s="5">
        <v>775</v>
      </c>
      <c r="D186" s="5" t="s">
        <v>348</v>
      </c>
      <c r="F186" s="5" t="s">
        <v>347</v>
      </c>
      <c r="G186" s="5">
        <v>83702</v>
      </c>
    </row>
    <row r="187" spans="1:7" x14ac:dyDescent="0.3">
      <c r="A187" s="5" t="str">
        <f>IF(F187="S/T",VLOOKUP(MGRAYBAR!G187,LOCATION!A185:B481,2,FALSE),"")</f>
        <v>SAUT</v>
      </c>
      <c r="B187" s="5">
        <v>9371837007</v>
      </c>
      <c r="C187" s="5">
        <v>770</v>
      </c>
      <c r="D187" s="5" t="s">
        <v>348</v>
      </c>
      <c r="F187" s="5" t="s">
        <v>347</v>
      </c>
      <c r="G187" s="5">
        <v>84119</v>
      </c>
    </row>
    <row r="188" spans="1:7" x14ac:dyDescent="0.3">
      <c r="A188" s="5" t="str">
        <f>IF(F188="S/T",VLOOKUP(MGRAYBAR!G188,LOCATION!A186:B482,2,FALSE),"")</f>
        <v>PHAZ</v>
      </c>
      <c r="B188" s="5">
        <v>9371837001</v>
      </c>
      <c r="C188" s="5">
        <v>734</v>
      </c>
      <c r="D188" s="5" t="s">
        <v>348</v>
      </c>
      <c r="F188" s="5" t="s">
        <v>347</v>
      </c>
      <c r="G188" s="5">
        <v>85017</v>
      </c>
    </row>
    <row r="189" spans="1:7" x14ac:dyDescent="0.3">
      <c r="A189" s="5" t="e">
        <f>IF(F189="S/T",VLOOKUP(MGRAYBAR!G189,LOCATION!A187:B483,2,FALSE),"")</f>
        <v>#N/A</v>
      </c>
      <c r="B189" s="5">
        <v>9371837019</v>
      </c>
      <c r="C189" s="5">
        <v>734</v>
      </c>
      <c r="D189" s="5" t="s">
        <v>348</v>
      </c>
      <c r="F189" s="5" t="s">
        <v>347</v>
      </c>
      <c r="G189" s="5">
        <v>85345</v>
      </c>
    </row>
    <row r="190" spans="1:7" x14ac:dyDescent="0.3">
      <c r="A190" s="5" t="e">
        <f>IF(F190="S/T",VLOOKUP(MGRAYBAR!G190,LOCATION!A188:B484,2,FALSE),"")</f>
        <v>#N/A</v>
      </c>
      <c r="B190" s="5">
        <v>9371837004</v>
      </c>
      <c r="C190" s="5">
        <v>734</v>
      </c>
      <c r="D190" s="5" t="s">
        <v>348</v>
      </c>
      <c r="F190" s="5" t="s">
        <v>347</v>
      </c>
      <c r="G190" s="5">
        <v>85714</v>
      </c>
    </row>
    <row r="191" spans="1:7" x14ac:dyDescent="0.3">
      <c r="A191" s="5" t="str">
        <f>IF(F191="S/T",VLOOKUP(MGRAYBAR!G191,LOCATION!A189:B485,2,FALSE),"")</f>
        <v>ALNM</v>
      </c>
      <c r="B191" s="5">
        <v>9371837015</v>
      </c>
      <c r="C191" s="5">
        <v>734</v>
      </c>
      <c r="D191" s="5" t="s">
        <v>348</v>
      </c>
      <c r="F191" s="5" t="s">
        <v>347</v>
      </c>
      <c r="G191" s="5">
        <v>87107</v>
      </c>
    </row>
    <row r="192" spans="1:7" x14ac:dyDescent="0.3">
      <c r="A192" s="5" t="str">
        <f>IF(F192="S/T",VLOOKUP(MGRAYBAR!G192,LOCATION!A190:B486,2,FALSE),"")</f>
        <v>LVNV</v>
      </c>
      <c r="B192" s="5">
        <v>9371837016</v>
      </c>
      <c r="C192" s="5">
        <v>734</v>
      </c>
      <c r="D192" s="5" t="s">
        <v>348</v>
      </c>
      <c r="F192" s="5" t="s">
        <v>347</v>
      </c>
      <c r="G192" s="5">
        <v>89118</v>
      </c>
    </row>
    <row r="193" spans="1:7" x14ac:dyDescent="0.3">
      <c r="A193" s="5" t="str">
        <f>IF(F193="S/T",VLOOKUP(MGRAYBAR!G193,LOCATION!A191:B487,2,FALSE),"")</f>
        <v>RENV</v>
      </c>
      <c r="B193" s="5">
        <v>9370999008</v>
      </c>
      <c r="C193" s="5">
        <v>749</v>
      </c>
      <c r="D193" s="5" t="s">
        <v>348</v>
      </c>
      <c r="F193" s="5" t="s">
        <v>347</v>
      </c>
      <c r="G193" s="5">
        <v>89431</v>
      </c>
    </row>
    <row r="194" spans="1:7" x14ac:dyDescent="0.3">
      <c r="A194" s="5" t="str">
        <f>IF(F194="S/T",VLOOKUP(MGRAYBAR!G194,LOCATION!A192:B488,2,FALSE),"")</f>
        <v>LCCA</v>
      </c>
      <c r="B194" s="5">
        <v>9371837010</v>
      </c>
      <c r="C194" s="5">
        <v>783</v>
      </c>
      <c r="D194" s="5" t="s">
        <v>348</v>
      </c>
      <c r="F194" s="5" t="s">
        <v>347</v>
      </c>
      <c r="G194" s="5">
        <v>90033</v>
      </c>
    </row>
    <row r="195" spans="1:7" x14ac:dyDescent="0.3">
      <c r="A195" s="5" t="e">
        <f>IF(F195="S/T",VLOOKUP(MGRAYBAR!G195,LOCATION!A193:B489,2,FALSE),"")</f>
        <v>#N/A</v>
      </c>
      <c r="B195" s="5">
        <v>9372850005</v>
      </c>
      <c r="C195" s="5">
        <v>704</v>
      </c>
      <c r="D195" s="5" t="s">
        <v>346</v>
      </c>
      <c r="F195" s="5" t="s">
        <v>347</v>
      </c>
      <c r="G195" s="5">
        <v>90601</v>
      </c>
    </row>
    <row r="196" spans="1:7" x14ac:dyDescent="0.3">
      <c r="A196" s="5" t="e">
        <f>IF(F196="S/T",VLOOKUP(MGRAYBAR!G196,LOCATION!A194:B490,2,FALSE),"")</f>
        <v>#N/A</v>
      </c>
      <c r="B196" s="5">
        <v>9372332004</v>
      </c>
      <c r="C196" s="5">
        <v>783</v>
      </c>
      <c r="D196" s="5" t="s">
        <v>348</v>
      </c>
      <c r="F196" s="5" t="s">
        <v>347</v>
      </c>
      <c r="G196" s="5">
        <v>91405</v>
      </c>
    </row>
    <row r="197" spans="1:7" x14ac:dyDescent="0.3">
      <c r="A197" s="5" t="str">
        <f>IF(F197="S/T",VLOOKUP(MGRAYBAR!G197,LOCATION!A195:B491,2,FALSE),"")</f>
        <v>LACA</v>
      </c>
      <c r="B197" s="5">
        <v>9371837005</v>
      </c>
      <c r="C197" s="5">
        <v>783</v>
      </c>
      <c r="D197" s="5" t="s">
        <v>348</v>
      </c>
      <c r="F197" s="5" t="s">
        <v>347</v>
      </c>
      <c r="G197" s="5">
        <v>91789</v>
      </c>
    </row>
    <row r="198" spans="1:7" x14ac:dyDescent="0.3">
      <c r="A198" s="5" t="e">
        <f>IF(F198="S/T",VLOOKUP(MGRAYBAR!G198,LOCATION!A196:B492,2,FALSE),"")</f>
        <v>#N/A</v>
      </c>
      <c r="B198" s="5">
        <v>9371837011</v>
      </c>
      <c r="C198" s="5">
        <v>704</v>
      </c>
      <c r="D198" s="5" t="s">
        <v>346</v>
      </c>
      <c r="F198" s="5" t="s">
        <v>347</v>
      </c>
      <c r="G198" s="5">
        <v>92113</v>
      </c>
    </row>
    <row r="199" spans="1:7" x14ac:dyDescent="0.3">
      <c r="A199" s="5" t="str">
        <f>IF(F199="S/T",VLOOKUP(MGRAYBAR!G199,LOCATION!A197:B493,2,FALSE),"")</f>
        <v>DACA</v>
      </c>
      <c r="B199" s="5">
        <v>9371837008</v>
      </c>
      <c r="C199" s="5">
        <v>783</v>
      </c>
      <c r="D199" s="5" t="s">
        <v>348</v>
      </c>
      <c r="F199" s="5" t="s">
        <v>347</v>
      </c>
      <c r="G199" s="5">
        <v>92126</v>
      </c>
    </row>
    <row r="200" spans="1:7" x14ac:dyDescent="0.3">
      <c r="A200" s="5" t="str">
        <f>IF(F200="S/T",VLOOKUP(MGRAYBAR!G200,LOCATION!A198:B494,2,FALSE),"")</f>
        <v>SBCA</v>
      </c>
      <c r="B200" s="5">
        <v>9372215001</v>
      </c>
      <c r="C200" s="5">
        <v>783</v>
      </c>
      <c r="D200" s="5" t="s">
        <v>348</v>
      </c>
      <c r="F200" s="5" t="s">
        <v>347</v>
      </c>
      <c r="G200" s="5">
        <v>92410</v>
      </c>
    </row>
    <row r="201" spans="1:7" x14ac:dyDescent="0.3">
      <c r="A201" s="5" t="str">
        <f>IF(F201="S/T",VLOOKUP(MGRAYBAR!G201,LOCATION!A199:B495,2,FALSE),"")</f>
        <v>SNCA</v>
      </c>
      <c r="B201" s="5">
        <v>9371837013</v>
      </c>
      <c r="C201" s="5">
        <v>783</v>
      </c>
      <c r="D201" s="5" t="s">
        <v>348</v>
      </c>
      <c r="F201" s="5" t="s">
        <v>347</v>
      </c>
      <c r="G201" s="5">
        <v>93111</v>
      </c>
    </row>
    <row r="202" spans="1:7" x14ac:dyDescent="0.3">
      <c r="A202" s="5" t="str">
        <f>IF(F202="S/T",VLOOKUP(MGRAYBAR!G202,LOCATION!A200:B496,2,FALSE),"")</f>
        <v>FRCA</v>
      </c>
      <c r="B202" s="5">
        <v>9372332002</v>
      </c>
      <c r="C202" s="5">
        <v>749</v>
      </c>
      <c r="D202" s="5" t="s">
        <v>348</v>
      </c>
      <c r="F202" s="5" t="s">
        <v>347</v>
      </c>
      <c r="G202" s="5">
        <v>93721</v>
      </c>
    </row>
    <row r="203" spans="1:7" x14ac:dyDescent="0.3">
      <c r="A203" s="5" t="str">
        <f>IF(F203="S/T",VLOOKUP(MGRAYBAR!G203,LOCATION!A201:B497,2,FALSE),"")</f>
        <v>ZFCA</v>
      </c>
      <c r="B203" s="5">
        <v>9371837014</v>
      </c>
      <c r="C203" s="5">
        <v>749</v>
      </c>
      <c r="D203" s="5" t="s">
        <v>348</v>
      </c>
      <c r="F203" s="5" t="s">
        <v>347</v>
      </c>
      <c r="G203" s="5">
        <v>93725</v>
      </c>
    </row>
    <row r="204" spans="1:7" x14ac:dyDescent="0.3">
      <c r="A204" s="5" t="str">
        <f>IF(F204="S/T",VLOOKUP(MGRAYBAR!G204,LOCATION!A202:B498,2,FALSE),"")</f>
        <v>FDCA</v>
      </c>
      <c r="B204" s="5">
        <v>9371837017</v>
      </c>
      <c r="C204" s="5">
        <v>749</v>
      </c>
      <c r="D204" s="5" t="s">
        <v>348</v>
      </c>
      <c r="F204" s="5" t="s">
        <v>347</v>
      </c>
      <c r="G204" s="5">
        <v>94124</v>
      </c>
    </row>
    <row r="205" spans="1:7" x14ac:dyDescent="0.3">
      <c r="A205" s="5" t="e">
        <f>IF(F205="S/T",VLOOKUP(MGRAYBAR!G205,LOCATION!A203:B499,2,FALSE),"")</f>
        <v>#N/A</v>
      </c>
      <c r="B205" s="5">
        <v>9370999007</v>
      </c>
      <c r="C205" s="5">
        <v>749</v>
      </c>
      <c r="D205" s="5" t="s">
        <v>348</v>
      </c>
      <c r="F205" s="5" t="s">
        <v>347</v>
      </c>
      <c r="G205" s="5">
        <v>94545</v>
      </c>
    </row>
    <row r="206" spans="1:7" x14ac:dyDescent="0.3">
      <c r="A206" s="5" t="e">
        <f>IF(F206="S/T",VLOOKUP(MGRAYBAR!G206,LOCATION!A204:B500,2,FALSE),"")</f>
        <v>#N/A</v>
      </c>
      <c r="B206" s="5">
        <v>9372332005</v>
      </c>
      <c r="C206" s="5">
        <v>749</v>
      </c>
      <c r="D206" s="5" t="s">
        <v>348</v>
      </c>
      <c r="F206" s="5" t="s">
        <v>347</v>
      </c>
      <c r="G206" s="5">
        <v>94587</v>
      </c>
    </row>
    <row r="207" spans="1:7" x14ac:dyDescent="0.3">
      <c r="A207" s="5" t="str">
        <f>IF(F207="S/T",VLOOKUP(MGRAYBAR!G207,LOCATION!A205:B501,2,FALSE),"")</f>
        <v>MOCA</v>
      </c>
      <c r="B207" s="5">
        <v>9372332003</v>
      </c>
      <c r="C207" s="5">
        <v>749</v>
      </c>
      <c r="D207" s="5" t="s">
        <v>348</v>
      </c>
      <c r="F207" s="5" t="s">
        <v>347</v>
      </c>
      <c r="G207" s="5">
        <v>95350</v>
      </c>
    </row>
    <row r="208" spans="1:7" x14ac:dyDescent="0.3">
      <c r="A208" s="5" t="str">
        <f>IF(F208="S/T",VLOOKUP(MGRAYBAR!G208,LOCATION!A206:B502,2,FALSE),"")</f>
        <v>SACA</v>
      </c>
      <c r="B208" s="5">
        <v>9372332001</v>
      </c>
      <c r="C208" s="5">
        <v>749</v>
      </c>
      <c r="D208" s="5" t="s">
        <v>348</v>
      </c>
      <c r="F208" s="5" t="s">
        <v>347</v>
      </c>
      <c r="G208" s="5">
        <v>95815</v>
      </c>
    </row>
    <row r="209" spans="1:7" x14ac:dyDescent="0.3">
      <c r="A209" s="5" t="e">
        <f>IF(F209="S/T",VLOOKUP(MGRAYBAR!G209,LOCATION!A207:B503,2,FALSE),"")</f>
        <v>#N/A</v>
      </c>
      <c r="B209" s="5">
        <v>9370999009</v>
      </c>
      <c r="C209" s="5">
        <v>704</v>
      </c>
      <c r="D209" s="5" t="s">
        <v>346</v>
      </c>
      <c r="F209" s="5" t="s">
        <v>347</v>
      </c>
      <c r="G209" s="5">
        <v>96701</v>
      </c>
    </row>
    <row r="210" spans="1:7" x14ac:dyDescent="0.3">
      <c r="A210" s="5" t="e">
        <f>IF(F210="S/T",VLOOKUP(MGRAYBAR!G210,LOCATION!A208:B504,2,FALSE),"")</f>
        <v>#N/A</v>
      </c>
      <c r="B210" s="5">
        <v>9370999010</v>
      </c>
      <c r="C210" s="5">
        <v>783</v>
      </c>
      <c r="D210" s="5" t="s">
        <v>348</v>
      </c>
      <c r="F210" s="5" t="s">
        <v>347</v>
      </c>
      <c r="G210" s="5">
        <v>96819</v>
      </c>
    </row>
    <row r="211" spans="1:7" x14ac:dyDescent="0.3">
      <c r="A211" s="5" t="str">
        <f>IF(F211="S/T",VLOOKUP(MGRAYBAR!G211,LOCATION!A209:B505,2,FALSE),"")</f>
        <v>POOR</v>
      </c>
      <c r="B211" s="5">
        <v>9370999002</v>
      </c>
      <c r="C211" s="5">
        <v>775</v>
      </c>
      <c r="D211" s="5" t="s">
        <v>348</v>
      </c>
      <c r="F211" s="5" t="s">
        <v>347</v>
      </c>
      <c r="G211" s="5">
        <v>97213</v>
      </c>
    </row>
    <row r="212" spans="1:7" x14ac:dyDescent="0.3">
      <c r="A212" s="5" t="e">
        <f>IF(F212="S/T",VLOOKUP(MGRAYBAR!G212,LOCATION!A210:B506,2,FALSE),"")</f>
        <v>#N/A</v>
      </c>
      <c r="B212" s="5">
        <v>9370999015</v>
      </c>
      <c r="C212" s="5">
        <v>775</v>
      </c>
      <c r="D212" s="5" t="s">
        <v>348</v>
      </c>
      <c r="F212" s="5" t="s">
        <v>347</v>
      </c>
      <c r="G212" s="5">
        <v>97302</v>
      </c>
    </row>
    <row r="213" spans="1:7" x14ac:dyDescent="0.3">
      <c r="A213" s="5" t="str">
        <f>IF(F213="S/T",VLOOKUP(MGRAYBAR!G213,LOCATION!A211:B507,2,FALSE),"")</f>
        <v>EUOR</v>
      </c>
      <c r="B213" s="5">
        <v>9370999013</v>
      </c>
      <c r="C213" s="5">
        <v>775</v>
      </c>
      <c r="D213" s="5" t="s">
        <v>348</v>
      </c>
      <c r="F213" s="5" t="s">
        <v>347</v>
      </c>
      <c r="G213" s="5">
        <v>97402</v>
      </c>
    </row>
    <row r="214" spans="1:7" x14ac:dyDescent="0.3">
      <c r="A214" s="5" t="str">
        <f>IF(F214="S/T",VLOOKUP(MGRAYBAR!G214,LOCATION!A212:B508,2,FALSE),"")</f>
        <v>NWSC</v>
      </c>
      <c r="B214" s="5">
        <v>9370999014</v>
      </c>
      <c r="C214" s="5">
        <v>775</v>
      </c>
      <c r="D214" s="5" t="s">
        <v>348</v>
      </c>
      <c r="F214" s="5" t="s">
        <v>347</v>
      </c>
      <c r="G214" s="5">
        <v>98057</v>
      </c>
    </row>
    <row r="215" spans="1:7" x14ac:dyDescent="0.3">
      <c r="A215" s="5" t="str">
        <f>IF(F215="S/T",VLOOKUP(MGRAYBAR!G215,LOCATION!A213:B509,2,FALSE),"")</f>
        <v>KEWA</v>
      </c>
      <c r="B215" s="5">
        <v>9370999001</v>
      </c>
      <c r="C215" s="5">
        <v>775</v>
      </c>
      <c r="D215" s="5" t="s">
        <v>348</v>
      </c>
      <c r="F215" s="5" t="s">
        <v>347</v>
      </c>
      <c r="G215" s="5">
        <v>98134</v>
      </c>
    </row>
    <row r="216" spans="1:7" x14ac:dyDescent="0.3">
      <c r="A216" s="5" t="str">
        <f>IF(F216="S/T",VLOOKUP(MGRAYBAR!G216,LOCATION!A214:B510,2,FALSE),"")</f>
        <v>EVWA</v>
      </c>
      <c r="B216" s="5">
        <v>9370999003</v>
      </c>
      <c r="C216" s="5">
        <v>775</v>
      </c>
      <c r="D216" s="5" t="s">
        <v>348</v>
      </c>
      <c r="F216" s="5" t="s">
        <v>347</v>
      </c>
      <c r="G216" s="5">
        <v>98201</v>
      </c>
    </row>
    <row r="217" spans="1:7" x14ac:dyDescent="0.3">
      <c r="A217" s="5" t="str">
        <f>IF(F217="S/T",VLOOKUP(MGRAYBAR!G217,LOCATION!A215:B511,2,FALSE),"")</f>
        <v>TAWA</v>
      </c>
      <c r="B217" s="5">
        <v>9370999004</v>
      </c>
      <c r="C217" s="5">
        <v>775</v>
      </c>
      <c r="D217" s="5" t="s">
        <v>348</v>
      </c>
      <c r="F217" s="5" t="s">
        <v>347</v>
      </c>
      <c r="G217" s="5">
        <v>98409</v>
      </c>
    </row>
    <row r="218" spans="1:7" x14ac:dyDescent="0.3">
      <c r="A218" s="5" t="str">
        <f>IF(F218="S/T",VLOOKUP(MGRAYBAR!G218,LOCATION!A216:B512,2,FALSE),"")</f>
        <v>SPWA</v>
      </c>
      <c r="B218" s="5">
        <v>9370857027</v>
      </c>
      <c r="C218" s="5">
        <v>775</v>
      </c>
      <c r="D218" s="5" t="s">
        <v>348</v>
      </c>
      <c r="F218" s="5" t="s">
        <v>347</v>
      </c>
      <c r="G218" s="5">
        <v>99202</v>
      </c>
    </row>
    <row r="219" spans="1:7" x14ac:dyDescent="0.3">
      <c r="A219" s="5" t="str">
        <f>IF(F219="S/T",VLOOKUP(MGRAYBAR!G219,LOCATION!A217:B513,2,FALSE),"")</f>
        <v>ANAK</v>
      </c>
      <c r="B219" s="5">
        <v>9370999011</v>
      </c>
      <c r="C219" s="5">
        <v>775</v>
      </c>
      <c r="D219" s="5" t="s">
        <v>348</v>
      </c>
      <c r="F219" s="5" t="s">
        <v>347</v>
      </c>
      <c r="G219" s="5">
        <v>99518</v>
      </c>
    </row>
    <row r="220" spans="1:7" x14ac:dyDescent="0.3">
      <c r="A220" s="5" t="e">
        <f>IF(F220="S/T",VLOOKUP(MGRAYBAR!G220,LOCATION!A218:B514,2,FALSE),"")</f>
        <v>#N/A</v>
      </c>
      <c r="B220" s="5">
        <v>9370857019</v>
      </c>
      <c r="C220" s="5">
        <v>741</v>
      </c>
      <c r="D220" s="5" t="s">
        <v>348</v>
      </c>
      <c r="F220" s="5" t="s">
        <v>347</v>
      </c>
      <c r="G220" s="5">
        <v>336016</v>
      </c>
    </row>
    <row r="221" spans="1:7" x14ac:dyDescent="0.3">
      <c r="A221" s="5" t="e">
        <f>IF(F221="S/T",VLOOKUP(MGRAYBAR!G221,LOCATION!A219:B515,2,FALSE),"")</f>
        <v>#N/A</v>
      </c>
      <c r="B221" s="5">
        <v>9372521013</v>
      </c>
      <c r="C221" s="5">
        <v>704</v>
      </c>
      <c r="D221" s="5" t="s">
        <v>346</v>
      </c>
      <c r="F221" s="5" t="s">
        <v>347</v>
      </c>
      <c r="G221" s="5" t="s">
        <v>349</v>
      </c>
    </row>
    <row r="222" spans="1:7" x14ac:dyDescent="0.3">
      <c r="A222" s="5" t="e">
        <f>IF(F222="S/T",VLOOKUP(MGRAYBAR!G222,LOCATION!A220:B516,2,FALSE),"")</f>
        <v>#N/A</v>
      </c>
      <c r="B222" s="5">
        <v>9372332006</v>
      </c>
      <c r="C222" s="5">
        <v>783</v>
      </c>
      <c r="D222" s="5" t="s">
        <v>348</v>
      </c>
      <c r="F222" s="5" t="s">
        <v>347</v>
      </c>
      <c r="G222" s="5" t="s">
        <v>350</v>
      </c>
    </row>
  </sheetData>
  <autoFilter ref="A3:G222"/>
  <conditionalFormatting sqref="C223:C1048576 A3:A1048576">
    <cfRule type="containsErrors" dxfId="0" priority="2">
      <formula>ISERROR(A3)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8"/>
  <sheetViews>
    <sheetView workbookViewId="0">
      <selection activeCell="B1" sqref="B1:B1048576"/>
    </sheetView>
  </sheetViews>
  <sheetFormatPr defaultRowHeight="14.4" x14ac:dyDescent="0.3"/>
  <cols>
    <col min="1" max="1" width="10.6640625" style="2" bestFit="1" customWidth="1"/>
    <col min="2" max="2" width="11.21875" style="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1089</v>
      </c>
      <c r="B2" s="2" t="s">
        <v>283</v>
      </c>
    </row>
    <row r="3" spans="1:2" x14ac:dyDescent="0.3">
      <c r="A3" s="2">
        <v>1605</v>
      </c>
      <c r="B3" s="2" t="s">
        <v>325</v>
      </c>
    </row>
    <row r="4" spans="1:2" x14ac:dyDescent="0.3">
      <c r="A4" s="2">
        <v>1887</v>
      </c>
      <c r="B4" s="2" t="s">
        <v>279</v>
      </c>
    </row>
    <row r="5" spans="1:2" x14ac:dyDescent="0.3">
      <c r="A5" s="2">
        <v>2118</v>
      </c>
      <c r="B5" s="2" t="s">
        <v>307</v>
      </c>
    </row>
    <row r="6" spans="1:2" x14ac:dyDescent="0.3">
      <c r="A6" s="2">
        <v>2780</v>
      </c>
      <c r="B6" s="2" t="s">
        <v>339</v>
      </c>
    </row>
    <row r="7" spans="1:2" x14ac:dyDescent="0.3">
      <c r="A7" s="2">
        <v>2907</v>
      </c>
      <c r="B7" s="2" t="s">
        <v>210</v>
      </c>
    </row>
    <row r="8" spans="1:2" x14ac:dyDescent="0.3">
      <c r="A8" s="2">
        <v>2907</v>
      </c>
      <c r="B8" s="2" t="s">
        <v>247</v>
      </c>
    </row>
    <row r="9" spans="1:2" x14ac:dyDescent="0.3">
      <c r="A9" s="2">
        <v>3109</v>
      </c>
      <c r="B9" s="2" t="s">
        <v>183</v>
      </c>
    </row>
    <row r="10" spans="1:2" x14ac:dyDescent="0.3">
      <c r="A10" s="2">
        <v>4101</v>
      </c>
      <c r="B10" s="2" t="s">
        <v>245</v>
      </c>
    </row>
    <row r="11" spans="1:2" x14ac:dyDescent="0.3">
      <c r="A11" s="2">
        <v>5495</v>
      </c>
      <c r="B11" s="2" t="s">
        <v>39</v>
      </c>
    </row>
    <row r="12" spans="1:2" x14ac:dyDescent="0.3">
      <c r="A12" s="2">
        <v>5701</v>
      </c>
      <c r="B12" s="2" t="s">
        <v>258</v>
      </c>
    </row>
    <row r="13" spans="1:2" x14ac:dyDescent="0.3">
      <c r="A13" s="2">
        <v>6492</v>
      </c>
      <c r="B13" s="2" t="s">
        <v>312</v>
      </c>
    </row>
    <row r="14" spans="1:2" x14ac:dyDescent="0.3">
      <c r="A14" s="2">
        <v>7008</v>
      </c>
      <c r="B14" s="2" t="s">
        <v>212</v>
      </c>
    </row>
    <row r="15" spans="1:2" x14ac:dyDescent="0.3">
      <c r="A15" s="2">
        <v>7608</v>
      </c>
      <c r="B15" s="2" t="s">
        <v>123</v>
      </c>
    </row>
    <row r="16" spans="1:2" x14ac:dyDescent="0.3">
      <c r="A16" s="2">
        <v>7608</v>
      </c>
      <c r="B16" s="2" t="s">
        <v>297</v>
      </c>
    </row>
    <row r="17" spans="1:2" x14ac:dyDescent="0.3">
      <c r="A17" s="2">
        <v>8619</v>
      </c>
      <c r="B17" s="2" t="s">
        <v>138</v>
      </c>
    </row>
    <row r="18" spans="1:2" x14ac:dyDescent="0.3">
      <c r="A18" s="2">
        <v>8837</v>
      </c>
      <c r="B18" s="2" t="s">
        <v>93</v>
      </c>
    </row>
    <row r="19" spans="1:2" x14ac:dyDescent="0.3">
      <c r="A19" s="2">
        <v>11206</v>
      </c>
      <c r="B19" s="2" t="s">
        <v>272</v>
      </c>
    </row>
    <row r="20" spans="1:2" x14ac:dyDescent="0.3">
      <c r="A20" s="2">
        <v>11530</v>
      </c>
      <c r="B20" s="2" t="s">
        <v>115</v>
      </c>
    </row>
    <row r="21" spans="1:2" x14ac:dyDescent="0.3">
      <c r="A21" s="2">
        <v>12202</v>
      </c>
      <c r="B21" s="2" t="s">
        <v>5</v>
      </c>
    </row>
    <row r="22" spans="1:2" x14ac:dyDescent="0.3">
      <c r="A22" s="2">
        <v>13206</v>
      </c>
      <c r="B22" s="2" t="s">
        <v>291</v>
      </c>
    </row>
    <row r="23" spans="1:2" x14ac:dyDescent="0.3">
      <c r="A23" s="2">
        <v>14225</v>
      </c>
      <c r="B23" s="2" t="s">
        <v>38</v>
      </c>
    </row>
    <row r="24" spans="1:2" x14ac:dyDescent="0.3">
      <c r="A24" s="2">
        <v>14623</v>
      </c>
      <c r="B24" s="2" t="s">
        <v>256</v>
      </c>
    </row>
    <row r="25" spans="1:2" x14ac:dyDescent="0.3">
      <c r="A25" s="2">
        <v>15212</v>
      </c>
      <c r="B25" s="2" t="s">
        <v>243</v>
      </c>
    </row>
    <row r="26" spans="1:2" x14ac:dyDescent="0.3">
      <c r="A26" s="2">
        <v>15601</v>
      </c>
      <c r="B26" s="2" t="s">
        <v>126</v>
      </c>
    </row>
    <row r="27" spans="1:2" x14ac:dyDescent="0.3">
      <c r="A27" s="2">
        <v>16501</v>
      </c>
      <c r="B27" s="2" t="s">
        <v>97</v>
      </c>
    </row>
    <row r="28" spans="1:2" x14ac:dyDescent="0.3">
      <c r="A28" s="2">
        <v>17104</v>
      </c>
      <c r="B28" s="2" t="s">
        <v>132</v>
      </c>
    </row>
    <row r="29" spans="1:2" x14ac:dyDescent="0.3">
      <c r="A29" s="2">
        <v>18103</v>
      </c>
      <c r="B29" s="2" t="s">
        <v>6</v>
      </c>
    </row>
    <row r="30" spans="1:2" x14ac:dyDescent="0.3">
      <c r="A30" s="2">
        <v>19146</v>
      </c>
      <c r="B30" s="2" t="s">
        <v>241</v>
      </c>
    </row>
    <row r="31" spans="1:2" x14ac:dyDescent="0.3">
      <c r="A31" s="2">
        <v>19720</v>
      </c>
      <c r="B31" s="2" t="s">
        <v>209</v>
      </c>
    </row>
    <row r="32" spans="1:2" x14ac:dyDescent="0.3">
      <c r="A32" s="2">
        <v>20166</v>
      </c>
      <c r="B32" s="2" t="s">
        <v>52</v>
      </c>
    </row>
    <row r="33" spans="1:2" x14ac:dyDescent="0.3">
      <c r="A33" s="2">
        <v>20706</v>
      </c>
      <c r="B33" s="2" t="s">
        <v>167</v>
      </c>
    </row>
    <row r="34" spans="1:2" x14ac:dyDescent="0.3">
      <c r="A34" s="2">
        <v>21205</v>
      </c>
      <c r="B34" s="2" t="s">
        <v>16</v>
      </c>
    </row>
    <row r="35" spans="1:2" x14ac:dyDescent="0.3">
      <c r="A35" s="2">
        <v>23230</v>
      </c>
      <c r="B35" s="2" t="s">
        <v>251</v>
      </c>
    </row>
    <row r="36" spans="1:2" x14ac:dyDescent="0.3">
      <c r="A36" s="2">
        <v>23231</v>
      </c>
      <c r="B36" s="2" t="s">
        <v>335</v>
      </c>
    </row>
    <row r="37" spans="1:2" x14ac:dyDescent="0.3">
      <c r="A37" s="2">
        <v>23502</v>
      </c>
      <c r="B37" s="2" t="s">
        <v>216</v>
      </c>
    </row>
    <row r="38" spans="1:2" x14ac:dyDescent="0.3">
      <c r="A38" s="2">
        <v>23661</v>
      </c>
      <c r="B38" s="2" t="s">
        <v>133</v>
      </c>
    </row>
    <row r="39" spans="1:2" x14ac:dyDescent="0.3">
      <c r="A39" s="2">
        <v>24016</v>
      </c>
      <c r="B39" s="2" t="s">
        <v>257</v>
      </c>
    </row>
    <row r="40" spans="1:2" x14ac:dyDescent="0.3">
      <c r="A40" s="2">
        <v>25301</v>
      </c>
      <c r="B40" s="2" t="s">
        <v>53</v>
      </c>
    </row>
    <row r="41" spans="1:2" x14ac:dyDescent="0.3">
      <c r="A41" s="2">
        <v>26003</v>
      </c>
      <c r="B41" s="2" t="s">
        <v>320</v>
      </c>
    </row>
    <row r="42" spans="1:2" x14ac:dyDescent="0.3">
      <c r="A42" s="2">
        <v>27127</v>
      </c>
      <c r="B42" s="2" t="s">
        <v>327</v>
      </c>
    </row>
    <row r="43" spans="1:2" x14ac:dyDescent="0.3">
      <c r="A43" s="2">
        <v>27408</v>
      </c>
      <c r="B43" s="2" t="s">
        <v>125</v>
      </c>
    </row>
    <row r="44" spans="1:2" x14ac:dyDescent="0.3">
      <c r="A44" s="2">
        <v>27603</v>
      </c>
      <c r="B44" s="2" t="s">
        <v>248</v>
      </c>
    </row>
    <row r="45" spans="1:2" x14ac:dyDescent="0.3">
      <c r="A45" s="2">
        <v>28110</v>
      </c>
      <c r="B45" s="2" t="s">
        <v>202</v>
      </c>
    </row>
    <row r="46" spans="1:2" x14ac:dyDescent="0.3">
      <c r="A46" s="2">
        <v>28208</v>
      </c>
      <c r="B46" s="2" t="s">
        <v>48</v>
      </c>
    </row>
    <row r="47" spans="1:2" x14ac:dyDescent="0.3">
      <c r="A47" s="2">
        <v>28214</v>
      </c>
      <c r="B47" s="2" t="s">
        <v>232</v>
      </c>
    </row>
    <row r="48" spans="1:2" x14ac:dyDescent="0.3">
      <c r="A48" s="2">
        <v>28214</v>
      </c>
      <c r="B48" s="2" t="s">
        <v>233</v>
      </c>
    </row>
    <row r="49" spans="1:2" x14ac:dyDescent="0.3">
      <c r="A49" s="2">
        <v>28214</v>
      </c>
      <c r="B49" s="2" t="s">
        <v>234</v>
      </c>
    </row>
    <row r="50" spans="1:2" x14ac:dyDescent="0.3">
      <c r="A50" s="2">
        <v>28214</v>
      </c>
      <c r="B50" s="2" t="s">
        <v>331</v>
      </c>
    </row>
    <row r="51" spans="1:2" x14ac:dyDescent="0.3">
      <c r="A51" s="2">
        <v>28405</v>
      </c>
      <c r="B51" s="2" t="s">
        <v>322</v>
      </c>
    </row>
    <row r="52" spans="1:2" x14ac:dyDescent="0.3">
      <c r="A52" s="2">
        <v>28801</v>
      </c>
      <c r="B52" s="2" t="s">
        <v>11</v>
      </c>
    </row>
    <row r="53" spans="1:2" x14ac:dyDescent="0.3">
      <c r="A53" s="2">
        <v>29169</v>
      </c>
      <c r="B53" s="2" t="s">
        <v>63</v>
      </c>
    </row>
    <row r="54" spans="1:2" x14ac:dyDescent="0.3">
      <c r="A54" s="2">
        <v>29302</v>
      </c>
      <c r="B54" s="2" t="s">
        <v>286</v>
      </c>
    </row>
    <row r="55" spans="1:2" x14ac:dyDescent="0.3">
      <c r="A55" s="2">
        <v>29615</v>
      </c>
      <c r="B55" s="2" t="s">
        <v>127</v>
      </c>
    </row>
    <row r="56" spans="1:2" x14ac:dyDescent="0.3">
      <c r="A56" s="2">
        <v>29730</v>
      </c>
      <c r="B56" s="2" t="s">
        <v>250</v>
      </c>
    </row>
    <row r="57" spans="1:2" x14ac:dyDescent="0.3">
      <c r="A57" s="2">
        <v>30066</v>
      </c>
      <c r="B57" s="2" t="s">
        <v>181</v>
      </c>
    </row>
    <row r="58" spans="1:2" x14ac:dyDescent="0.3">
      <c r="A58" s="2">
        <v>30071</v>
      </c>
      <c r="B58" s="2" t="s">
        <v>214</v>
      </c>
    </row>
    <row r="59" spans="1:2" x14ac:dyDescent="0.3">
      <c r="A59" s="2">
        <v>30121</v>
      </c>
      <c r="B59" s="2" t="s">
        <v>40</v>
      </c>
    </row>
    <row r="60" spans="1:2" x14ac:dyDescent="0.3">
      <c r="A60" s="2">
        <v>30168</v>
      </c>
      <c r="B60" s="2" t="s">
        <v>330</v>
      </c>
    </row>
    <row r="61" spans="1:2" x14ac:dyDescent="0.3">
      <c r="A61" s="2">
        <v>30297</v>
      </c>
      <c r="B61" s="2" t="s">
        <v>101</v>
      </c>
    </row>
    <row r="62" spans="1:2" x14ac:dyDescent="0.3">
      <c r="A62" s="2">
        <v>30906</v>
      </c>
      <c r="B62" s="2" t="s">
        <v>13</v>
      </c>
    </row>
    <row r="63" spans="1:2" x14ac:dyDescent="0.3">
      <c r="A63" s="2">
        <v>31405</v>
      </c>
      <c r="B63" s="2" t="s">
        <v>261</v>
      </c>
    </row>
    <row r="64" spans="1:2" x14ac:dyDescent="0.3">
      <c r="A64" s="2">
        <v>32117</v>
      </c>
      <c r="B64" s="2" t="s">
        <v>73</v>
      </c>
    </row>
    <row r="65" spans="1:2" x14ac:dyDescent="0.3">
      <c r="A65" s="2">
        <v>32206</v>
      </c>
      <c r="B65" s="2" t="s">
        <v>148</v>
      </c>
    </row>
    <row r="66" spans="1:2" x14ac:dyDescent="0.3">
      <c r="A66" s="2">
        <v>32304</v>
      </c>
      <c r="B66" s="2" t="s">
        <v>298</v>
      </c>
    </row>
    <row r="67" spans="1:2" x14ac:dyDescent="0.3">
      <c r="A67" s="2">
        <v>32404</v>
      </c>
      <c r="B67" s="2" t="s">
        <v>237</v>
      </c>
    </row>
    <row r="68" spans="1:2" x14ac:dyDescent="0.3">
      <c r="A68" s="2">
        <v>32505</v>
      </c>
      <c r="B68" s="2" t="s">
        <v>244</v>
      </c>
    </row>
    <row r="69" spans="1:2" x14ac:dyDescent="0.3">
      <c r="A69" s="2">
        <v>32601</v>
      </c>
      <c r="B69" s="2" t="s">
        <v>113</v>
      </c>
    </row>
    <row r="70" spans="1:2" x14ac:dyDescent="0.3">
      <c r="A70" s="2">
        <v>32703</v>
      </c>
      <c r="B70" s="2" t="s">
        <v>269</v>
      </c>
    </row>
    <row r="71" spans="1:2" x14ac:dyDescent="0.3">
      <c r="A71" s="2">
        <v>32805</v>
      </c>
      <c r="B71" s="2" t="s">
        <v>225</v>
      </c>
    </row>
    <row r="72" spans="1:2" x14ac:dyDescent="0.3">
      <c r="A72" s="2">
        <v>32904</v>
      </c>
      <c r="B72" s="2" t="s">
        <v>189</v>
      </c>
    </row>
    <row r="73" spans="1:2" x14ac:dyDescent="0.3">
      <c r="A73" s="2">
        <v>33069</v>
      </c>
      <c r="B73" s="2" t="s">
        <v>230</v>
      </c>
    </row>
    <row r="74" spans="1:2" x14ac:dyDescent="0.3">
      <c r="A74" s="2">
        <v>33178</v>
      </c>
      <c r="B74" s="2" t="s">
        <v>192</v>
      </c>
    </row>
    <row r="75" spans="1:2" x14ac:dyDescent="0.3">
      <c r="A75" s="2">
        <v>33409</v>
      </c>
      <c r="B75" s="2" t="s">
        <v>326</v>
      </c>
    </row>
    <row r="76" spans="1:2" x14ac:dyDescent="0.3">
      <c r="A76" s="2">
        <v>33578</v>
      </c>
      <c r="B76" s="2" t="s">
        <v>295</v>
      </c>
    </row>
    <row r="77" spans="1:2" x14ac:dyDescent="0.3">
      <c r="A77" s="2">
        <v>33578</v>
      </c>
      <c r="B77" s="2" t="s">
        <v>338</v>
      </c>
    </row>
    <row r="78" spans="1:2" x14ac:dyDescent="0.3">
      <c r="A78" s="2">
        <v>33614</v>
      </c>
      <c r="B78" s="2" t="s">
        <v>293</v>
      </c>
    </row>
    <row r="79" spans="1:2" x14ac:dyDescent="0.3">
      <c r="A79" s="2">
        <v>33760</v>
      </c>
      <c r="B79" s="2" t="s">
        <v>242</v>
      </c>
    </row>
    <row r="80" spans="1:2" x14ac:dyDescent="0.3">
      <c r="A80" s="2">
        <v>33801</v>
      </c>
      <c r="B80" s="2" t="s">
        <v>164</v>
      </c>
    </row>
    <row r="81" spans="1:2" x14ac:dyDescent="0.3">
      <c r="A81" s="2">
        <v>33901</v>
      </c>
      <c r="B81" s="2" t="s">
        <v>106</v>
      </c>
    </row>
    <row r="82" spans="1:2" x14ac:dyDescent="0.3">
      <c r="A82" s="2">
        <v>33980</v>
      </c>
      <c r="B82" s="2" t="s">
        <v>238</v>
      </c>
    </row>
    <row r="83" spans="1:2" x14ac:dyDescent="0.3">
      <c r="A83" s="2">
        <v>34104</v>
      </c>
      <c r="B83" s="2" t="s">
        <v>204</v>
      </c>
    </row>
    <row r="84" spans="1:2" x14ac:dyDescent="0.3">
      <c r="A84" s="2">
        <v>34234</v>
      </c>
      <c r="B84" s="2" t="s">
        <v>260</v>
      </c>
    </row>
    <row r="85" spans="1:2" x14ac:dyDescent="0.3">
      <c r="A85" s="2">
        <v>34982</v>
      </c>
      <c r="B85" s="2" t="s">
        <v>107</v>
      </c>
    </row>
    <row r="86" spans="1:2" x14ac:dyDescent="0.3">
      <c r="A86" s="2">
        <v>35211</v>
      </c>
      <c r="B86" s="2" t="s">
        <v>27</v>
      </c>
    </row>
    <row r="87" spans="1:2" x14ac:dyDescent="0.3">
      <c r="A87" s="2">
        <v>35601</v>
      </c>
      <c r="B87" s="2" t="s">
        <v>76</v>
      </c>
    </row>
    <row r="88" spans="1:2" x14ac:dyDescent="0.3">
      <c r="A88" s="2">
        <v>35602</v>
      </c>
      <c r="B88" s="2" t="s">
        <v>65</v>
      </c>
    </row>
    <row r="89" spans="1:2" x14ac:dyDescent="0.3">
      <c r="A89" s="2">
        <v>35816</v>
      </c>
      <c r="B89" s="2" t="s">
        <v>142</v>
      </c>
    </row>
    <row r="90" spans="1:2" x14ac:dyDescent="0.3">
      <c r="A90" s="2">
        <v>36693</v>
      </c>
      <c r="B90" s="2" t="s">
        <v>200</v>
      </c>
    </row>
    <row r="91" spans="1:2" x14ac:dyDescent="0.3">
      <c r="A91" s="2">
        <v>37040</v>
      </c>
      <c r="B91" s="2" t="s">
        <v>56</v>
      </c>
    </row>
    <row r="92" spans="1:2" x14ac:dyDescent="0.3">
      <c r="A92" s="2">
        <v>37203</v>
      </c>
      <c r="B92" s="2" t="s">
        <v>206</v>
      </c>
    </row>
    <row r="93" spans="1:2" x14ac:dyDescent="0.3">
      <c r="A93" s="2">
        <v>37421</v>
      </c>
      <c r="B93" s="2" t="s">
        <v>51</v>
      </c>
    </row>
    <row r="94" spans="1:2" x14ac:dyDescent="0.3">
      <c r="A94" s="2">
        <v>37620</v>
      </c>
      <c r="B94" s="2" t="s">
        <v>37</v>
      </c>
    </row>
    <row r="95" spans="1:2" x14ac:dyDescent="0.3">
      <c r="A95" s="2">
        <v>37917</v>
      </c>
      <c r="B95" s="2" t="s">
        <v>161</v>
      </c>
    </row>
    <row r="96" spans="1:2" x14ac:dyDescent="0.3">
      <c r="A96" s="2">
        <v>38104</v>
      </c>
      <c r="B96" s="2" t="s">
        <v>190</v>
      </c>
    </row>
    <row r="97" spans="1:2" x14ac:dyDescent="0.3">
      <c r="A97" s="2">
        <v>38301</v>
      </c>
      <c r="B97" s="2" t="s">
        <v>150</v>
      </c>
    </row>
    <row r="98" spans="1:2" x14ac:dyDescent="0.3">
      <c r="A98" s="2">
        <v>39157</v>
      </c>
      <c r="B98" s="2" t="s">
        <v>149</v>
      </c>
    </row>
    <row r="99" spans="1:2" x14ac:dyDescent="0.3">
      <c r="A99" s="2">
        <v>39503</v>
      </c>
      <c r="B99" s="2" t="s">
        <v>128</v>
      </c>
    </row>
    <row r="100" spans="1:2" x14ac:dyDescent="0.3">
      <c r="A100" s="2">
        <v>40213</v>
      </c>
      <c r="B100" s="2" t="s">
        <v>177</v>
      </c>
    </row>
    <row r="101" spans="1:2" x14ac:dyDescent="0.3">
      <c r="A101" s="2">
        <v>40509</v>
      </c>
      <c r="B101" s="2" t="s">
        <v>172</v>
      </c>
    </row>
    <row r="102" spans="1:2" x14ac:dyDescent="0.3">
      <c r="A102" s="2">
        <v>43212</v>
      </c>
      <c r="B102" s="2" t="s">
        <v>62</v>
      </c>
    </row>
    <row r="103" spans="1:2" x14ac:dyDescent="0.3">
      <c r="A103" s="2">
        <v>43608</v>
      </c>
      <c r="B103" s="2" t="s">
        <v>299</v>
      </c>
    </row>
    <row r="104" spans="1:2" x14ac:dyDescent="0.3">
      <c r="A104" s="2">
        <v>44125</v>
      </c>
      <c r="B104" s="2" t="s">
        <v>55</v>
      </c>
    </row>
    <row r="105" spans="1:2" x14ac:dyDescent="0.3">
      <c r="A105" s="2">
        <v>44509</v>
      </c>
      <c r="B105" s="2" t="s">
        <v>329</v>
      </c>
    </row>
    <row r="106" spans="1:2" x14ac:dyDescent="0.3">
      <c r="A106" s="2">
        <v>44510</v>
      </c>
      <c r="B106" s="2" t="s">
        <v>340</v>
      </c>
    </row>
    <row r="107" spans="1:2" x14ac:dyDescent="0.3">
      <c r="A107" s="2">
        <v>44720</v>
      </c>
      <c r="B107" s="2" t="s">
        <v>3</v>
      </c>
    </row>
    <row r="108" spans="1:2" x14ac:dyDescent="0.3">
      <c r="A108" s="2">
        <v>44906</v>
      </c>
      <c r="B108" s="2" t="s">
        <v>184</v>
      </c>
    </row>
    <row r="109" spans="1:2" x14ac:dyDescent="0.3">
      <c r="A109" s="2">
        <v>45203</v>
      </c>
      <c r="B109" s="2" t="s">
        <v>54</v>
      </c>
    </row>
    <row r="110" spans="1:2" x14ac:dyDescent="0.3">
      <c r="A110" s="2">
        <v>45402</v>
      </c>
      <c r="B110" s="2" t="s">
        <v>71</v>
      </c>
    </row>
    <row r="111" spans="1:2" x14ac:dyDescent="0.3">
      <c r="A111" s="2">
        <v>45801</v>
      </c>
      <c r="B111" s="2" t="s">
        <v>176</v>
      </c>
    </row>
    <row r="112" spans="1:2" x14ac:dyDescent="0.3">
      <c r="A112" s="2">
        <v>46241</v>
      </c>
      <c r="B112" s="2" t="s">
        <v>147</v>
      </c>
    </row>
    <row r="113" spans="1:2" x14ac:dyDescent="0.3">
      <c r="A113" s="2">
        <v>46320</v>
      </c>
      <c r="B113" s="2" t="s">
        <v>131</v>
      </c>
    </row>
    <row r="114" spans="1:2" x14ac:dyDescent="0.3">
      <c r="A114" s="2">
        <v>46628</v>
      </c>
      <c r="B114" s="2" t="s">
        <v>267</v>
      </c>
    </row>
    <row r="115" spans="1:2" x14ac:dyDescent="0.3">
      <c r="A115" s="2">
        <v>46825</v>
      </c>
      <c r="B115" s="2" t="s">
        <v>110</v>
      </c>
    </row>
    <row r="116" spans="1:2" x14ac:dyDescent="0.3">
      <c r="A116" s="2">
        <v>47711</v>
      </c>
      <c r="B116" s="2" t="s">
        <v>99</v>
      </c>
    </row>
    <row r="117" spans="1:2" x14ac:dyDescent="0.3">
      <c r="A117" s="2">
        <v>48111</v>
      </c>
      <c r="B117" s="2" t="s">
        <v>25</v>
      </c>
    </row>
    <row r="118" spans="1:2" x14ac:dyDescent="0.3">
      <c r="A118" s="2">
        <v>48150</v>
      </c>
      <c r="B118" s="2" t="s">
        <v>173</v>
      </c>
    </row>
    <row r="119" spans="1:2" x14ac:dyDescent="0.3">
      <c r="A119" s="2">
        <v>48506</v>
      </c>
      <c r="B119" s="2" t="s">
        <v>119</v>
      </c>
    </row>
    <row r="120" spans="1:2" x14ac:dyDescent="0.3">
      <c r="A120" s="2">
        <v>48912</v>
      </c>
      <c r="B120" s="2" t="s">
        <v>168</v>
      </c>
    </row>
    <row r="121" spans="1:2" x14ac:dyDescent="0.3">
      <c r="A121" s="2">
        <v>49544</v>
      </c>
      <c r="B121" s="2" t="s">
        <v>124</v>
      </c>
    </row>
    <row r="122" spans="1:2" x14ac:dyDescent="0.3">
      <c r="A122" s="2">
        <v>50309</v>
      </c>
      <c r="B122" s="2" t="s">
        <v>86</v>
      </c>
    </row>
    <row r="123" spans="1:2" x14ac:dyDescent="0.3">
      <c r="A123" s="2">
        <v>52404</v>
      </c>
      <c r="B123" s="2" t="s">
        <v>64</v>
      </c>
    </row>
    <row r="124" spans="1:2" x14ac:dyDescent="0.3">
      <c r="A124" s="2">
        <v>52807</v>
      </c>
      <c r="B124" s="2" t="s">
        <v>70</v>
      </c>
    </row>
    <row r="125" spans="1:2" x14ac:dyDescent="0.3">
      <c r="A125" s="2">
        <v>53214</v>
      </c>
      <c r="B125" s="2" t="s">
        <v>195</v>
      </c>
    </row>
    <row r="126" spans="1:2" x14ac:dyDescent="0.3">
      <c r="A126" s="2">
        <v>54115</v>
      </c>
      <c r="B126" s="2" t="s">
        <v>114</v>
      </c>
    </row>
    <row r="127" spans="1:2" x14ac:dyDescent="0.3">
      <c r="A127" s="2">
        <v>54143</v>
      </c>
      <c r="B127" s="2" t="s">
        <v>185</v>
      </c>
    </row>
    <row r="128" spans="1:2" x14ac:dyDescent="0.3">
      <c r="A128" s="2">
        <v>54220</v>
      </c>
      <c r="B128" s="2" t="s">
        <v>199</v>
      </c>
    </row>
    <row r="129" spans="1:2" x14ac:dyDescent="0.3">
      <c r="A129" s="2">
        <v>54481</v>
      </c>
      <c r="B129" s="2" t="s">
        <v>288</v>
      </c>
    </row>
    <row r="130" spans="1:2" x14ac:dyDescent="0.3">
      <c r="A130" s="2">
        <v>55107</v>
      </c>
      <c r="B130" s="2" t="s">
        <v>284</v>
      </c>
    </row>
    <row r="131" spans="1:2" x14ac:dyDescent="0.3">
      <c r="A131" s="2">
        <v>55406</v>
      </c>
      <c r="B131" s="2" t="s">
        <v>193</v>
      </c>
    </row>
    <row r="132" spans="1:2" x14ac:dyDescent="0.3">
      <c r="A132" s="2">
        <v>55445</v>
      </c>
      <c r="B132" s="2" t="s">
        <v>198</v>
      </c>
    </row>
    <row r="133" spans="1:2" x14ac:dyDescent="0.3">
      <c r="A133" s="2">
        <v>55445</v>
      </c>
      <c r="B133" s="2" t="s">
        <v>203</v>
      </c>
    </row>
    <row r="134" spans="1:2" x14ac:dyDescent="0.3">
      <c r="A134" s="2">
        <v>55445</v>
      </c>
      <c r="B134" s="2" t="s">
        <v>231</v>
      </c>
    </row>
    <row r="135" spans="1:2" x14ac:dyDescent="0.3">
      <c r="A135" s="2">
        <v>55445</v>
      </c>
      <c r="B135" s="2" t="s">
        <v>235</v>
      </c>
    </row>
    <row r="136" spans="1:2" x14ac:dyDescent="0.3">
      <c r="A136" s="2">
        <v>55746</v>
      </c>
      <c r="B136" s="2" t="s">
        <v>137</v>
      </c>
    </row>
    <row r="137" spans="1:2" x14ac:dyDescent="0.3">
      <c r="A137" s="2">
        <v>55806</v>
      </c>
      <c r="B137" s="2" t="s">
        <v>92</v>
      </c>
    </row>
    <row r="138" spans="1:2" x14ac:dyDescent="0.3">
      <c r="A138" s="2">
        <v>55901</v>
      </c>
      <c r="B138" s="2" t="s">
        <v>255</v>
      </c>
    </row>
    <row r="139" spans="1:2" x14ac:dyDescent="0.3">
      <c r="A139" s="2">
        <v>56001</v>
      </c>
      <c r="B139" s="2" t="s">
        <v>182</v>
      </c>
    </row>
    <row r="140" spans="1:2" x14ac:dyDescent="0.3">
      <c r="A140" s="2">
        <v>56301</v>
      </c>
      <c r="B140" s="2" t="s">
        <v>270</v>
      </c>
    </row>
    <row r="141" spans="1:2" x14ac:dyDescent="0.3">
      <c r="A141" s="2">
        <v>57006</v>
      </c>
      <c r="B141" s="2" t="s">
        <v>36</v>
      </c>
    </row>
    <row r="142" spans="1:2" x14ac:dyDescent="0.3">
      <c r="A142" s="2">
        <v>57104</v>
      </c>
      <c r="B142" s="2" t="s">
        <v>274</v>
      </c>
    </row>
    <row r="143" spans="1:2" x14ac:dyDescent="0.3">
      <c r="A143" s="2">
        <v>58102</v>
      </c>
      <c r="B143" s="2" t="s">
        <v>102</v>
      </c>
    </row>
    <row r="144" spans="1:2" x14ac:dyDescent="0.3">
      <c r="A144" s="2">
        <v>58504</v>
      </c>
      <c r="B144" s="2" t="s">
        <v>29</v>
      </c>
    </row>
    <row r="145" spans="1:2" x14ac:dyDescent="0.3">
      <c r="A145" s="2">
        <v>58703</v>
      </c>
      <c r="B145" s="2" t="s">
        <v>194</v>
      </c>
    </row>
    <row r="146" spans="1:2" x14ac:dyDescent="0.3">
      <c r="A146" s="2">
        <v>58854</v>
      </c>
      <c r="B146" s="2" t="s">
        <v>316</v>
      </c>
    </row>
    <row r="147" spans="1:2" x14ac:dyDescent="0.3">
      <c r="A147" s="2">
        <v>59101</v>
      </c>
      <c r="B147" s="2" t="s">
        <v>28</v>
      </c>
    </row>
    <row r="148" spans="1:2" x14ac:dyDescent="0.3">
      <c r="A148" s="2">
        <v>60139</v>
      </c>
      <c r="B148" s="2" t="s">
        <v>118</v>
      </c>
    </row>
    <row r="149" spans="1:2" x14ac:dyDescent="0.3">
      <c r="A149" s="2">
        <v>60139</v>
      </c>
      <c r="B149" s="2" t="s">
        <v>121</v>
      </c>
    </row>
    <row r="150" spans="1:2" x14ac:dyDescent="0.3">
      <c r="A150" s="2">
        <v>60431</v>
      </c>
      <c r="B150" s="2" t="s">
        <v>333</v>
      </c>
    </row>
    <row r="151" spans="1:2" x14ac:dyDescent="0.3">
      <c r="A151" s="2">
        <v>60607</v>
      </c>
      <c r="B151" s="2" t="s">
        <v>47</v>
      </c>
    </row>
    <row r="152" spans="1:2" x14ac:dyDescent="0.3">
      <c r="A152" s="2">
        <v>61108</v>
      </c>
      <c r="B152" s="2" t="s">
        <v>254</v>
      </c>
    </row>
    <row r="153" spans="1:2" x14ac:dyDescent="0.3">
      <c r="A153" s="2">
        <v>61611</v>
      </c>
      <c r="B153" s="2" t="s">
        <v>95</v>
      </c>
    </row>
    <row r="154" spans="1:2" x14ac:dyDescent="0.3">
      <c r="A154" s="2">
        <v>62234</v>
      </c>
      <c r="B154" s="2" t="s">
        <v>59</v>
      </c>
    </row>
    <row r="155" spans="1:2" x14ac:dyDescent="0.3">
      <c r="A155" s="2">
        <v>63105</v>
      </c>
      <c r="B155" s="2" t="s">
        <v>117</v>
      </c>
    </row>
    <row r="156" spans="1:2" x14ac:dyDescent="0.3">
      <c r="A156" s="2">
        <v>63114</v>
      </c>
      <c r="B156" s="2" t="s">
        <v>122</v>
      </c>
    </row>
    <row r="157" spans="1:2" x14ac:dyDescent="0.3">
      <c r="A157" s="2">
        <v>63114</v>
      </c>
      <c r="B157" s="2" t="s">
        <v>224</v>
      </c>
    </row>
    <row r="158" spans="1:2" x14ac:dyDescent="0.3">
      <c r="A158" s="2">
        <v>63114</v>
      </c>
      <c r="B158" s="2" t="s">
        <v>277</v>
      </c>
    </row>
    <row r="159" spans="1:2" x14ac:dyDescent="0.3">
      <c r="A159" s="2">
        <v>63114</v>
      </c>
      <c r="B159" s="2" t="s">
        <v>290</v>
      </c>
    </row>
    <row r="160" spans="1:2" x14ac:dyDescent="0.3">
      <c r="A160" s="2">
        <v>63114</v>
      </c>
      <c r="B160" s="2" t="s">
        <v>334</v>
      </c>
    </row>
    <row r="161" spans="1:2" x14ac:dyDescent="0.3">
      <c r="A161" s="2">
        <v>63146</v>
      </c>
      <c r="B161" s="2" t="s">
        <v>45</v>
      </c>
    </row>
    <row r="162" spans="1:2" x14ac:dyDescent="0.3">
      <c r="A162" s="2">
        <v>63146</v>
      </c>
      <c r="B162" s="2" t="s">
        <v>80</v>
      </c>
    </row>
    <row r="163" spans="1:2" x14ac:dyDescent="0.3">
      <c r="A163" s="2">
        <v>63146</v>
      </c>
      <c r="B163" s="2" t="s">
        <v>81</v>
      </c>
    </row>
    <row r="164" spans="1:2" x14ac:dyDescent="0.3">
      <c r="A164" s="2">
        <v>63146</v>
      </c>
      <c r="B164" s="2" t="s">
        <v>82</v>
      </c>
    </row>
    <row r="165" spans="1:2" x14ac:dyDescent="0.3">
      <c r="A165" s="2">
        <v>63146</v>
      </c>
      <c r="B165" s="2" t="s">
        <v>83</v>
      </c>
    </row>
    <row r="166" spans="1:2" x14ac:dyDescent="0.3">
      <c r="A166" s="2">
        <v>63146</v>
      </c>
      <c r="B166" s="2" t="s">
        <v>84</v>
      </c>
    </row>
    <row r="167" spans="1:2" x14ac:dyDescent="0.3">
      <c r="A167" s="2">
        <v>63146</v>
      </c>
      <c r="B167" s="2" t="s">
        <v>85</v>
      </c>
    </row>
    <row r="168" spans="1:2" x14ac:dyDescent="0.3">
      <c r="A168" s="2">
        <v>63146</v>
      </c>
      <c r="B168" s="2" t="s">
        <v>87</v>
      </c>
    </row>
    <row r="169" spans="1:2" x14ac:dyDescent="0.3">
      <c r="A169" s="2">
        <v>63146</v>
      </c>
      <c r="B169" s="2" t="s">
        <v>205</v>
      </c>
    </row>
    <row r="170" spans="1:2" x14ac:dyDescent="0.3">
      <c r="A170" s="2">
        <v>64037</v>
      </c>
      <c r="B170" s="2" t="s">
        <v>315</v>
      </c>
    </row>
    <row r="171" spans="1:2" x14ac:dyDescent="0.3">
      <c r="A171" s="2">
        <v>64106</v>
      </c>
      <c r="B171" s="2" t="s">
        <v>157</v>
      </c>
    </row>
    <row r="172" spans="1:2" x14ac:dyDescent="0.3">
      <c r="A172" s="2">
        <v>64106</v>
      </c>
      <c r="B172" s="2" t="s">
        <v>317</v>
      </c>
    </row>
    <row r="173" spans="1:2" x14ac:dyDescent="0.3">
      <c r="A173" s="2">
        <v>65109</v>
      </c>
      <c r="B173" s="2" t="s">
        <v>151</v>
      </c>
    </row>
    <row r="174" spans="1:2" x14ac:dyDescent="0.3">
      <c r="A174" s="2">
        <v>65109</v>
      </c>
      <c r="B174" s="2" t="s">
        <v>308</v>
      </c>
    </row>
    <row r="175" spans="1:2" x14ac:dyDescent="0.3">
      <c r="A175" s="2">
        <v>65802</v>
      </c>
      <c r="B175" s="2" t="s">
        <v>336</v>
      </c>
    </row>
    <row r="176" spans="1:2" x14ac:dyDescent="0.3">
      <c r="A176" s="2">
        <v>65807</v>
      </c>
      <c r="B176" s="2" t="s">
        <v>285</v>
      </c>
    </row>
    <row r="177" spans="1:2" x14ac:dyDescent="0.3">
      <c r="A177" s="2">
        <v>66049</v>
      </c>
      <c r="B177" s="2" t="s">
        <v>171</v>
      </c>
    </row>
    <row r="178" spans="1:2" x14ac:dyDescent="0.3">
      <c r="A178" s="2">
        <v>66536</v>
      </c>
      <c r="B178" s="2" t="s">
        <v>152</v>
      </c>
    </row>
    <row r="179" spans="1:2" x14ac:dyDescent="0.3">
      <c r="A179" s="2">
        <v>66542</v>
      </c>
      <c r="B179" s="2" t="s">
        <v>296</v>
      </c>
    </row>
    <row r="180" spans="1:2" x14ac:dyDescent="0.3">
      <c r="A180" s="2">
        <v>66801</v>
      </c>
      <c r="B180" s="2" t="s">
        <v>94</v>
      </c>
    </row>
    <row r="181" spans="1:2" x14ac:dyDescent="0.3">
      <c r="A181" s="2">
        <v>67030</v>
      </c>
      <c r="B181" s="2" t="s">
        <v>116</v>
      </c>
    </row>
    <row r="182" spans="1:2" x14ac:dyDescent="0.3">
      <c r="A182" s="2">
        <v>67213</v>
      </c>
      <c r="B182" s="2" t="s">
        <v>321</v>
      </c>
    </row>
    <row r="183" spans="1:2" x14ac:dyDescent="0.3">
      <c r="A183" s="2">
        <v>67215</v>
      </c>
      <c r="B183" s="2" t="s">
        <v>191</v>
      </c>
    </row>
    <row r="184" spans="1:2" x14ac:dyDescent="0.3">
      <c r="A184" s="2">
        <v>67501</v>
      </c>
      <c r="B184" s="2" t="s">
        <v>136</v>
      </c>
    </row>
    <row r="185" spans="1:2" x14ac:dyDescent="0.3">
      <c r="A185" s="2">
        <v>68127</v>
      </c>
      <c r="B185" s="2" t="s">
        <v>223</v>
      </c>
    </row>
    <row r="186" spans="1:2" x14ac:dyDescent="0.3">
      <c r="A186" s="2">
        <v>70123</v>
      </c>
      <c r="B186" s="2" t="s">
        <v>215</v>
      </c>
    </row>
    <row r="187" spans="1:2" x14ac:dyDescent="0.3">
      <c r="A187" s="2">
        <v>70601</v>
      </c>
      <c r="B187" s="2" t="s">
        <v>170</v>
      </c>
    </row>
    <row r="188" spans="1:2" x14ac:dyDescent="0.3">
      <c r="A188" s="2">
        <v>70814</v>
      </c>
      <c r="B188" s="2" t="s">
        <v>35</v>
      </c>
    </row>
    <row r="189" spans="1:2" x14ac:dyDescent="0.3">
      <c r="A189" s="2">
        <v>71103</v>
      </c>
      <c r="B189" s="2" t="s">
        <v>275</v>
      </c>
    </row>
    <row r="190" spans="1:2" x14ac:dyDescent="0.3">
      <c r="A190" s="2">
        <v>71459</v>
      </c>
      <c r="B190" s="2" t="s">
        <v>302</v>
      </c>
    </row>
    <row r="191" spans="1:2" x14ac:dyDescent="0.3">
      <c r="A191" s="2">
        <v>72032</v>
      </c>
      <c r="B191" s="2" t="s">
        <v>58</v>
      </c>
    </row>
    <row r="192" spans="1:2" x14ac:dyDescent="0.3">
      <c r="A192" s="2">
        <v>72202</v>
      </c>
      <c r="B192" s="2" t="s">
        <v>178</v>
      </c>
    </row>
    <row r="193" spans="1:2" x14ac:dyDescent="0.3">
      <c r="A193" s="2">
        <v>72764</v>
      </c>
      <c r="B193" s="2" t="s">
        <v>280</v>
      </c>
    </row>
    <row r="194" spans="1:2" x14ac:dyDescent="0.3">
      <c r="A194" s="2">
        <v>73105</v>
      </c>
      <c r="B194" s="2" t="s">
        <v>221</v>
      </c>
    </row>
    <row r="195" spans="1:2" x14ac:dyDescent="0.3">
      <c r="A195" s="2">
        <v>74361</v>
      </c>
      <c r="B195" s="2" t="s">
        <v>292</v>
      </c>
    </row>
    <row r="196" spans="1:2" x14ac:dyDescent="0.3">
      <c r="A196" s="2">
        <v>75261</v>
      </c>
      <c r="B196" s="2" t="s">
        <v>90</v>
      </c>
    </row>
    <row r="197" spans="1:2" x14ac:dyDescent="0.3">
      <c r="A197" s="2">
        <v>76155</v>
      </c>
      <c r="B197" s="2" t="s">
        <v>72</v>
      </c>
    </row>
    <row r="198" spans="1:2" x14ac:dyDescent="0.3">
      <c r="A198" s="2">
        <v>77092</v>
      </c>
      <c r="B198" s="2" t="s">
        <v>141</v>
      </c>
    </row>
    <row r="199" spans="1:2" x14ac:dyDescent="0.3">
      <c r="A199" s="2">
        <v>77094</v>
      </c>
      <c r="B199" s="2" t="s">
        <v>268</v>
      </c>
    </row>
    <row r="200" spans="1:2" x14ac:dyDescent="0.3">
      <c r="A200" s="2">
        <v>77477</v>
      </c>
      <c r="B200" s="2" t="s">
        <v>337</v>
      </c>
    </row>
    <row r="201" spans="1:2" x14ac:dyDescent="0.3">
      <c r="A201" s="2">
        <v>77531</v>
      </c>
      <c r="B201" s="2" t="s">
        <v>109</v>
      </c>
    </row>
    <row r="202" spans="1:2" x14ac:dyDescent="0.3">
      <c r="A202" s="2">
        <v>77707</v>
      </c>
      <c r="B202" s="2" t="s">
        <v>26</v>
      </c>
    </row>
    <row r="203" spans="1:2" x14ac:dyDescent="0.3">
      <c r="A203" s="2">
        <v>78217</v>
      </c>
      <c r="B203" s="2" t="s">
        <v>264</v>
      </c>
    </row>
    <row r="204" spans="1:2" x14ac:dyDescent="0.3">
      <c r="A204" s="2">
        <v>78401</v>
      </c>
      <c r="B204" s="2" t="s">
        <v>46</v>
      </c>
    </row>
    <row r="205" spans="1:2" x14ac:dyDescent="0.3">
      <c r="A205" s="2">
        <v>78660</v>
      </c>
      <c r="B205" s="2" t="s">
        <v>14</v>
      </c>
    </row>
    <row r="206" spans="1:2" x14ac:dyDescent="0.3">
      <c r="A206" s="2">
        <v>79602</v>
      </c>
      <c r="B206" s="2" t="s">
        <v>2</v>
      </c>
    </row>
    <row r="207" spans="1:2" x14ac:dyDescent="0.3">
      <c r="A207" s="2">
        <v>79761</v>
      </c>
      <c r="B207" s="2" t="s">
        <v>222</v>
      </c>
    </row>
    <row r="208" spans="1:2" x14ac:dyDescent="0.3">
      <c r="A208" s="2">
        <v>79905</v>
      </c>
      <c r="B208" s="2" t="s">
        <v>96</v>
      </c>
    </row>
    <row r="209" spans="1:2" x14ac:dyDescent="0.3">
      <c r="A209" s="2">
        <v>80011</v>
      </c>
      <c r="B209" s="2" t="s">
        <v>12</v>
      </c>
    </row>
    <row r="210" spans="1:2" x14ac:dyDescent="0.3">
      <c r="A210" s="2">
        <v>80011</v>
      </c>
      <c r="B210" s="2" t="s">
        <v>229</v>
      </c>
    </row>
    <row r="211" spans="1:2" x14ac:dyDescent="0.3">
      <c r="A211" s="2">
        <v>80211</v>
      </c>
      <c r="B211" s="2" t="s">
        <v>77</v>
      </c>
    </row>
    <row r="212" spans="1:2" x14ac:dyDescent="0.3">
      <c r="A212" s="2">
        <v>80915</v>
      </c>
      <c r="B212" s="2" t="s">
        <v>66</v>
      </c>
    </row>
    <row r="213" spans="1:2" x14ac:dyDescent="0.3">
      <c r="A213" s="2">
        <v>83702</v>
      </c>
      <c r="B213" s="2" t="s">
        <v>32</v>
      </c>
    </row>
    <row r="214" spans="1:2" x14ac:dyDescent="0.3">
      <c r="A214" s="2">
        <v>84119</v>
      </c>
      <c r="B214" s="2" t="s">
        <v>265</v>
      </c>
    </row>
    <row r="215" spans="1:2" x14ac:dyDescent="0.3">
      <c r="A215" s="2">
        <v>85017</v>
      </c>
      <c r="B215" s="2" t="s">
        <v>239</v>
      </c>
    </row>
    <row r="216" spans="1:2" x14ac:dyDescent="0.3">
      <c r="A216" s="2">
        <v>85204</v>
      </c>
      <c r="B216" s="2" t="s">
        <v>188</v>
      </c>
    </row>
    <row r="217" spans="1:2" x14ac:dyDescent="0.3">
      <c r="A217" s="2">
        <v>87107</v>
      </c>
      <c r="B217" s="2" t="s">
        <v>4</v>
      </c>
    </row>
    <row r="218" spans="1:2" x14ac:dyDescent="0.3">
      <c r="A218" s="2">
        <v>89118</v>
      </c>
      <c r="B218" s="2" t="s">
        <v>179</v>
      </c>
    </row>
    <row r="219" spans="1:2" x14ac:dyDescent="0.3">
      <c r="A219" s="2">
        <v>89431</v>
      </c>
      <c r="B219" s="2" t="s">
        <v>249</v>
      </c>
    </row>
    <row r="220" spans="1:2" x14ac:dyDescent="0.3">
      <c r="A220" s="2">
        <v>90033</v>
      </c>
      <c r="B220" s="2" t="s">
        <v>169</v>
      </c>
    </row>
    <row r="221" spans="1:2" x14ac:dyDescent="0.3">
      <c r="A221" s="2">
        <v>91406</v>
      </c>
      <c r="B221" s="2" t="s">
        <v>311</v>
      </c>
    </row>
    <row r="222" spans="1:2" x14ac:dyDescent="0.3">
      <c r="A222" s="2">
        <v>91789</v>
      </c>
      <c r="B222" s="2" t="s">
        <v>163</v>
      </c>
    </row>
    <row r="223" spans="1:2" x14ac:dyDescent="0.3">
      <c r="A223" s="2">
        <v>92126</v>
      </c>
      <c r="B223" s="2" t="s">
        <v>69</v>
      </c>
    </row>
    <row r="224" spans="1:2" x14ac:dyDescent="0.3">
      <c r="A224" s="2">
        <v>92126</v>
      </c>
      <c r="B224" s="2" t="s">
        <v>120</v>
      </c>
    </row>
    <row r="225" spans="1:2" x14ac:dyDescent="0.3">
      <c r="A225" s="2">
        <v>92126</v>
      </c>
      <c r="B225" s="2" t="s">
        <v>271</v>
      </c>
    </row>
    <row r="226" spans="1:2" x14ac:dyDescent="0.3">
      <c r="A226" s="2">
        <v>92135</v>
      </c>
      <c r="B226" s="2" t="s">
        <v>211</v>
      </c>
    </row>
    <row r="227" spans="1:2" x14ac:dyDescent="0.3">
      <c r="A227" s="2">
        <v>92136</v>
      </c>
      <c r="B227" s="2" t="s">
        <v>217</v>
      </c>
    </row>
    <row r="228" spans="1:2" x14ac:dyDescent="0.3">
      <c r="A228" s="2">
        <v>92278</v>
      </c>
      <c r="B228" s="2" t="s">
        <v>228</v>
      </c>
    </row>
    <row r="229" spans="1:2" x14ac:dyDescent="0.3">
      <c r="A229" s="2">
        <v>92410</v>
      </c>
      <c r="B229" s="2" t="s">
        <v>266</v>
      </c>
    </row>
    <row r="230" spans="1:2" x14ac:dyDescent="0.3">
      <c r="A230" s="2">
        <v>92626</v>
      </c>
      <c r="B230" s="2" t="s">
        <v>57</v>
      </c>
    </row>
    <row r="231" spans="1:2" x14ac:dyDescent="0.3">
      <c r="A231" s="2">
        <v>92806</v>
      </c>
      <c r="B231" s="2" t="s">
        <v>10</v>
      </c>
    </row>
    <row r="232" spans="1:2" x14ac:dyDescent="0.3">
      <c r="A232" s="2">
        <v>93043</v>
      </c>
      <c r="B232" s="2" t="s">
        <v>240</v>
      </c>
    </row>
    <row r="233" spans="1:2" x14ac:dyDescent="0.3">
      <c r="A233" s="2">
        <v>93111</v>
      </c>
      <c r="B233" s="2" t="s">
        <v>278</v>
      </c>
    </row>
    <row r="234" spans="1:2" x14ac:dyDescent="0.3">
      <c r="A234" s="2">
        <v>93276</v>
      </c>
      <c r="B234" s="2" t="s">
        <v>213</v>
      </c>
    </row>
    <row r="235" spans="1:2" x14ac:dyDescent="0.3">
      <c r="A235" s="2">
        <v>93313</v>
      </c>
      <c r="B235" s="2" t="s">
        <v>15</v>
      </c>
    </row>
    <row r="236" spans="1:2" x14ac:dyDescent="0.3">
      <c r="A236" s="2">
        <v>93721</v>
      </c>
      <c r="B236" s="2" t="s">
        <v>108</v>
      </c>
    </row>
    <row r="237" spans="1:2" x14ac:dyDescent="0.3">
      <c r="A237" s="2">
        <v>93725</v>
      </c>
      <c r="B237" s="2" t="s">
        <v>332</v>
      </c>
    </row>
    <row r="238" spans="1:2" x14ac:dyDescent="0.3">
      <c r="A238" s="2">
        <v>94124</v>
      </c>
      <c r="B238" s="2" t="s">
        <v>103</v>
      </c>
    </row>
    <row r="239" spans="1:2" x14ac:dyDescent="0.3">
      <c r="A239" s="2">
        <v>94520</v>
      </c>
      <c r="B239" s="2" t="s">
        <v>180</v>
      </c>
    </row>
    <row r="240" spans="1:2" x14ac:dyDescent="0.3">
      <c r="A240" s="2">
        <v>94568</v>
      </c>
      <c r="B240" s="2" t="s">
        <v>91</v>
      </c>
    </row>
    <row r="241" spans="1:2" x14ac:dyDescent="0.3">
      <c r="A241" s="2">
        <v>95131</v>
      </c>
      <c r="B241" s="2" t="s">
        <v>276</v>
      </c>
    </row>
    <row r="242" spans="1:2" x14ac:dyDescent="0.3">
      <c r="A242" s="2">
        <v>95350</v>
      </c>
      <c r="B242" s="2" t="s">
        <v>201</v>
      </c>
    </row>
    <row r="243" spans="1:2" x14ac:dyDescent="0.3">
      <c r="A243" s="2">
        <v>95407</v>
      </c>
      <c r="B243" s="2" t="s">
        <v>289</v>
      </c>
    </row>
    <row r="244" spans="1:2" x14ac:dyDescent="0.3">
      <c r="A244" s="2">
        <v>95815</v>
      </c>
      <c r="B244" s="2" t="s">
        <v>259</v>
      </c>
    </row>
    <row r="245" spans="1:2" x14ac:dyDescent="0.3">
      <c r="A245" s="2">
        <v>97213</v>
      </c>
      <c r="B245" s="2" t="s">
        <v>246</v>
      </c>
    </row>
    <row r="246" spans="1:2" x14ac:dyDescent="0.3">
      <c r="A246" s="2">
        <v>97402</v>
      </c>
      <c r="B246" s="2" t="s">
        <v>98</v>
      </c>
    </row>
    <row r="247" spans="1:2" x14ac:dyDescent="0.3">
      <c r="A247" s="2">
        <v>98057</v>
      </c>
      <c r="B247" s="2" t="s">
        <v>218</v>
      </c>
    </row>
    <row r="248" spans="1:2" x14ac:dyDescent="0.3">
      <c r="A248" s="2">
        <v>98134</v>
      </c>
      <c r="B248" s="2" t="s">
        <v>158</v>
      </c>
    </row>
    <row r="249" spans="1:2" x14ac:dyDescent="0.3">
      <c r="A249" s="2">
        <v>98134</v>
      </c>
      <c r="B249" s="2" t="s">
        <v>236</v>
      </c>
    </row>
    <row r="250" spans="1:2" x14ac:dyDescent="0.3">
      <c r="A250" s="2">
        <v>98134</v>
      </c>
      <c r="B250" s="2" t="s">
        <v>273</v>
      </c>
    </row>
    <row r="251" spans="1:2" x14ac:dyDescent="0.3">
      <c r="A251" s="2">
        <v>98201</v>
      </c>
      <c r="B251" s="2" t="s">
        <v>100</v>
      </c>
    </row>
    <row r="252" spans="1:2" x14ac:dyDescent="0.3">
      <c r="A252" s="2">
        <v>98409</v>
      </c>
      <c r="B252" s="2" t="s">
        <v>294</v>
      </c>
    </row>
    <row r="253" spans="1:2" x14ac:dyDescent="0.3">
      <c r="A253" s="2">
        <v>99202</v>
      </c>
      <c r="B253" s="2" t="s">
        <v>287</v>
      </c>
    </row>
    <row r="254" spans="1:2" x14ac:dyDescent="0.3">
      <c r="A254" s="2">
        <v>99518</v>
      </c>
      <c r="B254" s="2" t="s">
        <v>9</v>
      </c>
    </row>
    <row r="255" spans="1:2" x14ac:dyDescent="0.3">
      <c r="A255" s="2" t="s">
        <v>41</v>
      </c>
      <c r="B255" s="2" t="s">
        <v>42</v>
      </c>
    </row>
    <row r="256" spans="1:2" x14ac:dyDescent="0.3">
      <c r="A256" s="2" t="s">
        <v>21</v>
      </c>
      <c r="B256" s="2" t="s">
        <v>22</v>
      </c>
    </row>
    <row r="257" spans="1:2" x14ac:dyDescent="0.3">
      <c r="A257" s="2" t="s">
        <v>33</v>
      </c>
      <c r="B257" s="2" t="s">
        <v>34</v>
      </c>
    </row>
    <row r="258" spans="1:2" x14ac:dyDescent="0.3">
      <c r="A258" s="2" t="s">
        <v>19</v>
      </c>
      <c r="B258" s="2" t="s">
        <v>20</v>
      </c>
    </row>
    <row r="259" spans="1:2" x14ac:dyDescent="0.3">
      <c r="A259" s="2" t="s">
        <v>219</v>
      </c>
      <c r="B259" s="2" t="s">
        <v>220</v>
      </c>
    </row>
    <row r="260" spans="1:2" x14ac:dyDescent="0.3">
      <c r="A260" s="2" t="s">
        <v>143</v>
      </c>
      <c r="B260" s="2" t="s">
        <v>144</v>
      </c>
    </row>
    <row r="261" spans="1:2" x14ac:dyDescent="0.3">
      <c r="A261" s="2" t="s">
        <v>30</v>
      </c>
      <c r="B261" s="2" t="s">
        <v>31</v>
      </c>
    </row>
    <row r="262" spans="1:2" x14ac:dyDescent="0.3">
      <c r="A262" s="2" t="s">
        <v>323</v>
      </c>
      <c r="B262" s="2" t="s">
        <v>324</v>
      </c>
    </row>
    <row r="263" spans="1:2" x14ac:dyDescent="0.3">
      <c r="A263" s="2" t="s">
        <v>134</v>
      </c>
      <c r="B263" s="2" t="s">
        <v>135</v>
      </c>
    </row>
    <row r="264" spans="1:2" x14ac:dyDescent="0.3">
      <c r="A264" s="2" t="s">
        <v>207</v>
      </c>
      <c r="B264" s="2" t="s">
        <v>208</v>
      </c>
    </row>
    <row r="265" spans="1:2" x14ac:dyDescent="0.3">
      <c r="A265" s="2" t="s">
        <v>49</v>
      </c>
      <c r="B265" s="2" t="s">
        <v>50</v>
      </c>
    </row>
    <row r="266" spans="1:2" x14ac:dyDescent="0.3">
      <c r="A266" s="2" t="s">
        <v>300</v>
      </c>
      <c r="B266" s="2" t="s">
        <v>301</v>
      </c>
    </row>
    <row r="267" spans="1:2" x14ac:dyDescent="0.3">
      <c r="A267" s="2" t="s">
        <v>196</v>
      </c>
      <c r="B267" s="2" t="s">
        <v>197</v>
      </c>
    </row>
    <row r="268" spans="1:2" x14ac:dyDescent="0.3">
      <c r="A268" s="2" t="s">
        <v>23</v>
      </c>
      <c r="B268" s="2" t="s">
        <v>24</v>
      </c>
    </row>
    <row r="269" spans="1:2" x14ac:dyDescent="0.3">
      <c r="A269" s="2" t="s">
        <v>165</v>
      </c>
      <c r="B269" s="2" t="s">
        <v>166</v>
      </c>
    </row>
    <row r="270" spans="1:2" x14ac:dyDescent="0.3">
      <c r="A270" s="2" t="s">
        <v>104</v>
      </c>
      <c r="B270" s="2" t="s">
        <v>105</v>
      </c>
    </row>
    <row r="271" spans="1:2" x14ac:dyDescent="0.3">
      <c r="A271" s="2" t="s">
        <v>155</v>
      </c>
      <c r="B271" s="2" t="s">
        <v>156</v>
      </c>
    </row>
    <row r="272" spans="1:2" x14ac:dyDescent="0.3">
      <c r="A272" s="2" t="s">
        <v>186</v>
      </c>
      <c r="B272" s="2" t="s">
        <v>187</v>
      </c>
    </row>
    <row r="273" spans="1:2" x14ac:dyDescent="0.3">
      <c r="A273" s="2" t="s">
        <v>17</v>
      </c>
      <c r="B273" s="2" t="s">
        <v>18</v>
      </c>
    </row>
    <row r="274" spans="1:2" x14ac:dyDescent="0.3">
      <c r="A274" s="2" t="s">
        <v>78</v>
      </c>
      <c r="B274" s="2" t="s">
        <v>79</v>
      </c>
    </row>
    <row r="275" spans="1:2" x14ac:dyDescent="0.3">
      <c r="A275" s="2" t="s">
        <v>67</v>
      </c>
      <c r="B275" s="2" t="s">
        <v>68</v>
      </c>
    </row>
    <row r="276" spans="1:2" x14ac:dyDescent="0.3">
      <c r="A276" s="2" t="s">
        <v>281</v>
      </c>
      <c r="B276" s="2" t="s">
        <v>282</v>
      </c>
    </row>
    <row r="277" spans="1:2" x14ac:dyDescent="0.3">
      <c r="A277" s="2" t="s">
        <v>74</v>
      </c>
      <c r="B277" s="2" t="s">
        <v>75</v>
      </c>
    </row>
    <row r="278" spans="1:2" x14ac:dyDescent="0.3">
      <c r="A278" s="2" t="s">
        <v>159</v>
      </c>
      <c r="B278" s="2" t="s">
        <v>160</v>
      </c>
    </row>
    <row r="279" spans="1:2" x14ac:dyDescent="0.3">
      <c r="A279" s="2" t="s">
        <v>159</v>
      </c>
      <c r="B279" s="2" t="s">
        <v>162</v>
      </c>
    </row>
    <row r="280" spans="1:2" x14ac:dyDescent="0.3">
      <c r="A280" s="2" t="s">
        <v>153</v>
      </c>
      <c r="B280" s="2" t="s">
        <v>154</v>
      </c>
    </row>
    <row r="281" spans="1:2" x14ac:dyDescent="0.3">
      <c r="A281" s="2" t="s">
        <v>60</v>
      </c>
      <c r="B281" s="2" t="s">
        <v>61</v>
      </c>
    </row>
    <row r="282" spans="1:2" x14ac:dyDescent="0.3">
      <c r="A282" s="2" t="s">
        <v>318</v>
      </c>
      <c r="B282" s="2" t="s">
        <v>319</v>
      </c>
    </row>
    <row r="283" spans="1:2" x14ac:dyDescent="0.3">
      <c r="A283" s="2" t="s">
        <v>318</v>
      </c>
      <c r="B283" s="2" t="s">
        <v>328</v>
      </c>
    </row>
    <row r="284" spans="1:2" x14ac:dyDescent="0.3">
      <c r="A284" s="2" t="s">
        <v>174</v>
      </c>
      <c r="B284" s="2" t="s">
        <v>175</v>
      </c>
    </row>
    <row r="285" spans="1:2" x14ac:dyDescent="0.3">
      <c r="A285" s="2" t="s">
        <v>305</v>
      </c>
      <c r="B285" s="2" t="s">
        <v>306</v>
      </c>
    </row>
    <row r="286" spans="1:2" x14ac:dyDescent="0.3">
      <c r="A286" s="2" t="s">
        <v>111</v>
      </c>
      <c r="B286" s="2" t="s">
        <v>112</v>
      </c>
    </row>
    <row r="287" spans="1:2" x14ac:dyDescent="0.3">
      <c r="A287" s="2" t="s">
        <v>313</v>
      </c>
      <c r="B287" s="2" t="s">
        <v>314</v>
      </c>
    </row>
    <row r="288" spans="1:2" x14ac:dyDescent="0.3">
      <c r="A288" s="2" t="s">
        <v>88</v>
      </c>
      <c r="B288" s="2" t="s">
        <v>89</v>
      </c>
    </row>
    <row r="289" spans="1:2" x14ac:dyDescent="0.3">
      <c r="A289" s="2" t="s">
        <v>43</v>
      </c>
      <c r="B289" s="2" t="s">
        <v>44</v>
      </c>
    </row>
    <row r="290" spans="1:2" x14ac:dyDescent="0.3">
      <c r="A290" s="2" t="s">
        <v>7</v>
      </c>
      <c r="B290" s="2" t="s">
        <v>8</v>
      </c>
    </row>
    <row r="291" spans="1:2" x14ac:dyDescent="0.3">
      <c r="A291" s="2" t="s">
        <v>226</v>
      </c>
      <c r="B291" s="2" t="s">
        <v>227</v>
      </c>
    </row>
    <row r="292" spans="1:2" x14ac:dyDescent="0.3">
      <c r="A292" s="2" t="s">
        <v>303</v>
      </c>
      <c r="B292" s="2" t="s">
        <v>304</v>
      </c>
    </row>
    <row r="293" spans="1:2" x14ac:dyDescent="0.3">
      <c r="A293" s="2" t="s">
        <v>145</v>
      </c>
      <c r="B293" s="2" t="s">
        <v>146</v>
      </c>
    </row>
    <row r="294" spans="1:2" x14ac:dyDescent="0.3">
      <c r="A294" s="2" t="s">
        <v>309</v>
      </c>
      <c r="B294" s="2" t="s">
        <v>310</v>
      </c>
    </row>
    <row r="295" spans="1:2" x14ac:dyDescent="0.3">
      <c r="A295" s="2" t="s">
        <v>129</v>
      </c>
      <c r="B295" s="2" t="s">
        <v>130</v>
      </c>
    </row>
    <row r="296" spans="1:2" x14ac:dyDescent="0.3">
      <c r="A296" s="2" t="s">
        <v>252</v>
      </c>
      <c r="B296" s="2" t="s">
        <v>253</v>
      </c>
    </row>
    <row r="297" spans="1:2" x14ac:dyDescent="0.3">
      <c r="A297" s="2" t="s">
        <v>139</v>
      </c>
      <c r="B297" s="2" t="s">
        <v>140</v>
      </c>
    </row>
    <row r="298" spans="1:2" x14ac:dyDescent="0.3">
      <c r="A298" s="2" t="s">
        <v>262</v>
      </c>
      <c r="B298" s="2" t="s">
        <v>263</v>
      </c>
    </row>
  </sheetData>
  <sortState ref="A2:B298">
    <sortCondition ref="A2:A298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MGRAYBAR</vt:lpstr>
      <vt:lpstr>LOCATION</vt:lpstr>
    </vt:vector>
  </TitlesOfParts>
  <Company>IPEX Management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Junjie</dc:creator>
  <cp:lastModifiedBy>Tang, Junjie</cp:lastModifiedBy>
  <dcterms:created xsi:type="dcterms:W3CDTF">2015-08-13T13:39:46Z</dcterms:created>
  <dcterms:modified xsi:type="dcterms:W3CDTF">2015-11-18T15:28:38Z</dcterms:modified>
</cp:coreProperties>
</file>