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1720" windowHeight="9552" activeTab="5"/>
  </bookViews>
  <sheets>
    <sheet name="ptt" sheetId="1" r:id="rId1"/>
    <sheet name="rnt" sheetId="2" r:id="rId2"/>
    <sheet name="Гистограмма" sheetId="3" r:id="rId3"/>
    <sheet name="Прямая-обратная" sheetId="4" r:id="rId4"/>
    <sheet name="Делимость" sheetId="5" r:id="rId5"/>
    <sheet name="Квазиопероны" sheetId="7" r:id="rId6"/>
  </sheets>
  <definedNames>
    <definedName name="Length">ptt!$C$4:$C$3458</definedName>
    <definedName name="NC_022000" localSheetId="0">ptt!$A$1:$I$3458</definedName>
    <definedName name="NC_022000" localSheetId="1">rnt!$A$1:$I$106</definedName>
    <definedName name="Делимость">Делимость!$E$2:$E$3456</definedName>
    <definedName name="Расстояние_между">Квазиопероны!$E:$E</definedName>
    <definedName name="Цепочка_белка">'Прямая-обратная'!$A:$A</definedName>
    <definedName name="Цепочка_РНК">'Прямая-обратная'!$B:$B</definedName>
  </definedNames>
  <calcPr calcId="125725"/>
</workbook>
</file>

<file path=xl/calcChain.xml><?xml version="1.0" encoding="utf-8"?>
<calcChain xmlns="http://schemas.openxmlformats.org/spreadsheetml/2006/main">
  <c r="E16" i="4"/>
  <c r="I5" i="3"/>
  <c r="I6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2"/>
  <c r="C3"/>
  <c r="E2" s="1"/>
  <c r="F2" s="1"/>
  <c r="G3" s="1"/>
  <c r="C4"/>
  <c r="E3" s="1"/>
  <c r="F3" s="1"/>
  <c r="G4" s="1"/>
  <c r="C5"/>
  <c r="E4" s="1"/>
  <c r="F4" s="1"/>
  <c r="G5" s="1"/>
  <c r="C6"/>
  <c r="E5" s="1"/>
  <c r="F5" s="1"/>
  <c r="G6" s="1"/>
  <c r="C7"/>
  <c r="E6" s="1"/>
  <c r="F6" s="1"/>
  <c r="G7" s="1"/>
  <c r="C8"/>
  <c r="E7" s="1"/>
  <c r="F7" s="1"/>
  <c r="G8" s="1"/>
  <c r="C9"/>
  <c r="E8" s="1"/>
  <c r="F8" s="1"/>
  <c r="G9" s="1"/>
  <c r="C10"/>
  <c r="E9" s="1"/>
  <c r="F9" s="1"/>
  <c r="G10" s="1"/>
  <c r="C11"/>
  <c r="E10" s="1"/>
  <c r="F10" s="1"/>
  <c r="G11" s="1"/>
  <c r="C12"/>
  <c r="E11" s="1"/>
  <c r="F11" s="1"/>
  <c r="G12" s="1"/>
  <c r="C13"/>
  <c r="E12" s="1"/>
  <c r="F12" s="1"/>
  <c r="G13" s="1"/>
  <c r="C14"/>
  <c r="E13" s="1"/>
  <c r="F13" s="1"/>
  <c r="G14" s="1"/>
  <c r="C15"/>
  <c r="E14" s="1"/>
  <c r="F14" s="1"/>
  <c r="G15" s="1"/>
  <c r="C16"/>
  <c r="E15" s="1"/>
  <c r="F15" s="1"/>
  <c r="G16" s="1"/>
  <c r="C17"/>
  <c r="E16" s="1"/>
  <c r="F16" s="1"/>
  <c r="G17" s="1"/>
  <c r="C18"/>
  <c r="E17" s="1"/>
  <c r="F17" s="1"/>
  <c r="G18" s="1"/>
  <c r="C19"/>
  <c r="E18" s="1"/>
  <c r="F18" s="1"/>
  <c r="G19" s="1"/>
  <c r="C20"/>
  <c r="E19" s="1"/>
  <c r="F19" s="1"/>
  <c r="G20" s="1"/>
  <c r="C21"/>
  <c r="E20" s="1"/>
  <c r="F20" s="1"/>
  <c r="G21" s="1"/>
  <c r="C22"/>
  <c r="E21" s="1"/>
  <c r="F21" s="1"/>
  <c r="G22" s="1"/>
  <c r="C23"/>
  <c r="E22" s="1"/>
  <c r="F22" s="1"/>
  <c r="G23" s="1"/>
  <c r="C24"/>
  <c r="E23" s="1"/>
  <c r="F23" s="1"/>
  <c r="G24" s="1"/>
  <c r="C25"/>
  <c r="E24" s="1"/>
  <c r="F24" s="1"/>
  <c r="G25" s="1"/>
  <c r="C26"/>
  <c r="E25" s="1"/>
  <c r="F25" s="1"/>
  <c r="G26" s="1"/>
  <c r="C27"/>
  <c r="E26" s="1"/>
  <c r="F26" s="1"/>
  <c r="G27" s="1"/>
  <c r="C28"/>
  <c r="E27" s="1"/>
  <c r="F27" s="1"/>
  <c r="G28" s="1"/>
  <c r="C29"/>
  <c r="E28" s="1"/>
  <c r="F28" s="1"/>
  <c r="G29" s="1"/>
  <c r="C30"/>
  <c r="E29" s="1"/>
  <c r="F29" s="1"/>
  <c r="G30" s="1"/>
  <c r="C31"/>
  <c r="E30" s="1"/>
  <c r="F30" s="1"/>
  <c r="G31" s="1"/>
  <c r="C32"/>
  <c r="E31" s="1"/>
  <c r="F31" s="1"/>
  <c r="G32" s="1"/>
  <c r="C33"/>
  <c r="E32" s="1"/>
  <c r="F32" s="1"/>
  <c r="G33" s="1"/>
  <c r="C34"/>
  <c r="E33" s="1"/>
  <c r="F33" s="1"/>
  <c r="G34" s="1"/>
  <c r="C35"/>
  <c r="E34" s="1"/>
  <c r="F34" s="1"/>
  <c r="G35" s="1"/>
  <c r="C36"/>
  <c r="E35" s="1"/>
  <c r="F35" s="1"/>
  <c r="G36" s="1"/>
  <c r="C37"/>
  <c r="E36" s="1"/>
  <c r="F36" s="1"/>
  <c r="G37" s="1"/>
  <c r="C38"/>
  <c r="E37" s="1"/>
  <c r="F37" s="1"/>
  <c r="G38" s="1"/>
  <c r="C39"/>
  <c r="E38" s="1"/>
  <c r="F38" s="1"/>
  <c r="G39" s="1"/>
  <c r="C40"/>
  <c r="E39" s="1"/>
  <c r="F39" s="1"/>
  <c r="G40" s="1"/>
  <c r="C41"/>
  <c r="E40" s="1"/>
  <c r="F40" s="1"/>
  <c r="G41" s="1"/>
  <c r="C42"/>
  <c r="E41" s="1"/>
  <c r="F41" s="1"/>
  <c r="G42" s="1"/>
  <c r="C43"/>
  <c r="E42" s="1"/>
  <c r="F42" s="1"/>
  <c r="G43" s="1"/>
  <c r="C44"/>
  <c r="E43" s="1"/>
  <c r="F43" s="1"/>
  <c r="G44" s="1"/>
  <c r="C45"/>
  <c r="E44" s="1"/>
  <c r="F44" s="1"/>
  <c r="G45" s="1"/>
  <c r="C46"/>
  <c r="E45" s="1"/>
  <c r="F45" s="1"/>
  <c r="G46" s="1"/>
  <c r="C47"/>
  <c r="E46" s="1"/>
  <c r="F46" s="1"/>
  <c r="G47" s="1"/>
  <c r="C48"/>
  <c r="E47" s="1"/>
  <c r="F47" s="1"/>
  <c r="G48" s="1"/>
  <c r="C49"/>
  <c r="E48" s="1"/>
  <c r="F48" s="1"/>
  <c r="G49" s="1"/>
  <c r="C50"/>
  <c r="E49" s="1"/>
  <c r="F49" s="1"/>
  <c r="G50" s="1"/>
  <c r="C51"/>
  <c r="E50" s="1"/>
  <c r="F50" s="1"/>
  <c r="G51" s="1"/>
  <c r="C52"/>
  <c r="E51" s="1"/>
  <c r="F51" s="1"/>
  <c r="G52" s="1"/>
  <c r="C53"/>
  <c r="E52" s="1"/>
  <c r="F52" s="1"/>
  <c r="G53" s="1"/>
  <c r="C54"/>
  <c r="E53" s="1"/>
  <c r="F53" s="1"/>
  <c r="G54" s="1"/>
  <c r="C55"/>
  <c r="E54" s="1"/>
  <c r="F54" s="1"/>
  <c r="G55" s="1"/>
  <c r="C56"/>
  <c r="E55" s="1"/>
  <c r="F55" s="1"/>
  <c r="G56" s="1"/>
  <c r="C57"/>
  <c r="E56" s="1"/>
  <c r="F56" s="1"/>
  <c r="G57" s="1"/>
  <c r="C58"/>
  <c r="E57" s="1"/>
  <c r="F57" s="1"/>
  <c r="G58" s="1"/>
  <c r="C59"/>
  <c r="E58" s="1"/>
  <c r="F58" s="1"/>
  <c r="G59" s="1"/>
  <c r="C60"/>
  <c r="E59" s="1"/>
  <c r="F59" s="1"/>
  <c r="G60" s="1"/>
  <c r="C61"/>
  <c r="E60" s="1"/>
  <c r="F60" s="1"/>
  <c r="G61" s="1"/>
  <c r="C62"/>
  <c r="E61" s="1"/>
  <c r="F61" s="1"/>
  <c r="G62" s="1"/>
  <c r="C63"/>
  <c r="E62" s="1"/>
  <c r="F62" s="1"/>
  <c r="G63" s="1"/>
  <c r="C64"/>
  <c r="E63" s="1"/>
  <c r="F63" s="1"/>
  <c r="G64" s="1"/>
  <c r="C65"/>
  <c r="E64" s="1"/>
  <c r="F64" s="1"/>
  <c r="G65" s="1"/>
  <c r="C66"/>
  <c r="E65" s="1"/>
  <c r="F65" s="1"/>
  <c r="G66" s="1"/>
  <c r="C67"/>
  <c r="E66" s="1"/>
  <c r="F66" s="1"/>
  <c r="G67" s="1"/>
  <c r="C68"/>
  <c r="E67" s="1"/>
  <c r="F67" s="1"/>
  <c r="G68" s="1"/>
  <c r="C69"/>
  <c r="E68" s="1"/>
  <c r="F68" s="1"/>
  <c r="G69" s="1"/>
  <c r="C70"/>
  <c r="E69" s="1"/>
  <c r="F69" s="1"/>
  <c r="G70" s="1"/>
  <c r="C71"/>
  <c r="E70" s="1"/>
  <c r="F70" s="1"/>
  <c r="G71" s="1"/>
  <c r="C72"/>
  <c r="E71" s="1"/>
  <c r="F71" s="1"/>
  <c r="G72" s="1"/>
  <c r="C73"/>
  <c r="E72" s="1"/>
  <c r="F72" s="1"/>
  <c r="G73" s="1"/>
  <c r="C74"/>
  <c r="E73" s="1"/>
  <c r="F73" s="1"/>
  <c r="G74" s="1"/>
  <c r="C75"/>
  <c r="E74" s="1"/>
  <c r="F74" s="1"/>
  <c r="G75" s="1"/>
  <c r="C76"/>
  <c r="E75" s="1"/>
  <c r="F75" s="1"/>
  <c r="G76" s="1"/>
  <c r="C77"/>
  <c r="E76" s="1"/>
  <c r="F76" s="1"/>
  <c r="G77" s="1"/>
  <c r="C78"/>
  <c r="E77" s="1"/>
  <c r="F77" s="1"/>
  <c r="G78" s="1"/>
  <c r="C79"/>
  <c r="E78" s="1"/>
  <c r="F78" s="1"/>
  <c r="G79" s="1"/>
  <c r="C80"/>
  <c r="E79" s="1"/>
  <c r="F79" s="1"/>
  <c r="G80" s="1"/>
  <c r="C81"/>
  <c r="E80" s="1"/>
  <c r="F80" s="1"/>
  <c r="G81" s="1"/>
  <c r="C82"/>
  <c r="E81" s="1"/>
  <c r="F81" s="1"/>
  <c r="G82" s="1"/>
  <c r="C83"/>
  <c r="E82" s="1"/>
  <c r="F82" s="1"/>
  <c r="G83" s="1"/>
  <c r="C84"/>
  <c r="E83" s="1"/>
  <c r="F83" s="1"/>
  <c r="G84" s="1"/>
  <c r="C85"/>
  <c r="E84" s="1"/>
  <c r="F84" s="1"/>
  <c r="G85" s="1"/>
  <c r="C86"/>
  <c r="E85" s="1"/>
  <c r="F85" s="1"/>
  <c r="G86" s="1"/>
  <c r="C87"/>
  <c r="E86" s="1"/>
  <c r="F86" s="1"/>
  <c r="G87" s="1"/>
  <c r="C88"/>
  <c r="E87" s="1"/>
  <c r="F87" s="1"/>
  <c r="G88" s="1"/>
  <c r="C89"/>
  <c r="E88" s="1"/>
  <c r="F88" s="1"/>
  <c r="G89" s="1"/>
  <c r="C90"/>
  <c r="E89" s="1"/>
  <c r="F89" s="1"/>
  <c r="G90" s="1"/>
  <c r="C91"/>
  <c r="E90" s="1"/>
  <c r="F90" s="1"/>
  <c r="G91" s="1"/>
  <c r="C92"/>
  <c r="E91" s="1"/>
  <c r="F91" s="1"/>
  <c r="G92" s="1"/>
  <c r="C93"/>
  <c r="E92" s="1"/>
  <c r="F92" s="1"/>
  <c r="G93" s="1"/>
  <c r="C94"/>
  <c r="E93" s="1"/>
  <c r="F93" s="1"/>
  <c r="G94" s="1"/>
  <c r="C95"/>
  <c r="E94" s="1"/>
  <c r="F94" s="1"/>
  <c r="G95" s="1"/>
  <c r="C96"/>
  <c r="E95" s="1"/>
  <c r="F95" s="1"/>
  <c r="G96" s="1"/>
  <c r="C97"/>
  <c r="E96" s="1"/>
  <c r="F96" s="1"/>
  <c r="G97" s="1"/>
  <c r="C98"/>
  <c r="E97" s="1"/>
  <c r="F97" s="1"/>
  <c r="G98" s="1"/>
  <c r="C99"/>
  <c r="E98" s="1"/>
  <c r="F98" s="1"/>
  <c r="G99" s="1"/>
  <c r="C100"/>
  <c r="E99" s="1"/>
  <c r="F99" s="1"/>
  <c r="G100" s="1"/>
  <c r="C101"/>
  <c r="E100" s="1"/>
  <c r="F100" s="1"/>
  <c r="G101" s="1"/>
  <c r="C102"/>
  <c r="E101" s="1"/>
  <c r="F101" s="1"/>
  <c r="G102" s="1"/>
  <c r="C103"/>
  <c r="E102" s="1"/>
  <c r="F102" s="1"/>
  <c r="G103" s="1"/>
  <c r="C104"/>
  <c r="E103" s="1"/>
  <c r="F103" s="1"/>
  <c r="G104" s="1"/>
  <c r="C105"/>
  <c r="E104" s="1"/>
  <c r="F104" s="1"/>
  <c r="G105" s="1"/>
  <c r="C106"/>
  <c r="E105" s="1"/>
  <c r="F105" s="1"/>
  <c r="G106" s="1"/>
  <c r="C107"/>
  <c r="E106" s="1"/>
  <c r="F106" s="1"/>
  <c r="G107" s="1"/>
  <c r="C108"/>
  <c r="E107" s="1"/>
  <c r="F107" s="1"/>
  <c r="G108" s="1"/>
  <c r="C109"/>
  <c r="E108" s="1"/>
  <c r="F108" s="1"/>
  <c r="G109" s="1"/>
  <c r="C110"/>
  <c r="E109" s="1"/>
  <c r="F109" s="1"/>
  <c r="G110" s="1"/>
  <c r="C111"/>
  <c r="E110" s="1"/>
  <c r="F110" s="1"/>
  <c r="G111" s="1"/>
  <c r="C112"/>
  <c r="E111" s="1"/>
  <c r="F111" s="1"/>
  <c r="G112" s="1"/>
  <c r="C113"/>
  <c r="E112" s="1"/>
  <c r="F112" s="1"/>
  <c r="G113" s="1"/>
  <c r="C114"/>
  <c r="E113" s="1"/>
  <c r="F113" s="1"/>
  <c r="G114" s="1"/>
  <c r="C115"/>
  <c r="E114" s="1"/>
  <c r="F114" s="1"/>
  <c r="G115" s="1"/>
  <c r="C116"/>
  <c r="E115" s="1"/>
  <c r="F115" s="1"/>
  <c r="G116" s="1"/>
  <c r="C117"/>
  <c r="E116" s="1"/>
  <c r="F116" s="1"/>
  <c r="G117" s="1"/>
  <c r="C118"/>
  <c r="E117" s="1"/>
  <c r="F117" s="1"/>
  <c r="G118" s="1"/>
  <c r="C119"/>
  <c r="E118" s="1"/>
  <c r="F118" s="1"/>
  <c r="G119" s="1"/>
  <c r="C120"/>
  <c r="E119" s="1"/>
  <c r="F119" s="1"/>
  <c r="G120" s="1"/>
  <c r="C121"/>
  <c r="E120" s="1"/>
  <c r="F120" s="1"/>
  <c r="G121" s="1"/>
  <c r="C122"/>
  <c r="E121" s="1"/>
  <c r="F121" s="1"/>
  <c r="G122" s="1"/>
  <c r="C123"/>
  <c r="E122" s="1"/>
  <c r="F122" s="1"/>
  <c r="G123" s="1"/>
  <c r="C124"/>
  <c r="E123" s="1"/>
  <c r="F123" s="1"/>
  <c r="G124" s="1"/>
  <c r="C125"/>
  <c r="E124" s="1"/>
  <c r="F124" s="1"/>
  <c r="G125" s="1"/>
  <c r="C126"/>
  <c r="E125" s="1"/>
  <c r="F125" s="1"/>
  <c r="G126" s="1"/>
  <c r="C127"/>
  <c r="E126" s="1"/>
  <c r="F126" s="1"/>
  <c r="G127" s="1"/>
  <c r="C128"/>
  <c r="E127" s="1"/>
  <c r="F127" s="1"/>
  <c r="G128" s="1"/>
  <c r="C129"/>
  <c r="E128" s="1"/>
  <c r="F128" s="1"/>
  <c r="G129" s="1"/>
  <c r="C130"/>
  <c r="E129" s="1"/>
  <c r="F129" s="1"/>
  <c r="G130" s="1"/>
  <c r="C131"/>
  <c r="E130" s="1"/>
  <c r="F130" s="1"/>
  <c r="G131" s="1"/>
  <c r="C132"/>
  <c r="E131" s="1"/>
  <c r="F131" s="1"/>
  <c r="G132" s="1"/>
  <c r="C133"/>
  <c r="E132" s="1"/>
  <c r="F132" s="1"/>
  <c r="G133" s="1"/>
  <c r="C134"/>
  <c r="E133" s="1"/>
  <c r="F133" s="1"/>
  <c r="G134" s="1"/>
  <c r="C135"/>
  <c r="E134" s="1"/>
  <c r="F134" s="1"/>
  <c r="G135" s="1"/>
  <c r="C136"/>
  <c r="E135" s="1"/>
  <c r="F135" s="1"/>
  <c r="G136" s="1"/>
  <c r="C137"/>
  <c r="E136" s="1"/>
  <c r="F136" s="1"/>
  <c r="G137" s="1"/>
  <c r="C138"/>
  <c r="E137" s="1"/>
  <c r="F137" s="1"/>
  <c r="G138" s="1"/>
  <c r="C139"/>
  <c r="E138" s="1"/>
  <c r="F138" s="1"/>
  <c r="G139" s="1"/>
  <c r="C140"/>
  <c r="E139" s="1"/>
  <c r="F139" s="1"/>
  <c r="G140" s="1"/>
  <c r="C141"/>
  <c r="E140" s="1"/>
  <c r="F140" s="1"/>
  <c r="G141" s="1"/>
  <c r="C142"/>
  <c r="E141" s="1"/>
  <c r="F141" s="1"/>
  <c r="G142" s="1"/>
  <c r="C143"/>
  <c r="E142" s="1"/>
  <c r="F142" s="1"/>
  <c r="G143" s="1"/>
  <c r="C144"/>
  <c r="E143" s="1"/>
  <c r="F143" s="1"/>
  <c r="G144" s="1"/>
  <c r="C145"/>
  <c r="E144" s="1"/>
  <c r="F144" s="1"/>
  <c r="G145" s="1"/>
  <c r="C146"/>
  <c r="E145" s="1"/>
  <c r="F145" s="1"/>
  <c r="G146" s="1"/>
  <c r="C147"/>
  <c r="E146" s="1"/>
  <c r="F146" s="1"/>
  <c r="G147" s="1"/>
  <c r="C148"/>
  <c r="E147" s="1"/>
  <c r="F147" s="1"/>
  <c r="G148" s="1"/>
  <c r="C149"/>
  <c r="E148" s="1"/>
  <c r="F148" s="1"/>
  <c r="G149" s="1"/>
  <c r="C150"/>
  <c r="E149" s="1"/>
  <c r="F149" s="1"/>
  <c r="G150" s="1"/>
  <c r="C151"/>
  <c r="E150" s="1"/>
  <c r="F150" s="1"/>
  <c r="G151" s="1"/>
  <c r="C152"/>
  <c r="E151" s="1"/>
  <c r="F151" s="1"/>
  <c r="G152" s="1"/>
  <c r="C153"/>
  <c r="E152" s="1"/>
  <c r="F152" s="1"/>
  <c r="G153" s="1"/>
  <c r="C154"/>
  <c r="E153" s="1"/>
  <c r="F153" s="1"/>
  <c r="G154" s="1"/>
  <c r="C155"/>
  <c r="E154" s="1"/>
  <c r="F154" s="1"/>
  <c r="G155" s="1"/>
  <c r="C156"/>
  <c r="E155" s="1"/>
  <c r="F155" s="1"/>
  <c r="G156" s="1"/>
  <c r="C157"/>
  <c r="E156" s="1"/>
  <c r="F156" s="1"/>
  <c r="G157" s="1"/>
  <c r="C158"/>
  <c r="E157" s="1"/>
  <c r="F157" s="1"/>
  <c r="G158" s="1"/>
  <c r="C159"/>
  <c r="E158" s="1"/>
  <c r="F158" s="1"/>
  <c r="G159" s="1"/>
  <c r="C160"/>
  <c r="E159" s="1"/>
  <c r="F159" s="1"/>
  <c r="G160" s="1"/>
  <c r="C161"/>
  <c r="E160" s="1"/>
  <c r="F160" s="1"/>
  <c r="G161" s="1"/>
  <c r="C162"/>
  <c r="E161" s="1"/>
  <c r="F161" s="1"/>
  <c r="G162" s="1"/>
  <c r="C163"/>
  <c r="E162" s="1"/>
  <c r="F162" s="1"/>
  <c r="G163" s="1"/>
  <c r="C164"/>
  <c r="E163" s="1"/>
  <c r="F163" s="1"/>
  <c r="G164" s="1"/>
  <c r="C165"/>
  <c r="E164" s="1"/>
  <c r="F164" s="1"/>
  <c r="G165" s="1"/>
  <c r="C166"/>
  <c r="E165" s="1"/>
  <c r="F165" s="1"/>
  <c r="G166" s="1"/>
  <c r="C167"/>
  <c r="E166" s="1"/>
  <c r="F166" s="1"/>
  <c r="G167" s="1"/>
  <c r="C168"/>
  <c r="E167" s="1"/>
  <c r="F167" s="1"/>
  <c r="G168" s="1"/>
  <c r="C169"/>
  <c r="E168" s="1"/>
  <c r="F168" s="1"/>
  <c r="G169" s="1"/>
  <c r="C170"/>
  <c r="E169" s="1"/>
  <c r="F169" s="1"/>
  <c r="G170" s="1"/>
  <c r="C171"/>
  <c r="E170" s="1"/>
  <c r="F170" s="1"/>
  <c r="G171" s="1"/>
  <c r="C172"/>
  <c r="E171" s="1"/>
  <c r="F171" s="1"/>
  <c r="G172" s="1"/>
  <c r="C173"/>
  <c r="E172" s="1"/>
  <c r="F172" s="1"/>
  <c r="G173" s="1"/>
  <c r="C174"/>
  <c r="E173" s="1"/>
  <c r="F173" s="1"/>
  <c r="G174" s="1"/>
  <c r="C175"/>
  <c r="E174" s="1"/>
  <c r="F174" s="1"/>
  <c r="G175" s="1"/>
  <c r="C176"/>
  <c r="E175" s="1"/>
  <c r="F175" s="1"/>
  <c r="G176" s="1"/>
  <c r="C177"/>
  <c r="E176" s="1"/>
  <c r="F176" s="1"/>
  <c r="G177" s="1"/>
  <c r="C178"/>
  <c r="E177" s="1"/>
  <c r="F177" s="1"/>
  <c r="G178" s="1"/>
  <c r="C179"/>
  <c r="E178" s="1"/>
  <c r="F178" s="1"/>
  <c r="G179" s="1"/>
  <c r="C180"/>
  <c r="E179" s="1"/>
  <c r="F179" s="1"/>
  <c r="G180" s="1"/>
  <c r="C181"/>
  <c r="E180" s="1"/>
  <c r="F180" s="1"/>
  <c r="G181" s="1"/>
  <c r="C182"/>
  <c r="E181" s="1"/>
  <c r="F181" s="1"/>
  <c r="G182" s="1"/>
  <c r="C183"/>
  <c r="E182" s="1"/>
  <c r="F182" s="1"/>
  <c r="G183" s="1"/>
  <c r="C184"/>
  <c r="E183" s="1"/>
  <c r="F183" s="1"/>
  <c r="G184" s="1"/>
  <c r="C185"/>
  <c r="E184" s="1"/>
  <c r="F184" s="1"/>
  <c r="G185" s="1"/>
  <c r="C186"/>
  <c r="E185" s="1"/>
  <c r="F185" s="1"/>
  <c r="G186" s="1"/>
  <c r="C187"/>
  <c r="E186" s="1"/>
  <c r="F186" s="1"/>
  <c r="G187" s="1"/>
  <c r="C188"/>
  <c r="E187" s="1"/>
  <c r="F187" s="1"/>
  <c r="G188" s="1"/>
  <c r="C189"/>
  <c r="E188" s="1"/>
  <c r="F188" s="1"/>
  <c r="G189" s="1"/>
  <c r="C190"/>
  <c r="E189" s="1"/>
  <c r="F189" s="1"/>
  <c r="G190" s="1"/>
  <c r="C191"/>
  <c r="E190" s="1"/>
  <c r="F190" s="1"/>
  <c r="G191" s="1"/>
  <c r="C192"/>
  <c r="E191" s="1"/>
  <c r="F191" s="1"/>
  <c r="G192" s="1"/>
  <c r="C193"/>
  <c r="E192" s="1"/>
  <c r="F192" s="1"/>
  <c r="G193" s="1"/>
  <c r="C194"/>
  <c r="E193" s="1"/>
  <c r="F193" s="1"/>
  <c r="G194" s="1"/>
  <c r="C195"/>
  <c r="E194" s="1"/>
  <c r="F194" s="1"/>
  <c r="G195" s="1"/>
  <c r="C196"/>
  <c r="E195" s="1"/>
  <c r="F195" s="1"/>
  <c r="G196" s="1"/>
  <c r="C197"/>
  <c r="E196" s="1"/>
  <c r="F196" s="1"/>
  <c r="G197" s="1"/>
  <c r="C198"/>
  <c r="E197" s="1"/>
  <c r="F197" s="1"/>
  <c r="G198" s="1"/>
  <c r="C199"/>
  <c r="E198" s="1"/>
  <c r="F198" s="1"/>
  <c r="G199" s="1"/>
  <c r="C200"/>
  <c r="E199" s="1"/>
  <c r="F199" s="1"/>
  <c r="G200" s="1"/>
  <c r="C201"/>
  <c r="E200" s="1"/>
  <c r="F200" s="1"/>
  <c r="G201" s="1"/>
  <c r="C202"/>
  <c r="E201" s="1"/>
  <c r="F201" s="1"/>
  <c r="G202" s="1"/>
  <c r="C203"/>
  <c r="E202" s="1"/>
  <c r="F202" s="1"/>
  <c r="G203" s="1"/>
  <c r="C204"/>
  <c r="E203" s="1"/>
  <c r="F203" s="1"/>
  <c r="G204" s="1"/>
  <c r="C205"/>
  <c r="E204" s="1"/>
  <c r="F204" s="1"/>
  <c r="G205" s="1"/>
  <c r="C206"/>
  <c r="E205" s="1"/>
  <c r="F205" s="1"/>
  <c r="G206" s="1"/>
  <c r="C207"/>
  <c r="E206" s="1"/>
  <c r="F206" s="1"/>
  <c r="G207" s="1"/>
  <c r="C208"/>
  <c r="E207" s="1"/>
  <c r="F207" s="1"/>
  <c r="G208" s="1"/>
  <c r="C209"/>
  <c r="E208" s="1"/>
  <c r="F208" s="1"/>
  <c r="G209" s="1"/>
  <c r="C210"/>
  <c r="E209" s="1"/>
  <c r="F209" s="1"/>
  <c r="G210" s="1"/>
  <c r="C211"/>
  <c r="E210" s="1"/>
  <c r="F210" s="1"/>
  <c r="G211" s="1"/>
  <c r="C212"/>
  <c r="E211" s="1"/>
  <c r="F211" s="1"/>
  <c r="G212" s="1"/>
  <c r="C213"/>
  <c r="E212" s="1"/>
  <c r="F212" s="1"/>
  <c r="G213" s="1"/>
  <c r="C214"/>
  <c r="E213" s="1"/>
  <c r="F213" s="1"/>
  <c r="G214" s="1"/>
  <c r="C215"/>
  <c r="E214" s="1"/>
  <c r="F214" s="1"/>
  <c r="G215" s="1"/>
  <c r="C216"/>
  <c r="E215" s="1"/>
  <c r="F215" s="1"/>
  <c r="G216" s="1"/>
  <c r="C217"/>
  <c r="E216" s="1"/>
  <c r="F216" s="1"/>
  <c r="G217" s="1"/>
  <c r="C218"/>
  <c r="E217" s="1"/>
  <c r="F217" s="1"/>
  <c r="G218" s="1"/>
  <c r="C219"/>
  <c r="E218" s="1"/>
  <c r="F218" s="1"/>
  <c r="G219" s="1"/>
  <c r="C220"/>
  <c r="E219" s="1"/>
  <c r="F219" s="1"/>
  <c r="G220" s="1"/>
  <c r="C221"/>
  <c r="E220" s="1"/>
  <c r="F220" s="1"/>
  <c r="G221" s="1"/>
  <c r="C222"/>
  <c r="E221" s="1"/>
  <c r="F221" s="1"/>
  <c r="G222" s="1"/>
  <c r="C223"/>
  <c r="E222" s="1"/>
  <c r="F222" s="1"/>
  <c r="G223" s="1"/>
  <c r="C224"/>
  <c r="E223" s="1"/>
  <c r="F223" s="1"/>
  <c r="G224" s="1"/>
  <c r="C225"/>
  <c r="E224" s="1"/>
  <c r="F224" s="1"/>
  <c r="G225" s="1"/>
  <c r="C226"/>
  <c r="E225" s="1"/>
  <c r="F225" s="1"/>
  <c r="G226" s="1"/>
  <c r="C227"/>
  <c r="E226" s="1"/>
  <c r="F226" s="1"/>
  <c r="G227" s="1"/>
  <c r="C228"/>
  <c r="E227" s="1"/>
  <c r="F227" s="1"/>
  <c r="G228" s="1"/>
  <c r="C229"/>
  <c r="E228" s="1"/>
  <c r="F228" s="1"/>
  <c r="G229" s="1"/>
  <c r="C230"/>
  <c r="E229" s="1"/>
  <c r="F229" s="1"/>
  <c r="G230" s="1"/>
  <c r="C231"/>
  <c r="E230" s="1"/>
  <c r="F230" s="1"/>
  <c r="G231" s="1"/>
  <c r="C232"/>
  <c r="E231" s="1"/>
  <c r="F231" s="1"/>
  <c r="G232" s="1"/>
  <c r="C233"/>
  <c r="E232" s="1"/>
  <c r="F232" s="1"/>
  <c r="G233" s="1"/>
  <c r="C234"/>
  <c r="E233" s="1"/>
  <c r="F233" s="1"/>
  <c r="G234" s="1"/>
  <c r="C235"/>
  <c r="E234" s="1"/>
  <c r="F234" s="1"/>
  <c r="G235" s="1"/>
  <c r="C236"/>
  <c r="E235" s="1"/>
  <c r="F235" s="1"/>
  <c r="G236" s="1"/>
  <c r="C237"/>
  <c r="E236" s="1"/>
  <c r="F236" s="1"/>
  <c r="G237" s="1"/>
  <c r="C238"/>
  <c r="E237" s="1"/>
  <c r="F237" s="1"/>
  <c r="G238" s="1"/>
  <c r="C239"/>
  <c r="E238" s="1"/>
  <c r="F238" s="1"/>
  <c r="G239" s="1"/>
  <c r="C240"/>
  <c r="E239" s="1"/>
  <c r="F239" s="1"/>
  <c r="G240" s="1"/>
  <c r="C241"/>
  <c r="E240" s="1"/>
  <c r="F240" s="1"/>
  <c r="G241" s="1"/>
  <c r="C242"/>
  <c r="E241" s="1"/>
  <c r="F241" s="1"/>
  <c r="G242" s="1"/>
  <c r="C243"/>
  <c r="E242" s="1"/>
  <c r="F242" s="1"/>
  <c r="G243" s="1"/>
  <c r="C244"/>
  <c r="E243" s="1"/>
  <c r="F243" s="1"/>
  <c r="G244" s="1"/>
  <c r="C245"/>
  <c r="E244" s="1"/>
  <c r="F244" s="1"/>
  <c r="G245" s="1"/>
  <c r="C246"/>
  <c r="E245" s="1"/>
  <c r="F245" s="1"/>
  <c r="G246" s="1"/>
  <c r="C247"/>
  <c r="E246" s="1"/>
  <c r="F246" s="1"/>
  <c r="G247" s="1"/>
  <c r="C248"/>
  <c r="E247" s="1"/>
  <c r="F247" s="1"/>
  <c r="G248" s="1"/>
  <c r="C249"/>
  <c r="E248" s="1"/>
  <c r="F248" s="1"/>
  <c r="G249" s="1"/>
  <c r="C250"/>
  <c r="E249" s="1"/>
  <c r="F249" s="1"/>
  <c r="G250" s="1"/>
  <c r="C251"/>
  <c r="E250" s="1"/>
  <c r="F250" s="1"/>
  <c r="G251" s="1"/>
  <c r="C252"/>
  <c r="E251" s="1"/>
  <c r="F251" s="1"/>
  <c r="G252" s="1"/>
  <c r="C253"/>
  <c r="E252" s="1"/>
  <c r="F252" s="1"/>
  <c r="G253" s="1"/>
  <c r="C254"/>
  <c r="E253" s="1"/>
  <c r="F253" s="1"/>
  <c r="G254" s="1"/>
  <c r="C255"/>
  <c r="E254" s="1"/>
  <c r="F254" s="1"/>
  <c r="G255" s="1"/>
  <c r="C256"/>
  <c r="E255" s="1"/>
  <c r="F255" s="1"/>
  <c r="G256" s="1"/>
  <c r="C257"/>
  <c r="E256" s="1"/>
  <c r="F256" s="1"/>
  <c r="G257" s="1"/>
  <c r="C258"/>
  <c r="E257" s="1"/>
  <c r="F257" s="1"/>
  <c r="G258" s="1"/>
  <c r="C259"/>
  <c r="E258" s="1"/>
  <c r="F258" s="1"/>
  <c r="G259" s="1"/>
  <c r="C260"/>
  <c r="E259" s="1"/>
  <c r="F259" s="1"/>
  <c r="G260" s="1"/>
  <c r="C261"/>
  <c r="E260" s="1"/>
  <c r="F260" s="1"/>
  <c r="G261" s="1"/>
  <c r="C262"/>
  <c r="E261" s="1"/>
  <c r="F261" s="1"/>
  <c r="G262" s="1"/>
  <c r="C263"/>
  <c r="E262" s="1"/>
  <c r="F262" s="1"/>
  <c r="G263" s="1"/>
  <c r="C264"/>
  <c r="E263" s="1"/>
  <c r="F263" s="1"/>
  <c r="G264" s="1"/>
  <c r="C265"/>
  <c r="E264" s="1"/>
  <c r="F264" s="1"/>
  <c r="G265" s="1"/>
  <c r="C266"/>
  <c r="E265" s="1"/>
  <c r="F265" s="1"/>
  <c r="G266" s="1"/>
  <c r="C267"/>
  <c r="E266" s="1"/>
  <c r="F266" s="1"/>
  <c r="G267" s="1"/>
  <c r="C268"/>
  <c r="E267" s="1"/>
  <c r="F267" s="1"/>
  <c r="G268" s="1"/>
  <c r="C269"/>
  <c r="E268" s="1"/>
  <c r="F268" s="1"/>
  <c r="G269" s="1"/>
  <c r="C270"/>
  <c r="E269" s="1"/>
  <c r="F269" s="1"/>
  <c r="G270" s="1"/>
  <c r="C271"/>
  <c r="E270" s="1"/>
  <c r="F270" s="1"/>
  <c r="G271" s="1"/>
  <c r="C272"/>
  <c r="E271" s="1"/>
  <c r="F271" s="1"/>
  <c r="G272" s="1"/>
  <c r="C273"/>
  <c r="E272" s="1"/>
  <c r="F272" s="1"/>
  <c r="G273" s="1"/>
  <c r="C274"/>
  <c r="E273" s="1"/>
  <c r="F273" s="1"/>
  <c r="G274" s="1"/>
  <c r="C275"/>
  <c r="E274" s="1"/>
  <c r="F274" s="1"/>
  <c r="G275" s="1"/>
  <c r="C276"/>
  <c r="E275" s="1"/>
  <c r="F275" s="1"/>
  <c r="G276" s="1"/>
  <c r="C277"/>
  <c r="E276" s="1"/>
  <c r="F276" s="1"/>
  <c r="G277" s="1"/>
  <c r="C278"/>
  <c r="E277" s="1"/>
  <c r="F277" s="1"/>
  <c r="G278" s="1"/>
  <c r="C279"/>
  <c r="E278" s="1"/>
  <c r="F278" s="1"/>
  <c r="G279" s="1"/>
  <c r="C280"/>
  <c r="E279" s="1"/>
  <c r="F279" s="1"/>
  <c r="G280" s="1"/>
  <c r="C281"/>
  <c r="E280" s="1"/>
  <c r="F280" s="1"/>
  <c r="G281" s="1"/>
  <c r="C282"/>
  <c r="E281" s="1"/>
  <c r="F281" s="1"/>
  <c r="G282" s="1"/>
  <c r="C283"/>
  <c r="E282" s="1"/>
  <c r="F282" s="1"/>
  <c r="G283" s="1"/>
  <c r="C284"/>
  <c r="E283" s="1"/>
  <c r="F283" s="1"/>
  <c r="G284" s="1"/>
  <c r="C285"/>
  <c r="E284" s="1"/>
  <c r="F284" s="1"/>
  <c r="G285" s="1"/>
  <c r="C286"/>
  <c r="E285" s="1"/>
  <c r="F285" s="1"/>
  <c r="G286" s="1"/>
  <c r="C287"/>
  <c r="E286" s="1"/>
  <c r="F286" s="1"/>
  <c r="G287" s="1"/>
  <c r="C288"/>
  <c r="E287" s="1"/>
  <c r="F287" s="1"/>
  <c r="G288" s="1"/>
  <c r="C289"/>
  <c r="E288" s="1"/>
  <c r="F288" s="1"/>
  <c r="G289" s="1"/>
  <c r="C290"/>
  <c r="E289" s="1"/>
  <c r="F289" s="1"/>
  <c r="G290" s="1"/>
  <c r="C291"/>
  <c r="E290" s="1"/>
  <c r="F290" s="1"/>
  <c r="G291" s="1"/>
  <c r="C292"/>
  <c r="E291" s="1"/>
  <c r="F291" s="1"/>
  <c r="G292" s="1"/>
  <c r="C293"/>
  <c r="E292" s="1"/>
  <c r="F292" s="1"/>
  <c r="G293" s="1"/>
  <c r="C294"/>
  <c r="E293" s="1"/>
  <c r="F293" s="1"/>
  <c r="G294" s="1"/>
  <c r="C295"/>
  <c r="E294" s="1"/>
  <c r="F294" s="1"/>
  <c r="G295" s="1"/>
  <c r="C296"/>
  <c r="E295" s="1"/>
  <c r="F295" s="1"/>
  <c r="G296" s="1"/>
  <c r="C297"/>
  <c r="E296" s="1"/>
  <c r="F296" s="1"/>
  <c r="G297" s="1"/>
  <c r="C298"/>
  <c r="E297" s="1"/>
  <c r="F297" s="1"/>
  <c r="G298" s="1"/>
  <c r="C299"/>
  <c r="E298" s="1"/>
  <c r="F298" s="1"/>
  <c r="G299" s="1"/>
  <c r="C300"/>
  <c r="E299" s="1"/>
  <c r="F299" s="1"/>
  <c r="G300" s="1"/>
  <c r="C301"/>
  <c r="E300" s="1"/>
  <c r="F300" s="1"/>
  <c r="G301" s="1"/>
  <c r="C302"/>
  <c r="E301" s="1"/>
  <c r="F301" s="1"/>
  <c r="G302" s="1"/>
  <c r="C303"/>
  <c r="E302" s="1"/>
  <c r="F302" s="1"/>
  <c r="G303" s="1"/>
  <c r="C304"/>
  <c r="E303" s="1"/>
  <c r="F303" s="1"/>
  <c r="G304" s="1"/>
  <c r="C305"/>
  <c r="E304" s="1"/>
  <c r="F304" s="1"/>
  <c r="G305" s="1"/>
  <c r="C306"/>
  <c r="E305" s="1"/>
  <c r="F305" s="1"/>
  <c r="G306" s="1"/>
  <c r="C307"/>
  <c r="E306" s="1"/>
  <c r="F306" s="1"/>
  <c r="G307" s="1"/>
  <c r="C308"/>
  <c r="E307" s="1"/>
  <c r="F307" s="1"/>
  <c r="G308" s="1"/>
  <c r="C309"/>
  <c r="E308" s="1"/>
  <c r="F308" s="1"/>
  <c r="G309" s="1"/>
  <c r="C310"/>
  <c r="E309" s="1"/>
  <c r="F309" s="1"/>
  <c r="G310" s="1"/>
  <c r="C311"/>
  <c r="E310" s="1"/>
  <c r="F310" s="1"/>
  <c r="G311" s="1"/>
  <c r="C312"/>
  <c r="E311" s="1"/>
  <c r="F311" s="1"/>
  <c r="G312" s="1"/>
  <c r="C313"/>
  <c r="E312" s="1"/>
  <c r="F312" s="1"/>
  <c r="G313" s="1"/>
  <c r="C314"/>
  <c r="E313" s="1"/>
  <c r="F313" s="1"/>
  <c r="G314" s="1"/>
  <c r="C315"/>
  <c r="E314" s="1"/>
  <c r="F314" s="1"/>
  <c r="G315" s="1"/>
  <c r="C316"/>
  <c r="E315" s="1"/>
  <c r="F315" s="1"/>
  <c r="G316" s="1"/>
  <c r="C317"/>
  <c r="E316" s="1"/>
  <c r="F316" s="1"/>
  <c r="G317" s="1"/>
  <c r="C318"/>
  <c r="E317" s="1"/>
  <c r="F317" s="1"/>
  <c r="G318" s="1"/>
  <c r="C319"/>
  <c r="E318" s="1"/>
  <c r="F318" s="1"/>
  <c r="G319" s="1"/>
  <c r="C320"/>
  <c r="E319" s="1"/>
  <c r="F319" s="1"/>
  <c r="G320" s="1"/>
  <c r="C321"/>
  <c r="E320" s="1"/>
  <c r="F320" s="1"/>
  <c r="G321" s="1"/>
  <c r="C322"/>
  <c r="E321" s="1"/>
  <c r="F321" s="1"/>
  <c r="G322" s="1"/>
  <c r="C323"/>
  <c r="E322" s="1"/>
  <c r="F322" s="1"/>
  <c r="G323" s="1"/>
  <c r="C324"/>
  <c r="E323" s="1"/>
  <c r="F323" s="1"/>
  <c r="G324" s="1"/>
  <c r="C325"/>
  <c r="E324" s="1"/>
  <c r="F324" s="1"/>
  <c r="G325" s="1"/>
  <c r="C326"/>
  <c r="E325" s="1"/>
  <c r="F325" s="1"/>
  <c r="G326" s="1"/>
  <c r="C327"/>
  <c r="E326" s="1"/>
  <c r="F326" s="1"/>
  <c r="G327" s="1"/>
  <c r="C328"/>
  <c r="E327" s="1"/>
  <c r="F327" s="1"/>
  <c r="G328" s="1"/>
  <c r="C329"/>
  <c r="E328" s="1"/>
  <c r="F328" s="1"/>
  <c r="G329" s="1"/>
  <c r="C330"/>
  <c r="E329" s="1"/>
  <c r="F329" s="1"/>
  <c r="G330" s="1"/>
  <c r="C331"/>
  <c r="E330" s="1"/>
  <c r="F330" s="1"/>
  <c r="G331" s="1"/>
  <c r="C332"/>
  <c r="E331" s="1"/>
  <c r="F331" s="1"/>
  <c r="G332" s="1"/>
  <c r="C333"/>
  <c r="E332" s="1"/>
  <c r="F332" s="1"/>
  <c r="G333" s="1"/>
  <c r="C334"/>
  <c r="E333" s="1"/>
  <c r="F333" s="1"/>
  <c r="G334" s="1"/>
  <c r="C335"/>
  <c r="E334" s="1"/>
  <c r="F334" s="1"/>
  <c r="G335" s="1"/>
  <c r="C336"/>
  <c r="E335" s="1"/>
  <c r="F335" s="1"/>
  <c r="G336" s="1"/>
  <c r="C337"/>
  <c r="E336" s="1"/>
  <c r="F336" s="1"/>
  <c r="G337" s="1"/>
  <c r="C338"/>
  <c r="E337" s="1"/>
  <c r="F337" s="1"/>
  <c r="G338" s="1"/>
  <c r="C339"/>
  <c r="E338" s="1"/>
  <c r="F338" s="1"/>
  <c r="G339" s="1"/>
  <c r="C340"/>
  <c r="E339" s="1"/>
  <c r="F339" s="1"/>
  <c r="G340" s="1"/>
  <c r="C341"/>
  <c r="E340" s="1"/>
  <c r="F340" s="1"/>
  <c r="G341" s="1"/>
  <c r="C342"/>
  <c r="E341" s="1"/>
  <c r="F341" s="1"/>
  <c r="G342" s="1"/>
  <c r="C343"/>
  <c r="E342" s="1"/>
  <c r="F342" s="1"/>
  <c r="G343" s="1"/>
  <c r="C344"/>
  <c r="E343" s="1"/>
  <c r="F343" s="1"/>
  <c r="G344" s="1"/>
  <c r="C345"/>
  <c r="E344" s="1"/>
  <c r="F344" s="1"/>
  <c r="G345" s="1"/>
  <c r="C346"/>
  <c r="E345" s="1"/>
  <c r="F345" s="1"/>
  <c r="G346" s="1"/>
  <c r="C347"/>
  <c r="E346" s="1"/>
  <c r="F346" s="1"/>
  <c r="G347" s="1"/>
  <c r="C348"/>
  <c r="E347" s="1"/>
  <c r="F347" s="1"/>
  <c r="G348" s="1"/>
  <c r="C349"/>
  <c r="E348" s="1"/>
  <c r="F348" s="1"/>
  <c r="G349" s="1"/>
  <c r="C350"/>
  <c r="E349" s="1"/>
  <c r="F349" s="1"/>
  <c r="G350" s="1"/>
  <c r="C351"/>
  <c r="E350" s="1"/>
  <c r="F350" s="1"/>
  <c r="G351" s="1"/>
  <c r="C352"/>
  <c r="E351" s="1"/>
  <c r="F351" s="1"/>
  <c r="G352" s="1"/>
  <c r="C353"/>
  <c r="E352" s="1"/>
  <c r="F352" s="1"/>
  <c r="G353" s="1"/>
  <c r="C354"/>
  <c r="E353" s="1"/>
  <c r="F353" s="1"/>
  <c r="G354" s="1"/>
  <c r="C355"/>
  <c r="E354" s="1"/>
  <c r="F354" s="1"/>
  <c r="G355" s="1"/>
  <c r="C356"/>
  <c r="E355" s="1"/>
  <c r="F355" s="1"/>
  <c r="G356" s="1"/>
  <c r="C357"/>
  <c r="E356" s="1"/>
  <c r="F356" s="1"/>
  <c r="G357" s="1"/>
  <c r="C358"/>
  <c r="E357" s="1"/>
  <c r="F357" s="1"/>
  <c r="G358" s="1"/>
  <c r="C359"/>
  <c r="E358" s="1"/>
  <c r="F358" s="1"/>
  <c r="G359" s="1"/>
  <c r="C360"/>
  <c r="E359" s="1"/>
  <c r="F359" s="1"/>
  <c r="G360" s="1"/>
  <c r="C361"/>
  <c r="E360" s="1"/>
  <c r="F360" s="1"/>
  <c r="G361" s="1"/>
  <c r="C362"/>
  <c r="E361" s="1"/>
  <c r="F361" s="1"/>
  <c r="G362" s="1"/>
  <c r="C363"/>
  <c r="E362" s="1"/>
  <c r="F362" s="1"/>
  <c r="G363" s="1"/>
  <c r="C364"/>
  <c r="E363" s="1"/>
  <c r="F363" s="1"/>
  <c r="G364" s="1"/>
  <c r="C365"/>
  <c r="E364" s="1"/>
  <c r="F364" s="1"/>
  <c r="G365" s="1"/>
  <c r="C366"/>
  <c r="E365" s="1"/>
  <c r="F365" s="1"/>
  <c r="G366" s="1"/>
  <c r="C367"/>
  <c r="E366" s="1"/>
  <c r="F366" s="1"/>
  <c r="G367" s="1"/>
  <c r="C368"/>
  <c r="E367" s="1"/>
  <c r="F367" s="1"/>
  <c r="G368" s="1"/>
  <c r="C369"/>
  <c r="E368" s="1"/>
  <c r="F368" s="1"/>
  <c r="G369" s="1"/>
  <c r="C370"/>
  <c r="E369" s="1"/>
  <c r="F369" s="1"/>
  <c r="G370" s="1"/>
  <c r="C371"/>
  <c r="E370" s="1"/>
  <c r="F370" s="1"/>
  <c r="G371" s="1"/>
  <c r="C372"/>
  <c r="E371" s="1"/>
  <c r="F371" s="1"/>
  <c r="G372" s="1"/>
  <c r="C373"/>
  <c r="E372" s="1"/>
  <c r="F372" s="1"/>
  <c r="G373" s="1"/>
  <c r="C374"/>
  <c r="E373" s="1"/>
  <c r="F373" s="1"/>
  <c r="G374" s="1"/>
  <c r="C375"/>
  <c r="E374" s="1"/>
  <c r="F374" s="1"/>
  <c r="G375" s="1"/>
  <c r="C376"/>
  <c r="E375" s="1"/>
  <c r="F375" s="1"/>
  <c r="G376" s="1"/>
  <c r="C377"/>
  <c r="E376" s="1"/>
  <c r="F376" s="1"/>
  <c r="G377" s="1"/>
  <c r="C378"/>
  <c r="E377" s="1"/>
  <c r="F377" s="1"/>
  <c r="G378" s="1"/>
  <c r="C379"/>
  <c r="E378" s="1"/>
  <c r="F378" s="1"/>
  <c r="G379" s="1"/>
  <c r="C380"/>
  <c r="E379" s="1"/>
  <c r="F379" s="1"/>
  <c r="G380" s="1"/>
  <c r="C381"/>
  <c r="E380" s="1"/>
  <c r="F380" s="1"/>
  <c r="G381" s="1"/>
  <c r="C382"/>
  <c r="E381" s="1"/>
  <c r="F381" s="1"/>
  <c r="G382" s="1"/>
  <c r="C383"/>
  <c r="E382" s="1"/>
  <c r="F382" s="1"/>
  <c r="G383" s="1"/>
  <c r="C384"/>
  <c r="E383" s="1"/>
  <c r="F383" s="1"/>
  <c r="G384" s="1"/>
  <c r="C385"/>
  <c r="E384" s="1"/>
  <c r="F384" s="1"/>
  <c r="G385" s="1"/>
  <c r="C386"/>
  <c r="E385" s="1"/>
  <c r="F385" s="1"/>
  <c r="G386" s="1"/>
  <c r="C387"/>
  <c r="E386" s="1"/>
  <c r="F386" s="1"/>
  <c r="G387" s="1"/>
  <c r="C388"/>
  <c r="E387" s="1"/>
  <c r="F387" s="1"/>
  <c r="G388" s="1"/>
  <c r="C389"/>
  <c r="E388" s="1"/>
  <c r="F388" s="1"/>
  <c r="G389" s="1"/>
  <c r="C390"/>
  <c r="E389" s="1"/>
  <c r="F389" s="1"/>
  <c r="G390" s="1"/>
  <c r="C391"/>
  <c r="E390" s="1"/>
  <c r="F390" s="1"/>
  <c r="G391" s="1"/>
  <c r="C392"/>
  <c r="E391" s="1"/>
  <c r="F391" s="1"/>
  <c r="G392" s="1"/>
  <c r="C393"/>
  <c r="E392" s="1"/>
  <c r="F392" s="1"/>
  <c r="G393" s="1"/>
  <c r="C394"/>
  <c r="E393" s="1"/>
  <c r="F393" s="1"/>
  <c r="G394" s="1"/>
  <c r="C395"/>
  <c r="E394" s="1"/>
  <c r="F394" s="1"/>
  <c r="G395" s="1"/>
  <c r="C396"/>
  <c r="E395" s="1"/>
  <c r="F395" s="1"/>
  <c r="G396" s="1"/>
  <c r="C397"/>
  <c r="E396" s="1"/>
  <c r="F396" s="1"/>
  <c r="G397" s="1"/>
  <c r="C398"/>
  <c r="E397" s="1"/>
  <c r="F397" s="1"/>
  <c r="G398" s="1"/>
  <c r="C399"/>
  <c r="E398" s="1"/>
  <c r="F398" s="1"/>
  <c r="G399" s="1"/>
  <c r="C400"/>
  <c r="E399" s="1"/>
  <c r="F399" s="1"/>
  <c r="G400" s="1"/>
  <c r="C401"/>
  <c r="E400" s="1"/>
  <c r="F400" s="1"/>
  <c r="G401" s="1"/>
  <c r="C402"/>
  <c r="E401" s="1"/>
  <c r="F401" s="1"/>
  <c r="G402" s="1"/>
  <c r="C403"/>
  <c r="E402" s="1"/>
  <c r="F402" s="1"/>
  <c r="G403" s="1"/>
  <c r="C404"/>
  <c r="E403" s="1"/>
  <c r="F403" s="1"/>
  <c r="G404" s="1"/>
  <c r="C405"/>
  <c r="E404" s="1"/>
  <c r="F404" s="1"/>
  <c r="G405" s="1"/>
  <c r="C406"/>
  <c r="E405" s="1"/>
  <c r="F405" s="1"/>
  <c r="G406" s="1"/>
  <c r="C407"/>
  <c r="E406" s="1"/>
  <c r="F406" s="1"/>
  <c r="G407" s="1"/>
  <c r="C408"/>
  <c r="E407" s="1"/>
  <c r="F407" s="1"/>
  <c r="G408" s="1"/>
  <c r="C409"/>
  <c r="E408" s="1"/>
  <c r="F408" s="1"/>
  <c r="G409" s="1"/>
  <c r="C410"/>
  <c r="E409" s="1"/>
  <c r="F409" s="1"/>
  <c r="G410" s="1"/>
  <c r="C411"/>
  <c r="E410" s="1"/>
  <c r="F410" s="1"/>
  <c r="G411" s="1"/>
  <c r="C412"/>
  <c r="E411" s="1"/>
  <c r="F411" s="1"/>
  <c r="G412" s="1"/>
  <c r="C413"/>
  <c r="E412" s="1"/>
  <c r="F412" s="1"/>
  <c r="G413" s="1"/>
  <c r="C414"/>
  <c r="E413" s="1"/>
  <c r="F413" s="1"/>
  <c r="G414" s="1"/>
  <c r="C415"/>
  <c r="E414" s="1"/>
  <c r="F414" s="1"/>
  <c r="G415" s="1"/>
  <c r="C416"/>
  <c r="E415" s="1"/>
  <c r="F415" s="1"/>
  <c r="G416" s="1"/>
  <c r="C417"/>
  <c r="E416" s="1"/>
  <c r="F416" s="1"/>
  <c r="G417" s="1"/>
  <c r="C418"/>
  <c r="E417" s="1"/>
  <c r="F417" s="1"/>
  <c r="G418" s="1"/>
  <c r="C419"/>
  <c r="E418" s="1"/>
  <c r="F418" s="1"/>
  <c r="G419" s="1"/>
  <c r="C420"/>
  <c r="E419" s="1"/>
  <c r="F419" s="1"/>
  <c r="G420" s="1"/>
  <c r="C421"/>
  <c r="E420" s="1"/>
  <c r="F420" s="1"/>
  <c r="G421" s="1"/>
  <c r="C422"/>
  <c r="E421" s="1"/>
  <c r="F421" s="1"/>
  <c r="G422" s="1"/>
  <c r="C423"/>
  <c r="E422" s="1"/>
  <c r="F422" s="1"/>
  <c r="G423" s="1"/>
  <c r="C424"/>
  <c r="E423" s="1"/>
  <c r="F423" s="1"/>
  <c r="G424" s="1"/>
  <c r="C425"/>
  <c r="E424" s="1"/>
  <c r="F424" s="1"/>
  <c r="G425" s="1"/>
  <c r="C426"/>
  <c r="E425" s="1"/>
  <c r="F425" s="1"/>
  <c r="G426" s="1"/>
  <c r="C427"/>
  <c r="E426" s="1"/>
  <c r="F426" s="1"/>
  <c r="G427" s="1"/>
  <c r="C428"/>
  <c r="E427" s="1"/>
  <c r="F427" s="1"/>
  <c r="G428" s="1"/>
  <c r="C429"/>
  <c r="E428" s="1"/>
  <c r="F428" s="1"/>
  <c r="G429" s="1"/>
  <c r="C430"/>
  <c r="E429" s="1"/>
  <c r="F429" s="1"/>
  <c r="G430" s="1"/>
  <c r="C431"/>
  <c r="E430" s="1"/>
  <c r="F430" s="1"/>
  <c r="G431" s="1"/>
  <c r="C432"/>
  <c r="E431" s="1"/>
  <c r="F431" s="1"/>
  <c r="G432" s="1"/>
  <c r="C433"/>
  <c r="E432" s="1"/>
  <c r="F432" s="1"/>
  <c r="G433" s="1"/>
  <c r="C434"/>
  <c r="E433" s="1"/>
  <c r="F433" s="1"/>
  <c r="G434" s="1"/>
  <c r="C435"/>
  <c r="E434" s="1"/>
  <c r="F434" s="1"/>
  <c r="G435" s="1"/>
  <c r="C436"/>
  <c r="E435" s="1"/>
  <c r="F435" s="1"/>
  <c r="G436" s="1"/>
  <c r="C437"/>
  <c r="E436" s="1"/>
  <c r="F436" s="1"/>
  <c r="G437" s="1"/>
  <c r="C438"/>
  <c r="E437" s="1"/>
  <c r="F437" s="1"/>
  <c r="G438" s="1"/>
  <c r="C439"/>
  <c r="E438" s="1"/>
  <c r="F438" s="1"/>
  <c r="G439" s="1"/>
  <c r="C440"/>
  <c r="E439" s="1"/>
  <c r="F439" s="1"/>
  <c r="G440" s="1"/>
  <c r="C441"/>
  <c r="E440" s="1"/>
  <c r="F440" s="1"/>
  <c r="G441" s="1"/>
  <c r="C442"/>
  <c r="E441" s="1"/>
  <c r="F441" s="1"/>
  <c r="G442" s="1"/>
  <c r="C443"/>
  <c r="E442" s="1"/>
  <c r="F442" s="1"/>
  <c r="G443" s="1"/>
  <c r="C444"/>
  <c r="E443" s="1"/>
  <c r="F443" s="1"/>
  <c r="G444" s="1"/>
  <c r="C445"/>
  <c r="E444" s="1"/>
  <c r="F444" s="1"/>
  <c r="G445" s="1"/>
  <c r="C446"/>
  <c r="E445" s="1"/>
  <c r="F445" s="1"/>
  <c r="G446" s="1"/>
  <c r="C447"/>
  <c r="E446" s="1"/>
  <c r="F446" s="1"/>
  <c r="G447" s="1"/>
  <c r="C448"/>
  <c r="E447" s="1"/>
  <c r="F447" s="1"/>
  <c r="G448" s="1"/>
  <c r="C449"/>
  <c r="E448" s="1"/>
  <c r="F448" s="1"/>
  <c r="G449" s="1"/>
  <c r="C450"/>
  <c r="E449" s="1"/>
  <c r="F449" s="1"/>
  <c r="G450" s="1"/>
  <c r="C451"/>
  <c r="E450" s="1"/>
  <c r="F450" s="1"/>
  <c r="G451" s="1"/>
  <c r="C452"/>
  <c r="E451" s="1"/>
  <c r="F451" s="1"/>
  <c r="G452" s="1"/>
  <c r="C453"/>
  <c r="E452" s="1"/>
  <c r="F452" s="1"/>
  <c r="G453" s="1"/>
  <c r="C454"/>
  <c r="E453" s="1"/>
  <c r="F453" s="1"/>
  <c r="G454" s="1"/>
  <c r="C455"/>
  <c r="E454" s="1"/>
  <c r="F454" s="1"/>
  <c r="G455" s="1"/>
  <c r="C456"/>
  <c r="E455" s="1"/>
  <c r="F455" s="1"/>
  <c r="G456" s="1"/>
  <c r="C457"/>
  <c r="E456" s="1"/>
  <c r="F456" s="1"/>
  <c r="G457" s="1"/>
  <c r="C458"/>
  <c r="E457" s="1"/>
  <c r="F457" s="1"/>
  <c r="G458" s="1"/>
  <c r="C459"/>
  <c r="E458" s="1"/>
  <c r="F458" s="1"/>
  <c r="G459" s="1"/>
  <c r="C460"/>
  <c r="E459" s="1"/>
  <c r="F459" s="1"/>
  <c r="G460" s="1"/>
  <c r="C461"/>
  <c r="E460" s="1"/>
  <c r="F460" s="1"/>
  <c r="G461" s="1"/>
  <c r="C462"/>
  <c r="E461" s="1"/>
  <c r="F461" s="1"/>
  <c r="G462" s="1"/>
  <c r="C463"/>
  <c r="E462" s="1"/>
  <c r="F462" s="1"/>
  <c r="G463" s="1"/>
  <c r="C464"/>
  <c r="E463" s="1"/>
  <c r="F463" s="1"/>
  <c r="G464" s="1"/>
  <c r="C465"/>
  <c r="E464" s="1"/>
  <c r="F464" s="1"/>
  <c r="G465" s="1"/>
  <c r="C466"/>
  <c r="E465" s="1"/>
  <c r="F465" s="1"/>
  <c r="G466" s="1"/>
  <c r="C467"/>
  <c r="E466" s="1"/>
  <c r="F466" s="1"/>
  <c r="G467" s="1"/>
  <c r="C468"/>
  <c r="E467" s="1"/>
  <c r="F467" s="1"/>
  <c r="G468" s="1"/>
  <c r="C469"/>
  <c r="E468" s="1"/>
  <c r="F468" s="1"/>
  <c r="G469" s="1"/>
  <c r="C470"/>
  <c r="E469" s="1"/>
  <c r="F469" s="1"/>
  <c r="G470" s="1"/>
  <c r="C471"/>
  <c r="E470" s="1"/>
  <c r="F470" s="1"/>
  <c r="G471" s="1"/>
  <c r="C472"/>
  <c r="E471" s="1"/>
  <c r="F471" s="1"/>
  <c r="G472" s="1"/>
  <c r="C473"/>
  <c r="E472" s="1"/>
  <c r="F472" s="1"/>
  <c r="G473" s="1"/>
  <c r="C474"/>
  <c r="E473" s="1"/>
  <c r="F473" s="1"/>
  <c r="G474" s="1"/>
  <c r="C475"/>
  <c r="E474" s="1"/>
  <c r="F474" s="1"/>
  <c r="G475" s="1"/>
  <c r="C476"/>
  <c r="E475" s="1"/>
  <c r="F475" s="1"/>
  <c r="G476" s="1"/>
  <c r="C477"/>
  <c r="E476" s="1"/>
  <c r="F476" s="1"/>
  <c r="G477" s="1"/>
  <c r="C478"/>
  <c r="E477" s="1"/>
  <c r="F477" s="1"/>
  <c r="G478" s="1"/>
  <c r="C479"/>
  <c r="E478" s="1"/>
  <c r="F478" s="1"/>
  <c r="G479" s="1"/>
  <c r="C480"/>
  <c r="E479" s="1"/>
  <c r="F479" s="1"/>
  <c r="G480" s="1"/>
  <c r="C481"/>
  <c r="E480" s="1"/>
  <c r="F480" s="1"/>
  <c r="G481" s="1"/>
  <c r="C482"/>
  <c r="E481" s="1"/>
  <c r="F481" s="1"/>
  <c r="G482" s="1"/>
  <c r="C483"/>
  <c r="E482" s="1"/>
  <c r="F482" s="1"/>
  <c r="G483" s="1"/>
  <c r="C484"/>
  <c r="E483" s="1"/>
  <c r="F483" s="1"/>
  <c r="G484" s="1"/>
  <c r="C485"/>
  <c r="E484" s="1"/>
  <c r="F484" s="1"/>
  <c r="G485" s="1"/>
  <c r="C486"/>
  <c r="E485" s="1"/>
  <c r="F485" s="1"/>
  <c r="G486" s="1"/>
  <c r="C487"/>
  <c r="E486" s="1"/>
  <c r="F486" s="1"/>
  <c r="G487" s="1"/>
  <c r="C488"/>
  <c r="E487" s="1"/>
  <c r="F487" s="1"/>
  <c r="G488" s="1"/>
  <c r="C489"/>
  <c r="E488" s="1"/>
  <c r="F488" s="1"/>
  <c r="G489" s="1"/>
  <c r="C490"/>
  <c r="E489" s="1"/>
  <c r="F489" s="1"/>
  <c r="G490" s="1"/>
  <c r="C491"/>
  <c r="E490" s="1"/>
  <c r="F490" s="1"/>
  <c r="G491" s="1"/>
  <c r="C492"/>
  <c r="E491" s="1"/>
  <c r="F491" s="1"/>
  <c r="G492" s="1"/>
  <c r="C493"/>
  <c r="E492" s="1"/>
  <c r="F492" s="1"/>
  <c r="G493" s="1"/>
  <c r="C494"/>
  <c r="E493" s="1"/>
  <c r="F493" s="1"/>
  <c r="G494" s="1"/>
  <c r="C495"/>
  <c r="E494" s="1"/>
  <c r="F494" s="1"/>
  <c r="G495" s="1"/>
  <c r="C496"/>
  <c r="E495" s="1"/>
  <c r="F495" s="1"/>
  <c r="G496" s="1"/>
  <c r="C497"/>
  <c r="E496" s="1"/>
  <c r="F496" s="1"/>
  <c r="G497" s="1"/>
  <c r="C498"/>
  <c r="E497" s="1"/>
  <c r="F497" s="1"/>
  <c r="G498" s="1"/>
  <c r="C499"/>
  <c r="E498" s="1"/>
  <c r="F498" s="1"/>
  <c r="G499" s="1"/>
  <c r="C500"/>
  <c r="E499" s="1"/>
  <c r="F499" s="1"/>
  <c r="G500" s="1"/>
  <c r="C501"/>
  <c r="E500" s="1"/>
  <c r="F500" s="1"/>
  <c r="G501" s="1"/>
  <c r="C502"/>
  <c r="E501" s="1"/>
  <c r="F501" s="1"/>
  <c r="G502" s="1"/>
  <c r="C503"/>
  <c r="E502" s="1"/>
  <c r="F502" s="1"/>
  <c r="G503" s="1"/>
  <c r="C504"/>
  <c r="E503" s="1"/>
  <c r="F503" s="1"/>
  <c r="G504" s="1"/>
  <c r="C505"/>
  <c r="E504" s="1"/>
  <c r="F504" s="1"/>
  <c r="G505" s="1"/>
  <c r="C506"/>
  <c r="E505" s="1"/>
  <c r="F505" s="1"/>
  <c r="G506" s="1"/>
  <c r="C507"/>
  <c r="E506" s="1"/>
  <c r="F506" s="1"/>
  <c r="G507" s="1"/>
  <c r="C508"/>
  <c r="E507" s="1"/>
  <c r="F507" s="1"/>
  <c r="G508" s="1"/>
  <c r="C509"/>
  <c r="E508" s="1"/>
  <c r="F508" s="1"/>
  <c r="G509" s="1"/>
  <c r="C510"/>
  <c r="E509" s="1"/>
  <c r="F509" s="1"/>
  <c r="G510" s="1"/>
  <c r="C511"/>
  <c r="E510" s="1"/>
  <c r="F510" s="1"/>
  <c r="G511" s="1"/>
  <c r="C512"/>
  <c r="E511" s="1"/>
  <c r="F511" s="1"/>
  <c r="G512" s="1"/>
  <c r="C513"/>
  <c r="E512" s="1"/>
  <c r="F512" s="1"/>
  <c r="G513" s="1"/>
  <c r="C514"/>
  <c r="E513" s="1"/>
  <c r="F513" s="1"/>
  <c r="G514" s="1"/>
  <c r="C515"/>
  <c r="E514" s="1"/>
  <c r="F514" s="1"/>
  <c r="G515" s="1"/>
  <c r="C516"/>
  <c r="E515" s="1"/>
  <c r="F515" s="1"/>
  <c r="G516" s="1"/>
  <c r="C517"/>
  <c r="E516" s="1"/>
  <c r="F516" s="1"/>
  <c r="G517" s="1"/>
  <c r="C518"/>
  <c r="E517" s="1"/>
  <c r="F517" s="1"/>
  <c r="G518" s="1"/>
  <c r="C519"/>
  <c r="E518" s="1"/>
  <c r="F518" s="1"/>
  <c r="G519" s="1"/>
  <c r="C520"/>
  <c r="E519" s="1"/>
  <c r="F519" s="1"/>
  <c r="G520" s="1"/>
  <c r="C521"/>
  <c r="E520" s="1"/>
  <c r="F520" s="1"/>
  <c r="G521" s="1"/>
  <c r="C522"/>
  <c r="E521" s="1"/>
  <c r="F521" s="1"/>
  <c r="G522" s="1"/>
  <c r="C523"/>
  <c r="E522" s="1"/>
  <c r="F522" s="1"/>
  <c r="G523" s="1"/>
  <c r="C524"/>
  <c r="E523" s="1"/>
  <c r="F523" s="1"/>
  <c r="G524" s="1"/>
  <c r="C525"/>
  <c r="E524" s="1"/>
  <c r="F524" s="1"/>
  <c r="G525" s="1"/>
  <c r="C526"/>
  <c r="E525" s="1"/>
  <c r="F525" s="1"/>
  <c r="G526" s="1"/>
  <c r="C527"/>
  <c r="E526" s="1"/>
  <c r="F526" s="1"/>
  <c r="G527" s="1"/>
  <c r="C528"/>
  <c r="E527" s="1"/>
  <c r="F527" s="1"/>
  <c r="G528" s="1"/>
  <c r="C529"/>
  <c r="E528" s="1"/>
  <c r="F528" s="1"/>
  <c r="G529" s="1"/>
  <c r="C530"/>
  <c r="E529" s="1"/>
  <c r="F529" s="1"/>
  <c r="G530" s="1"/>
  <c r="C531"/>
  <c r="E530" s="1"/>
  <c r="F530" s="1"/>
  <c r="G531" s="1"/>
  <c r="C532"/>
  <c r="E531" s="1"/>
  <c r="F531" s="1"/>
  <c r="G532" s="1"/>
  <c r="C533"/>
  <c r="E532" s="1"/>
  <c r="F532" s="1"/>
  <c r="G533" s="1"/>
  <c r="C534"/>
  <c r="E533" s="1"/>
  <c r="F533" s="1"/>
  <c r="G534" s="1"/>
  <c r="C535"/>
  <c r="E534" s="1"/>
  <c r="F534" s="1"/>
  <c r="G535" s="1"/>
  <c r="C536"/>
  <c r="E535" s="1"/>
  <c r="F535" s="1"/>
  <c r="G536" s="1"/>
  <c r="C537"/>
  <c r="E536" s="1"/>
  <c r="F536" s="1"/>
  <c r="G537" s="1"/>
  <c r="C538"/>
  <c r="E537" s="1"/>
  <c r="F537" s="1"/>
  <c r="G538" s="1"/>
  <c r="C539"/>
  <c r="E538" s="1"/>
  <c r="F538" s="1"/>
  <c r="G539" s="1"/>
  <c r="C540"/>
  <c r="E539" s="1"/>
  <c r="F539" s="1"/>
  <c r="G540" s="1"/>
  <c r="C541"/>
  <c r="E540" s="1"/>
  <c r="F540" s="1"/>
  <c r="G541" s="1"/>
  <c r="C542"/>
  <c r="E541" s="1"/>
  <c r="F541" s="1"/>
  <c r="G542" s="1"/>
  <c r="C543"/>
  <c r="E542" s="1"/>
  <c r="F542" s="1"/>
  <c r="G543" s="1"/>
  <c r="C544"/>
  <c r="E543" s="1"/>
  <c r="F543" s="1"/>
  <c r="G544" s="1"/>
  <c r="C545"/>
  <c r="E544" s="1"/>
  <c r="F544" s="1"/>
  <c r="G545" s="1"/>
  <c r="C546"/>
  <c r="E545" s="1"/>
  <c r="F545" s="1"/>
  <c r="G546" s="1"/>
  <c r="C547"/>
  <c r="E546" s="1"/>
  <c r="F546" s="1"/>
  <c r="G547" s="1"/>
  <c r="C548"/>
  <c r="E547" s="1"/>
  <c r="F547" s="1"/>
  <c r="G548" s="1"/>
  <c r="C549"/>
  <c r="E548" s="1"/>
  <c r="F548" s="1"/>
  <c r="G549" s="1"/>
  <c r="C550"/>
  <c r="E549" s="1"/>
  <c r="F549" s="1"/>
  <c r="G550" s="1"/>
  <c r="C551"/>
  <c r="E550" s="1"/>
  <c r="F550" s="1"/>
  <c r="G551" s="1"/>
  <c r="C552"/>
  <c r="E551" s="1"/>
  <c r="F551" s="1"/>
  <c r="G552" s="1"/>
  <c r="C553"/>
  <c r="E552" s="1"/>
  <c r="F552" s="1"/>
  <c r="G553" s="1"/>
  <c r="C554"/>
  <c r="E553" s="1"/>
  <c r="F553" s="1"/>
  <c r="G554" s="1"/>
  <c r="C555"/>
  <c r="E554" s="1"/>
  <c r="F554" s="1"/>
  <c r="G555" s="1"/>
  <c r="C556"/>
  <c r="E555" s="1"/>
  <c r="F555" s="1"/>
  <c r="G556" s="1"/>
  <c r="C557"/>
  <c r="E556" s="1"/>
  <c r="F556" s="1"/>
  <c r="G557" s="1"/>
  <c r="C558"/>
  <c r="E557" s="1"/>
  <c r="F557" s="1"/>
  <c r="G558" s="1"/>
  <c r="C559"/>
  <c r="E558" s="1"/>
  <c r="F558" s="1"/>
  <c r="G559" s="1"/>
  <c r="C560"/>
  <c r="E559" s="1"/>
  <c r="F559" s="1"/>
  <c r="G560" s="1"/>
  <c r="C561"/>
  <c r="E560" s="1"/>
  <c r="F560" s="1"/>
  <c r="G561" s="1"/>
  <c r="C562"/>
  <c r="E561" s="1"/>
  <c r="F561" s="1"/>
  <c r="G562" s="1"/>
  <c r="C563"/>
  <c r="E562" s="1"/>
  <c r="F562" s="1"/>
  <c r="G563" s="1"/>
  <c r="C564"/>
  <c r="E563" s="1"/>
  <c r="F563" s="1"/>
  <c r="G564" s="1"/>
  <c r="C565"/>
  <c r="E564" s="1"/>
  <c r="F564" s="1"/>
  <c r="G565" s="1"/>
  <c r="C566"/>
  <c r="E565" s="1"/>
  <c r="F565" s="1"/>
  <c r="G566" s="1"/>
  <c r="C567"/>
  <c r="E566" s="1"/>
  <c r="F566" s="1"/>
  <c r="G567" s="1"/>
  <c r="C568"/>
  <c r="E567" s="1"/>
  <c r="F567" s="1"/>
  <c r="G568" s="1"/>
  <c r="C569"/>
  <c r="E568" s="1"/>
  <c r="F568" s="1"/>
  <c r="G569" s="1"/>
  <c r="C570"/>
  <c r="E569" s="1"/>
  <c r="F569" s="1"/>
  <c r="G570" s="1"/>
  <c r="C571"/>
  <c r="E570" s="1"/>
  <c r="F570" s="1"/>
  <c r="G571" s="1"/>
  <c r="C572"/>
  <c r="E571" s="1"/>
  <c r="F571" s="1"/>
  <c r="G572" s="1"/>
  <c r="C573"/>
  <c r="E572" s="1"/>
  <c r="F572" s="1"/>
  <c r="G573" s="1"/>
  <c r="C574"/>
  <c r="E573" s="1"/>
  <c r="F573" s="1"/>
  <c r="G574" s="1"/>
  <c r="C575"/>
  <c r="E574" s="1"/>
  <c r="F574" s="1"/>
  <c r="G575" s="1"/>
  <c r="C576"/>
  <c r="E575" s="1"/>
  <c r="F575" s="1"/>
  <c r="G576" s="1"/>
  <c r="C577"/>
  <c r="E576" s="1"/>
  <c r="F576" s="1"/>
  <c r="G577" s="1"/>
  <c r="C578"/>
  <c r="E577" s="1"/>
  <c r="F577" s="1"/>
  <c r="G578" s="1"/>
  <c r="C579"/>
  <c r="E578" s="1"/>
  <c r="F578" s="1"/>
  <c r="G579" s="1"/>
  <c r="C580"/>
  <c r="E579" s="1"/>
  <c r="F579" s="1"/>
  <c r="G580" s="1"/>
  <c r="C581"/>
  <c r="E580" s="1"/>
  <c r="F580" s="1"/>
  <c r="G581" s="1"/>
  <c r="C582"/>
  <c r="E581" s="1"/>
  <c r="F581" s="1"/>
  <c r="G582" s="1"/>
  <c r="C583"/>
  <c r="E582" s="1"/>
  <c r="F582" s="1"/>
  <c r="G583" s="1"/>
  <c r="C584"/>
  <c r="E583" s="1"/>
  <c r="F583" s="1"/>
  <c r="G584" s="1"/>
  <c r="C585"/>
  <c r="E584" s="1"/>
  <c r="F584" s="1"/>
  <c r="G585" s="1"/>
  <c r="C586"/>
  <c r="E585" s="1"/>
  <c r="F585" s="1"/>
  <c r="G586" s="1"/>
  <c r="C587"/>
  <c r="E586" s="1"/>
  <c r="F586" s="1"/>
  <c r="G587" s="1"/>
  <c r="C588"/>
  <c r="E587" s="1"/>
  <c r="F587" s="1"/>
  <c r="G588" s="1"/>
  <c r="C589"/>
  <c r="E588" s="1"/>
  <c r="F588" s="1"/>
  <c r="G589" s="1"/>
  <c r="C590"/>
  <c r="E589" s="1"/>
  <c r="F589" s="1"/>
  <c r="G590" s="1"/>
  <c r="C591"/>
  <c r="E590" s="1"/>
  <c r="F590" s="1"/>
  <c r="G591" s="1"/>
  <c r="C592"/>
  <c r="E591" s="1"/>
  <c r="F591" s="1"/>
  <c r="G592" s="1"/>
  <c r="C593"/>
  <c r="E592" s="1"/>
  <c r="F592" s="1"/>
  <c r="G593" s="1"/>
  <c r="C594"/>
  <c r="E593" s="1"/>
  <c r="F593" s="1"/>
  <c r="G594" s="1"/>
  <c r="C595"/>
  <c r="E594" s="1"/>
  <c r="F594" s="1"/>
  <c r="G595" s="1"/>
  <c r="C596"/>
  <c r="E595" s="1"/>
  <c r="F595" s="1"/>
  <c r="G596" s="1"/>
  <c r="C597"/>
  <c r="E596" s="1"/>
  <c r="F596" s="1"/>
  <c r="G597" s="1"/>
  <c r="C598"/>
  <c r="E597" s="1"/>
  <c r="F597" s="1"/>
  <c r="G598" s="1"/>
  <c r="C599"/>
  <c r="E598" s="1"/>
  <c r="F598" s="1"/>
  <c r="G599" s="1"/>
  <c r="C600"/>
  <c r="E599" s="1"/>
  <c r="F599" s="1"/>
  <c r="G600" s="1"/>
  <c r="C601"/>
  <c r="E600" s="1"/>
  <c r="F600" s="1"/>
  <c r="G601" s="1"/>
  <c r="C602"/>
  <c r="E601" s="1"/>
  <c r="F601" s="1"/>
  <c r="G602" s="1"/>
  <c r="C603"/>
  <c r="E602" s="1"/>
  <c r="F602" s="1"/>
  <c r="G603" s="1"/>
  <c r="C604"/>
  <c r="E603" s="1"/>
  <c r="F603" s="1"/>
  <c r="G604" s="1"/>
  <c r="C605"/>
  <c r="E604" s="1"/>
  <c r="F604" s="1"/>
  <c r="G605" s="1"/>
  <c r="C606"/>
  <c r="E605" s="1"/>
  <c r="F605" s="1"/>
  <c r="G606" s="1"/>
  <c r="C607"/>
  <c r="E606" s="1"/>
  <c r="F606" s="1"/>
  <c r="G607" s="1"/>
  <c r="C608"/>
  <c r="E607" s="1"/>
  <c r="F607" s="1"/>
  <c r="G608" s="1"/>
  <c r="C609"/>
  <c r="E608" s="1"/>
  <c r="F608" s="1"/>
  <c r="G609" s="1"/>
  <c r="C610"/>
  <c r="E609" s="1"/>
  <c r="F609" s="1"/>
  <c r="G610" s="1"/>
  <c r="C611"/>
  <c r="E610" s="1"/>
  <c r="F610" s="1"/>
  <c r="G611" s="1"/>
  <c r="C612"/>
  <c r="E611" s="1"/>
  <c r="F611" s="1"/>
  <c r="G612" s="1"/>
  <c r="C613"/>
  <c r="E612" s="1"/>
  <c r="F612" s="1"/>
  <c r="G613" s="1"/>
  <c r="C614"/>
  <c r="E613" s="1"/>
  <c r="F613" s="1"/>
  <c r="G614" s="1"/>
  <c r="C615"/>
  <c r="E614" s="1"/>
  <c r="F614" s="1"/>
  <c r="G615" s="1"/>
  <c r="C616"/>
  <c r="E615" s="1"/>
  <c r="F615" s="1"/>
  <c r="G616" s="1"/>
  <c r="C617"/>
  <c r="E616" s="1"/>
  <c r="F616" s="1"/>
  <c r="G617" s="1"/>
  <c r="C618"/>
  <c r="E617" s="1"/>
  <c r="F617" s="1"/>
  <c r="G618" s="1"/>
  <c r="C619"/>
  <c r="E618" s="1"/>
  <c r="F618" s="1"/>
  <c r="G619" s="1"/>
  <c r="C620"/>
  <c r="E619" s="1"/>
  <c r="F619" s="1"/>
  <c r="G620" s="1"/>
  <c r="C621"/>
  <c r="E620" s="1"/>
  <c r="F620" s="1"/>
  <c r="G621" s="1"/>
  <c r="C622"/>
  <c r="E621" s="1"/>
  <c r="F621" s="1"/>
  <c r="G622" s="1"/>
  <c r="C623"/>
  <c r="E622" s="1"/>
  <c r="F622" s="1"/>
  <c r="G623" s="1"/>
  <c r="C624"/>
  <c r="E623" s="1"/>
  <c r="F623" s="1"/>
  <c r="G624" s="1"/>
  <c r="C625"/>
  <c r="E624" s="1"/>
  <c r="F624" s="1"/>
  <c r="G625" s="1"/>
  <c r="C626"/>
  <c r="E625" s="1"/>
  <c r="F625" s="1"/>
  <c r="G626" s="1"/>
  <c r="C627"/>
  <c r="E626" s="1"/>
  <c r="F626" s="1"/>
  <c r="G627" s="1"/>
  <c r="C628"/>
  <c r="E627" s="1"/>
  <c r="F627" s="1"/>
  <c r="G628" s="1"/>
  <c r="C629"/>
  <c r="E628" s="1"/>
  <c r="F628" s="1"/>
  <c r="G629" s="1"/>
  <c r="C630"/>
  <c r="E629" s="1"/>
  <c r="F629" s="1"/>
  <c r="G630" s="1"/>
  <c r="C631"/>
  <c r="E630" s="1"/>
  <c r="F630" s="1"/>
  <c r="G631" s="1"/>
  <c r="C632"/>
  <c r="E631" s="1"/>
  <c r="F631" s="1"/>
  <c r="G632" s="1"/>
  <c r="C633"/>
  <c r="E632" s="1"/>
  <c r="F632" s="1"/>
  <c r="G633" s="1"/>
  <c r="C634"/>
  <c r="E633" s="1"/>
  <c r="F633" s="1"/>
  <c r="G634" s="1"/>
  <c r="C635"/>
  <c r="E634" s="1"/>
  <c r="F634" s="1"/>
  <c r="G635" s="1"/>
  <c r="C636"/>
  <c r="E635" s="1"/>
  <c r="F635" s="1"/>
  <c r="G636" s="1"/>
  <c r="C637"/>
  <c r="E636" s="1"/>
  <c r="F636" s="1"/>
  <c r="G637" s="1"/>
  <c r="C638"/>
  <c r="E637" s="1"/>
  <c r="F637" s="1"/>
  <c r="G638" s="1"/>
  <c r="C639"/>
  <c r="E638" s="1"/>
  <c r="F638" s="1"/>
  <c r="G639" s="1"/>
  <c r="C640"/>
  <c r="E639" s="1"/>
  <c r="F639" s="1"/>
  <c r="G640" s="1"/>
  <c r="C641"/>
  <c r="E640" s="1"/>
  <c r="F640" s="1"/>
  <c r="G641" s="1"/>
  <c r="C642"/>
  <c r="E641" s="1"/>
  <c r="F641" s="1"/>
  <c r="G642" s="1"/>
  <c r="C643"/>
  <c r="E642" s="1"/>
  <c r="F642" s="1"/>
  <c r="G643" s="1"/>
  <c r="C644"/>
  <c r="E643" s="1"/>
  <c r="F643" s="1"/>
  <c r="G644" s="1"/>
  <c r="C645"/>
  <c r="E644" s="1"/>
  <c r="F644" s="1"/>
  <c r="G645" s="1"/>
  <c r="C646"/>
  <c r="E645" s="1"/>
  <c r="F645" s="1"/>
  <c r="G646" s="1"/>
  <c r="C647"/>
  <c r="E646" s="1"/>
  <c r="F646" s="1"/>
  <c r="G647" s="1"/>
  <c r="C648"/>
  <c r="E647" s="1"/>
  <c r="F647" s="1"/>
  <c r="G648" s="1"/>
  <c r="C649"/>
  <c r="E648" s="1"/>
  <c r="F648" s="1"/>
  <c r="G649" s="1"/>
  <c r="C650"/>
  <c r="E649" s="1"/>
  <c r="F649" s="1"/>
  <c r="G650" s="1"/>
  <c r="C651"/>
  <c r="E650" s="1"/>
  <c r="F650" s="1"/>
  <c r="G651" s="1"/>
  <c r="C652"/>
  <c r="E651" s="1"/>
  <c r="F651" s="1"/>
  <c r="G652" s="1"/>
  <c r="C653"/>
  <c r="E652" s="1"/>
  <c r="F652" s="1"/>
  <c r="G653" s="1"/>
  <c r="C654"/>
  <c r="E653" s="1"/>
  <c r="F653" s="1"/>
  <c r="G654" s="1"/>
  <c r="C655"/>
  <c r="E654" s="1"/>
  <c r="F654" s="1"/>
  <c r="G655" s="1"/>
  <c r="C656"/>
  <c r="E655" s="1"/>
  <c r="F655" s="1"/>
  <c r="G656" s="1"/>
  <c r="C657"/>
  <c r="E656" s="1"/>
  <c r="F656" s="1"/>
  <c r="G657" s="1"/>
  <c r="C658"/>
  <c r="E657" s="1"/>
  <c r="F657" s="1"/>
  <c r="G658" s="1"/>
  <c r="C659"/>
  <c r="E658" s="1"/>
  <c r="F658" s="1"/>
  <c r="G659" s="1"/>
  <c r="C660"/>
  <c r="E659" s="1"/>
  <c r="F659" s="1"/>
  <c r="G660" s="1"/>
  <c r="C661"/>
  <c r="E660" s="1"/>
  <c r="F660" s="1"/>
  <c r="G661" s="1"/>
  <c r="C662"/>
  <c r="E661" s="1"/>
  <c r="F661" s="1"/>
  <c r="G662" s="1"/>
  <c r="C663"/>
  <c r="E662" s="1"/>
  <c r="F662" s="1"/>
  <c r="G663" s="1"/>
  <c r="C664"/>
  <c r="E663" s="1"/>
  <c r="F663" s="1"/>
  <c r="G664" s="1"/>
  <c r="C665"/>
  <c r="E664" s="1"/>
  <c r="F664" s="1"/>
  <c r="G665" s="1"/>
  <c r="C666"/>
  <c r="E665" s="1"/>
  <c r="F665" s="1"/>
  <c r="G666" s="1"/>
  <c r="C667"/>
  <c r="E666" s="1"/>
  <c r="F666" s="1"/>
  <c r="G667" s="1"/>
  <c r="C668"/>
  <c r="E667" s="1"/>
  <c r="F667" s="1"/>
  <c r="G668" s="1"/>
  <c r="C669"/>
  <c r="E668" s="1"/>
  <c r="F668" s="1"/>
  <c r="G669" s="1"/>
  <c r="C670"/>
  <c r="E669" s="1"/>
  <c r="F669" s="1"/>
  <c r="G670" s="1"/>
  <c r="C671"/>
  <c r="E670" s="1"/>
  <c r="F670" s="1"/>
  <c r="G671" s="1"/>
  <c r="C672"/>
  <c r="E671" s="1"/>
  <c r="F671" s="1"/>
  <c r="G672" s="1"/>
  <c r="C673"/>
  <c r="E672" s="1"/>
  <c r="F672" s="1"/>
  <c r="G673" s="1"/>
  <c r="C674"/>
  <c r="E673" s="1"/>
  <c r="F673" s="1"/>
  <c r="G674" s="1"/>
  <c r="C675"/>
  <c r="E674" s="1"/>
  <c r="F674" s="1"/>
  <c r="G675" s="1"/>
  <c r="C676"/>
  <c r="E675" s="1"/>
  <c r="F675" s="1"/>
  <c r="G676" s="1"/>
  <c r="C677"/>
  <c r="E676" s="1"/>
  <c r="F676" s="1"/>
  <c r="G677" s="1"/>
  <c r="C678"/>
  <c r="E677" s="1"/>
  <c r="F677" s="1"/>
  <c r="G678" s="1"/>
  <c r="C679"/>
  <c r="E678" s="1"/>
  <c r="F678" s="1"/>
  <c r="G679" s="1"/>
  <c r="C680"/>
  <c r="E679" s="1"/>
  <c r="F679" s="1"/>
  <c r="G680" s="1"/>
  <c r="C681"/>
  <c r="E680" s="1"/>
  <c r="F680" s="1"/>
  <c r="G681" s="1"/>
  <c r="C682"/>
  <c r="E681" s="1"/>
  <c r="F681" s="1"/>
  <c r="G682" s="1"/>
  <c r="C683"/>
  <c r="E682" s="1"/>
  <c r="F682" s="1"/>
  <c r="G683" s="1"/>
  <c r="C684"/>
  <c r="E683" s="1"/>
  <c r="F683" s="1"/>
  <c r="G684" s="1"/>
  <c r="C685"/>
  <c r="E684" s="1"/>
  <c r="F684" s="1"/>
  <c r="G685" s="1"/>
  <c r="C686"/>
  <c r="E685" s="1"/>
  <c r="F685" s="1"/>
  <c r="G686" s="1"/>
  <c r="C687"/>
  <c r="E686" s="1"/>
  <c r="F686" s="1"/>
  <c r="G687" s="1"/>
  <c r="C688"/>
  <c r="E687" s="1"/>
  <c r="F687" s="1"/>
  <c r="G688" s="1"/>
  <c r="C689"/>
  <c r="E688" s="1"/>
  <c r="F688" s="1"/>
  <c r="G689" s="1"/>
  <c r="C690"/>
  <c r="E689" s="1"/>
  <c r="F689" s="1"/>
  <c r="G690" s="1"/>
  <c r="C691"/>
  <c r="E690" s="1"/>
  <c r="F690" s="1"/>
  <c r="G691" s="1"/>
  <c r="C692"/>
  <c r="E691" s="1"/>
  <c r="F691" s="1"/>
  <c r="G692" s="1"/>
  <c r="C693"/>
  <c r="E692" s="1"/>
  <c r="F692" s="1"/>
  <c r="G693" s="1"/>
  <c r="C694"/>
  <c r="E693" s="1"/>
  <c r="F693" s="1"/>
  <c r="G694" s="1"/>
  <c r="C695"/>
  <c r="E694" s="1"/>
  <c r="F694" s="1"/>
  <c r="G695" s="1"/>
  <c r="C696"/>
  <c r="E695" s="1"/>
  <c r="F695" s="1"/>
  <c r="G696" s="1"/>
  <c r="C697"/>
  <c r="E696" s="1"/>
  <c r="F696" s="1"/>
  <c r="G697" s="1"/>
  <c r="C698"/>
  <c r="E697" s="1"/>
  <c r="F697" s="1"/>
  <c r="G698" s="1"/>
  <c r="C699"/>
  <c r="E698" s="1"/>
  <c r="F698" s="1"/>
  <c r="G699" s="1"/>
  <c r="C700"/>
  <c r="E699" s="1"/>
  <c r="F699" s="1"/>
  <c r="G700" s="1"/>
  <c r="C701"/>
  <c r="E700" s="1"/>
  <c r="F700" s="1"/>
  <c r="G701" s="1"/>
  <c r="C702"/>
  <c r="E701" s="1"/>
  <c r="F701" s="1"/>
  <c r="G702" s="1"/>
  <c r="C703"/>
  <c r="E702" s="1"/>
  <c r="F702" s="1"/>
  <c r="G703" s="1"/>
  <c r="C704"/>
  <c r="E703" s="1"/>
  <c r="F703" s="1"/>
  <c r="G704" s="1"/>
  <c r="C705"/>
  <c r="E704" s="1"/>
  <c r="F704" s="1"/>
  <c r="G705" s="1"/>
  <c r="C706"/>
  <c r="E705" s="1"/>
  <c r="F705" s="1"/>
  <c r="G706" s="1"/>
  <c r="C707"/>
  <c r="E706" s="1"/>
  <c r="F706" s="1"/>
  <c r="G707" s="1"/>
  <c r="C708"/>
  <c r="E707" s="1"/>
  <c r="F707" s="1"/>
  <c r="G708" s="1"/>
  <c r="C709"/>
  <c r="E708" s="1"/>
  <c r="F708" s="1"/>
  <c r="G709" s="1"/>
  <c r="C710"/>
  <c r="E709" s="1"/>
  <c r="F709" s="1"/>
  <c r="G710" s="1"/>
  <c r="C711"/>
  <c r="E710" s="1"/>
  <c r="F710" s="1"/>
  <c r="G711" s="1"/>
  <c r="C712"/>
  <c r="E711" s="1"/>
  <c r="F711" s="1"/>
  <c r="G712" s="1"/>
  <c r="C713"/>
  <c r="E712" s="1"/>
  <c r="F712" s="1"/>
  <c r="G713" s="1"/>
  <c r="C714"/>
  <c r="E713" s="1"/>
  <c r="F713" s="1"/>
  <c r="G714" s="1"/>
  <c r="C715"/>
  <c r="E714" s="1"/>
  <c r="F714" s="1"/>
  <c r="G715" s="1"/>
  <c r="C716"/>
  <c r="E715" s="1"/>
  <c r="F715" s="1"/>
  <c r="G716" s="1"/>
  <c r="C717"/>
  <c r="E716" s="1"/>
  <c r="F716" s="1"/>
  <c r="G717" s="1"/>
  <c r="C718"/>
  <c r="E717" s="1"/>
  <c r="F717" s="1"/>
  <c r="G718" s="1"/>
  <c r="C719"/>
  <c r="E718" s="1"/>
  <c r="F718" s="1"/>
  <c r="G719" s="1"/>
  <c r="C720"/>
  <c r="E719" s="1"/>
  <c r="F719" s="1"/>
  <c r="G720" s="1"/>
  <c r="C721"/>
  <c r="E720" s="1"/>
  <c r="F720" s="1"/>
  <c r="G721" s="1"/>
  <c r="C722"/>
  <c r="E721" s="1"/>
  <c r="F721" s="1"/>
  <c r="G722" s="1"/>
  <c r="C723"/>
  <c r="E722" s="1"/>
  <c r="F722" s="1"/>
  <c r="G723" s="1"/>
  <c r="C724"/>
  <c r="E723" s="1"/>
  <c r="F723" s="1"/>
  <c r="G724" s="1"/>
  <c r="C725"/>
  <c r="E724" s="1"/>
  <c r="F724" s="1"/>
  <c r="G725" s="1"/>
  <c r="C726"/>
  <c r="E725" s="1"/>
  <c r="F725" s="1"/>
  <c r="G726" s="1"/>
  <c r="C727"/>
  <c r="E726" s="1"/>
  <c r="F726" s="1"/>
  <c r="G727" s="1"/>
  <c r="C728"/>
  <c r="E727" s="1"/>
  <c r="F727" s="1"/>
  <c r="G728" s="1"/>
  <c r="C729"/>
  <c r="E728" s="1"/>
  <c r="F728" s="1"/>
  <c r="G729" s="1"/>
  <c r="C730"/>
  <c r="E729" s="1"/>
  <c r="F729" s="1"/>
  <c r="G730" s="1"/>
  <c r="C731"/>
  <c r="E730" s="1"/>
  <c r="F730" s="1"/>
  <c r="G731" s="1"/>
  <c r="C732"/>
  <c r="E731" s="1"/>
  <c r="F731" s="1"/>
  <c r="G732" s="1"/>
  <c r="C733"/>
  <c r="E732" s="1"/>
  <c r="F732" s="1"/>
  <c r="G733" s="1"/>
  <c r="C734"/>
  <c r="E733" s="1"/>
  <c r="F733" s="1"/>
  <c r="G734" s="1"/>
  <c r="C735"/>
  <c r="E734" s="1"/>
  <c r="F734" s="1"/>
  <c r="G735" s="1"/>
  <c r="C736"/>
  <c r="E735" s="1"/>
  <c r="F735" s="1"/>
  <c r="G736" s="1"/>
  <c r="C737"/>
  <c r="E736" s="1"/>
  <c r="F736" s="1"/>
  <c r="G737" s="1"/>
  <c r="C738"/>
  <c r="E737" s="1"/>
  <c r="F737" s="1"/>
  <c r="G738" s="1"/>
  <c r="C739"/>
  <c r="E738" s="1"/>
  <c r="F738" s="1"/>
  <c r="G739" s="1"/>
  <c r="C740"/>
  <c r="E739" s="1"/>
  <c r="F739" s="1"/>
  <c r="G740" s="1"/>
  <c r="C741"/>
  <c r="E740" s="1"/>
  <c r="F740" s="1"/>
  <c r="G741" s="1"/>
  <c r="C742"/>
  <c r="E741" s="1"/>
  <c r="F741" s="1"/>
  <c r="G742" s="1"/>
  <c r="C743"/>
  <c r="E742" s="1"/>
  <c r="F742" s="1"/>
  <c r="G743" s="1"/>
  <c r="C744"/>
  <c r="E743" s="1"/>
  <c r="F743" s="1"/>
  <c r="G744" s="1"/>
  <c r="C745"/>
  <c r="E744" s="1"/>
  <c r="F744" s="1"/>
  <c r="G745" s="1"/>
  <c r="C746"/>
  <c r="E745" s="1"/>
  <c r="F745" s="1"/>
  <c r="G746" s="1"/>
  <c r="C747"/>
  <c r="E746" s="1"/>
  <c r="F746" s="1"/>
  <c r="G747" s="1"/>
  <c r="C748"/>
  <c r="E747" s="1"/>
  <c r="F747" s="1"/>
  <c r="G748" s="1"/>
  <c r="C749"/>
  <c r="E748" s="1"/>
  <c r="F748" s="1"/>
  <c r="G749" s="1"/>
  <c r="C750"/>
  <c r="E749" s="1"/>
  <c r="F749" s="1"/>
  <c r="G750" s="1"/>
  <c r="C751"/>
  <c r="E750" s="1"/>
  <c r="F750" s="1"/>
  <c r="G751" s="1"/>
  <c r="C752"/>
  <c r="E751" s="1"/>
  <c r="F751" s="1"/>
  <c r="G752" s="1"/>
  <c r="C753"/>
  <c r="E752" s="1"/>
  <c r="F752" s="1"/>
  <c r="G753" s="1"/>
  <c r="C754"/>
  <c r="E753" s="1"/>
  <c r="F753" s="1"/>
  <c r="G754" s="1"/>
  <c r="C755"/>
  <c r="E754" s="1"/>
  <c r="F754" s="1"/>
  <c r="G755" s="1"/>
  <c r="C756"/>
  <c r="E755" s="1"/>
  <c r="F755" s="1"/>
  <c r="G756" s="1"/>
  <c r="C757"/>
  <c r="E756" s="1"/>
  <c r="F756" s="1"/>
  <c r="G757" s="1"/>
  <c r="C758"/>
  <c r="E757" s="1"/>
  <c r="F757" s="1"/>
  <c r="G758" s="1"/>
  <c r="C759"/>
  <c r="E758" s="1"/>
  <c r="F758" s="1"/>
  <c r="G759" s="1"/>
  <c r="C760"/>
  <c r="E759" s="1"/>
  <c r="F759" s="1"/>
  <c r="G760" s="1"/>
  <c r="C761"/>
  <c r="E760" s="1"/>
  <c r="F760" s="1"/>
  <c r="G761" s="1"/>
  <c r="C762"/>
  <c r="E761" s="1"/>
  <c r="F761" s="1"/>
  <c r="G762" s="1"/>
  <c r="C763"/>
  <c r="E762" s="1"/>
  <c r="F762" s="1"/>
  <c r="G763" s="1"/>
  <c r="C764"/>
  <c r="E763" s="1"/>
  <c r="F763" s="1"/>
  <c r="G764" s="1"/>
  <c r="C765"/>
  <c r="E764" s="1"/>
  <c r="F764" s="1"/>
  <c r="G765" s="1"/>
  <c r="C766"/>
  <c r="E765" s="1"/>
  <c r="F765" s="1"/>
  <c r="G766" s="1"/>
  <c r="C767"/>
  <c r="E766" s="1"/>
  <c r="F766" s="1"/>
  <c r="G767" s="1"/>
  <c r="C768"/>
  <c r="E767" s="1"/>
  <c r="F767" s="1"/>
  <c r="G768" s="1"/>
  <c r="C769"/>
  <c r="E768" s="1"/>
  <c r="F768" s="1"/>
  <c r="G769" s="1"/>
  <c r="C770"/>
  <c r="E769" s="1"/>
  <c r="F769" s="1"/>
  <c r="G770" s="1"/>
  <c r="C771"/>
  <c r="E770" s="1"/>
  <c r="F770" s="1"/>
  <c r="G771" s="1"/>
  <c r="C772"/>
  <c r="E771" s="1"/>
  <c r="F771" s="1"/>
  <c r="G772" s="1"/>
  <c r="C773"/>
  <c r="E772" s="1"/>
  <c r="F772" s="1"/>
  <c r="G773" s="1"/>
  <c r="C774"/>
  <c r="E773" s="1"/>
  <c r="F773" s="1"/>
  <c r="G774" s="1"/>
  <c r="C775"/>
  <c r="E774" s="1"/>
  <c r="F774" s="1"/>
  <c r="G775" s="1"/>
  <c r="C776"/>
  <c r="E775" s="1"/>
  <c r="F775" s="1"/>
  <c r="G776" s="1"/>
  <c r="C777"/>
  <c r="E776" s="1"/>
  <c r="F776" s="1"/>
  <c r="G777" s="1"/>
  <c r="C778"/>
  <c r="E777" s="1"/>
  <c r="F777" s="1"/>
  <c r="G778" s="1"/>
  <c r="C779"/>
  <c r="E778" s="1"/>
  <c r="F778" s="1"/>
  <c r="G779" s="1"/>
  <c r="C780"/>
  <c r="E779" s="1"/>
  <c r="F779" s="1"/>
  <c r="G780" s="1"/>
  <c r="C781"/>
  <c r="E780" s="1"/>
  <c r="F780" s="1"/>
  <c r="G781" s="1"/>
  <c r="C782"/>
  <c r="E781" s="1"/>
  <c r="F781" s="1"/>
  <c r="G782" s="1"/>
  <c r="C783"/>
  <c r="E782" s="1"/>
  <c r="F782" s="1"/>
  <c r="G783" s="1"/>
  <c r="C784"/>
  <c r="E783" s="1"/>
  <c r="F783" s="1"/>
  <c r="G784" s="1"/>
  <c r="C785"/>
  <c r="E784" s="1"/>
  <c r="F784" s="1"/>
  <c r="G785" s="1"/>
  <c r="C786"/>
  <c r="E785" s="1"/>
  <c r="F785" s="1"/>
  <c r="G786" s="1"/>
  <c r="C787"/>
  <c r="E786" s="1"/>
  <c r="F786" s="1"/>
  <c r="G787" s="1"/>
  <c r="C788"/>
  <c r="E787" s="1"/>
  <c r="F787" s="1"/>
  <c r="G788" s="1"/>
  <c r="C789"/>
  <c r="E788" s="1"/>
  <c r="F788" s="1"/>
  <c r="G789" s="1"/>
  <c r="C790"/>
  <c r="E789" s="1"/>
  <c r="F789" s="1"/>
  <c r="G790" s="1"/>
  <c r="C791"/>
  <c r="E790" s="1"/>
  <c r="F790" s="1"/>
  <c r="G791" s="1"/>
  <c r="C792"/>
  <c r="E791" s="1"/>
  <c r="F791" s="1"/>
  <c r="G792" s="1"/>
  <c r="C793"/>
  <c r="E792" s="1"/>
  <c r="F792" s="1"/>
  <c r="G793" s="1"/>
  <c r="C794"/>
  <c r="E793" s="1"/>
  <c r="F793" s="1"/>
  <c r="G794" s="1"/>
  <c r="C795"/>
  <c r="E794" s="1"/>
  <c r="F794" s="1"/>
  <c r="G795" s="1"/>
  <c r="C796"/>
  <c r="E795" s="1"/>
  <c r="F795" s="1"/>
  <c r="G796" s="1"/>
  <c r="C797"/>
  <c r="E796" s="1"/>
  <c r="F796" s="1"/>
  <c r="G797" s="1"/>
  <c r="C798"/>
  <c r="E797" s="1"/>
  <c r="F797" s="1"/>
  <c r="G798" s="1"/>
  <c r="C799"/>
  <c r="E798" s="1"/>
  <c r="F798" s="1"/>
  <c r="G799" s="1"/>
  <c r="C800"/>
  <c r="E799" s="1"/>
  <c r="F799" s="1"/>
  <c r="G800" s="1"/>
  <c r="C801"/>
  <c r="E800" s="1"/>
  <c r="F800" s="1"/>
  <c r="G801" s="1"/>
  <c r="C802"/>
  <c r="E801" s="1"/>
  <c r="F801" s="1"/>
  <c r="G802" s="1"/>
  <c r="C803"/>
  <c r="E802" s="1"/>
  <c r="F802" s="1"/>
  <c r="G803" s="1"/>
  <c r="C804"/>
  <c r="E803" s="1"/>
  <c r="F803" s="1"/>
  <c r="G804" s="1"/>
  <c r="C805"/>
  <c r="E804" s="1"/>
  <c r="F804" s="1"/>
  <c r="G805" s="1"/>
  <c r="C806"/>
  <c r="E805" s="1"/>
  <c r="F805" s="1"/>
  <c r="G806" s="1"/>
  <c r="C807"/>
  <c r="E806" s="1"/>
  <c r="F806" s="1"/>
  <c r="G807" s="1"/>
  <c r="C808"/>
  <c r="E807" s="1"/>
  <c r="F807" s="1"/>
  <c r="G808" s="1"/>
  <c r="C809"/>
  <c r="E808" s="1"/>
  <c r="F808" s="1"/>
  <c r="G809" s="1"/>
  <c r="C810"/>
  <c r="E809" s="1"/>
  <c r="F809" s="1"/>
  <c r="G810" s="1"/>
  <c r="C811"/>
  <c r="E810" s="1"/>
  <c r="F810" s="1"/>
  <c r="G811" s="1"/>
  <c r="C812"/>
  <c r="E811" s="1"/>
  <c r="F811" s="1"/>
  <c r="G812" s="1"/>
  <c r="C813"/>
  <c r="E812" s="1"/>
  <c r="F812" s="1"/>
  <c r="G813" s="1"/>
  <c r="C814"/>
  <c r="E813" s="1"/>
  <c r="F813" s="1"/>
  <c r="G814" s="1"/>
  <c r="C815"/>
  <c r="E814" s="1"/>
  <c r="F814" s="1"/>
  <c r="G815" s="1"/>
  <c r="C816"/>
  <c r="E815" s="1"/>
  <c r="F815" s="1"/>
  <c r="G816" s="1"/>
  <c r="C817"/>
  <c r="E816" s="1"/>
  <c r="F816" s="1"/>
  <c r="G817" s="1"/>
  <c r="C818"/>
  <c r="E817" s="1"/>
  <c r="F817" s="1"/>
  <c r="G818" s="1"/>
  <c r="C819"/>
  <c r="E818" s="1"/>
  <c r="F818" s="1"/>
  <c r="G819" s="1"/>
  <c r="C820"/>
  <c r="E819" s="1"/>
  <c r="F819" s="1"/>
  <c r="G820" s="1"/>
  <c r="C821"/>
  <c r="E820" s="1"/>
  <c r="F820" s="1"/>
  <c r="G821" s="1"/>
  <c r="C822"/>
  <c r="E821" s="1"/>
  <c r="F821" s="1"/>
  <c r="G822" s="1"/>
  <c r="C823"/>
  <c r="E822" s="1"/>
  <c r="F822" s="1"/>
  <c r="G823" s="1"/>
  <c r="C824"/>
  <c r="E823" s="1"/>
  <c r="F823" s="1"/>
  <c r="G824" s="1"/>
  <c r="C825"/>
  <c r="E824" s="1"/>
  <c r="F824" s="1"/>
  <c r="G825" s="1"/>
  <c r="C826"/>
  <c r="E825" s="1"/>
  <c r="F825" s="1"/>
  <c r="G826" s="1"/>
  <c r="C827"/>
  <c r="E826" s="1"/>
  <c r="F826" s="1"/>
  <c r="G827" s="1"/>
  <c r="C828"/>
  <c r="E827" s="1"/>
  <c r="F827" s="1"/>
  <c r="G828" s="1"/>
  <c r="C829"/>
  <c r="E828" s="1"/>
  <c r="F828" s="1"/>
  <c r="G829" s="1"/>
  <c r="C830"/>
  <c r="E829" s="1"/>
  <c r="F829" s="1"/>
  <c r="G830" s="1"/>
  <c r="C831"/>
  <c r="E830" s="1"/>
  <c r="F830" s="1"/>
  <c r="G831" s="1"/>
  <c r="C832"/>
  <c r="E831" s="1"/>
  <c r="F831" s="1"/>
  <c r="G832" s="1"/>
  <c r="C833"/>
  <c r="E832" s="1"/>
  <c r="F832" s="1"/>
  <c r="G833" s="1"/>
  <c r="C834"/>
  <c r="E833" s="1"/>
  <c r="F833" s="1"/>
  <c r="G834" s="1"/>
  <c r="C835"/>
  <c r="E834" s="1"/>
  <c r="F834" s="1"/>
  <c r="G835" s="1"/>
  <c r="C836"/>
  <c r="E835" s="1"/>
  <c r="F835" s="1"/>
  <c r="G836" s="1"/>
  <c r="C837"/>
  <c r="E836" s="1"/>
  <c r="F836" s="1"/>
  <c r="G837" s="1"/>
  <c r="C838"/>
  <c r="E837" s="1"/>
  <c r="F837" s="1"/>
  <c r="G838" s="1"/>
  <c r="C839"/>
  <c r="E838" s="1"/>
  <c r="F838" s="1"/>
  <c r="G839" s="1"/>
  <c r="C840"/>
  <c r="E839" s="1"/>
  <c r="F839" s="1"/>
  <c r="G840" s="1"/>
  <c r="C841"/>
  <c r="E840" s="1"/>
  <c r="F840" s="1"/>
  <c r="G841" s="1"/>
  <c r="C842"/>
  <c r="E841" s="1"/>
  <c r="F841" s="1"/>
  <c r="G842" s="1"/>
  <c r="C843"/>
  <c r="E842" s="1"/>
  <c r="F842" s="1"/>
  <c r="G843" s="1"/>
  <c r="C844"/>
  <c r="E843" s="1"/>
  <c r="F843" s="1"/>
  <c r="G844" s="1"/>
  <c r="C845"/>
  <c r="E844" s="1"/>
  <c r="F844" s="1"/>
  <c r="G845" s="1"/>
  <c r="C846"/>
  <c r="E845" s="1"/>
  <c r="F845" s="1"/>
  <c r="G846" s="1"/>
  <c r="C847"/>
  <c r="E846" s="1"/>
  <c r="F846" s="1"/>
  <c r="G847" s="1"/>
  <c r="C848"/>
  <c r="E847" s="1"/>
  <c r="F847" s="1"/>
  <c r="G848" s="1"/>
  <c r="C849"/>
  <c r="E848" s="1"/>
  <c r="F848" s="1"/>
  <c r="G849" s="1"/>
  <c r="C850"/>
  <c r="E849" s="1"/>
  <c r="F849" s="1"/>
  <c r="G850" s="1"/>
  <c r="C851"/>
  <c r="E850" s="1"/>
  <c r="F850" s="1"/>
  <c r="G851" s="1"/>
  <c r="C852"/>
  <c r="E851" s="1"/>
  <c r="F851" s="1"/>
  <c r="G852" s="1"/>
  <c r="C853"/>
  <c r="E852" s="1"/>
  <c r="F852" s="1"/>
  <c r="G853" s="1"/>
  <c r="C854"/>
  <c r="E853" s="1"/>
  <c r="F853" s="1"/>
  <c r="G854" s="1"/>
  <c r="C855"/>
  <c r="E854" s="1"/>
  <c r="F854" s="1"/>
  <c r="G855" s="1"/>
  <c r="C856"/>
  <c r="E855" s="1"/>
  <c r="F855" s="1"/>
  <c r="G856" s="1"/>
  <c r="C857"/>
  <c r="E856" s="1"/>
  <c r="F856" s="1"/>
  <c r="G857" s="1"/>
  <c r="C858"/>
  <c r="E857" s="1"/>
  <c r="F857" s="1"/>
  <c r="G858" s="1"/>
  <c r="C859"/>
  <c r="E858" s="1"/>
  <c r="F858" s="1"/>
  <c r="G859" s="1"/>
  <c r="C860"/>
  <c r="E859" s="1"/>
  <c r="F859" s="1"/>
  <c r="G860" s="1"/>
  <c r="C861"/>
  <c r="E860" s="1"/>
  <c r="F860" s="1"/>
  <c r="G861" s="1"/>
  <c r="C862"/>
  <c r="E861" s="1"/>
  <c r="F861" s="1"/>
  <c r="G862" s="1"/>
  <c r="C863"/>
  <c r="E862" s="1"/>
  <c r="F862" s="1"/>
  <c r="G863" s="1"/>
  <c r="C864"/>
  <c r="E863" s="1"/>
  <c r="F863" s="1"/>
  <c r="G864" s="1"/>
  <c r="C865"/>
  <c r="E864" s="1"/>
  <c r="F864" s="1"/>
  <c r="G865" s="1"/>
  <c r="C866"/>
  <c r="E865" s="1"/>
  <c r="F865" s="1"/>
  <c r="G866" s="1"/>
  <c r="C867"/>
  <c r="E866" s="1"/>
  <c r="F866" s="1"/>
  <c r="G867" s="1"/>
  <c r="C868"/>
  <c r="E867" s="1"/>
  <c r="F867" s="1"/>
  <c r="G868" s="1"/>
  <c r="C869"/>
  <c r="E868" s="1"/>
  <c r="F868" s="1"/>
  <c r="G869" s="1"/>
  <c r="C870"/>
  <c r="E869" s="1"/>
  <c r="F869" s="1"/>
  <c r="G870" s="1"/>
  <c r="C871"/>
  <c r="E870" s="1"/>
  <c r="F870" s="1"/>
  <c r="G871" s="1"/>
  <c r="C872"/>
  <c r="E871" s="1"/>
  <c r="F871" s="1"/>
  <c r="G872" s="1"/>
  <c r="C873"/>
  <c r="E872" s="1"/>
  <c r="F872" s="1"/>
  <c r="G873" s="1"/>
  <c r="C874"/>
  <c r="E873" s="1"/>
  <c r="F873" s="1"/>
  <c r="G874" s="1"/>
  <c r="C875"/>
  <c r="E874" s="1"/>
  <c r="F874" s="1"/>
  <c r="G875" s="1"/>
  <c r="C876"/>
  <c r="E875" s="1"/>
  <c r="F875" s="1"/>
  <c r="G876" s="1"/>
  <c r="C877"/>
  <c r="E876" s="1"/>
  <c r="F876" s="1"/>
  <c r="G877" s="1"/>
  <c r="C878"/>
  <c r="E877" s="1"/>
  <c r="F877" s="1"/>
  <c r="G878" s="1"/>
  <c r="C879"/>
  <c r="E878" s="1"/>
  <c r="F878" s="1"/>
  <c r="G879" s="1"/>
  <c r="C880"/>
  <c r="E879" s="1"/>
  <c r="F879" s="1"/>
  <c r="G880" s="1"/>
  <c r="C881"/>
  <c r="E880" s="1"/>
  <c r="F880" s="1"/>
  <c r="G881" s="1"/>
  <c r="C882"/>
  <c r="E881" s="1"/>
  <c r="F881" s="1"/>
  <c r="G882" s="1"/>
  <c r="C883"/>
  <c r="E882" s="1"/>
  <c r="F882" s="1"/>
  <c r="G883" s="1"/>
  <c r="C884"/>
  <c r="E883" s="1"/>
  <c r="F883" s="1"/>
  <c r="G884" s="1"/>
  <c r="C885"/>
  <c r="E884" s="1"/>
  <c r="F884" s="1"/>
  <c r="G885" s="1"/>
  <c r="C886"/>
  <c r="E885" s="1"/>
  <c r="F885" s="1"/>
  <c r="G886" s="1"/>
  <c r="C887"/>
  <c r="E886" s="1"/>
  <c r="F886" s="1"/>
  <c r="G887" s="1"/>
  <c r="C888"/>
  <c r="E887" s="1"/>
  <c r="F887" s="1"/>
  <c r="G888" s="1"/>
  <c r="C889"/>
  <c r="E888" s="1"/>
  <c r="F888" s="1"/>
  <c r="G889" s="1"/>
  <c r="C890"/>
  <c r="E889" s="1"/>
  <c r="F889" s="1"/>
  <c r="G890" s="1"/>
  <c r="C891"/>
  <c r="E890" s="1"/>
  <c r="F890" s="1"/>
  <c r="G891" s="1"/>
  <c r="C892"/>
  <c r="E891" s="1"/>
  <c r="F891" s="1"/>
  <c r="G892" s="1"/>
  <c r="C893"/>
  <c r="E892" s="1"/>
  <c r="F892" s="1"/>
  <c r="G893" s="1"/>
  <c r="C894"/>
  <c r="E893" s="1"/>
  <c r="F893" s="1"/>
  <c r="G894" s="1"/>
  <c r="C895"/>
  <c r="E894" s="1"/>
  <c r="F894" s="1"/>
  <c r="G895" s="1"/>
  <c r="C896"/>
  <c r="E895" s="1"/>
  <c r="F895" s="1"/>
  <c r="G896" s="1"/>
  <c r="C897"/>
  <c r="E896" s="1"/>
  <c r="F896" s="1"/>
  <c r="G897" s="1"/>
  <c r="C898"/>
  <c r="E897" s="1"/>
  <c r="F897" s="1"/>
  <c r="G898" s="1"/>
  <c r="C899"/>
  <c r="E898" s="1"/>
  <c r="F898" s="1"/>
  <c r="G899" s="1"/>
  <c r="C900"/>
  <c r="E899" s="1"/>
  <c r="F899" s="1"/>
  <c r="G900" s="1"/>
  <c r="C901"/>
  <c r="E900" s="1"/>
  <c r="F900" s="1"/>
  <c r="G901" s="1"/>
  <c r="C902"/>
  <c r="E901" s="1"/>
  <c r="F901" s="1"/>
  <c r="G902" s="1"/>
  <c r="C903"/>
  <c r="E902" s="1"/>
  <c r="F902" s="1"/>
  <c r="G903" s="1"/>
  <c r="C904"/>
  <c r="E903" s="1"/>
  <c r="F903" s="1"/>
  <c r="G904" s="1"/>
  <c r="C905"/>
  <c r="E904" s="1"/>
  <c r="F904" s="1"/>
  <c r="G905" s="1"/>
  <c r="C906"/>
  <c r="E905" s="1"/>
  <c r="F905" s="1"/>
  <c r="G906" s="1"/>
  <c r="C907"/>
  <c r="E906" s="1"/>
  <c r="F906" s="1"/>
  <c r="G907" s="1"/>
  <c r="C908"/>
  <c r="E907" s="1"/>
  <c r="F907" s="1"/>
  <c r="G908" s="1"/>
  <c r="C909"/>
  <c r="E908" s="1"/>
  <c r="F908" s="1"/>
  <c r="G909" s="1"/>
  <c r="C910"/>
  <c r="E909" s="1"/>
  <c r="F909" s="1"/>
  <c r="G910" s="1"/>
  <c r="C911"/>
  <c r="E910" s="1"/>
  <c r="F910" s="1"/>
  <c r="G911" s="1"/>
  <c r="C912"/>
  <c r="E911" s="1"/>
  <c r="F911" s="1"/>
  <c r="G912" s="1"/>
  <c r="C913"/>
  <c r="E912" s="1"/>
  <c r="F912" s="1"/>
  <c r="G913" s="1"/>
  <c r="C914"/>
  <c r="E913" s="1"/>
  <c r="F913" s="1"/>
  <c r="G914" s="1"/>
  <c r="C915"/>
  <c r="E914" s="1"/>
  <c r="F914" s="1"/>
  <c r="G915" s="1"/>
  <c r="C916"/>
  <c r="E915" s="1"/>
  <c r="F915" s="1"/>
  <c r="G916" s="1"/>
  <c r="C917"/>
  <c r="E916" s="1"/>
  <c r="F916" s="1"/>
  <c r="G917" s="1"/>
  <c r="C918"/>
  <c r="E917" s="1"/>
  <c r="F917" s="1"/>
  <c r="G918" s="1"/>
  <c r="C919"/>
  <c r="E918" s="1"/>
  <c r="F918" s="1"/>
  <c r="G919" s="1"/>
  <c r="C920"/>
  <c r="E919" s="1"/>
  <c r="F919" s="1"/>
  <c r="G920" s="1"/>
  <c r="C921"/>
  <c r="E920" s="1"/>
  <c r="F920" s="1"/>
  <c r="G921" s="1"/>
  <c r="C922"/>
  <c r="E921" s="1"/>
  <c r="F921" s="1"/>
  <c r="G922" s="1"/>
  <c r="C923"/>
  <c r="E922" s="1"/>
  <c r="F922" s="1"/>
  <c r="G923" s="1"/>
  <c r="C924"/>
  <c r="E923" s="1"/>
  <c r="F923" s="1"/>
  <c r="G924" s="1"/>
  <c r="C925"/>
  <c r="E924" s="1"/>
  <c r="F924" s="1"/>
  <c r="G925" s="1"/>
  <c r="C926"/>
  <c r="E925" s="1"/>
  <c r="F925" s="1"/>
  <c r="G926" s="1"/>
  <c r="C927"/>
  <c r="E926" s="1"/>
  <c r="F926" s="1"/>
  <c r="G927" s="1"/>
  <c r="C928"/>
  <c r="E927" s="1"/>
  <c r="F927" s="1"/>
  <c r="G928" s="1"/>
  <c r="C929"/>
  <c r="E928" s="1"/>
  <c r="F928" s="1"/>
  <c r="G929" s="1"/>
  <c r="C930"/>
  <c r="E929" s="1"/>
  <c r="F929" s="1"/>
  <c r="G930" s="1"/>
  <c r="C931"/>
  <c r="E930" s="1"/>
  <c r="F930" s="1"/>
  <c r="G931" s="1"/>
  <c r="C932"/>
  <c r="E931" s="1"/>
  <c r="F931" s="1"/>
  <c r="G932" s="1"/>
  <c r="C933"/>
  <c r="E932" s="1"/>
  <c r="F932" s="1"/>
  <c r="G933" s="1"/>
  <c r="C934"/>
  <c r="E933" s="1"/>
  <c r="F933" s="1"/>
  <c r="G934" s="1"/>
  <c r="C935"/>
  <c r="E934" s="1"/>
  <c r="F934" s="1"/>
  <c r="G935" s="1"/>
  <c r="C936"/>
  <c r="E935" s="1"/>
  <c r="F935" s="1"/>
  <c r="G936" s="1"/>
  <c r="C937"/>
  <c r="E936" s="1"/>
  <c r="F936" s="1"/>
  <c r="G937" s="1"/>
  <c r="C938"/>
  <c r="E937" s="1"/>
  <c r="F937" s="1"/>
  <c r="G938" s="1"/>
  <c r="C939"/>
  <c r="E938" s="1"/>
  <c r="F938" s="1"/>
  <c r="G939" s="1"/>
  <c r="C940"/>
  <c r="E939" s="1"/>
  <c r="F939" s="1"/>
  <c r="G940" s="1"/>
  <c r="C941"/>
  <c r="E940" s="1"/>
  <c r="F940" s="1"/>
  <c r="G941" s="1"/>
  <c r="C942"/>
  <c r="E941" s="1"/>
  <c r="F941" s="1"/>
  <c r="G942" s="1"/>
  <c r="C943"/>
  <c r="E942" s="1"/>
  <c r="F942" s="1"/>
  <c r="G943" s="1"/>
  <c r="C944"/>
  <c r="E943" s="1"/>
  <c r="F943" s="1"/>
  <c r="G944" s="1"/>
  <c r="C945"/>
  <c r="E944" s="1"/>
  <c r="F944" s="1"/>
  <c r="G945" s="1"/>
  <c r="C946"/>
  <c r="E945" s="1"/>
  <c r="F945" s="1"/>
  <c r="G946" s="1"/>
  <c r="C947"/>
  <c r="E946" s="1"/>
  <c r="F946" s="1"/>
  <c r="G947" s="1"/>
  <c r="C948"/>
  <c r="E947" s="1"/>
  <c r="F947" s="1"/>
  <c r="G948" s="1"/>
  <c r="C949"/>
  <c r="E948" s="1"/>
  <c r="F948" s="1"/>
  <c r="G949" s="1"/>
  <c r="C950"/>
  <c r="E949" s="1"/>
  <c r="F949" s="1"/>
  <c r="G950" s="1"/>
  <c r="C951"/>
  <c r="E950" s="1"/>
  <c r="F950" s="1"/>
  <c r="G951" s="1"/>
  <c r="C952"/>
  <c r="E951" s="1"/>
  <c r="F951" s="1"/>
  <c r="G952" s="1"/>
  <c r="C953"/>
  <c r="E952" s="1"/>
  <c r="F952" s="1"/>
  <c r="G953" s="1"/>
  <c r="C954"/>
  <c r="E953" s="1"/>
  <c r="F953" s="1"/>
  <c r="G954" s="1"/>
  <c r="C955"/>
  <c r="E954" s="1"/>
  <c r="F954" s="1"/>
  <c r="G955" s="1"/>
  <c r="C956"/>
  <c r="E955" s="1"/>
  <c r="F955" s="1"/>
  <c r="G956" s="1"/>
  <c r="C957"/>
  <c r="E956" s="1"/>
  <c r="F956" s="1"/>
  <c r="G957" s="1"/>
  <c r="C958"/>
  <c r="E957" s="1"/>
  <c r="F957" s="1"/>
  <c r="G958" s="1"/>
  <c r="C959"/>
  <c r="E958" s="1"/>
  <c r="F958" s="1"/>
  <c r="G959" s="1"/>
  <c r="C960"/>
  <c r="E959" s="1"/>
  <c r="F959" s="1"/>
  <c r="G960" s="1"/>
  <c r="C961"/>
  <c r="E960" s="1"/>
  <c r="F960" s="1"/>
  <c r="G961" s="1"/>
  <c r="C962"/>
  <c r="E961" s="1"/>
  <c r="F961" s="1"/>
  <c r="G962" s="1"/>
  <c r="C963"/>
  <c r="E962" s="1"/>
  <c r="F962" s="1"/>
  <c r="G963" s="1"/>
  <c r="C964"/>
  <c r="E963" s="1"/>
  <c r="F963" s="1"/>
  <c r="G964" s="1"/>
  <c r="C965"/>
  <c r="E964" s="1"/>
  <c r="F964" s="1"/>
  <c r="G965" s="1"/>
  <c r="C966"/>
  <c r="E965" s="1"/>
  <c r="F965" s="1"/>
  <c r="G966" s="1"/>
  <c r="C967"/>
  <c r="E966" s="1"/>
  <c r="F966" s="1"/>
  <c r="G967" s="1"/>
  <c r="C968"/>
  <c r="E967" s="1"/>
  <c r="F967" s="1"/>
  <c r="G968" s="1"/>
  <c r="C969"/>
  <c r="E968" s="1"/>
  <c r="F968" s="1"/>
  <c r="G969" s="1"/>
  <c r="C970"/>
  <c r="E969" s="1"/>
  <c r="F969" s="1"/>
  <c r="G970" s="1"/>
  <c r="C971"/>
  <c r="E970" s="1"/>
  <c r="F970" s="1"/>
  <c r="G971" s="1"/>
  <c r="C972"/>
  <c r="E971" s="1"/>
  <c r="F971" s="1"/>
  <c r="G972" s="1"/>
  <c r="C973"/>
  <c r="E972" s="1"/>
  <c r="F972" s="1"/>
  <c r="G973" s="1"/>
  <c r="C974"/>
  <c r="E973" s="1"/>
  <c r="F973" s="1"/>
  <c r="G974" s="1"/>
  <c r="C975"/>
  <c r="E974" s="1"/>
  <c r="F974" s="1"/>
  <c r="G975" s="1"/>
  <c r="C976"/>
  <c r="E975" s="1"/>
  <c r="F975" s="1"/>
  <c r="G976" s="1"/>
  <c r="C977"/>
  <c r="E976" s="1"/>
  <c r="F976" s="1"/>
  <c r="G977" s="1"/>
  <c r="C978"/>
  <c r="E977" s="1"/>
  <c r="F977" s="1"/>
  <c r="G978" s="1"/>
  <c r="C979"/>
  <c r="E978" s="1"/>
  <c r="F978" s="1"/>
  <c r="G979" s="1"/>
  <c r="C980"/>
  <c r="E979" s="1"/>
  <c r="F979" s="1"/>
  <c r="G980" s="1"/>
  <c r="C981"/>
  <c r="E980" s="1"/>
  <c r="F980" s="1"/>
  <c r="G981" s="1"/>
  <c r="C982"/>
  <c r="E981" s="1"/>
  <c r="F981" s="1"/>
  <c r="G982" s="1"/>
  <c r="C983"/>
  <c r="E982" s="1"/>
  <c r="F982" s="1"/>
  <c r="G983" s="1"/>
  <c r="C984"/>
  <c r="E983" s="1"/>
  <c r="F983" s="1"/>
  <c r="G984" s="1"/>
  <c r="C985"/>
  <c r="E984" s="1"/>
  <c r="F984" s="1"/>
  <c r="G985" s="1"/>
  <c r="C986"/>
  <c r="E985" s="1"/>
  <c r="F985" s="1"/>
  <c r="G986" s="1"/>
  <c r="C987"/>
  <c r="E986" s="1"/>
  <c r="F986" s="1"/>
  <c r="G987" s="1"/>
  <c r="C988"/>
  <c r="E987" s="1"/>
  <c r="F987" s="1"/>
  <c r="G988" s="1"/>
  <c r="C989"/>
  <c r="E988" s="1"/>
  <c r="F988" s="1"/>
  <c r="G989" s="1"/>
  <c r="C990"/>
  <c r="E989" s="1"/>
  <c r="F989" s="1"/>
  <c r="G990" s="1"/>
  <c r="C991"/>
  <c r="E990" s="1"/>
  <c r="F990" s="1"/>
  <c r="G991" s="1"/>
  <c r="C992"/>
  <c r="E991" s="1"/>
  <c r="F991" s="1"/>
  <c r="G992" s="1"/>
  <c r="C993"/>
  <c r="E992" s="1"/>
  <c r="F992" s="1"/>
  <c r="G993" s="1"/>
  <c r="C994"/>
  <c r="E993" s="1"/>
  <c r="F993" s="1"/>
  <c r="G994" s="1"/>
  <c r="C995"/>
  <c r="E994" s="1"/>
  <c r="F994" s="1"/>
  <c r="G995" s="1"/>
  <c r="C996"/>
  <c r="E995" s="1"/>
  <c r="F995" s="1"/>
  <c r="G996" s="1"/>
  <c r="C997"/>
  <c r="E996" s="1"/>
  <c r="F996" s="1"/>
  <c r="G997" s="1"/>
  <c r="C998"/>
  <c r="E997" s="1"/>
  <c r="F997" s="1"/>
  <c r="G998" s="1"/>
  <c r="C999"/>
  <c r="E998" s="1"/>
  <c r="F998" s="1"/>
  <c r="G999" s="1"/>
  <c r="C1000"/>
  <c r="E999" s="1"/>
  <c r="F999" s="1"/>
  <c r="G1000" s="1"/>
  <c r="C1001"/>
  <c r="E1000" s="1"/>
  <c r="F1000" s="1"/>
  <c r="G1001" s="1"/>
  <c r="C1002"/>
  <c r="E1001" s="1"/>
  <c r="F1001" s="1"/>
  <c r="G1002" s="1"/>
  <c r="C1003"/>
  <c r="E1002" s="1"/>
  <c r="F1002" s="1"/>
  <c r="G1003" s="1"/>
  <c r="C1004"/>
  <c r="E1003" s="1"/>
  <c r="F1003" s="1"/>
  <c r="G1004" s="1"/>
  <c r="C1005"/>
  <c r="E1004" s="1"/>
  <c r="F1004" s="1"/>
  <c r="G1005" s="1"/>
  <c r="C1006"/>
  <c r="E1005" s="1"/>
  <c r="F1005" s="1"/>
  <c r="G1006" s="1"/>
  <c r="C1007"/>
  <c r="E1006" s="1"/>
  <c r="F1006" s="1"/>
  <c r="G1007" s="1"/>
  <c r="C1008"/>
  <c r="E1007" s="1"/>
  <c r="F1007" s="1"/>
  <c r="G1008" s="1"/>
  <c r="C1009"/>
  <c r="E1008" s="1"/>
  <c r="F1008" s="1"/>
  <c r="G1009" s="1"/>
  <c r="C1010"/>
  <c r="E1009" s="1"/>
  <c r="F1009" s="1"/>
  <c r="G1010" s="1"/>
  <c r="C1011"/>
  <c r="E1010" s="1"/>
  <c r="F1010" s="1"/>
  <c r="G1011" s="1"/>
  <c r="C1012"/>
  <c r="E1011" s="1"/>
  <c r="F1011" s="1"/>
  <c r="G1012" s="1"/>
  <c r="C1013"/>
  <c r="E1012" s="1"/>
  <c r="F1012" s="1"/>
  <c r="G1013" s="1"/>
  <c r="C1014"/>
  <c r="E1013" s="1"/>
  <c r="F1013" s="1"/>
  <c r="G1014" s="1"/>
  <c r="C1015"/>
  <c r="E1014" s="1"/>
  <c r="F1014" s="1"/>
  <c r="G1015" s="1"/>
  <c r="C1016"/>
  <c r="E1015" s="1"/>
  <c r="F1015" s="1"/>
  <c r="G1016" s="1"/>
  <c r="C1017"/>
  <c r="E1016" s="1"/>
  <c r="F1016" s="1"/>
  <c r="G1017" s="1"/>
  <c r="C1018"/>
  <c r="E1017" s="1"/>
  <c r="F1017" s="1"/>
  <c r="G1018" s="1"/>
  <c r="C1019"/>
  <c r="E1018" s="1"/>
  <c r="F1018" s="1"/>
  <c r="G1019" s="1"/>
  <c r="C1020"/>
  <c r="E1019" s="1"/>
  <c r="F1019" s="1"/>
  <c r="G1020" s="1"/>
  <c r="C1021"/>
  <c r="E1020" s="1"/>
  <c r="F1020" s="1"/>
  <c r="G1021" s="1"/>
  <c r="C1022"/>
  <c r="E1021" s="1"/>
  <c r="F1021" s="1"/>
  <c r="G1022" s="1"/>
  <c r="C1023"/>
  <c r="E1022" s="1"/>
  <c r="F1022" s="1"/>
  <c r="G1023" s="1"/>
  <c r="C1024"/>
  <c r="E1023" s="1"/>
  <c r="F1023" s="1"/>
  <c r="G1024" s="1"/>
  <c r="C1025"/>
  <c r="E1024" s="1"/>
  <c r="F1024" s="1"/>
  <c r="G1025" s="1"/>
  <c r="C1026"/>
  <c r="E1025" s="1"/>
  <c r="F1025" s="1"/>
  <c r="G1026" s="1"/>
  <c r="C1027"/>
  <c r="E1026" s="1"/>
  <c r="F1026" s="1"/>
  <c r="G1027" s="1"/>
  <c r="C1028"/>
  <c r="E1027" s="1"/>
  <c r="F1027" s="1"/>
  <c r="G1028" s="1"/>
  <c r="C1029"/>
  <c r="E1028" s="1"/>
  <c r="F1028" s="1"/>
  <c r="G1029" s="1"/>
  <c r="C1030"/>
  <c r="E1029" s="1"/>
  <c r="F1029" s="1"/>
  <c r="G1030" s="1"/>
  <c r="C1031"/>
  <c r="E1030" s="1"/>
  <c r="F1030" s="1"/>
  <c r="G1031" s="1"/>
  <c r="C1032"/>
  <c r="E1031" s="1"/>
  <c r="F1031" s="1"/>
  <c r="G1032" s="1"/>
  <c r="C1033"/>
  <c r="E1032" s="1"/>
  <c r="F1032" s="1"/>
  <c r="G1033" s="1"/>
  <c r="C1034"/>
  <c r="E1033" s="1"/>
  <c r="F1033" s="1"/>
  <c r="G1034" s="1"/>
  <c r="C1035"/>
  <c r="E1034" s="1"/>
  <c r="F1034" s="1"/>
  <c r="G1035" s="1"/>
  <c r="C1036"/>
  <c r="E1035" s="1"/>
  <c r="F1035" s="1"/>
  <c r="G1036" s="1"/>
  <c r="C1037"/>
  <c r="E1036" s="1"/>
  <c r="F1036" s="1"/>
  <c r="G1037" s="1"/>
  <c r="C1038"/>
  <c r="E1037" s="1"/>
  <c r="F1037" s="1"/>
  <c r="G1038" s="1"/>
  <c r="C1039"/>
  <c r="E1038" s="1"/>
  <c r="F1038" s="1"/>
  <c r="G1039" s="1"/>
  <c r="C1040"/>
  <c r="E1039" s="1"/>
  <c r="F1039" s="1"/>
  <c r="G1040" s="1"/>
  <c r="C1041"/>
  <c r="E1040" s="1"/>
  <c r="F1040" s="1"/>
  <c r="G1041" s="1"/>
  <c r="C1042"/>
  <c r="E1041" s="1"/>
  <c r="F1041" s="1"/>
  <c r="G1042" s="1"/>
  <c r="C1043"/>
  <c r="E1042" s="1"/>
  <c r="F1042" s="1"/>
  <c r="G1043" s="1"/>
  <c r="C1044"/>
  <c r="E1043" s="1"/>
  <c r="F1043" s="1"/>
  <c r="G1044" s="1"/>
  <c r="C1045"/>
  <c r="E1044" s="1"/>
  <c r="F1044" s="1"/>
  <c r="G1045" s="1"/>
  <c r="C1046"/>
  <c r="E1045" s="1"/>
  <c r="F1045" s="1"/>
  <c r="G1046" s="1"/>
  <c r="C1047"/>
  <c r="E1046" s="1"/>
  <c r="F1046" s="1"/>
  <c r="G1047" s="1"/>
  <c r="C1048"/>
  <c r="E1047" s="1"/>
  <c r="F1047" s="1"/>
  <c r="G1048" s="1"/>
  <c r="C1049"/>
  <c r="E1048" s="1"/>
  <c r="F1048" s="1"/>
  <c r="G1049" s="1"/>
  <c r="C1050"/>
  <c r="E1049" s="1"/>
  <c r="F1049" s="1"/>
  <c r="G1050" s="1"/>
  <c r="C1051"/>
  <c r="E1050" s="1"/>
  <c r="F1050" s="1"/>
  <c r="G1051" s="1"/>
  <c r="C1052"/>
  <c r="E1051" s="1"/>
  <c r="F1051" s="1"/>
  <c r="G1052" s="1"/>
  <c r="C1053"/>
  <c r="E1052" s="1"/>
  <c r="F1052" s="1"/>
  <c r="G1053" s="1"/>
  <c r="C1054"/>
  <c r="E1053" s="1"/>
  <c r="F1053" s="1"/>
  <c r="G1054" s="1"/>
  <c r="C1055"/>
  <c r="E1054" s="1"/>
  <c r="F1054" s="1"/>
  <c r="G1055" s="1"/>
  <c r="C1056"/>
  <c r="E1055" s="1"/>
  <c r="F1055" s="1"/>
  <c r="G1056" s="1"/>
  <c r="C1057"/>
  <c r="E1056" s="1"/>
  <c r="F1056" s="1"/>
  <c r="G1057" s="1"/>
  <c r="C1058"/>
  <c r="E1057" s="1"/>
  <c r="F1057" s="1"/>
  <c r="G1058" s="1"/>
  <c r="C1059"/>
  <c r="E1058" s="1"/>
  <c r="F1058" s="1"/>
  <c r="G1059" s="1"/>
  <c r="C1060"/>
  <c r="E1059" s="1"/>
  <c r="F1059" s="1"/>
  <c r="G1060" s="1"/>
  <c r="C1061"/>
  <c r="E1060" s="1"/>
  <c r="F1060" s="1"/>
  <c r="G1061" s="1"/>
  <c r="C1062"/>
  <c r="E1061" s="1"/>
  <c r="F1061" s="1"/>
  <c r="G1062" s="1"/>
  <c r="C1063"/>
  <c r="E1062" s="1"/>
  <c r="F1062" s="1"/>
  <c r="G1063" s="1"/>
  <c r="C1064"/>
  <c r="E1063" s="1"/>
  <c r="F1063" s="1"/>
  <c r="G1064" s="1"/>
  <c r="C1065"/>
  <c r="E1064" s="1"/>
  <c r="F1064" s="1"/>
  <c r="G1065" s="1"/>
  <c r="C1066"/>
  <c r="E1065" s="1"/>
  <c r="F1065" s="1"/>
  <c r="G1066" s="1"/>
  <c r="C1067"/>
  <c r="E1066" s="1"/>
  <c r="F1066" s="1"/>
  <c r="G1067" s="1"/>
  <c r="C1068"/>
  <c r="E1067" s="1"/>
  <c r="F1067" s="1"/>
  <c r="G1068" s="1"/>
  <c r="C1069"/>
  <c r="E1068" s="1"/>
  <c r="F1068" s="1"/>
  <c r="G1069" s="1"/>
  <c r="C1070"/>
  <c r="E1069" s="1"/>
  <c r="F1069" s="1"/>
  <c r="G1070" s="1"/>
  <c r="C1071"/>
  <c r="E1070" s="1"/>
  <c r="F1070" s="1"/>
  <c r="G1071" s="1"/>
  <c r="C1072"/>
  <c r="E1071" s="1"/>
  <c r="F1071" s="1"/>
  <c r="G1072" s="1"/>
  <c r="C1073"/>
  <c r="E1072" s="1"/>
  <c r="F1072" s="1"/>
  <c r="G1073" s="1"/>
  <c r="C1074"/>
  <c r="E1073" s="1"/>
  <c r="F1073" s="1"/>
  <c r="G1074" s="1"/>
  <c r="C1075"/>
  <c r="E1074" s="1"/>
  <c r="F1074" s="1"/>
  <c r="G1075" s="1"/>
  <c r="C1076"/>
  <c r="E1075" s="1"/>
  <c r="F1075" s="1"/>
  <c r="G1076" s="1"/>
  <c r="C1077"/>
  <c r="E1076" s="1"/>
  <c r="F1076" s="1"/>
  <c r="G1077" s="1"/>
  <c r="C1078"/>
  <c r="E1077" s="1"/>
  <c r="F1077" s="1"/>
  <c r="G1078" s="1"/>
  <c r="C1079"/>
  <c r="E1078" s="1"/>
  <c r="F1078" s="1"/>
  <c r="G1079" s="1"/>
  <c r="C1080"/>
  <c r="E1079" s="1"/>
  <c r="F1079" s="1"/>
  <c r="G1080" s="1"/>
  <c r="C1081"/>
  <c r="E1080" s="1"/>
  <c r="F1080" s="1"/>
  <c r="G1081" s="1"/>
  <c r="C1082"/>
  <c r="E1081" s="1"/>
  <c r="F1081" s="1"/>
  <c r="G1082" s="1"/>
  <c r="C1083"/>
  <c r="E1082" s="1"/>
  <c r="F1082" s="1"/>
  <c r="G1083" s="1"/>
  <c r="C1084"/>
  <c r="E1083" s="1"/>
  <c r="F1083" s="1"/>
  <c r="G1084" s="1"/>
  <c r="C1085"/>
  <c r="E1084" s="1"/>
  <c r="F1084" s="1"/>
  <c r="G1085" s="1"/>
  <c r="C1086"/>
  <c r="E1085" s="1"/>
  <c r="F1085" s="1"/>
  <c r="G1086" s="1"/>
  <c r="C1087"/>
  <c r="E1086" s="1"/>
  <c r="F1086" s="1"/>
  <c r="G1087" s="1"/>
  <c r="C1088"/>
  <c r="E1087" s="1"/>
  <c r="F1087" s="1"/>
  <c r="G1088" s="1"/>
  <c r="C1089"/>
  <c r="E1088" s="1"/>
  <c r="F1088" s="1"/>
  <c r="G1089" s="1"/>
  <c r="C1090"/>
  <c r="E1089" s="1"/>
  <c r="F1089" s="1"/>
  <c r="G1090" s="1"/>
  <c r="C1091"/>
  <c r="E1090" s="1"/>
  <c r="F1090" s="1"/>
  <c r="G1091" s="1"/>
  <c r="C1092"/>
  <c r="E1091" s="1"/>
  <c r="F1091" s="1"/>
  <c r="G1092" s="1"/>
  <c r="C1093"/>
  <c r="E1092" s="1"/>
  <c r="F1092" s="1"/>
  <c r="G1093" s="1"/>
  <c r="C1094"/>
  <c r="E1093" s="1"/>
  <c r="F1093" s="1"/>
  <c r="G1094" s="1"/>
  <c r="C1095"/>
  <c r="E1094" s="1"/>
  <c r="F1094" s="1"/>
  <c r="G1095" s="1"/>
  <c r="C1096"/>
  <c r="E1095" s="1"/>
  <c r="F1095" s="1"/>
  <c r="G1096" s="1"/>
  <c r="C1097"/>
  <c r="E1096" s="1"/>
  <c r="F1096" s="1"/>
  <c r="G1097" s="1"/>
  <c r="C1098"/>
  <c r="E1097" s="1"/>
  <c r="F1097" s="1"/>
  <c r="G1098" s="1"/>
  <c r="C1099"/>
  <c r="E1098" s="1"/>
  <c r="F1098" s="1"/>
  <c r="G1099" s="1"/>
  <c r="C1100"/>
  <c r="E1099" s="1"/>
  <c r="F1099" s="1"/>
  <c r="G1100" s="1"/>
  <c r="C1101"/>
  <c r="E1100" s="1"/>
  <c r="F1100" s="1"/>
  <c r="G1101" s="1"/>
  <c r="C1102"/>
  <c r="E1101" s="1"/>
  <c r="F1101" s="1"/>
  <c r="G1102" s="1"/>
  <c r="C1103"/>
  <c r="E1102" s="1"/>
  <c r="F1102" s="1"/>
  <c r="G1103" s="1"/>
  <c r="C1104"/>
  <c r="E1103" s="1"/>
  <c r="F1103" s="1"/>
  <c r="G1104" s="1"/>
  <c r="C1105"/>
  <c r="E1104" s="1"/>
  <c r="F1104" s="1"/>
  <c r="G1105" s="1"/>
  <c r="C1106"/>
  <c r="E1105" s="1"/>
  <c r="F1105" s="1"/>
  <c r="G1106" s="1"/>
  <c r="C1107"/>
  <c r="E1106" s="1"/>
  <c r="F1106" s="1"/>
  <c r="G1107" s="1"/>
  <c r="C1108"/>
  <c r="E1107" s="1"/>
  <c r="F1107" s="1"/>
  <c r="G1108" s="1"/>
  <c r="C1109"/>
  <c r="E1108" s="1"/>
  <c r="F1108" s="1"/>
  <c r="G1109" s="1"/>
  <c r="C1110"/>
  <c r="E1109" s="1"/>
  <c r="F1109" s="1"/>
  <c r="G1110" s="1"/>
  <c r="C1111"/>
  <c r="E1110" s="1"/>
  <c r="F1110" s="1"/>
  <c r="G1111" s="1"/>
  <c r="C1112"/>
  <c r="E1111" s="1"/>
  <c r="F1111" s="1"/>
  <c r="G1112" s="1"/>
  <c r="C1113"/>
  <c r="E1112" s="1"/>
  <c r="F1112" s="1"/>
  <c r="G1113" s="1"/>
  <c r="C1114"/>
  <c r="E1113" s="1"/>
  <c r="F1113" s="1"/>
  <c r="G1114" s="1"/>
  <c r="C1115"/>
  <c r="E1114" s="1"/>
  <c r="F1114" s="1"/>
  <c r="G1115" s="1"/>
  <c r="C1116"/>
  <c r="E1115" s="1"/>
  <c r="F1115" s="1"/>
  <c r="G1116" s="1"/>
  <c r="C1117"/>
  <c r="E1116" s="1"/>
  <c r="F1116" s="1"/>
  <c r="G1117" s="1"/>
  <c r="C1118"/>
  <c r="E1117" s="1"/>
  <c r="F1117" s="1"/>
  <c r="G1118" s="1"/>
  <c r="C1119"/>
  <c r="E1118" s="1"/>
  <c r="F1118" s="1"/>
  <c r="G1119" s="1"/>
  <c r="C1120"/>
  <c r="E1119" s="1"/>
  <c r="F1119" s="1"/>
  <c r="G1120" s="1"/>
  <c r="C1121"/>
  <c r="E1120" s="1"/>
  <c r="F1120" s="1"/>
  <c r="G1121" s="1"/>
  <c r="C1122"/>
  <c r="E1121" s="1"/>
  <c r="F1121" s="1"/>
  <c r="G1122" s="1"/>
  <c r="C1123"/>
  <c r="E1122" s="1"/>
  <c r="F1122" s="1"/>
  <c r="G1123" s="1"/>
  <c r="C1124"/>
  <c r="E1123" s="1"/>
  <c r="F1123" s="1"/>
  <c r="G1124" s="1"/>
  <c r="C1125"/>
  <c r="E1124" s="1"/>
  <c r="F1124" s="1"/>
  <c r="G1125" s="1"/>
  <c r="C1126"/>
  <c r="E1125" s="1"/>
  <c r="F1125" s="1"/>
  <c r="G1126" s="1"/>
  <c r="C1127"/>
  <c r="E1126" s="1"/>
  <c r="F1126" s="1"/>
  <c r="G1127" s="1"/>
  <c r="C1128"/>
  <c r="E1127" s="1"/>
  <c r="F1127" s="1"/>
  <c r="G1128" s="1"/>
  <c r="C1129"/>
  <c r="E1128" s="1"/>
  <c r="F1128" s="1"/>
  <c r="G1129" s="1"/>
  <c r="C1130"/>
  <c r="E1129" s="1"/>
  <c r="F1129" s="1"/>
  <c r="G1130" s="1"/>
  <c r="C1131"/>
  <c r="E1130" s="1"/>
  <c r="F1130" s="1"/>
  <c r="G1131" s="1"/>
  <c r="C1132"/>
  <c r="E1131" s="1"/>
  <c r="F1131" s="1"/>
  <c r="G1132" s="1"/>
  <c r="C1133"/>
  <c r="E1132" s="1"/>
  <c r="F1132" s="1"/>
  <c r="G1133" s="1"/>
  <c r="C1134"/>
  <c r="E1133" s="1"/>
  <c r="F1133" s="1"/>
  <c r="G1134" s="1"/>
  <c r="C1135"/>
  <c r="E1134" s="1"/>
  <c r="F1134" s="1"/>
  <c r="G1135" s="1"/>
  <c r="C1136"/>
  <c r="E1135" s="1"/>
  <c r="F1135" s="1"/>
  <c r="G1136" s="1"/>
  <c r="C1137"/>
  <c r="E1136" s="1"/>
  <c r="F1136" s="1"/>
  <c r="G1137" s="1"/>
  <c r="C1138"/>
  <c r="E1137" s="1"/>
  <c r="F1137" s="1"/>
  <c r="G1138" s="1"/>
  <c r="C1139"/>
  <c r="E1138" s="1"/>
  <c r="F1138" s="1"/>
  <c r="G1139" s="1"/>
  <c r="C1140"/>
  <c r="E1139" s="1"/>
  <c r="F1139" s="1"/>
  <c r="G1140" s="1"/>
  <c r="C1141"/>
  <c r="E1140" s="1"/>
  <c r="F1140" s="1"/>
  <c r="G1141" s="1"/>
  <c r="C1142"/>
  <c r="E1141" s="1"/>
  <c r="F1141" s="1"/>
  <c r="G1142" s="1"/>
  <c r="C1143"/>
  <c r="E1142" s="1"/>
  <c r="F1142" s="1"/>
  <c r="G1143" s="1"/>
  <c r="C1144"/>
  <c r="E1143" s="1"/>
  <c r="F1143" s="1"/>
  <c r="G1144" s="1"/>
  <c r="C1145"/>
  <c r="E1144" s="1"/>
  <c r="F1144" s="1"/>
  <c r="G1145" s="1"/>
  <c r="C1146"/>
  <c r="E1145" s="1"/>
  <c r="F1145" s="1"/>
  <c r="G1146" s="1"/>
  <c r="C1147"/>
  <c r="E1146" s="1"/>
  <c r="F1146" s="1"/>
  <c r="G1147" s="1"/>
  <c r="C1148"/>
  <c r="E1147" s="1"/>
  <c r="F1147" s="1"/>
  <c r="G1148" s="1"/>
  <c r="C1149"/>
  <c r="E1148" s="1"/>
  <c r="F1148" s="1"/>
  <c r="G1149" s="1"/>
  <c r="C1150"/>
  <c r="E1149" s="1"/>
  <c r="F1149" s="1"/>
  <c r="G1150" s="1"/>
  <c r="C1151"/>
  <c r="E1150" s="1"/>
  <c r="F1150" s="1"/>
  <c r="G1151" s="1"/>
  <c r="C1152"/>
  <c r="E1151" s="1"/>
  <c r="F1151" s="1"/>
  <c r="G1152" s="1"/>
  <c r="C1153"/>
  <c r="E1152" s="1"/>
  <c r="F1152" s="1"/>
  <c r="G1153" s="1"/>
  <c r="C1154"/>
  <c r="E1153" s="1"/>
  <c r="F1153" s="1"/>
  <c r="G1154" s="1"/>
  <c r="C1155"/>
  <c r="E1154" s="1"/>
  <c r="F1154" s="1"/>
  <c r="G1155" s="1"/>
  <c r="C1156"/>
  <c r="E1155" s="1"/>
  <c r="F1155" s="1"/>
  <c r="G1156" s="1"/>
  <c r="C1157"/>
  <c r="E1156" s="1"/>
  <c r="F1156" s="1"/>
  <c r="G1157" s="1"/>
  <c r="C1158"/>
  <c r="E1157" s="1"/>
  <c r="F1157" s="1"/>
  <c r="G1158" s="1"/>
  <c r="C1159"/>
  <c r="E1158" s="1"/>
  <c r="F1158" s="1"/>
  <c r="G1159" s="1"/>
  <c r="C1160"/>
  <c r="E1159" s="1"/>
  <c r="F1159" s="1"/>
  <c r="G1160" s="1"/>
  <c r="C1161"/>
  <c r="E1160" s="1"/>
  <c r="F1160" s="1"/>
  <c r="G1161" s="1"/>
  <c r="C1162"/>
  <c r="E1161" s="1"/>
  <c r="F1161" s="1"/>
  <c r="G1162" s="1"/>
  <c r="C1163"/>
  <c r="E1162" s="1"/>
  <c r="F1162" s="1"/>
  <c r="G1163" s="1"/>
  <c r="C1164"/>
  <c r="E1163" s="1"/>
  <c r="F1163" s="1"/>
  <c r="G1164" s="1"/>
  <c r="C1165"/>
  <c r="E1164" s="1"/>
  <c r="F1164" s="1"/>
  <c r="G1165" s="1"/>
  <c r="C1166"/>
  <c r="E1165" s="1"/>
  <c r="F1165" s="1"/>
  <c r="G1166" s="1"/>
  <c r="C1167"/>
  <c r="E1166" s="1"/>
  <c r="F1166" s="1"/>
  <c r="G1167" s="1"/>
  <c r="C1168"/>
  <c r="E1167" s="1"/>
  <c r="F1167" s="1"/>
  <c r="G1168" s="1"/>
  <c r="C1169"/>
  <c r="E1168" s="1"/>
  <c r="F1168" s="1"/>
  <c r="G1169" s="1"/>
  <c r="C1170"/>
  <c r="E1169" s="1"/>
  <c r="F1169" s="1"/>
  <c r="G1170" s="1"/>
  <c r="C1171"/>
  <c r="E1170" s="1"/>
  <c r="F1170" s="1"/>
  <c r="G1171" s="1"/>
  <c r="C1172"/>
  <c r="E1171" s="1"/>
  <c r="F1171" s="1"/>
  <c r="G1172" s="1"/>
  <c r="C1173"/>
  <c r="E1172" s="1"/>
  <c r="F1172" s="1"/>
  <c r="G1173" s="1"/>
  <c r="C1174"/>
  <c r="E1173" s="1"/>
  <c r="F1173" s="1"/>
  <c r="G1174" s="1"/>
  <c r="C1175"/>
  <c r="E1174" s="1"/>
  <c r="F1174" s="1"/>
  <c r="G1175" s="1"/>
  <c r="C1176"/>
  <c r="E1175" s="1"/>
  <c r="F1175" s="1"/>
  <c r="G1176" s="1"/>
  <c r="C1177"/>
  <c r="E1176" s="1"/>
  <c r="F1176" s="1"/>
  <c r="G1177" s="1"/>
  <c r="C1178"/>
  <c r="E1177" s="1"/>
  <c r="F1177" s="1"/>
  <c r="G1178" s="1"/>
  <c r="C1179"/>
  <c r="E1178" s="1"/>
  <c r="F1178" s="1"/>
  <c r="G1179" s="1"/>
  <c r="C1180"/>
  <c r="E1179" s="1"/>
  <c r="F1179" s="1"/>
  <c r="G1180" s="1"/>
  <c r="C1181"/>
  <c r="E1180" s="1"/>
  <c r="F1180" s="1"/>
  <c r="G1181" s="1"/>
  <c r="C1182"/>
  <c r="E1181" s="1"/>
  <c r="F1181" s="1"/>
  <c r="G1182" s="1"/>
  <c r="C1183"/>
  <c r="E1182" s="1"/>
  <c r="F1182" s="1"/>
  <c r="G1183" s="1"/>
  <c r="C1184"/>
  <c r="E1183" s="1"/>
  <c r="F1183" s="1"/>
  <c r="G1184" s="1"/>
  <c r="C1185"/>
  <c r="E1184" s="1"/>
  <c r="F1184" s="1"/>
  <c r="G1185" s="1"/>
  <c r="C1186"/>
  <c r="E1185" s="1"/>
  <c r="F1185" s="1"/>
  <c r="G1186" s="1"/>
  <c r="C1187"/>
  <c r="E1186" s="1"/>
  <c r="F1186" s="1"/>
  <c r="G1187" s="1"/>
  <c r="C1188"/>
  <c r="E1187" s="1"/>
  <c r="F1187" s="1"/>
  <c r="G1188" s="1"/>
  <c r="C1189"/>
  <c r="E1188" s="1"/>
  <c r="F1188" s="1"/>
  <c r="G1189" s="1"/>
  <c r="C1190"/>
  <c r="E1189" s="1"/>
  <c r="F1189" s="1"/>
  <c r="G1190" s="1"/>
  <c r="C1191"/>
  <c r="E1190" s="1"/>
  <c r="F1190" s="1"/>
  <c r="G1191" s="1"/>
  <c r="C1192"/>
  <c r="E1191" s="1"/>
  <c r="F1191" s="1"/>
  <c r="G1192" s="1"/>
  <c r="C1193"/>
  <c r="E1192" s="1"/>
  <c r="F1192" s="1"/>
  <c r="G1193" s="1"/>
  <c r="C1194"/>
  <c r="E1193" s="1"/>
  <c r="F1193" s="1"/>
  <c r="G1194" s="1"/>
  <c r="C1195"/>
  <c r="E1194" s="1"/>
  <c r="F1194" s="1"/>
  <c r="G1195" s="1"/>
  <c r="C1196"/>
  <c r="E1195" s="1"/>
  <c r="F1195" s="1"/>
  <c r="G1196" s="1"/>
  <c r="C1197"/>
  <c r="E1196" s="1"/>
  <c r="F1196" s="1"/>
  <c r="G1197" s="1"/>
  <c r="C1198"/>
  <c r="E1197" s="1"/>
  <c r="F1197" s="1"/>
  <c r="G1198" s="1"/>
  <c r="C1199"/>
  <c r="E1198" s="1"/>
  <c r="F1198" s="1"/>
  <c r="G1199" s="1"/>
  <c r="C1200"/>
  <c r="E1199" s="1"/>
  <c r="F1199" s="1"/>
  <c r="G1200" s="1"/>
  <c r="C1201"/>
  <c r="E1200" s="1"/>
  <c r="F1200" s="1"/>
  <c r="G1201" s="1"/>
  <c r="C1202"/>
  <c r="E1201" s="1"/>
  <c r="F1201" s="1"/>
  <c r="G1202" s="1"/>
  <c r="C1203"/>
  <c r="E1202" s="1"/>
  <c r="F1202" s="1"/>
  <c r="G1203" s="1"/>
  <c r="C1204"/>
  <c r="E1203" s="1"/>
  <c r="F1203" s="1"/>
  <c r="G1204" s="1"/>
  <c r="C1205"/>
  <c r="E1204" s="1"/>
  <c r="F1204" s="1"/>
  <c r="G1205" s="1"/>
  <c r="C1206"/>
  <c r="E1205" s="1"/>
  <c r="F1205" s="1"/>
  <c r="G1206" s="1"/>
  <c r="C1207"/>
  <c r="E1206" s="1"/>
  <c r="F1206" s="1"/>
  <c r="G1207" s="1"/>
  <c r="C1208"/>
  <c r="E1207" s="1"/>
  <c r="F1207" s="1"/>
  <c r="G1208" s="1"/>
  <c r="C1209"/>
  <c r="E1208" s="1"/>
  <c r="F1208" s="1"/>
  <c r="G1209" s="1"/>
  <c r="C1210"/>
  <c r="E1209" s="1"/>
  <c r="F1209" s="1"/>
  <c r="G1210" s="1"/>
  <c r="C1211"/>
  <c r="E1210" s="1"/>
  <c r="F1210" s="1"/>
  <c r="G1211" s="1"/>
  <c r="C1212"/>
  <c r="E1211" s="1"/>
  <c r="F1211" s="1"/>
  <c r="G1212" s="1"/>
  <c r="C1213"/>
  <c r="E1212" s="1"/>
  <c r="F1212" s="1"/>
  <c r="G1213" s="1"/>
  <c r="C1214"/>
  <c r="E1213" s="1"/>
  <c r="F1213" s="1"/>
  <c r="G1214" s="1"/>
  <c r="C1215"/>
  <c r="E1214" s="1"/>
  <c r="F1214" s="1"/>
  <c r="G1215" s="1"/>
  <c r="C1216"/>
  <c r="E1215" s="1"/>
  <c r="F1215" s="1"/>
  <c r="G1216" s="1"/>
  <c r="C1217"/>
  <c r="E1216" s="1"/>
  <c r="F1216" s="1"/>
  <c r="G1217" s="1"/>
  <c r="C1218"/>
  <c r="E1217" s="1"/>
  <c r="F1217" s="1"/>
  <c r="G1218" s="1"/>
  <c r="C1219"/>
  <c r="E1218" s="1"/>
  <c r="F1218" s="1"/>
  <c r="G1219" s="1"/>
  <c r="C1220"/>
  <c r="E1219" s="1"/>
  <c r="F1219" s="1"/>
  <c r="G1220" s="1"/>
  <c r="C1221"/>
  <c r="E1220" s="1"/>
  <c r="F1220" s="1"/>
  <c r="G1221" s="1"/>
  <c r="C1222"/>
  <c r="E1221" s="1"/>
  <c r="F1221" s="1"/>
  <c r="G1222" s="1"/>
  <c r="C1223"/>
  <c r="E1222" s="1"/>
  <c r="F1222" s="1"/>
  <c r="G1223" s="1"/>
  <c r="C1224"/>
  <c r="E1223" s="1"/>
  <c r="F1223" s="1"/>
  <c r="G1224" s="1"/>
  <c r="C1225"/>
  <c r="E1224" s="1"/>
  <c r="F1224" s="1"/>
  <c r="G1225" s="1"/>
  <c r="C1226"/>
  <c r="E1225" s="1"/>
  <c r="F1225" s="1"/>
  <c r="G1226" s="1"/>
  <c r="C1227"/>
  <c r="E1226" s="1"/>
  <c r="F1226" s="1"/>
  <c r="G1227" s="1"/>
  <c r="C1228"/>
  <c r="E1227" s="1"/>
  <c r="F1227" s="1"/>
  <c r="G1228" s="1"/>
  <c r="C1229"/>
  <c r="E1228" s="1"/>
  <c r="F1228" s="1"/>
  <c r="G1229" s="1"/>
  <c r="C1230"/>
  <c r="E1229" s="1"/>
  <c r="F1229" s="1"/>
  <c r="G1230" s="1"/>
  <c r="C1231"/>
  <c r="E1230" s="1"/>
  <c r="F1230" s="1"/>
  <c r="G1231" s="1"/>
  <c r="C1232"/>
  <c r="E1231" s="1"/>
  <c r="F1231" s="1"/>
  <c r="G1232" s="1"/>
  <c r="C1233"/>
  <c r="E1232" s="1"/>
  <c r="F1232" s="1"/>
  <c r="G1233" s="1"/>
  <c r="C1234"/>
  <c r="E1233" s="1"/>
  <c r="F1233" s="1"/>
  <c r="G1234" s="1"/>
  <c r="C1235"/>
  <c r="E1234" s="1"/>
  <c r="F1234" s="1"/>
  <c r="G1235" s="1"/>
  <c r="C1236"/>
  <c r="E1235" s="1"/>
  <c r="F1235" s="1"/>
  <c r="G1236" s="1"/>
  <c r="C1237"/>
  <c r="E1236" s="1"/>
  <c r="F1236" s="1"/>
  <c r="G1237" s="1"/>
  <c r="C1238"/>
  <c r="E1237" s="1"/>
  <c r="F1237" s="1"/>
  <c r="G1238" s="1"/>
  <c r="C1239"/>
  <c r="E1238" s="1"/>
  <c r="F1238" s="1"/>
  <c r="G1239" s="1"/>
  <c r="C1240"/>
  <c r="E1239" s="1"/>
  <c r="F1239" s="1"/>
  <c r="G1240" s="1"/>
  <c r="C1241"/>
  <c r="E1240" s="1"/>
  <c r="F1240" s="1"/>
  <c r="G1241" s="1"/>
  <c r="C1242"/>
  <c r="E1241" s="1"/>
  <c r="F1241" s="1"/>
  <c r="G1242" s="1"/>
  <c r="C1243"/>
  <c r="E1242" s="1"/>
  <c r="F1242" s="1"/>
  <c r="G1243" s="1"/>
  <c r="C1244"/>
  <c r="E1243" s="1"/>
  <c r="F1243" s="1"/>
  <c r="G1244" s="1"/>
  <c r="C1245"/>
  <c r="E1244" s="1"/>
  <c r="F1244" s="1"/>
  <c r="G1245" s="1"/>
  <c r="C1246"/>
  <c r="E1245" s="1"/>
  <c r="F1245" s="1"/>
  <c r="G1246" s="1"/>
  <c r="C1247"/>
  <c r="E1246" s="1"/>
  <c r="F1246" s="1"/>
  <c r="G1247" s="1"/>
  <c r="C1248"/>
  <c r="E1247" s="1"/>
  <c r="F1247" s="1"/>
  <c r="G1248" s="1"/>
  <c r="C1249"/>
  <c r="E1248" s="1"/>
  <c r="F1248" s="1"/>
  <c r="G1249" s="1"/>
  <c r="C1250"/>
  <c r="E1249" s="1"/>
  <c r="F1249" s="1"/>
  <c r="G1250" s="1"/>
  <c r="C1251"/>
  <c r="E1250" s="1"/>
  <c r="F1250" s="1"/>
  <c r="G1251" s="1"/>
  <c r="C1252"/>
  <c r="E1251" s="1"/>
  <c r="F1251" s="1"/>
  <c r="G1252" s="1"/>
  <c r="C1253"/>
  <c r="E1252" s="1"/>
  <c r="F1252" s="1"/>
  <c r="G1253" s="1"/>
  <c r="C1254"/>
  <c r="E1253" s="1"/>
  <c r="F1253" s="1"/>
  <c r="G1254" s="1"/>
  <c r="C1255"/>
  <c r="E1254" s="1"/>
  <c r="F1254" s="1"/>
  <c r="G1255" s="1"/>
  <c r="C1256"/>
  <c r="E1255" s="1"/>
  <c r="F1255" s="1"/>
  <c r="G1256" s="1"/>
  <c r="C1257"/>
  <c r="E1256" s="1"/>
  <c r="F1256" s="1"/>
  <c r="G1257" s="1"/>
  <c r="C1258"/>
  <c r="E1257" s="1"/>
  <c r="F1257" s="1"/>
  <c r="G1258" s="1"/>
  <c r="C1259"/>
  <c r="E1258" s="1"/>
  <c r="F1258" s="1"/>
  <c r="G1259" s="1"/>
  <c r="C1260"/>
  <c r="E1259" s="1"/>
  <c r="F1259" s="1"/>
  <c r="G1260" s="1"/>
  <c r="C1261"/>
  <c r="E1260" s="1"/>
  <c r="F1260" s="1"/>
  <c r="G1261" s="1"/>
  <c r="C1262"/>
  <c r="E1261" s="1"/>
  <c r="F1261" s="1"/>
  <c r="G1262" s="1"/>
  <c r="C1263"/>
  <c r="E1262" s="1"/>
  <c r="F1262" s="1"/>
  <c r="G1263" s="1"/>
  <c r="C1264"/>
  <c r="E1263" s="1"/>
  <c r="F1263" s="1"/>
  <c r="G1264" s="1"/>
  <c r="C1265"/>
  <c r="E1264" s="1"/>
  <c r="F1264" s="1"/>
  <c r="G1265" s="1"/>
  <c r="C1266"/>
  <c r="E1265" s="1"/>
  <c r="F1265" s="1"/>
  <c r="G1266" s="1"/>
  <c r="C1267"/>
  <c r="E1266" s="1"/>
  <c r="F1266" s="1"/>
  <c r="G1267" s="1"/>
  <c r="C1268"/>
  <c r="E1267" s="1"/>
  <c r="F1267" s="1"/>
  <c r="G1268" s="1"/>
  <c r="C1269"/>
  <c r="E1268" s="1"/>
  <c r="F1268" s="1"/>
  <c r="G1269" s="1"/>
  <c r="C1270"/>
  <c r="E1269" s="1"/>
  <c r="F1269" s="1"/>
  <c r="G1270" s="1"/>
  <c r="C1271"/>
  <c r="E1270" s="1"/>
  <c r="F1270" s="1"/>
  <c r="G1271" s="1"/>
  <c r="C1272"/>
  <c r="E1271" s="1"/>
  <c r="F1271" s="1"/>
  <c r="G1272" s="1"/>
  <c r="C1273"/>
  <c r="E1272" s="1"/>
  <c r="F1272" s="1"/>
  <c r="G1273" s="1"/>
  <c r="C1274"/>
  <c r="E1273" s="1"/>
  <c r="F1273" s="1"/>
  <c r="G1274" s="1"/>
  <c r="C1275"/>
  <c r="E1274" s="1"/>
  <c r="F1274" s="1"/>
  <c r="G1275" s="1"/>
  <c r="C1276"/>
  <c r="E1275" s="1"/>
  <c r="F1275" s="1"/>
  <c r="G1276" s="1"/>
  <c r="C1277"/>
  <c r="E1276" s="1"/>
  <c r="F1276" s="1"/>
  <c r="G1277" s="1"/>
  <c r="C1278"/>
  <c r="E1277" s="1"/>
  <c r="F1277" s="1"/>
  <c r="G1278" s="1"/>
  <c r="C1279"/>
  <c r="E1278" s="1"/>
  <c r="F1278" s="1"/>
  <c r="G1279" s="1"/>
  <c r="C1280"/>
  <c r="E1279" s="1"/>
  <c r="F1279" s="1"/>
  <c r="G1280" s="1"/>
  <c r="C1281"/>
  <c r="E1280" s="1"/>
  <c r="F1280" s="1"/>
  <c r="G1281" s="1"/>
  <c r="C1282"/>
  <c r="E1281" s="1"/>
  <c r="F1281" s="1"/>
  <c r="G1282" s="1"/>
  <c r="C1283"/>
  <c r="E1282" s="1"/>
  <c r="F1282" s="1"/>
  <c r="G1283" s="1"/>
  <c r="C1284"/>
  <c r="E1283" s="1"/>
  <c r="F1283" s="1"/>
  <c r="G1284" s="1"/>
  <c r="C1285"/>
  <c r="E1284" s="1"/>
  <c r="F1284" s="1"/>
  <c r="G1285" s="1"/>
  <c r="C1286"/>
  <c r="E1285" s="1"/>
  <c r="F1285" s="1"/>
  <c r="G1286" s="1"/>
  <c r="C1287"/>
  <c r="E1286" s="1"/>
  <c r="F1286" s="1"/>
  <c r="G1287" s="1"/>
  <c r="C1288"/>
  <c r="E1287" s="1"/>
  <c r="F1287" s="1"/>
  <c r="G1288" s="1"/>
  <c r="C1289"/>
  <c r="E1288" s="1"/>
  <c r="F1288" s="1"/>
  <c r="G1289" s="1"/>
  <c r="C1290"/>
  <c r="E1289" s="1"/>
  <c r="F1289" s="1"/>
  <c r="G1290" s="1"/>
  <c r="C1291"/>
  <c r="E1290" s="1"/>
  <c r="F1290" s="1"/>
  <c r="G1291" s="1"/>
  <c r="C1292"/>
  <c r="E1291" s="1"/>
  <c r="F1291" s="1"/>
  <c r="G1292" s="1"/>
  <c r="C1293"/>
  <c r="E1292" s="1"/>
  <c r="F1292" s="1"/>
  <c r="G1293" s="1"/>
  <c r="C1294"/>
  <c r="E1293" s="1"/>
  <c r="F1293" s="1"/>
  <c r="G1294" s="1"/>
  <c r="C1295"/>
  <c r="E1294" s="1"/>
  <c r="F1294" s="1"/>
  <c r="G1295" s="1"/>
  <c r="C1296"/>
  <c r="E1295" s="1"/>
  <c r="F1295" s="1"/>
  <c r="G1296" s="1"/>
  <c r="C1297"/>
  <c r="E1296" s="1"/>
  <c r="F1296" s="1"/>
  <c r="G1297" s="1"/>
  <c r="C1298"/>
  <c r="E1297" s="1"/>
  <c r="F1297" s="1"/>
  <c r="G1298" s="1"/>
  <c r="C1299"/>
  <c r="E1298" s="1"/>
  <c r="F1298" s="1"/>
  <c r="G1299" s="1"/>
  <c r="C1300"/>
  <c r="E1299" s="1"/>
  <c r="F1299" s="1"/>
  <c r="G1300" s="1"/>
  <c r="C1301"/>
  <c r="E1300" s="1"/>
  <c r="F1300" s="1"/>
  <c r="G1301" s="1"/>
  <c r="C1302"/>
  <c r="E1301" s="1"/>
  <c r="F1301" s="1"/>
  <c r="G1302" s="1"/>
  <c r="C1303"/>
  <c r="E1302" s="1"/>
  <c r="F1302" s="1"/>
  <c r="G1303" s="1"/>
  <c r="C1304"/>
  <c r="E1303" s="1"/>
  <c r="F1303" s="1"/>
  <c r="G1304" s="1"/>
  <c r="C1305"/>
  <c r="E1304" s="1"/>
  <c r="F1304" s="1"/>
  <c r="G1305" s="1"/>
  <c r="C1306"/>
  <c r="E1305" s="1"/>
  <c r="F1305" s="1"/>
  <c r="G1306" s="1"/>
  <c r="C1307"/>
  <c r="E1306" s="1"/>
  <c r="F1306" s="1"/>
  <c r="G1307" s="1"/>
  <c r="C1308"/>
  <c r="E1307" s="1"/>
  <c r="F1307" s="1"/>
  <c r="G1308" s="1"/>
  <c r="C1309"/>
  <c r="E1308" s="1"/>
  <c r="F1308" s="1"/>
  <c r="G1309" s="1"/>
  <c r="C1310"/>
  <c r="E1309" s="1"/>
  <c r="F1309" s="1"/>
  <c r="G1310" s="1"/>
  <c r="C1311"/>
  <c r="E1310" s="1"/>
  <c r="F1310" s="1"/>
  <c r="G1311" s="1"/>
  <c r="C1312"/>
  <c r="E1311" s="1"/>
  <c r="F1311" s="1"/>
  <c r="G1312" s="1"/>
  <c r="C1313"/>
  <c r="E1312" s="1"/>
  <c r="F1312" s="1"/>
  <c r="G1313" s="1"/>
  <c r="C1314"/>
  <c r="E1313" s="1"/>
  <c r="F1313" s="1"/>
  <c r="G1314" s="1"/>
  <c r="C1315"/>
  <c r="E1314" s="1"/>
  <c r="F1314" s="1"/>
  <c r="G1315" s="1"/>
  <c r="C1316"/>
  <c r="E1315" s="1"/>
  <c r="F1315" s="1"/>
  <c r="G1316" s="1"/>
  <c r="C1317"/>
  <c r="E1316" s="1"/>
  <c r="F1316" s="1"/>
  <c r="G1317" s="1"/>
  <c r="C1318"/>
  <c r="E1317" s="1"/>
  <c r="F1317" s="1"/>
  <c r="G1318" s="1"/>
  <c r="C1319"/>
  <c r="E1318" s="1"/>
  <c r="F1318" s="1"/>
  <c r="G1319" s="1"/>
  <c r="C1320"/>
  <c r="E1319" s="1"/>
  <c r="F1319" s="1"/>
  <c r="G1320" s="1"/>
  <c r="C1321"/>
  <c r="E1320" s="1"/>
  <c r="F1320" s="1"/>
  <c r="G1321" s="1"/>
  <c r="C1322"/>
  <c r="E1321" s="1"/>
  <c r="F1321" s="1"/>
  <c r="G1322" s="1"/>
  <c r="C1323"/>
  <c r="E1322" s="1"/>
  <c r="F1322" s="1"/>
  <c r="G1323" s="1"/>
  <c r="C1324"/>
  <c r="E1323" s="1"/>
  <c r="F1323" s="1"/>
  <c r="G1324" s="1"/>
  <c r="C1325"/>
  <c r="E1324" s="1"/>
  <c r="F1324" s="1"/>
  <c r="G1325" s="1"/>
  <c r="C1326"/>
  <c r="E1325" s="1"/>
  <c r="F1325" s="1"/>
  <c r="G1326" s="1"/>
  <c r="C1327"/>
  <c r="E1326" s="1"/>
  <c r="F1326" s="1"/>
  <c r="G1327" s="1"/>
  <c r="C1328"/>
  <c r="E1327" s="1"/>
  <c r="F1327" s="1"/>
  <c r="G1328" s="1"/>
  <c r="C1329"/>
  <c r="E1328" s="1"/>
  <c r="F1328" s="1"/>
  <c r="G1329" s="1"/>
  <c r="C1330"/>
  <c r="E1329" s="1"/>
  <c r="F1329" s="1"/>
  <c r="G1330" s="1"/>
  <c r="C1331"/>
  <c r="E1330" s="1"/>
  <c r="F1330" s="1"/>
  <c r="G1331" s="1"/>
  <c r="C1332"/>
  <c r="E1331" s="1"/>
  <c r="F1331" s="1"/>
  <c r="G1332" s="1"/>
  <c r="C1333"/>
  <c r="E1332" s="1"/>
  <c r="F1332" s="1"/>
  <c r="G1333" s="1"/>
  <c r="C1334"/>
  <c r="E1333" s="1"/>
  <c r="F1333" s="1"/>
  <c r="G1334" s="1"/>
  <c r="C1335"/>
  <c r="E1334" s="1"/>
  <c r="F1334" s="1"/>
  <c r="G1335" s="1"/>
  <c r="C1336"/>
  <c r="E1335" s="1"/>
  <c r="F1335" s="1"/>
  <c r="G1336" s="1"/>
  <c r="C1337"/>
  <c r="E1336" s="1"/>
  <c r="F1336" s="1"/>
  <c r="G1337" s="1"/>
  <c r="C1338"/>
  <c r="E1337" s="1"/>
  <c r="F1337" s="1"/>
  <c r="G1338" s="1"/>
  <c r="C1339"/>
  <c r="E1338" s="1"/>
  <c r="F1338" s="1"/>
  <c r="G1339" s="1"/>
  <c r="C1340"/>
  <c r="E1339" s="1"/>
  <c r="F1339" s="1"/>
  <c r="G1340" s="1"/>
  <c r="C1341"/>
  <c r="E1340" s="1"/>
  <c r="F1340" s="1"/>
  <c r="G1341" s="1"/>
  <c r="C1342"/>
  <c r="E1341" s="1"/>
  <c r="F1341" s="1"/>
  <c r="G1342" s="1"/>
  <c r="C1343"/>
  <c r="E1342" s="1"/>
  <c r="F1342" s="1"/>
  <c r="G1343" s="1"/>
  <c r="C1344"/>
  <c r="E1343" s="1"/>
  <c r="F1343" s="1"/>
  <c r="G1344" s="1"/>
  <c r="C1345"/>
  <c r="E1344" s="1"/>
  <c r="F1344" s="1"/>
  <c r="G1345" s="1"/>
  <c r="C1346"/>
  <c r="E1345" s="1"/>
  <c r="F1345" s="1"/>
  <c r="G1346" s="1"/>
  <c r="C1347"/>
  <c r="E1346" s="1"/>
  <c r="F1346" s="1"/>
  <c r="G1347" s="1"/>
  <c r="C1348"/>
  <c r="E1347" s="1"/>
  <c r="F1347" s="1"/>
  <c r="G1348" s="1"/>
  <c r="C1349"/>
  <c r="E1348" s="1"/>
  <c r="F1348" s="1"/>
  <c r="G1349" s="1"/>
  <c r="C1350"/>
  <c r="E1349" s="1"/>
  <c r="F1349" s="1"/>
  <c r="G1350" s="1"/>
  <c r="C1351"/>
  <c r="E1350" s="1"/>
  <c r="F1350" s="1"/>
  <c r="G1351" s="1"/>
  <c r="C1352"/>
  <c r="E1351" s="1"/>
  <c r="F1351" s="1"/>
  <c r="G1352" s="1"/>
  <c r="C1353"/>
  <c r="E1352" s="1"/>
  <c r="F1352" s="1"/>
  <c r="G1353" s="1"/>
  <c r="C1354"/>
  <c r="E1353" s="1"/>
  <c r="F1353" s="1"/>
  <c r="G1354" s="1"/>
  <c r="C1355"/>
  <c r="E1354" s="1"/>
  <c r="F1354" s="1"/>
  <c r="G1355" s="1"/>
  <c r="C1356"/>
  <c r="E1355" s="1"/>
  <c r="F1355" s="1"/>
  <c r="G1356" s="1"/>
  <c r="C1357"/>
  <c r="E1356" s="1"/>
  <c r="F1356" s="1"/>
  <c r="G1357" s="1"/>
  <c r="C1358"/>
  <c r="E1357" s="1"/>
  <c r="F1357" s="1"/>
  <c r="G1358" s="1"/>
  <c r="C1359"/>
  <c r="E1358" s="1"/>
  <c r="F1358" s="1"/>
  <c r="G1359" s="1"/>
  <c r="C1360"/>
  <c r="E1359" s="1"/>
  <c r="F1359" s="1"/>
  <c r="G1360" s="1"/>
  <c r="C1361"/>
  <c r="E1360" s="1"/>
  <c r="F1360" s="1"/>
  <c r="G1361" s="1"/>
  <c r="C1362"/>
  <c r="E1361" s="1"/>
  <c r="F1361" s="1"/>
  <c r="G1362" s="1"/>
  <c r="C1363"/>
  <c r="E1362" s="1"/>
  <c r="F1362" s="1"/>
  <c r="G1363" s="1"/>
  <c r="C1364"/>
  <c r="E1363" s="1"/>
  <c r="F1363" s="1"/>
  <c r="G1364" s="1"/>
  <c r="C1365"/>
  <c r="E1364" s="1"/>
  <c r="F1364" s="1"/>
  <c r="G1365" s="1"/>
  <c r="C1366"/>
  <c r="E1365" s="1"/>
  <c r="F1365" s="1"/>
  <c r="G1366" s="1"/>
  <c r="C1367"/>
  <c r="E1366" s="1"/>
  <c r="F1366" s="1"/>
  <c r="G1367" s="1"/>
  <c r="C1368"/>
  <c r="E1367" s="1"/>
  <c r="F1367" s="1"/>
  <c r="G1368" s="1"/>
  <c r="C1369"/>
  <c r="E1368" s="1"/>
  <c r="F1368" s="1"/>
  <c r="G1369" s="1"/>
  <c r="C1370"/>
  <c r="E1369" s="1"/>
  <c r="F1369" s="1"/>
  <c r="G1370" s="1"/>
  <c r="C1371"/>
  <c r="E1370" s="1"/>
  <c r="F1370" s="1"/>
  <c r="G1371" s="1"/>
  <c r="C1372"/>
  <c r="E1371" s="1"/>
  <c r="F1371" s="1"/>
  <c r="G1372" s="1"/>
  <c r="C1373"/>
  <c r="E1372" s="1"/>
  <c r="F1372" s="1"/>
  <c r="G1373" s="1"/>
  <c r="C1374"/>
  <c r="E1373" s="1"/>
  <c r="F1373" s="1"/>
  <c r="G1374" s="1"/>
  <c r="C1375"/>
  <c r="E1374" s="1"/>
  <c r="F1374" s="1"/>
  <c r="G1375" s="1"/>
  <c r="C1376"/>
  <c r="E1375" s="1"/>
  <c r="F1375" s="1"/>
  <c r="G1376" s="1"/>
  <c r="C1377"/>
  <c r="E1376" s="1"/>
  <c r="F1376" s="1"/>
  <c r="G1377" s="1"/>
  <c r="C1378"/>
  <c r="E1377" s="1"/>
  <c r="F1377" s="1"/>
  <c r="G1378" s="1"/>
  <c r="C1379"/>
  <c r="E1378" s="1"/>
  <c r="F1378" s="1"/>
  <c r="G1379" s="1"/>
  <c r="C1380"/>
  <c r="E1379" s="1"/>
  <c r="F1379" s="1"/>
  <c r="G1380" s="1"/>
  <c r="C1381"/>
  <c r="E1380" s="1"/>
  <c r="F1380" s="1"/>
  <c r="G1381" s="1"/>
  <c r="C1382"/>
  <c r="E1381" s="1"/>
  <c r="F1381" s="1"/>
  <c r="G1382" s="1"/>
  <c r="C1383"/>
  <c r="E1382" s="1"/>
  <c r="F1382" s="1"/>
  <c r="G1383" s="1"/>
  <c r="C1384"/>
  <c r="E1383" s="1"/>
  <c r="F1383" s="1"/>
  <c r="G1384" s="1"/>
  <c r="C1385"/>
  <c r="E1384" s="1"/>
  <c r="F1384" s="1"/>
  <c r="G1385" s="1"/>
  <c r="C1386"/>
  <c r="E1385" s="1"/>
  <c r="F1385" s="1"/>
  <c r="G1386" s="1"/>
  <c r="C1387"/>
  <c r="E1386" s="1"/>
  <c r="F1386" s="1"/>
  <c r="G1387" s="1"/>
  <c r="C1388"/>
  <c r="E1387" s="1"/>
  <c r="F1387" s="1"/>
  <c r="G1388" s="1"/>
  <c r="C1389"/>
  <c r="E1388" s="1"/>
  <c r="F1388" s="1"/>
  <c r="G1389" s="1"/>
  <c r="C1390"/>
  <c r="E1389" s="1"/>
  <c r="F1389" s="1"/>
  <c r="G1390" s="1"/>
  <c r="C1391"/>
  <c r="E1390" s="1"/>
  <c r="F1390" s="1"/>
  <c r="G1391" s="1"/>
  <c r="C1392"/>
  <c r="E1391" s="1"/>
  <c r="F1391" s="1"/>
  <c r="G1392" s="1"/>
  <c r="C1393"/>
  <c r="E1392" s="1"/>
  <c r="F1392" s="1"/>
  <c r="G1393" s="1"/>
  <c r="C1394"/>
  <c r="E1393" s="1"/>
  <c r="F1393" s="1"/>
  <c r="G1394" s="1"/>
  <c r="C1395"/>
  <c r="E1394" s="1"/>
  <c r="F1394" s="1"/>
  <c r="G1395" s="1"/>
  <c r="C1396"/>
  <c r="E1395" s="1"/>
  <c r="F1395" s="1"/>
  <c r="G1396" s="1"/>
  <c r="C1397"/>
  <c r="E1396" s="1"/>
  <c r="F1396" s="1"/>
  <c r="G1397" s="1"/>
  <c r="C1398"/>
  <c r="E1397" s="1"/>
  <c r="F1397" s="1"/>
  <c r="G1398" s="1"/>
  <c r="C1399"/>
  <c r="E1398" s="1"/>
  <c r="F1398" s="1"/>
  <c r="G1399" s="1"/>
  <c r="C1400"/>
  <c r="E1399" s="1"/>
  <c r="F1399" s="1"/>
  <c r="G1400" s="1"/>
  <c r="C1401"/>
  <c r="E1400" s="1"/>
  <c r="F1400" s="1"/>
  <c r="G1401" s="1"/>
  <c r="C1402"/>
  <c r="E1401" s="1"/>
  <c r="F1401" s="1"/>
  <c r="G1402" s="1"/>
  <c r="C1403"/>
  <c r="E1402" s="1"/>
  <c r="F1402" s="1"/>
  <c r="G1403" s="1"/>
  <c r="C1404"/>
  <c r="E1403" s="1"/>
  <c r="F1403" s="1"/>
  <c r="G1404" s="1"/>
  <c r="C1405"/>
  <c r="E1404" s="1"/>
  <c r="F1404" s="1"/>
  <c r="G1405" s="1"/>
  <c r="C1406"/>
  <c r="E1405" s="1"/>
  <c r="F1405" s="1"/>
  <c r="G1406" s="1"/>
  <c r="C1407"/>
  <c r="E1406" s="1"/>
  <c r="F1406" s="1"/>
  <c r="G1407" s="1"/>
  <c r="C1408"/>
  <c r="E1407" s="1"/>
  <c r="F1407" s="1"/>
  <c r="G1408" s="1"/>
  <c r="C1409"/>
  <c r="E1408" s="1"/>
  <c r="F1408" s="1"/>
  <c r="G1409" s="1"/>
  <c r="C1410"/>
  <c r="E1409" s="1"/>
  <c r="F1409" s="1"/>
  <c r="G1410" s="1"/>
  <c r="C1411"/>
  <c r="E1410" s="1"/>
  <c r="F1410" s="1"/>
  <c r="G1411" s="1"/>
  <c r="C1412"/>
  <c r="E1411" s="1"/>
  <c r="F1411" s="1"/>
  <c r="G1412" s="1"/>
  <c r="C1413"/>
  <c r="E1412" s="1"/>
  <c r="F1412" s="1"/>
  <c r="G1413" s="1"/>
  <c r="C1414"/>
  <c r="E1413" s="1"/>
  <c r="F1413" s="1"/>
  <c r="G1414" s="1"/>
  <c r="C1415"/>
  <c r="E1414" s="1"/>
  <c r="F1414" s="1"/>
  <c r="G1415" s="1"/>
  <c r="C1416"/>
  <c r="E1415" s="1"/>
  <c r="F1415" s="1"/>
  <c r="G1416" s="1"/>
  <c r="C1417"/>
  <c r="E1416" s="1"/>
  <c r="F1416" s="1"/>
  <c r="G1417" s="1"/>
  <c r="C1418"/>
  <c r="E1417" s="1"/>
  <c r="F1417" s="1"/>
  <c r="G1418" s="1"/>
  <c r="C1419"/>
  <c r="E1418" s="1"/>
  <c r="F1418" s="1"/>
  <c r="G1419" s="1"/>
  <c r="C1420"/>
  <c r="E1419" s="1"/>
  <c r="F1419" s="1"/>
  <c r="G1420" s="1"/>
  <c r="C1421"/>
  <c r="E1420" s="1"/>
  <c r="F1420" s="1"/>
  <c r="G1421" s="1"/>
  <c r="C1422"/>
  <c r="E1421" s="1"/>
  <c r="F1421" s="1"/>
  <c r="G1422" s="1"/>
  <c r="C1423"/>
  <c r="E1422" s="1"/>
  <c r="F1422" s="1"/>
  <c r="G1423" s="1"/>
  <c r="C1424"/>
  <c r="E1423" s="1"/>
  <c r="F1423" s="1"/>
  <c r="G1424" s="1"/>
  <c r="C1425"/>
  <c r="E1424" s="1"/>
  <c r="F1424" s="1"/>
  <c r="G1425" s="1"/>
  <c r="C1426"/>
  <c r="E1425" s="1"/>
  <c r="F1425" s="1"/>
  <c r="G1426" s="1"/>
  <c r="C1427"/>
  <c r="E1426" s="1"/>
  <c r="F1426" s="1"/>
  <c r="G1427" s="1"/>
  <c r="C1428"/>
  <c r="E1427" s="1"/>
  <c r="F1427" s="1"/>
  <c r="G1428" s="1"/>
  <c r="C1429"/>
  <c r="E1428" s="1"/>
  <c r="F1428" s="1"/>
  <c r="G1429" s="1"/>
  <c r="C1430"/>
  <c r="E1429" s="1"/>
  <c r="F1429" s="1"/>
  <c r="G1430" s="1"/>
  <c r="C1431"/>
  <c r="E1430" s="1"/>
  <c r="F1430" s="1"/>
  <c r="G1431" s="1"/>
  <c r="C1432"/>
  <c r="E1431" s="1"/>
  <c r="F1431" s="1"/>
  <c r="G1432" s="1"/>
  <c r="C1433"/>
  <c r="E1432" s="1"/>
  <c r="F1432" s="1"/>
  <c r="G1433" s="1"/>
  <c r="C1434"/>
  <c r="E1433" s="1"/>
  <c r="F1433" s="1"/>
  <c r="G1434" s="1"/>
  <c r="C1435"/>
  <c r="E1434" s="1"/>
  <c r="F1434" s="1"/>
  <c r="G1435" s="1"/>
  <c r="C1436"/>
  <c r="E1435" s="1"/>
  <c r="F1435" s="1"/>
  <c r="G1436" s="1"/>
  <c r="C1437"/>
  <c r="E1436" s="1"/>
  <c r="F1436" s="1"/>
  <c r="G1437" s="1"/>
  <c r="C1438"/>
  <c r="E1437" s="1"/>
  <c r="F1437" s="1"/>
  <c r="G1438" s="1"/>
  <c r="C1439"/>
  <c r="E1438" s="1"/>
  <c r="F1438" s="1"/>
  <c r="G1439" s="1"/>
  <c r="C1440"/>
  <c r="E1439" s="1"/>
  <c r="F1439" s="1"/>
  <c r="G1440" s="1"/>
  <c r="C1441"/>
  <c r="E1440" s="1"/>
  <c r="F1440" s="1"/>
  <c r="G1441" s="1"/>
  <c r="C1442"/>
  <c r="E1441" s="1"/>
  <c r="F1441" s="1"/>
  <c r="G1442" s="1"/>
  <c r="C1443"/>
  <c r="E1442" s="1"/>
  <c r="F1442" s="1"/>
  <c r="G1443" s="1"/>
  <c r="C1444"/>
  <c r="E1443" s="1"/>
  <c r="F1443" s="1"/>
  <c r="G1444" s="1"/>
  <c r="C1445"/>
  <c r="E1444" s="1"/>
  <c r="F1444" s="1"/>
  <c r="G1445" s="1"/>
  <c r="C1446"/>
  <c r="E1445" s="1"/>
  <c r="F1445" s="1"/>
  <c r="G1446" s="1"/>
  <c r="C1447"/>
  <c r="E1446" s="1"/>
  <c r="F1446" s="1"/>
  <c r="G1447" s="1"/>
  <c r="C1448"/>
  <c r="E1447" s="1"/>
  <c r="F1447" s="1"/>
  <c r="G1448" s="1"/>
  <c r="C1449"/>
  <c r="E1448" s="1"/>
  <c r="F1448" s="1"/>
  <c r="G1449" s="1"/>
  <c r="C1450"/>
  <c r="E1449" s="1"/>
  <c r="F1449" s="1"/>
  <c r="G1450" s="1"/>
  <c r="C1451"/>
  <c r="E1450" s="1"/>
  <c r="F1450" s="1"/>
  <c r="G1451" s="1"/>
  <c r="C1452"/>
  <c r="E1451" s="1"/>
  <c r="F1451" s="1"/>
  <c r="G1452" s="1"/>
  <c r="C1453"/>
  <c r="E1452" s="1"/>
  <c r="F1452" s="1"/>
  <c r="G1453" s="1"/>
  <c r="C1454"/>
  <c r="E1453" s="1"/>
  <c r="F1453" s="1"/>
  <c r="G1454" s="1"/>
  <c r="C1455"/>
  <c r="E1454" s="1"/>
  <c r="F1454" s="1"/>
  <c r="G1455" s="1"/>
  <c r="C1456"/>
  <c r="E1455" s="1"/>
  <c r="F1455" s="1"/>
  <c r="G1456" s="1"/>
  <c r="C1457"/>
  <c r="E1456" s="1"/>
  <c r="F1456" s="1"/>
  <c r="G1457" s="1"/>
  <c r="C1458"/>
  <c r="E1457" s="1"/>
  <c r="F1457" s="1"/>
  <c r="G1458" s="1"/>
  <c r="C1459"/>
  <c r="E1458" s="1"/>
  <c r="F1458" s="1"/>
  <c r="G1459" s="1"/>
  <c r="C1460"/>
  <c r="E1459" s="1"/>
  <c r="F1459" s="1"/>
  <c r="G1460" s="1"/>
  <c r="C1461"/>
  <c r="E1460" s="1"/>
  <c r="F1460" s="1"/>
  <c r="G1461" s="1"/>
  <c r="C1462"/>
  <c r="E1461" s="1"/>
  <c r="F1461" s="1"/>
  <c r="G1462" s="1"/>
  <c r="C1463"/>
  <c r="E1462" s="1"/>
  <c r="F1462" s="1"/>
  <c r="G1463" s="1"/>
  <c r="C1464"/>
  <c r="E1463" s="1"/>
  <c r="F1463" s="1"/>
  <c r="G1464" s="1"/>
  <c r="C1465"/>
  <c r="E1464" s="1"/>
  <c r="F1464" s="1"/>
  <c r="G1465" s="1"/>
  <c r="C1466"/>
  <c r="E1465" s="1"/>
  <c r="F1465" s="1"/>
  <c r="G1466" s="1"/>
  <c r="C1467"/>
  <c r="E1466" s="1"/>
  <c r="F1466" s="1"/>
  <c r="G1467" s="1"/>
  <c r="C1468"/>
  <c r="E1467" s="1"/>
  <c r="F1467" s="1"/>
  <c r="G1468" s="1"/>
  <c r="C1469"/>
  <c r="E1468" s="1"/>
  <c r="F1468" s="1"/>
  <c r="G1469" s="1"/>
  <c r="C1470"/>
  <c r="E1469" s="1"/>
  <c r="F1469" s="1"/>
  <c r="G1470" s="1"/>
  <c r="C1471"/>
  <c r="E1470" s="1"/>
  <c r="F1470" s="1"/>
  <c r="G1471" s="1"/>
  <c r="C1472"/>
  <c r="E1471" s="1"/>
  <c r="F1471" s="1"/>
  <c r="G1472" s="1"/>
  <c r="C1473"/>
  <c r="E1472" s="1"/>
  <c r="F1472" s="1"/>
  <c r="G1473" s="1"/>
  <c r="C1474"/>
  <c r="E1473" s="1"/>
  <c r="F1473" s="1"/>
  <c r="G1474" s="1"/>
  <c r="C1475"/>
  <c r="E1474" s="1"/>
  <c r="F1474" s="1"/>
  <c r="G1475" s="1"/>
  <c r="C1476"/>
  <c r="E1475" s="1"/>
  <c r="F1475" s="1"/>
  <c r="G1476" s="1"/>
  <c r="C1477"/>
  <c r="E1476" s="1"/>
  <c r="F1476" s="1"/>
  <c r="G1477" s="1"/>
  <c r="C1478"/>
  <c r="E1477" s="1"/>
  <c r="F1477" s="1"/>
  <c r="G1478" s="1"/>
  <c r="C1479"/>
  <c r="E1478" s="1"/>
  <c r="F1478" s="1"/>
  <c r="G1479" s="1"/>
  <c r="C1480"/>
  <c r="E1479" s="1"/>
  <c r="F1479" s="1"/>
  <c r="G1480" s="1"/>
  <c r="C1481"/>
  <c r="E1480" s="1"/>
  <c r="F1480" s="1"/>
  <c r="G1481" s="1"/>
  <c r="C1482"/>
  <c r="E1481" s="1"/>
  <c r="F1481" s="1"/>
  <c r="G1482" s="1"/>
  <c r="C1483"/>
  <c r="E1482" s="1"/>
  <c r="F1482" s="1"/>
  <c r="G1483" s="1"/>
  <c r="C1484"/>
  <c r="E1483" s="1"/>
  <c r="F1483" s="1"/>
  <c r="G1484" s="1"/>
  <c r="C1485"/>
  <c r="E1484" s="1"/>
  <c r="F1484" s="1"/>
  <c r="G1485" s="1"/>
  <c r="C1486"/>
  <c r="E1485" s="1"/>
  <c r="F1485" s="1"/>
  <c r="G1486" s="1"/>
  <c r="C1487"/>
  <c r="E1486" s="1"/>
  <c r="F1486" s="1"/>
  <c r="G1487" s="1"/>
  <c r="C1488"/>
  <c r="E1487" s="1"/>
  <c r="F1487" s="1"/>
  <c r="G1488" s="1"/>
  <c r="C1489"/>
  <c r="E1488" s="1"/>
  <c r="F1488" s="1"/>
  <c r="G1489" s="1"/>
  <c r="C1490"/>
  <c r="E1489" s="1"/>
  <c r="F1489" s="1"/>
  <c r="G1490" s="1"/>
  <c r="C1491"/>
  <c r="E1490" s="1"/>
  <c r="F1490" s="1"/>
  <c r="G1491" s="1"/>
  <c r="C1492"/>
  <c r="E1491" s="1"/>
  <c r="F1491" s="1"/>
  <c r="G1492" s="1"/>
  <c r="C1493"/>
  <c r="E1492" s="1"/>
  <c r="F1492" s="1"/>
  <c r="G1493" s="1"/>
  <c r="C1494"/>
  <c r="E1493" s="1"/>
  <c r="F1493" s="1"/>
  <c r="G1494" s="1"/>
  <c r="C1495"/>
  <c r="E1494" s="1"/>
  <c r="F1494" s="1"/>
  <c r="G1495" s="1"/>
  <c r="C1496"/>
  <c r="E1495" s="1"/>
  <c r="F1495" s="1"/>
  <c r="G1496" s="1"/>
  <c r="C1497"/>
  <c r="E1496" s="1"/>
  <c r="F1496" s="1"/>
  <c r="G1497" s="1"/>
  <c r="C1498"/>
  <c r="E1497" s="1"/>
  <c r="F1497" s="1"/>
  <c r="G1498" s="1"/>
  <c r="C1499"/>
  <c r="E1498" s="1"/>
  <c r="F1498" s="1"/>
  <c r="G1499" s="1"/>
  <c r="C1500"/>
  <c r="E1499" s="1"/>
  <c r="F1499" s="1"/>
  <c r="G1500" s="1"/>
  <c r="C1501"/>
  <c r="E1500" s="1"/>
  <c r="F1500" s="1"/>
  <c r="G1501" s="1"/>
  <c r="C1502"/>
  <c r="E1501" s="1"/>
  <c r="F1501" s="1"/>
  <c r="G1502" s="1"/>
  <c r="C1503"/>
  <c r="E1502" s="1"/>
  <c r="F1502" s="1"/>
  <c r="G1503" s="1"/>
  <c r="C1504"/>
  <c r="E1503" s="1"/>
  <c r="F1503" s="1"/>
  <c r="G1504" s="1"/>
  <c r="C1505"/>
  <c r="E1504" s="1"/>
  <c r="F1504" s="1"/>
  <c r="G1505" s="1"/>
  <c r="C1506"/>
  <c r="E1505" s="1"/>
  <c r="F1505" s="1"/>
  <c r="G1506" s="1"/>
  <c r="C1507"/>
  <c r="E1506" s="1"/>
  <c r="F1506" s="1"/>
  <c r="G1507" s="1"/>
  <c r="C1508"/>
  <c r="E1507" s="1"/>
  <c r="F1507" s="1"/>
  <c r="G1508" s="1"/>
  <c r="C1509"/>
  <c r="E1508" s="1"/>
  <c r="F1508" s="1"/>
  <c r="G1509" s="1"/>
  <c r="C1510"/>
  <c r="E1509" s="1"/>
  <c r="F1509" s="1"/>
  <c r="G1510" s="1"/>
  <c r="C1511"/>
  <c r="E1510" s="1"/>
  <c r="F1510" s="1"/>
  <c r="G1511" s="1"/>
  <c r="C1512"/>
  <c r="E1511" s="1"/>
  <c r="F1511" s="1"/>
  <c r="G1512" s="1"/>
  <c r="C1513"/>
  <c r="E1512" s="1"/>
  <c r="F1512" s="1"/>
  <c r="G1513" s="1"/>
  <c r="C1514"/>
  <c r="E1513" s="1"/>
  <c r="F1513" s="1"/>
  <c r="G1514" s="1"/>
  <c r="C1515"/>
  <c r="E1514" s="1"/>
  <c r="F1514" s="1"/>
  <c r="G1515" s="1"/>
  <c r="C1516"/>
  <c r="E1515" s="1"/>
  <c r="F1515" s="1"/>
  <c r="G1516" s="1"/>
  <c r="C1517"/>
  <c r="E1516" s="1"/>
  <c r="F1516" s="1"/>
  <c r="G1517" s="1"/>
  <c r="C1518"/>
  <c r="E1517" s="1"/>
  <c r="F1517" s="1"/>
  <c r="G1518" s="1"/>
  <c r="C1519"/>
  <c r="E1518" s="1"/>
  <c r="F1518" s="1"/>
  <c r="G1519" s="1"/>
  <c r="C1520"/>
  <c r="E1519" s="1"/>
  <c r="F1519" s="1"/>
  <c r="G1520" s="1"/>
  <c r="C1521"/>
  <c r="E1520" s="1"/>
  <c r="F1520" s="1"/>
  <c r="G1521" s="1"/>
  <c r="C1522"/>
  <c r="E1521" s="1"/>
  <c r="F1521" s="1"/>
  <c r="G1522" s="1"/>
  <c r="C1523"/>
  <c r="E1522" s="1"/>
  <c r="F1522" s="1"/>
  <c r="G1523" s="1"/>
  <c r="C1524"/>
  <c r="E1523" s="1"/>
  <c r="F1523" s="1"/>
  <c r="G1524" s="1"/>
  <c r="C1525"/>
  <c r="E1524" s="1"/>
  <c r="F1524" s="1"/>
  <c r="G1525" s="1"/>
  <c r="C1526"/>
  <c r="E1525" s="1"/>
  <c r="F1525" s="1"/>
  <c r="G1526" s="1"/>
  <c r="C1527"/>
  <c r="E1526" s="1"/>
  <c r="F1526" s="1"/>
  <c r="G1527" s="1"/>
  <c r="C1528"/>
  <c r="E1527" s="1"/>
  <c r="F1527" s="1"/>
  <c r="G1528" s="1"/>
  <c r="C1529"/>
  <c r="E1528" s="1"/>
  <c r="F1528" s="1"/>
  <c r="G1529" s="1"/>
  <c r="C1530"/>
  <c r="E1529" s="1"/>
  <c r="F1529" s="1"/>
  <c r="G1530" s="1"/>
  <c r="C1531"/>
  <c r="E1530" s="1"/>
  <c r="F1530" s="1"/>
  <c r="G1531" s="1"/>
  <c r="C1532"/>
  <c r="E1531" s="1"/>
  <c r="F1531" s="1"/>
  <c r="G1532" s="1"/>
  <c r="C1533"/>
  <c r="E1532" s="1"/>
  <c r="F1532" s="1"/>
  <c r="G1533" s="1"/>
  <c r="C1534"/>
  <c r="E1533" s="1"/>
  <c r="F1533" s="1"/>
  <c r="G1534" s="1"/>
  <c r="C1535"/>
  <c r="E1534" s="1"/>
  <c r="F1534" s="1"/>
  <c r="G1535" s="1"/>
  <c r="C1536"/>
  <c r="E1535" s="1"/>
  <c r="F1535" s="1"/>
  <c r="G1536" s="1"/>
  <c r="C1537"/>
  <c r="E1536" s="1"/>
  <c r="F1536" s="1"/>
  <c r="G1537" s="1"/>
  <c r="C1538"/>
  <c r="E1537" s="1"/>
  <c r="F1537" s="1"/>
  <c r="G1538" s="1"/>
  <c r="C1539"/>
  <c r="E1538" s="1"/>
  <c r="F1538" s="1"/>
  <c r="G1539" s="1"/>
  <c r="C1540"/>
  <c r="E1539" s="1"/>
  <c r="F1539" s="1"/>
  <c r="G1540" s="1"/>
  <c r="C1541"/>
  <c r="E1540" s="1"/>
  <c r="F1540" s="1"/>
  <c r="G1541" s="1"/>
  <c r="C1542"/>
  <c r="E1541" s="1"/>
  <c r="F1541" s="1"/>
  <c r="G1542" s="1"/>
  <c r="C1543"/>
  <c r="E1542" s="1"/>
  <c r="F1542" s="1"/>
  <c r="G1543" s="1"/>
  <c r="C1544"/>
  <c r="E1543" s="1"/>
  <c r="F1543" s="1"/>
  <c r="G1544" s="1"/>
  <c r="C1545"/>
  <c r="E1544" s="1"/>
  <c r="F1544" s="1"/>
  <c r="G1545" s="1"/>
  <c r="C1546"/>
  <c r="E1545" s="1"/>
  <c r="F1545" s="1"/>
  <c r="G1546" s="1"/>
  <c r="C1547"/>
  <c r="E1546" s="1"/>
  <c r="F1546" s="1"/>
  <c r="G1547" s="1"/>
  <c r="C1548"/>
  <c r="E1547" s="1"/>
  <c r="F1547" s="1"/>
  <c r="G1548" s="1"/>
  <c r="C1549"/>
  <c r="E1548" s="1"/>
  <c r="F1548" s="1"/>
  <c r="G1549" s="1"/>
  <c r="C1550"/>
  <c r="E1549" s="1"/>
  <c r="F1549" s="1"/>
  <c r="G1550" s="1"/>
  <c r="C1551"/>
  <c r="E1550" s="1"/>
  <c r="F1550" s="1"/>
  <c r="G1551" s="1"/>
  <c r="C1552"/>
  <c r="E1551" s="1"/>
  <c r="F1551" s="1"/>
  <c r="G1552" s="1"/>
  <c r="C1553"/>
  <c r="E1552" s="1"/>
  <c r="F1552" s="1"/>
  <c r="G1553" s="1"/>
  <c r="C1554"/>
  <c r="E1553" s="1"/>
  <c r="F1553" s="1"/>
  <c r="G1554" s="1"/>
  <c r="C1555"/>
  <c r="E1554" s="1"/>
  <c r="F1554" s="1"/>
  <c r="G1555" s="1"/>
  <c r="C1556"/>
  <c r="E1555" s="1"/>
  <c r="F1555" s="1"/>
  <c r="G1556" s="1"/>
  <c r="C1557"/>
  <c r="E1556" s="1"/>
  <c r="F1556" s="1"/>
  <c r="G1557" s="1"/>
  <c r="C1558"/>
  <c r="E1557" s="1"/>
  <c r="F1557" s="1"/>
  <c r="G1558" s="1"/>
  <c r="C1559"/>
  <c r="E1558" s="1"/>
  <c r="F1558" s="1"/>
  <c r="G1559" s="1"/>
  <c r="C1560"/>
  <c r="E1559" s="1"/>
  <c r="F1559" s="1"/>
  <c r="G1560" s="1"/>
  <c r="C1561"/>
  <c r="E1560" s="1"/>
  <c r="F1560" s="1"/>
  <c r="G1561" s="1"/>
  <c r="C1562"/>
  <c r="E1561" s="1"/>
  <c r="F1561" s="1"/>
  <c r="G1562" s="1"/>
  <c r="C1563"/>
  <c r="E1562" s="1"/>
  <c r="F1562" s="1"/>
  <c r="G1563" s="1"/>
  <c r="C1564"/>
  <c r="E1563" s="1"/>
  <c r="F1563" s="1"/>
  <c r="G1564" s="1"/>
  <c r="C1565"/>
  <c r="E1564" s="1"/>
  <c r="F1564" s="1"/>
  <c r="G1565" s="1"/>
  <c r="C1566"/>
  <c r="E1565" s="1"/>
  <c r="F1565" s="1"/>
  <c r="G1566" s="1"/>
  <c r="C1567"/>
  <c r="E1566" s="1"/>
  <c r="F1566" s="1"/>
  <c r="G1567" s="1"/>
  <c r="C1568"/>
  <c r="E1567" s="1"/>
  <c r="F1567" s="1"/>
  <c r="G1568" s="1"/>
  <c r="C1569"/>
  <c r="E1568" s="1"/>
  <c r="F1568" s="1"/>
  <c r="G1569" s="1"/>
  <c r="C1570"/>
  <c r="E1569" s="1"/>
  <c r="F1569" s="1"/>
  <c r="G1570" s="1"/>
  <c r="C1571"/>
  <c r="E1570" s="1"/>
  <c r="F1570" s="1"/>
  <c r="G1571" s="1"/>
  <c r="C1572"/>
  <c r="E1571" s="1"/>
  <c r="F1571" s="1"/>
  <c r="G1572" s="1"/>
  <c r="C1573"/>
  <c r="E1572" s="1"/>
  <c r="F1572" s="1"/>
  <c r="G1573" s="1"/>
  <c r="C1574"/>
  <c r="E1573" s="1"/>
  <c r="F1573" s="1"/>
  <c r="G1574" s="1"/>
  <c r="C1575"/>
  <c r="E1574" s="1"/>
  <c r="F1574" s="1"/>
  <c r="G1575" s="1"/>
  <c r="C1576"/>
  <c r="E1575" s="1"/>
  <c r="F1575" s="1"/>
  <c r="G1576" s="1"/>
  <c r="C1577"/>
  <c r="E1576" s="1"/>
  <c r="F1576" s="1"/>
  <c r="G1577" s="1"/>
  <c r="C1578"/>
  <c r="E1577" s="1"/>
  <c r="F1577" s="1"/>
  <c r="G1578" s="1"/>
  <c r="C1579"/>
  <c r="E1578" s="1"/>
  <c r="F1578" s="1"/>
  <c r="G1579" s="1"/>
  <c r="C1580"/>
  <c r="E1579" s="1"/>
  <c r="F1579" s="1"/>
  <c r="G1580" s="1"/>
  <c r="C1581"/>
  <c r="E1580" s="1"/>
  <c r="F1580" s="1"/>
  <c r="G1581" s="1"/>
  <c r="C1582"/>
  <c r="E1581" s="1"/>
  <c r="F1581" s="1"/>
  <c r="G1582" s="1"/>
  <c r="C1583"/>
  <c r="E1582" s="1"/>
  <c r="F1582" s="1"/>
  <c r="G1583" s="1"/>
  <c r="C1584"/>
  <c r="E1583" s="1"/>
  <c r="F1583" s="1"/>
  <c r="G1584" s="1"/>
  <c r="C1585"/>
  <c r="E1584" s="1"/>
  <c r="F1584" s="1"/>
  <c r="G1585" s="1"/>
  <c r="C1586"/>
  <c r="E1585" s="1"/>
  <c r="F1585" s="1"/>
  <c r="G1586" s="1"/>
  <c r="C1587"/>
  <c r="E1586" s="1"/>
  <c r="F1586" s="1"/>
  <c r="G1587" s="1"/>
  <c r="C1588"/>
  <c r="E1587" s="1"/>
  <c r="F1587" s="1"/>
  <c r="G1588" s="1"/>
  <c r="C1589"/>
  <c r="E1588" s="1"/>
  <c r="F1588" s="1"/>
  <c r="G1589" s="1"/>
  <c r="C1590"/>
  <c r="E1589" s="1"/>
  <c r="F1589" s="1"/>
  <c r="G1590" s="1"/>
  <c r="C1591"/>
  <c r="E1590" s="1"/>
  <c r="F1590" s="1"/>
  <c r="G1591" s="1"/>
  <c r="C1592"/>
  <c r="E1591" s="1"/>
  <c r="F1591" s="1"/>
  <c r="G1592" s="1"/>
  <c r="C1593"/>
  <c r="E1592" s="1"/>
  <c r="F1592" s="1"/>
  <c r="G1593" s="1"/>
  <c r="C1594"/>
  <c r="E1593" s="1"/>
  <c r="F1593" s="1"/>
  <c r="G1594" s="1"/>
  <c r="C1595"/>
  <c r="E1594" s="1"/>
  <c r="F1594" s="1"/>
  <c r="G1595" s="1"/>
  <c r="C1596"/>
  <c r="E1595" s="1"/>
  <c r="F1595" s="1"/>
  <c r="G1596" s="1"/>
  <c r="C1597"/>
  <c r="E1596" s="1"/>
  <c r="F1596" s="1"/>
  <c r="G1597" s="1"/>
  <c r="C1598"/>
  <c r="E1597" s="1"/>
  <c r="F1597" s="1"/>
  <c r="G1598" s="1"/>
  <c r="C1599"/>
  <c r="E1598" s="1"/>
  <c r="F1598" s="1"/>
  <c r="G1599" s="1"/>
  <c r="C1600"/>
  <c r="E1599" s="1"/>
  <c r="F1599" s="1"/>
  <c r="G1600" s="1"/>
  <c r="C1601"/>
  <c r="E1600" s="1"/>
  <c r="F1600" s="1"/>
  <c r="G1601" s="1"/>
  <c r="C1602"/>
  <c r="E1601" s="1"/>
  <c r="F1601" s="1"/>
  <c r="G1602" s="1"/>
  <c r="C1603"/>
  <c r="E1602" s="1"/>
  <c r="F1602" s="1"/>
  <c r="G1603" s="1"/>
  <c r="C1604"/>
  <c r="E1603" s="1"/>
  <c r="F1603" s="1"/>
  <c r="G1604" s="1"/>
  <c r="C1605"/>
  <c r="E1604" s="1"/>
  <c r="F1604" s="1"/>
  <c r="G1605" s="1"/>
  <c r="C1606"/>
  <c r="E1605" s="1"/>
  <c r="F1605" s="1"/>
  <c r="G1606" s="1"/>
  <c r="C1607"/>
  <c r="E1606" s="1"/>
  <c r="F1606" s="1"/>
  <c r="G1607" s="1"/>
  <c r="C1608"/>
  <c r="E1607" s="1"/>
  <c r="F1607" s="1"/>
  <c r="G1608" s="1"/>
  <c r="C1609"/>
  <c r="E1608" s="1"/>
  <c r="F1608" s="1"/>
  <c r="G1609" s="1"/>
  <c r="C1610"/>
  <c r="E1609" s="1"/>
  <c r="F1609" s="1"/>
  <c r="G1610" s="1"/>
  <c r="C1611"/>
  <c r="E1610" s="1"/>
  <c r="F1610" s="1"/>
  <c r="G1611" s="1"/>
  <c r="C1612"/>
  <c r="E1611" s="1"/>
  <c r="F1611" s="1"/>
  <c r="G1612" s="1"/>
  <c r="C1613"/>
  <c r="E1612" s="1"/>
  <c r="F1612" s="1"/>
  <c r="G1613" s="1"/>
  <c r="C1614"/>
  <c r="E1613" s="1"/>
  <c r="F1613" s="1"/>
  <c r="G1614" s="1"/>
  <c r="C1615"/>
  <c r="E1614" s="1"/>
  <c r="F1614" s="1"/>
  <c r="G1615" s="1"/>
  <c r="C1616"/>
  <c r="E1615" s="1"/>
  <c r="F1615" s="1"/>
  <c r="G1616" s="1"/>
  <c r="C1617"/>
  <c r="E1616" s="1"/>
  <c r="F1616" s="1"/>
  <c r="G1617" s="1"/>
  <c r="C1618"/>
  <c r="E1617" s="1"/>
  <c r="F1617" s="1"/>
  <c r="G1618" s="1"/>
  <c r="C1619"/>
  <c r="E1618" s="1"/>
  <c r="F1618" s="1"/>
  <c r="G1619" s="1"/>
  <c r="C1620"/>
  <c r="E1619" s="1"/>
  <c r="F1619" s="1"/>
  <c r="G1620" s="1"/>
  <c r="C1621"/>
  <c r="E1620" s="1"/>
  <c r="F1620" s="1"/>
  <c r="G1621" s="1"/>
  <c r="C1622"/>
  <c r="E1621" s="1"/>
  <c r="F1621" s="1"/>
  <c r="G1622" s="1"/>
  <c r="C1623"/>
  <c r="E1622" s="1"/>
  <c r="F1622" s="1"/>
  <c r="G1623" s="1"/>
  <c r="C1624"/>
  <c r="E1623" s="1"/>
  <c r="F1623" s="1"/>
  <c r="G1624" s="1"/>
  <c r="C1625"/>
  <c r="E1624" s="1"/>
  <c r="F1624" s="1"/>
  <c r="G1625" s="1"/>
  <c r="C1626"/>
  <c r="E1625" s="1"/>
  <c r="F1625" s="1"/>
  <c r="G1626" s="1"/>
  <c r="C1627"/>
  <c r="E1626" s="1"/>
  <c r="F1626" s="1"/>
  <c r="G1627" s="1"/>
  <c r="C1628"/>
  <c r="E1627" s="1"/>
  <c r="F1627" s="1"/>
  <c r="G1628" s="1"/>
  <c r="C1629"/>
  <c r="E1628" s="1"/>
  <c r="F1628" s="1"/>
  <c r="G1629" s="1"/>
  <c r="C1630"/>
  <c r="E1629" s="1"/>
  <c r="F1629" s="1"/>
  <c r="G1630" s="1"/>
  <c r="C1631"/>
  <c r="E1630" s="1"/>
  <c r="F1630" s="1"/>
  <c r="G1631" s="1"/>
  <c r="C1632"/>
  <c r="E1631" s="1"/>
  <c r="F1631" s="1"/>
  <c r="G1632" s="1"/>
  <c r="C1633"/>
  <c r="E1632" s="1"/>
  <c r="F1632" s="1"/>
  <c r="G1633" s="1"/>
  <c r="C1634"/>
  <c r="E1633" s="1"/>
  <c r="F1633" s="1"/>
  <c r="G1634" s="1"/>
  <c r="C1635"/>
  <c r="E1634" s="1"/>
  <c r="F1634" s="1"/>
  <c r="G1635" s="1"/>
  <c r="C1636"/>
  <c r="E1635" s="1"/>
  <c r="F1635" s="1"/>
  <c r="G1636" s="1"/>
  <c r="C1637"/>
  <c r="E1636" s="1"/>
  <c r="F1636" s="1"/>
  <c r="G1637" s="1"/>
  <c r="C1638"/>
  <c r="E1637" s="1"/>
  <c r="F1637" s="1"/>
  <c r="G1638" s="1"/>
  <c r="C1639"/>
  <c r="E1638" s="1"/>
  <c r="F1638" s="1"/>
  <c r="G1639" s="1"/>
  <c r="C1640"/>
  <c r="E1639" s="1"/>
  <c r="F1639" s="1"/>
  <c r="G1640" s="1"/>
  <c r="C1641"/>
  <c r="E1640" s="1"/>
  <c r="F1640" s="1"/>
  <c r="G1641" s="1"/>
  <c r="C1642"/>
  <c r="E1641" s="1"/>
  <c r="F1641" s="1"/>
  <c r="G1642" s="1"/>
  <c r="C1643"/>
  <c r="E1642" s="1"/>
  <c r="F1642" s="1"/>
  <c r="G1643" s="1"/>
  <c r="C1644"/>
  <c r="E1643" s="1"/>
  <c r="F1643" s="1"/>
  <c r="G1644" s="1"/>
  <c r="C1645"/>
  <c r="E1644" s="1"/>
  <c r="F1644" s="1"/>
  <c r="G1645" s="1"/>
  <c r="C1646"/>
  <c r="E1645" s="1"/>
  <c r="F1645" s="1"/>
  <c r="G1646" s="1"/>
  <c r="C1647"/>
  <c r="E1646" s="1"/>
  <c r="F1646" s="1"/>
  <c r="G1647" s="1"/>
  <c r="C1648"/>
  <c r="E1647" s="1"/>
  <c r="F1647" s="1"/>
  <c r="G1648" s="1"/>
  <c r="C1649"/>
  <c r="E1648" s="1"/>
  <c r="F1648" s="1"/>
  <c r="G1649" s="1"/>
  <c r="C1650"/>
  <c r="E1649" s="1"/>
  <c r="F1649" s="1"/>
  <c r="G1650" s="1"/>
  <c r="C1651"/>
  <c r="E1650" s="1"/>
  <c r="F1650" s="1"/>
  <c r="G1651" s="1"/>
  <c r="C1652"/>
  <c r="E1651" s="1"/>
  <c r="F1651" s="1"/>
  <c r="G1652" s="1"/>
  <c r="C1653"/>
  <c r="E1652" s="1"/>
  <c r="F1652" s="1"/>
  <c r="G1653" s="1"/>
  <c r="C1654"/>
  <c r="E1653" s="1"/>
  <c r="F1653" s="1"/>
  <c r="G1654" s="1"/>
  <c r="C1655"/>
  <c r="E1654" s="1"/>
  <c r="F1654" s="1"/>
  <c r="G1655" s="1"/>
  <c r="C1656"/>
  <c r="E1655" s="1"/>
  <c r="F1655" s="1"/>
  <c r="G1656" s="1"/>
  <c r="C1657"/>
  <c r="E1656" s="1"/>
  <c r="F1656" s="1"/>
  <c r="G1657" s="1"/>
  <c r="C1658"/>
  <c r="E1657" s="1"/>
  <c r="F1657" s="1"/>
  <c r="G1658" s="1"/>
  <c r="C1659"/>
  <c r="E1658" s="1"/>
  <c r="F1658" s="1"/>
  <c r="G1659" s="1"/>
  <c r="C1660"/>
  <c r="E1659" s="1"/>
  <c r="F1659" s="1"/>
  <c r="G1660" s="1"/>
  <c r="C1661"/>
  <c r="E1660" s="1"/>
  <c r="F1660" s="1"/>
  <c r="G1661" s="1"/>
  <c r="C1662"/>
  <c r="E1661" s="1"/>
  <c r="F1661" s="1"/>
  <c r="G1662" s="1"/>
  <c r="C1663"/>
  <c r="E1662" s="1"/>
  <c r="F1662" s="1"/>
  <c r="G1663" s="1"/>
  <c r="C1664"/>
  <c r="E1663" s="1"/>
  <c r="F1663" s="1"/>
  <c r="G1664" s="1"/>
  <c r="C1665"/>
  <c r="E1664" s="1"/>
  <c r="F1664" s="1"/>
  <c r="G1665" s="1"/>
  <c r="C1666"/>
  <c r="E1665" s="1"/>
  <c r="F1665" s="1"/>
  <c r="G1666" s="1"/>
  <c r="C1667"/>
  <c r="E1666" s="1"/>
  <c r="F1666" s="1"/>
  <c r="G1667" s="1"/>
  <c r="C1668"/>
  <c r="E1667" s="1"/>
  <c r="F1667" s="1"/>
  <c r="G1668" s="1"/>
  <c r="C1669"/>
  <c r="E1668" s="1"/>
  <c r="F1668" s="1"/>
  <c r="G1669" s="1"/>
  <c r="C1670"/>
  <c r="E1669" s="1"/>
  <c r="F1669" s="1"/>
  <c r="G1670" s="1"/>
  <c r="C1671"/>
  <c r="E1670" s="1"/>
  <c r="F1670" s="1"/>
  <c r="G1671" s="1"/>
  <c r="C1672"/>
  <c r="E1671" s="1"/>
  <c r="F1671" s="1"/>
  <c r="G1672" s="1"/>
  <c r="C1673"/>
  <c r="E1672" s="1"/>
  <c r="F1672" s="1"/>
  <c r="G1673" s="1"/>
  <c r="C1674"/>
  <c r="E1673" s="1"/>
  <c r="F1673" s="1"/>
  <c r="G1674" s="1"/>
  <c r="C1675"/>
  <c r="E1674" s="1"/>
  <c r="F1674" s="1"/>
  <c r="G1675" s="1"/>
  <c r="C1676"/>
  <c r="E1675" s="1"/>
  <c r="F1675" s="1"/>
  <c r="G1676" s="1"/>
  <c r="C1677"/>
  <c r="E1676" s="1"/>
  <c r="F1676" s="1"/>
  <c r="G1677" s="1"/>
  <c r="C1678"/>
  <c r="E1677" s="1"/>
  <c r="F1677" s="1"/>
  <c r="G1678" s="1"/>
  <c r="C1679"/>
  <c r="E1678" s="1"/>
  <c r="F1678" s="1"/>
  <c r="G1679" s="1"/>
  <c r="C1680"/>
  <c r="E1679" s="1"/>
  <c r="F1679" s="1"/>
  <c r="G1680" s="1"/>
  <c r="C1681"/>
  <c r="E1680" s="1"/>
  <c r="F1680" s="1"/>
  <c r="G1681" s="1"/>
  <c r="C1682"/>
  <c r="E1681" s="1"/>
  <c r="F1681" s="1"/>
  <c r="G1682" s="1"/>
  <c r="C1683"/>
  <c r="E1682" s="1"/>
  <c r="F1682" s="1"/>
  <c r="G1683" s="1"/>
  <c r="C1684"/>
  <c r="E1683" s="1"/>
  <c r="F1683" s="1"/>
  <c r="G1684" s="1"/>
  <c r="C1685"/>
  <c r="E1684" s="1"/>
  <c r="F1684" s="1"/>
  <c r="G1685" s="1"/>
  <c r="C1686"/>
  <c r="E1685" s="1"/>
  <c r="F1685" s="1"/>
  <c r="G1686" s="1"/>
  <c r="C1687"/>
  <c r="E1686" s="1"/>
  <c r="F1686" s="1"/>
  <c r="G1687" s="1"/>
  <c r="C1688"/>
  <c r="E1687" s="1"/>
  <c r="F1687" s="1"/>
  <c r="G1688" s="1"/>
  <c r="C1689"/>
  <c r="E1688" s="1"/>
  <c r="F1688" s="1"/>
  <c r="G1689" s="1"/>
  <c r="C1690"/>
  <c r="E1689" s="1"/>
  <c r="F1689" s="1"/>
  <c r="G1690" s="1"/>
  <c r="C1691"/>
  <c r="E1690" s="1"/>
  <c r="F1690" s="1"/>
  <c r="G1691" s="1"/>
  <c r="C1692"/>
  <c r="E1691" s="1"/>
  <c r="F1691" s="1"/>
  <c r="G1692" s="1"/>
  <c r="C1693"/>
  <c r="E1692" s="1"/>
  <c r="F1692" s="1"/>
  <c r="G1693" s="1"/>
  <c r="C1694"/>
  <c r="E1693" s="1"/>
  <c r="F1693" s="1"/>
  <c r="G1694" s="1"/>
  <c r="C1695"/>
  <c r="E1694" s="1"/>
  <c r="F1694" s="1"/>
  <c r="G1695" s="1"/>
  <c r="C1696"/>
  <c r="E1695" s="1"/>
  <c r="F1695" s="1"/>
  <c r="G1696" s="1"/>
  <c r="C1697"/>
  <c r="E1696" s="1"/>
  <c r="F1696" s="1"/>
  <c r="G1697" s="1"/>
  <c r="C1698"/>
  <c r="E1697" s="1"/>
  <c r="F1697" s="1"/>
  <c r="G1698" s="1"/>
  <c r="C1699"/>
  <c r="E1698" s="1"/>
  <c r="F1698" s="1"/>
  <c r="G1699" s="1"/>
  <c r="C1700"/>
  <c r="E1699" s="1"/>
  <c r="F1699" s="1"/>
  <c r="G1700" s="1"/>
  <c r="C1701"/>
  <c r="E1700" s="1"/>
  <c r="F1700" s="1"/>
  <c r="G1701" s="1"/>
  <c r="C1702"/>
  <c r="E1701" s="1"/>
  <c r="F1701" s="1"/>
  <c r="G1702" s="1"/>
  <c r="C1703"/>
  <c r="E1702" s="1"/>
  <c r="F1702" s="1"/>
  <c r="G1703" s="1"/>
  <c r="C1704"/>
  <c r="E1703" s="1"/>
  <c r="F1703" s="1"/>
  <c r="G1704" s="1"/>
  <c r="C1705"/>
  <c r="E1704" s="1"/>
  <c r="F1704" s="1"/>
  <c r="G1705" s="1"/>
  <c r="C1706"/>
  <c r="E1705" s="1"/>
  <c r="F1705" s="1"/>
  <c r="G1706" s="1"/>
  <c r="C1707"/>
  <c r="E1706" s="1"/>
  <c r="F1706" s="1"/>
  <c r="G1707" s="1"/>
  <c r="C1708"/>
  <c r="E1707" s="1"/>
  <c r="F1707" s="1"/>
  <c r="G1708" s="1"/>
  <c r="C1709"/>
  <c r="E1708" s="1"/>
  <c r="F1708" s="1"/>
  <c r="G1709" s="1"/>
  <c r="C1710"/>
  <c r="E1709" s="1"/>
  <c r="F1709" s="1"/>
  <c r="G1710" s="1"/>
  <c r="C1711"/>
  <c r="E1710" s="1"/>
  <c r="F1710" s="1"/>
  <c r="G1711" s="1"/>
  <c r="C1712"/>
  <c r="E1711" s="1"/>
  <c r="F1711" s="1"/>
  <c r="G1712" s="1"/>
  <c r="C1713"/>
  <c r="E1712" s="1"/>
  <c r="F1712" s="1"/>
  <c r="G1713" s="1"/>
  <c r="C1714"/>
  <c r="E1713" s="1"/>
  <c r="F1713" s="1"/>
  <c r="G1714" s="1"/>
  <c r="C1715"/>
  <c r="E1714" s="1"/>
  <c r="F1714" s="1"/>
  <c r="G1715" s="1"/>
  <c r="C1716"/>
  <c r="E1715" s="1"/>
  <c r="F1715" s="1"/>
  <c r="G1716" s="1"/>
  <c r="C1717"/>
  <c r="E1716" s="1"/>
  <c r="F1716" s="1"/>
  <c r="G1717" s="1"/>
  <c r="C1718"/>
  <c r="E1717" s="1"/>
  <c r="F1717" s="1"/>
  <c r="G1718" s="1"/>
  <c r="C1719"/>
  <c r="E1718" s="1"/>
  <c r="F1718" s="1"/>
  <c r="G1719" s="1"/>
  <c r="C1720"/>
  <c r="E1719" s="1"/>
  <c r="F1719" s="1"/>
  <c r="G1720" s="1"/>
  <c r="C1721"/>
  <c r="E1720" s="1"/>
  <c r="F1720" s="1"/>
  <c r="G1721" s="1"/>
  <c r="C1722"/>
  <c r="E1721" s="1"/>
  <c r="F1721" s="1"/>
  <c r="G1722" s="1"/>
  <c r="C1723"/>
  <c r="E1722" s="1"/>
  <c r="F1722" s="1"/>
  <c r="G1723" s="1"/>
  <c r="C1724"/>
  <c r="E1723" s="1"/>
  <c r="F1723" s="1"/>
  <c r="G1724" s="1"/>
  <c r="C1725"/>
  <c r="E1724" s="1"/>
  <c r="F1724" s="1"/>
  <c r="G1725" s="1"/>
  <c r="C1726"/>
  <c r="E1725" s="1"/>
  <c r="F1725" s="1"/>
  <c r="G1726" s="1"/>
  <c r="C1727"/>
  <c r="E1726" s="1"/>
  <c r="F1726" s="1"/>
  <c r="G1727" s="1"/>
  <c r="C1728"/>
  <c r="E1727" s="1"/>
  <c r="F1727" s="1"/>
  <c r="G1728" s="1"/>
  <c r="C1729"/>
  <c r="E1728" s="1"/>
  <c r="F1728" s="1"/>
  <c r="G1729" s="1"/>
  <c r="C1730"/>
  <c r="E1729" s="1"/>
  <c r="F1729" s="1"/>
  <c r="G1730" s="1"/>
  <c r="C1731"/>
  <c r="E1730" s="1"/>
  <c r="F1730" s="1"/>
  <c r="G1731" s="1"/>
  <c r="C1732"/>
  <c r="E1731" s="1"/>
  <c r="F1731" s="1"/>
  <c r="G1732" s="1"/>
  <c r="C1733"/>
  <c r="E1732" s="1"/>
  <c r="F1732" s="1"/>
  <c r="G1733" s="1"/>
  <c r="C1734"/>
  <c r="E1733" s="1"/>
  <c r="F1733" s="1"/>
  <c r="G1734" s="1"/>
  <c r="C1735"/>
  <c r="E1734" s="1"/>
  <c r="F1734" s="1"/>
  <c r="G1735" s="1"/>
  <c r="C1736"/>
  <c r="E1735" s="1"/>
  <c r="F1735" s="1"/>
  <c r="G1736" s="1"/>
  <c r="C1737"/>
  <c r="E1736" s="1"/>
  <c r="F1736" s="1"/>
  <c r="G1737" s="1"/>
  <c r="C1738"/>
  <c r="E1737" s="1"/>
  <c r="F1737" s="1"/>
  <c r="G1738" s="1"/>
  <c r="C1739"/>
  <c r="E1738" s="1"/>
  <c r="F1738" s="1"/>
  <c r="G1739" s="1"/>
  <c r="C1740"/>
  <c r="E1739" s="1"/>
  <c r="F1739" s="1"/>
  <c r="G1740" s="1"/>
  <c r="C1741"/>
  <c r="E1740" s="1"/>
  <c r="F1740" s="1"/>
  <c r="G1741" s="1"/>
  <c r="C1742"/>
  <c r="E1741" s="1"/>
  <c r="F1741" s="1"/>
  <c r="G1742" s="1"/>
  <c r="C1743"/>
  <c r="E1742" s="1"/>
  <c r="F1742" s="1"/>
  <c r="G1743" s="1"/>
  <c r="C1744"/>
  <c r="E1743" s="1"/>
  <c r="F1743" s="1"/>
  <c r="G1744" s="1"/>
  <c r="C1745"/>
  <c r="E1744" s="1"/>
  <c r="F1744" s="1"/>
  <c r="G1745" s="1"/>
  <c r="C1746"/>
  <c r="E1745" s="1"/>
  <c r="F1745" s="1"/>
  <c r="G1746" s="1"/>
  <c r="C1747"/>
  <c r="E1746" s="1"/>
  <c r="F1746" s="1"/>
  <c r="G1747" s="1"/>
  <c r="C1748"/>
  <c r="E1747" s="1"/>
  <c r="F1747" s="1"/>
  <c r="G1748" s="1"/>
  <c r="C1749"/>
  <c r="E1748" s="1"/>
  <c r="F1748" s="1"/>
  <c r="G1749" s="1"/>
  <c r="C1750"/>
  <c r="E1749" s="1"/>
  <c r="F1749" s="1"/>
  <c r="G1750" s="1"/>
  <c r="C1751"/>
  <c r="E1750" s="1"/>
  <c r="F1750" s="1"/>
  <c r="G1751" s="1"/>
  <c r="C1752"/>
  <c r="E1751" s="1"/>
  <c r="F1751" s="1"/>
  <c r="G1752" s="1"/>
  <c r="C1753"/>
  <c r="E1752" s="1"/>
  <c r="F1752" s="1"/>
  <c r="G1753" s="1"/>
  <c r="C1754"/>
  <c r="E1753" s="1"/>
  <c r="F1753" s="1"/>
  <c r="G1754" s="1"/>
  <c r="C1755"/>
  <c r="E1754" s="1"/>
  <c r="F1754" s="1"/>
  <c r="G1755" s="1"/>
  <c r="C1756"/>
  <c r="E1755" s="1"/>
  <c r="F1755" s="1"/>
  <c r="G1756" s="1"/>
  <c r="C1757"/>
  <c r="E1756" s="1"/>
  <c r="F1756" s="1"/>
  <c r="G1757" s="1"/>
  <c r="C1758"/>
  <c r="E1757" s="1"/>
  <c r="F1757" s="1"/>
  <c r="G1758" s="1"/>
  <c r="C1759"/>
  <c r="E1758" s="1"/>
  <c r="F1758" s="1"/>
  <c r="G1759" s="1"/>
  <c r="C1760"/>
  <c r="E1759" s="1"/>
  <c r="F1759" s="1"/>
  <c r="G1760" s="1"/>
  <c r="C1761"/>
  <c r="E1760" s="1"/>
  <c r="F1760" s="1"/>
  <c r="G1761" s="1"/>
  <c r="C1762"/>
  <c r="E1761" s="1"/>
  <c r="F1761" s="1"/>
  <c r="G1762" s="1"/>
  <c r="C1763"/>
  <c r="E1762" s="1"/>
  <c r="F1762" s="1"/>
  <c r="G1763" s="1"/>
  <c r="C1764"/>
  <c r="E1763" s="1"/>
  <c r="F1763" s="1"/>
  <c r="G1764" s="1"/>
  <c r="C1765"/>
  <c r="E1764" s="1"/>
  <c r="F1764" s="1"/>
  <c r="G1765" s="1"/>
  <c r="C1766"/>
  <c r="E1765" s="1"/>
  <c r="F1765" s="1"/>
  <c r="G1766" s="1"/>
  <c r="C1767"/>
  <c r="E1766" s="1"/>
  <c r="F1766" s="1"/>
  <c r="G1767" s="1"/>
  <c r="C1768"/>
  <c r="E1767" s="1"/>
  <c r="F1767" s="1"/>
  <c r="G1768" s="1"/>
  <c r="C1769"/>
  <c r="E1768" s="1"/>
  <c r="F1768" s="1"/>
  <c r="G1769" s="1"/>
  <c r="C1770"/>
  <c r="E1769" s="1"/>
  <c r="F1769" s="1"/>
  <c r="G1770" s="1"/>
  <c r="C1771"/>
  <c r="E1770" s="1"/>
  <c r="F1770" s="1"/>
  <c r="G1771" s="1"/>
  <c r="C1772"/>
  <c r="E1771" s="1"/>
  <c r="F1771" s="1"/>
  <c r="G1772" s="1"/>
  <c r="C1773"/>
  <c r="E1772" s="1"/>
  <c r="F1772" s="1"/>
  <c r="G1773" s="1"/>
  <c r="C1774"/>
  <c r="E1773" s="1"/>
  <c r="F1773" s="1"/>
  <c r="G1774" s="1"/>
  <c r="C1775"/>
  <c r="E1774" s="1"/>
  <c r="F1774" s="1"/>
  <c r="G1775" s="1"/>
  <c r="C1776"/>
  <c r="E1775" s="1"/>
  <c r="F1775" s="1"/>
  <c r="G1776" s="1"/>
  <c r="C1777"/>
  <c r="E1776" s="1"/>
  <c r="F1776" s="1"/>
  <c r="G1777" s="1"/>
  <c r="C1778"/>
  <c r="E1777" s="1"/>
  <c r="F1777" s="1"/>
  <c r="G1778" s="1"/>
  <c r="C1779"/>
  <c r="E1778" s="1"/>
  <c r="F1778" s="1"/>
  <c r="G1779" s="1"/>
  <c r="C1780"/>
  <c r="E1779" s="1"/>
  <c r="F1779" s="1"/>
  <c r="G1780" s="1"/>
  <c r="C1781"/>
  <c r="E1780" s="1"/>
  <c r="F1780" s="1"/>
  <c r="G1781" s="1"/>
  <c r="C1782"/>
  <c r="E1781" s="1"/>
  <c r="F1781" s="1"/>
  <c r="G1782" s="1"/>
  <c r="C1783"/>
  <c r="E1782" s="1"/>
  <c r="F1782" s="1"/>
  <c r="G1783" s="1"/>
  <c r="C1784"/>
  <c r="E1783" s="1"/>
  <c r="F1783" s="1"/>
  <c r="G1784" s="1"/>
  <c r="C1785"/>
  <c r="E1784" s="1"/>
  <c r="F1784" s="1"/>
  <c r="G1785" s="1"/>
  <c r="C1786"/>
  <c r="E1785" s="1"/>
  <c r="F1785" s="1"/>
  <c r="G1786" s="1"/>
  <c r="C1787"/>
  <c r="E1786" s="1"/>
  <c r="F1786" s="1"/>
  <c r="G1787" s="1"/>
  <c r="C1788"/>
  <c r="E1787" s="1"/>
  <c r="F1787" s="1"/>
  <c r="G1788" s="1"/>
  <c r="C1789"/>
  <c r="E1788" s="1"/>
  <c r="F1788" s="1"/>
  <c r="G1789" s="1"/>
  <c r="C1790"/>
  <c r="E1789" s="1"/>
  <c r="F1789" s="1"/>
  <c r="G1790" s="1"/>
  <c r="C1791"/>
  <c r="E1790" s="1"/>
  <c r="F1790" s="1"/>
  <c r="G1791" s="1"/>
  <c r="C1792"/>
  <c r="E1791" s="1"/>
  <c r="F1791" s="1"/>
  <c r="G1792" s="1"/>
  <c r="C1793"/>
  <c r="E1792" s="1"/>
  <c r="F1792" s="1"/>
  <c r="G1793" s="1"/>
  <c r="C1794"/>
  <c r="E1793" s="1"/>
  <c r="F1793" s="1"/>
  <c r="G1794" s="1"/>
  <c r="C1795"/>
  <c r="E1794" s="1"/>
  <c r="F1794" s="1"/>
  <c r="G1795" s="1"/>
  <c r="C1796"/>
  <c r="E1795" s="1"/>
  <c r="F1795" s="1"/>
  <c r="G1796" s="1"/>
  <c r="C1797"/>
  <c r="E1796" s="1"/>
  <c r="F1796" s="1"/>
  <c r="G1797" s="1"/>
  <c r="C1798"/>
  <c r="E1797" s="1"/>
  <c r="F1797" s="1"/>
  <c r="G1798" s="1"/>
  <c r="C1799"/>
  <c r="E1798" s="1"/>
  <c r="F1798" s="1"/>
  <c r="G1799" s="1"/>
  <c r="C1800"/>
  <c r="E1799" s="1"/>
  <c r="F1799" s="1"/>
  <c r="G1800" s="1"/>
  <c r="C1801"/>
  <c r="E1800" s="1"/>
  <c r="F1800" s="1"/>
  <c r="G1801" s="1"/>
  <c r="C1802"/>
  <c r="E1801" s="1"/>
  <c r="F1801" s="1"/>
  <c r="G1802" s="1"/>
  <c r="C1803"/>
  <c r="E1802" s="1"/>
  <c r="F1802" s="1"/>
  <c r="G1803" s="1"/>
  <c r="C1804"/>
  <c r="E1803" s="1"/>
  <c r="F1803" s="1"/>
  <c r="G1804" s="1"/>
  <c r="C1805"/>
  <c r="E1804" s="1"/>
  <c r="F1804" s="1"/>
  <c r="G1805" s="1"/>
  <c r="C1806"/>
  <c r="E1805" s="1"/>
  <c r="F1805" s="1"/>
  <c r="G1806" s="1"/>
  <c r="C1807"/>
  <c r="E1806" s="1"/>
  <c r="F1806" s="1"/>
  <c r="G1807" s="1"/>
  <c r="C1808"/>
  <c r="E1807" s="1"/>
  <c r="F1807" s="1"/>
  <c r="G1808" s="1"/>
  <c r="C1809"/>
  <c r="E1808" s="1"/>
  <c r="F1808" s="1"/>
  <c r="G1809" s="1"/>
  <c r="C1810"/>
  <c r="E1809" s="1"/>
  <c r="F1809" s="1"/>
  <c r="G1810" s="1"/>
  <c r="C1811"/>
  <c r="E1810" s="1"/>
  <c r="F1810" s="1"/>
  <c r="G1811" s="1"/>
  <c r="C1812"/>
  <c r="E1811" s="1"/>
  <c r="F1811" s="1"/>
  <c r="G1812" s="1"/>
  <c r="C1813"/>
  <c r="E1812" s="1"/>
  <c r="F1812" s="1"/>
  <c r="G1813" s="1"/>
  <c r="C1814"/>
  <c r="E1813" s="1"/>
  <c r="F1813" s="1"/>
  <c r="G1814" s="1"/>
  <c r="C1815"/>
  <c r="E1814" s="1"/>
  <c r="F1814" s="1"/>
  <c r="G1815" s="1"/>
  <c r="C1816"/>
  <c r="E1815" s="1"/>
  <c r="F1815" s="1"/>
  <c r="G1816" s="1"/>
  <c r="C1817"/>
  <c r="E1816" s="1"/>
  <c r="F1816" s="1"/>
  <c r="G1817" s="1"/>
  <c r="C1818"/>
  <c r="E1817" s="1"/>
  <c r="F1817" s="1"/>
  <c r="G1818" s="1"/>
  <c r="C1819"/>
  <c r="E1818" s="1"/>
  <c r="F1818" s="1"/>
  <c r="G1819" s="1"/>
  <c r="C1820"/>
  <c r="E1819" s="1"/>
  <c r="F1819" s="1"/>
  <c r="G1820" s="1"/>
  <c r="C1821"/>
  <c r="E1820" s="1"/>
  <c r="F1820" s="1"/>
  <c r="G1821" s="1"/>
  <c r="C1822"/>
  <c r="E1821" s="1"/>
  <c r="F1821" s="1"/>
  <c r="G1822" s="1"/>
  <c r="C1823"/>
  <c r="E1822" s="1"/>
  <c r="F1822" s="1"/>
  <c r="G1823" s="1"/>
  <c r="C1824"/>
  <c r="E1823" s="1"/>
  <c r="F1823" s="1"/>
  <c r="G1824" s="1"/>
  <c r="C1825"/>
  <c r="E1824" s="1"/>
  <c r="F1824" s="1"/>
  <c r="G1825" s="1"/>
  <c r="C1826"/>
  <c r="E1825" s="1"/>
  <c r="F1825" s="1"/>
  <c r="G1826" s="1"/>
  <c r="C1827"/>
  <c r="E1826" s="1"/>
  <c r="F1826" s="1"/>
  <c r="G1827" s="1"/>
  <c r="C1828"/>
  <c r="E1827" s="1"/>
  <c r="F1827" s="1"/>
  <c r="G1828" s="1"/>
  <c r="C1829"/>
  <c r="E1828" s="1"/>
  <c r="F1828" s="1"/>
  <c r="G1829" s="1"/>
  <c r="C1830"/>
  <c r="E1829" s="1"/>
  <c r="F1829" s="1"/>
  <c r="G1830" s="1"/>
  <c r="C1831"/>
  <c r="E1830" s="1"/>
  <c r="F1830" s="1"/>
  <c r="G1831" s="1"/>
  <c r="C1832"/>
  <c r="E1831" s="1"/>
  <c r="F1831" s="1"/>
  <c r="G1832" s="1"/>
  <c r="C1833"/>
  <c r="E1832" s="1"/>
  <c r="F1832" s="1"/>
  <c r="G1833" s="1"/>
  <c r="C1834"/>
  <c r="E1833" s="1"/>
  <c r="F1833" s="1"/>
  <c r="G1834" s="1"/>
  <c r="C1835"/>
  <c r="E1834" s="1"/>
  <c r="F1834" s="1"/>
  <c r="G1835" s="1"/>
  <c r="C1836"/>
  <c r="E1835" s="1"/>
  <c r="F1835" s="1"/>
  <c r="G1836" s="1"/>
  <c r="C1837"/>
  <c r="E1836" s="1"/>
  <c r="F1836" s="1"/>
  <c r="G1837" s="1"/>
  <c r="C1838"/>
  <c r="E1837" s="1"/>
  <c r="F1837" s="1"/>
  <c r="G1838" s="1"/>
  <c r="C1839"/>
  <c r="E1838" s="1"/>
  <c r="F1838" s="1"/>
  <c r="G1839" s="1"/>
  <c r="C1840"/>
  <c r="E1839" s="1"/>
  <c r="F1839" s="1"/>
  <c r="G1840" s="1"/>
  <c r="C1841"/>
  <c r="E1840" s="1"/>
  <c r="F1840" s="1"/>
  <c r="G1841" s="1"/>
  <c r="C1842"/>
  <c r="E1841" s="1"/>
  <c r="F1841" s="1"/>
  <c r="G1842" s="1"/>
  <c r="C1843"/>
  <c r="E1842" s="1"/>
  <c r="F1842" s="1"/>
  <c r="G1843" s="1"/>
  <c r="C1844"/>
  <c r="E1843" s="1"/>
  <c r="F1843" s="1"/>
  <c r="G1844" s="1"/>
  <c r="C1845"/>
  <c r="E1844" s="1"/>
  <c r="F1844" s="1"/>
  <c r="G1845" s="1"/>
  <c r="C1846"/>
  <c r="E1845" s="1"/>
  <c r="F1845" s="1"/>
  <c r="G1846" s="1"/>
  <c r="C1847"/>
  <c r="E1846" s="1"/>
  <c r="F1846" s="1"/>
  <c r="G1847" s="1"/>
  <c r="C1848"/>
  <c r="E1847" s="1"/>
  <c r="F1847" s="1"/>
  <c r="G1848" s="1"/>
  <c r="C1849"/>
  <c r="E1848" s="1"/>
  <c r="F1848" s="1"/>
  <c r="G1849" s="1"/>
  <c r="C1850"/>
  <c r="E1849" s="1"/>
  <c r="F1849" s="1"/>
  <c r="G1850" s="1"/>
  <c r="C1851"/>
  <c r="E1850" s="1"/>
  <c r="F1850" s="1"/>
  <c r="G1851" s="1"/>
  <c r="C1852"/>
  <c r="E1851" s="1"/>
  <c r="F1851" s="1"/>
  <c r="G1852" s="1"/>
  <c r="C1853"/>
  <c r="E1852" s="1"/>
  <c r="F1852" s="1"/>
  <c r="G1853" s="1"/>
  <c r="C1854"/>
  <c r="E1853" s="1"/>
  <c r="F1853" s="1"/>
  <c r="G1854" s="1"/>
  <c r="C1855"/>
  <c r="E1854" s="1"/>
  <c r="F1854" s="1"/>
  <c r="G1855" s="1"/>
  <c r="C1856"/>
  <c r="E1855" s="1"/>
  <c r="F1855" s="1"/>
  <c r="G1856" s="1"/>
  <c r="C1857"/>
  <c r="E1856" s="1"/>
  <c r="F1856" s="1"/>
  <c r="G1857" s="1"/>
  <c r="C1858"/>
  <c r="E1857" s="1"/>
  <c r="F1857" s="1"/>
  <c r="G1858" s="1"/>
  <c r="C1859"/>
  <c r="E1858" s="1"/>
  <c r="F1858" s="1"/>
  <c r="G1859" s="1"/>
  <c r="C1860"/>
  <c r="E1859" s="1"/>
  <c r="F1859" s="1"/>
  <c r="G1860" s="1"/>
  <c r="C1861"/>
  <c r="E1860" s="1"/>
  <c r="F1860" s="1"/>
  <c r="G1861" s="1"/>
  <c r="C1862"/>
  <c r="E1861" s="1"/>
  <c r="F1861" s="1"/>
  <c r="G1862" s="1"/>
  <c r="C1863"/>
  <c r="E1862" s="1"/>
  <c r="F1862" s="1"/>
  <c r="G1863" s="1"/>
  <c r="C1864"/>
  <c r="E1863" s="1"/>
  <c r="F1863" s="1"/>
  <c r="G1864" s="1"/>
  <c r="C1865"/>
  <c r="E1864" s="1"/>
  <c r="F1864" s="1"/>
  <c r="G1865" s="1"/>
  <c r="C1866"/>
  <c r="E1865" s="1"/>
  <c r="F1865" s="1"/>
  <c r="G1866" s="1"/>
  <c r="C1867"/>
  <c r="E1866" s="1"/>
  <c r="F1866" s="1"/>
  <c r="G1867" s="1"/>
  <c r="C1868"/>
  <c r="E1867" s="1"/>
  <c r="F1867" s="1"/>
  <c r="G1868" s="1"/>
  <c r="C1869"/>
  <c r="E1868" s="1"/>
  <c r="F1868" s="1"/>
  <c r="G1869" s="1"/>
  <c r="C1870"/>
  <c r="E1869" s="1"/>
  <c r="F1869" s="1"/>
  <c r="G1870" s="1"/>
  <c r="C1871"/>
  <c r="E1870" s="1"/>
  <c r="F1870" s="1"/>
  <c r="G1871" s="1"/>
  <c r="C1872"/>
  <c r="E1871" s="1"/>
  <c r="F1871" s="1"/>
  <c r="G1872" s="1"/>
  <c r="C1873"/>
  <c r="E1872" s="1"/>
  <c r="F1872" s="1"/>
  <c r="G1873" s="1"/>
  <c r="C1874"/>
  <c r="E1873" s="1"/>
  <c r="F1873" s="1"/>
  <c r="G1874" s="1"/>
  <c r="C1875"/>
  <c r="E1874" s="1"/>
  <c r="F1874" s="1"/>
  <c r="G1875" s="1"/>
  <c r="C1876"/>
  <c r="E1875" s="1"/>
  <c r="F1875" s="1"/>
  <c r="G1876" s="1"/>
  <c r="C1877"/>
  <c r="E1876" s="1"/>
  <c r="F1876" s="1"/>
  <c r="G1877" s="1"/>
  <c r="C1878"/>
  <c r="E1877" s="1"/>
  <c r="F1877" s="1"/>
  <c r="G1878" s="1"/>
  <c r="C1879"/>
  <c r="E1878" s="1"/>
  <c r="F1878" s="1"/>
  <c r="G1879" s="1"/>
  <c r="C1880"/>
  <c r="E1879" s="1"/>
  <c r="F1879" s="1"/>
  <c r="G1880" s="1"/>
  <c r="C1881"/>
  <c r="E1880" s="1"/>
  <c r="F1880" s="1"/>
  <c r="G1881" s="1"/>
  <c r="C1882"/>
  <c r="E1881" s="1"/>
  <c r="F1881" s="1"/>
  <c r="G1882" s="1"/>
  <c r="C1883"/>
  <c r="E1882" s="1"/>
  <c r="F1882" s="1"/>
  <c r="G1883" s="1"/>
  <c r="C1884"/>
  <c r="E1883" s="1"/>
  <c r="F1883" s="1"/>
  <c r="G1884" s="1"/>
  <c r="C1885"/>
  <c r="E1884" s="1"/>
  <c r="F1884" s="1"/>
  <c r="G1885" s="1"/>
  <c r="C1886"/>
  <c r="E1885" s="1"/>
  <c r="F1885" s="1"/>
  <c r="G1886" s="1"/>
  <c r="C1887"/>
  <c r="E1886" s="1"/>
  <c r="F1886" s="1"/>
  <c r="G1887" s="1"/>
  <c r="C1888"/>
  <c r="E1887" s="1"/>
  <c r="F1887" s="1"/>
  <c r="G1888" s="1"/>
  <c r="C1889"/>
  <c r="E1888" s="1"/>
  <c r="F1888" s="1"/>
  <c r="G1889" s="1"/>
  <c r="C1890"/>
  <c r="E1889" s="1"/>
  <c r="F1889" s="1"/>
  <c r="G1890" s="1"/>
  <c r="C1891"/>
  <c r="E1890" s="1"/>
  <c r="F1890" s="1"/>
  <c r="G1891" s="1"/>
  <c r="C1892"/>
  <c r="E1891" s="1"/>
  <c r="F1891" s="1"/>
  <c r="G1892" s="1"/>
  <c r="C1893"/>
  <c r="E1892" s="1"/>
  <c r="F1892" s="1"/>
  <c r="G1893" s="1"/>
  <c r="C1894"/>
  <c r="E1893" s="1"/>
  <c r="F1893" s="1"/>
  <c r="G1894" s="1"/>
  <c r="C1895"/>
  <c r="E1894" s="1"/>
  <c r="F1894" s="1"/>
  <c r="G1895" s="1"/>
  <c r="C1896"/>
  <c r="E1895" s="1"/>
  <c r="F1895" s="1"/>
  <c r="G1896" s="1"/>
  <c r="C1897"/>
  <c r="E1896" s="1"/>
  <c r="F1896" s="1"/>
  <c r="G1897" s="1"/>
  <c r="C1898"/>
  <c r="E1897" s="1"/>
  <c r="F1897" s="1"/>
  <c r="G1898" s="1"/>
  <c r="C1899"/>
  <c r="E1898" s="1"/>
  <c r="F1898" s="1"/>
  <c r="G1899" s="1"/>
  <c r="C1900"/>
  <c r="E1899" s="1"/>
  <c r="F1899" s="1"/>
  <c r="G1900" s="1"/>
  <c r="C1901"/>
  <c r="E1900" s="1"/>
  <c r="F1900" s="1"/>
  <c r="G1901" s="1"/>
  <c r="C1902"/>
  <c r="E1901" s="1"/>
  <c r="F1901" s="1"/>
  <c r="G1902" s="1"/>
  <c r="C1903"/>
  <c r="E1902" s="1"/>
  <c r="F1902" s="1"/>
  <c r="G1903" s="1"/>
  <c r="C1904"/>
  <c r="E1903" s="1"/>
  <c r="F1903" s="1"/>
  <c r="G1904" s="1"/>
  <c r="C1905"/>
  <c r="E1904" s="1"/>
  <c r="F1904" s="1"/>
  <c r="G1905" s="1"/>
  <c r="C1906"/>
  <c r="E1905" s="1"/>
  <c r="F1905" s="1"/>
  <c r="G1906" s="1"/>
  <c r="C1907"/>
  <c r="E1906" s="1"/>
  <c r="F1906" s="1"/>
  <c r="G1907" s="1"/>
  <c r="C1908"/>
  <c r="E1907" s="1"/>
  <c r="F1907" s="1"/>
  <c r="G1908" s="1"/>
  <c r="C1909"/>
  <c r="E1908" s="1"/>
  <c r="F1908" s="1"/>
  <c r="G1909" s="1"/>
  <c r="C1910"/>
  <c r="E1909" s="1"/>
  <c r="F1909" s="1"/>
  <c r="G1910" s="1"/>
  <c r="C1911"/>
  <c r="E1910" s="1"/>
  <c r="F1910" s="1"/>
  <c r="G1911" s="1"/>
  <c r="C1912"/>
  <c r="E1911" s="1"/>
  <c r="F1911" s="1"/>
  <c r="G1912" s="1"/>
  <c r="C1913"/>
  <c r="E1912" s="1"/>
  <c r="F1912" s="1"/>
  <c r="G1913" s="1"/>
  <c r="C1914"/>
  <c r="E1913" s="1"/>
  <c r="F1913" s="1"/>
  <c r="G1914" s="1"/>
  <c r="C1915"/>
  <c r="E1914" s="1"/>
  <c r="F1914" s="1"/>
  <c r="G1915" s="1"/>
  <c r="C1916"/>
  <c r="E1915" s="1"/>
  <c r="F1915" s="1"/>
  <c r="G1916" s="1"/>
  <c r="C1917"/>
  <c r="E1916" s="1"/>
  <c r="F1916" s="1"/>
  <c r="G1917" s="1"/>
  <c r="C1918"/>
  <c r="E1917" s="1"/>
  <c r="F1917" s="1"/>
  <c r="G1918" s="1"/>
  <c r="C1919"/>
  <c r="E1918" s="1"/>
  <c r="F1918" s="1"/>
  <c r="G1919" s="1"/>
  <c r="C1920"/>
  <c r="E1919" s="1"/>
  <c r="F1919" s="1"/>
  <c r="G1920" s="1"/>
  <c r="C1921"/>
  <c r="E1920" s="1"/>
  <c r="F1920" s="1"/>
  <c r="G1921" s="1"/>
  <c r="C1922"/>
  <c r="E1921" s="1"/>
  <c r="F1921" s="1"/>
  <c r="G1922" s="1"/>
  <c r="C1923"/>
  <c r="E1922" s="1"/>
  <c r="F1922" s="1"/>
  <c r="G1923" s="1"/>
  <c r="C1924"/>
  <c r="E1923" s="1"/>
  <c r="F1923" s="1"/>
  <c r="G1924" s="1"/>
  <c r="C1925"/>
  <c r="E1924" s="1"/>
  <c r="F1924" s="1"/>
  <c r="G1925" s="1"/>
  <c r="C1926"/>
  <c r="E1925" s="1"/>
  <c r="F1925" s="1"/>
  <c r="G1926" s="1"/>
  <c r="C1927"/>
  <c r="E1926" s="1"/>
  <c r="F1926" s="1"/>
  <c r="G1927" s="1"/>
  <c r="C1928"/>
  <c r="E1927" s="1"/>
  <c r="F1927" s="1"/>
  <c r="G1928" s="1"/>
  <c r="C1929"/>
  <c r="E1928" s="1"/>
  <c r="F1928" s="1"/>
  <c r="G1929" s="1"/>
  <c r="C1930"/>
  <c r="E1929" s="1"/>
  <c r="F1929" s="1"/>
  <c r="G1930" s="1"/>
  <c r="C1931"/>
  <c r="E1930" s="1"/>
  <c r="F1930" s="1"/>
  <c r="G1931" s="1"/>
  <c r="C1932"/>
  <c r="E1931" s="1"/>
  <c r="F1931" s="1"/>
  <c r="G1932" s="1"/>
  <c r="C1933"/>
  <c r="E1932" s="1"/>
  <c r="F1932" s="1"/>
  <c r="G1933" s="1"/>
  <c r="C1934"/>
  <c r="E1933" s="1"/>
  <c r="F1933" s="1"/>
  <c r="G1934" s="1"/>
  <c r="C1935"/>
  <c r="E1934" s="1"/>
  <c r="F1934" s="1"/>
  <c r="G1935" s="1"/>
  <c r="C1936"/>
  <c r="E1935" s="1"/>
  <c r="F1935" s="1"/>
  <c r="G1936" s="1"/>
  <c r="C1937"/>
  <c r="E1936" s="1"/>
  <c r="F1936" s="1"/>
  <c r="G1937" s="1"/>
  <c r="C1938"/>
  <c r="E1937" s="1"/>
  <c r="F1937" s="1"/>
  <c r="G1938" s="1"/>
  <c r="C1939"/>
  <c r="E1938" s="1"/>
  <c r="F1938" s="1"/>
  <c r="G1939" s="1"/>
  <c r="C1940"/>
  <c r="E1939" s="1"/>
  <c r="F1939" s="1"/>
  <c r="G1940" s="1"/>
  <c r="C1941"/>
  <c r="E1940" s="1"/>
  <c r="F1940" s="1"/>
  <c r="G1941" s="1"/>
  <c r="C1942"/>
  <c r="E1941" s="1"/>
  <c r="F1941" s="1"/>
  <c r="G1942" s="1"/>
  <c r="C1943"/>
  <c r="E1942" s="1"/>
  <c r="F1942" s="1"/>
  <c r="G1943" s="1"/>
  <c r="C1944"/>
  <c r="E1943" s="1"/>
  <c r="F1943" s="1"/>
  <c r="G1944" s="1"/>
  <c r="C1945"/>
  <c r="E1944" s="1"/>
  <c r="F1944" s="1"/>
  <c r="G1945" s="1"/>
  <c r="C1946"/>
  <c r="E1945" s="1"/>
  <c r="F1945" s="1"/>
  <c r="G1946" s="1"/>
  <c r="C1947"/>
  <c r="E1946" s="1"/>
  <c r="F1946" s="1"/>
  <c r="G1947" s="1"/>
  <c r="C1948"/>
  <c r="E1947" s="1"/>
  <c r="F1947" s="1"/>
  <c r="G1948" s="1"/>
  <c r="C1949"/>
  <c r="E1948" s="1"/>
  <c r="F1948" s="1"/>
  <c r="G1949" s="1"/>
  <c r="C1950"/>
  <c r="E1949" s="1"/>
  <c r="F1949" s="1"/>
  <c r="G1950" s="1"/>
  <c r="C1951"/>
  <c r="E1950" s="1"/>
  <c r="F1950" s="1"/>
  <c r="G1951" s="1"/>
  <c r="C1952"/>
  <c r="E1951" s="1"/>
  <c r="F1951" s="1"/>
  <c r="G1952" s="1"/>
  <c r="C1953"/>
  <c r="E1952" s="1"/>
  <c r="F1952" s="1"/>
  <c r="G1953" s="1"/>
  <c r="C1954"/>
  <c r="E1953" s="1"/>
  <c r="F1953" s="1"/>
  <c r="G1954" s="1"/>
  <c r="C1955"/>
  <c r="E1954" s="1"/>
  <c r="F1954" s="1"/>
  <c r="G1955" s="1"/>
  <c r="C1956"/>
  <c r="E1955" s="1"/>
  <c r="F1955" s="1"/>
  <c r="G1956" s="1"/>
  <c r="C1957"/>
  <c r="E1956" s="1"/>
  <c r="F1956" s="1"/>
  <c r="G1957" s="1"/>
  <c r="C1958"/>
  <c r="E1957" s="1"/>
  <c r="F1957" s="1"/>
  <c r="G1958" s="1"/>
  <c r="C1959"/>
  <c r="E1958" s="1"/>
  <c r="F1958" s="1"/>
  <c r="G1959" s="1"/>
  <c r="C1960"/>
  <c r="E1959" s="1"/>
  <c r="F1959" s="1"/>
  <c r="G1960" s="1"/>
  <c r="C1961"/>
  <c r="E1960" s="1"/>
  <c r="F1960" s="1"/>
  <c r="G1961" s="1"/>
  <c r="C1962"/>
  <c r="E1961" s="1"/>
  <c r="F1961" s="1"/>
  <c r="G1962" s="1"/>
  <c r="C1963"/>
  <c r="E1962" s="1"/>
  <c r="F1962" s="1"/>
  <c r="G1963" s="1"/>
  <c r="C1964"/>
  <c r="E1963" s="1"/>
  <c r="F1963" s="1"/>
  <c r="G1964" s="1"/>
  <c r="C1965"/>
  <c r="E1964" s="1"/>
  <c r="F1964" s="1"/>
  <c r="G1965" s="1"/>
  <c r="C1966"/>
  <c r="E1965" s="1"/>
  <c r="F1965" s="1"/>
  <c r="G1966" s="1"/>
  <c r="C1967"/>
  <c r="E1966" s="1"/>
  <c r="F1966" s="1"/>
  <c r="G1967" s="1"/>
  <c r="C1968"/>
  <c r="E1967" s="1"/>
  <c r="F1967" s="1"/>
  <c r="G1968" s="1"/>
  <c r="C1969"/>
  <c r="E1968" s="1"/>
  <c r="F1968" s="1"/>
  <c r="G1969" s="1"/>
  <c r="C1970"/>
  <c r="E1969" s="1"/>
  <c r="F1969" s="1"/>
  <c r="G1970" s="1"/>
  <c r="C1971"/>
  <c r="E1970" s="1"/>
  <c r="F1970" s="1"/>
  <c r="G1971" s="1"/>
  <c r="C1972"/>
  <c r="E1971" s="1"/>
  <c r="F1971" s="1"/>
  <c r="G1972" s="1"/>
  <c r="C1973"/>
  <c r="E1972" s="1"/>
  <c r="F1972" s="1"/>
  <c r="G1973" s="1"/>
  <c r="C1974"/>
  <c r="E1973" s="1"/>
  <c r="F1973" s="1"/>
  <c r="G1974" s="1"/>
  <c r="C1975"/>
  <c r="E1974" s="1"/>
  <c r="F1974" s="1"/>
  <c r="G1975" s="1"/>
  <c r="C1976"/>
  <c r="E1975" s="1"/>
  <c r="F1975" s="1"/>
  <c r="G1976" s="1"/>
  <c r="C1977"/>
  <c r="E1976" s="1"/>
  <c r="F1976" s="1"/>
  <c r="G1977" s="1"/>
  <c r="C1978"/>
  <c r="E1977" s="1"/>
  <c r="F1977" s="1"/>
  <c r="G1978" s="1"/>
  <c r="C1979"/>
  <c r="E1978" s="1"/>
  <c r="F1978" s="1"/>
  <c r="G1979" s="1"/>
  <c r="C1980"/>
  <c r="E1979" s="1"/>
  <c r="F1979" s="1"/>
  <c r="G1980" s="1"/>
  <c r="C1981"/>
  <c r="E1980" s="1"/>
  <c r="F1980" s="1"/>
  <c r="G1981" s="1"/>
  <c r="C1982"/>
  <c r="E1981" s="1"/>
  <c r="F1981" s="1"/>
  <c r="G1982" s="1"/>
  <c r="C1983"/>
  <c r="E1982" s="1"/>
  <c r="F1982" s="1"/>
  <c r="G1983" s="1"/>
  <c r="C1984"/>
  <c r="E1983" s="1"/>
  <c r="F1983" s="1"/>
  <c r="G1984" s="1"/>
  <c r="C1985"/>
  <c r="E1984" s="1"/>
  <c r="F1984" s="1"/>
  <c r="G1985" s="1"/>
  <c r="C1986"/>
  <c r="E1985" s="1"/>
  <c r="F1985" s="1"/>
  <c r="G1986" s="1"/>
  <c r="C1987"/>
  <c r="E1986" s="1"/>
  <c r="F1986" s="1"/>
  <c r="G1987" s="1"/>
  <c r="C1988"/>
  <c r="E1987" s="1"/>
  <c r="F1987" s="1"/>
  <c r="G1988" s="1"/>
  <c r="C1989"/>
  <c r="E1988" s="1"/>
  <c r="F1988" s="1"/>
  <c r="G1989" s="1"/>
  <c r="C1990"/>
  <c r="E1989" s="1"/>
  <c r="F1989" s="1"/>
  <c r="G1990" s="1"/>
  <c r="C1991"/>
  <c r="E1990" s="1"/>
  <c r="F1990" s="1"/>
  <c r="G1991" s="1"/>
  <c r="C1992"/>
  <c r="E1991" s="1"/>
  <c r="F1991" s="1"/>
  <c r="G1992" s="1"/>
  <c r="C1993"/>
  <c r="E1992" s="1"/>
  <c r="F1992" s="1"/>
  <c r="G1993" s="1"/>
  <c r="C1994"/>
  <c r="E1993" s="1"/>
  <c r="F1993" s="1"/>
  <c r="G1994" s="1"/>
  <c r="C1995"/>
  <c r="E1994" s="1"/>
  <c r="F1994" s="1"/>
  <c r="G1995" s="1"/>
  <c r="C1996"/>
  <c r="E1995" s="1"/>
  <c r="F1995" s="1"/>
  <c r="G1996" s="1"/>
  <c r="C1997"/>
  <c r="E1996" s="1"/>
  <c r="F1996" s="1"/>
  <c r="G1997" s="1"/>
  <c r="C1998"/>
  <c r="E1997" s="1"/>
  <c r="F1997" s="1"/>
  <c r="G1998" s="1"/>
  <c r="C1999"/>
  <c r="E1998" s="1"/>
  <c r="F1998" s="1"/>
  <c r="G1999" s="1"/>
  <c r="C2000"/>
  <c r="E1999" s="1"/>
  <c r="F1999" s="1"/>
  <c r="G2000" s="1"/>
  <c r="C2001"/>
  <c r="E2000" s="1"/>
  <c r="F2000" s="1"/>
  <c r="G2001" s="1"/>
  <c r="C2002"/>
  <c r="E2001" s="1"/>
  <c r="F2001" s="1"/>
  <c r="G2002" s="1"/>
  <c r="C2003"/>
  <c r="E2002" s="1"/>
  <c r="F2002" s="1"/>
  <c r="G2003" s="1"/>
  <c r="C2004"/>
  <c r="E2003" s="1"/>
  <c r="F2003" s="1"/>
  <c r="G2004" s="1"/>
  <c r="C2005"/>
  <c r="E2004" s="1"/>
  <c r="F2004" s="1"/>
  <c r="G2005" s="1"/>
  <c r="C2006"/>
  <c r="E2005" s="1"/>
  <c r="F2005" s="1"/>
  <c r="G2006" s="1"/>
  <c r="C2007"/>
  <c r="E2006" s="1"/>
  <c r="F2006" s="1"/>
  <c r="G2007" s="1"/>
  <c r="C2008"/>
  <c r="E2007" s="1"/>
  <c r="F2007" s="1"/>
  <c r="G2008" s="1"/>
  <c r="C2009"/>
  <c r="E2008" s="1"/>
  <c r="F2008" s="1"/>
  <c r="G2009" s="1"/>
  <c r="C2010"/>
  <c r="E2009" s="1"/>
  <c r="F2009" s="1"/>
  <c r="G2010" s="1"/>
  <c r="C2011"/>
  <c r="E2010" s="1"/>
  <c r="F2010" s="1"/>
  <c r="G2011" s="1"/>
  <c r="C2012"/>
  <c r="E2011" s="1"/>
  <c r="F2011" s="1"/>
  <c r="G2012" s="1"/>
  <c r="C2013"/>
  <c r="E2012" s="1"/>
  <c r="F2012" s="1"/>
  <c r="G2013" s="1"/>
  <c r="C2014"/>
  <c r="E2013" s="1"/>
  <c r="F2013" s="1"/>
  <c r="G2014" s="1"/>
  <c r="C2015"/>
  <c r="E2014" s="1"/>
  <c r="F2014" s="1"/>
  <c r="G2015" s="1"/>
  <c r="C2016"/>
  <c r="E2015" s="1"/>
  <c r="F2015" s="1"/>
  <c r="G2016" s="1"/>
  <c r="C2017"/>
  <c r="E2016" s="1"/>
  <c r="F2016" s="1"/>
  <c r="G2017" s="1"/>
  <c r="C2018"/>
  <c r="E2017" s="1"/>
  <c r="F2017" s="1"/>
  <c r="G2018" s="1"/>
  <c r="C2019"/>
  <c r="E2018" s="1"/>
  <c r="F2018" s="1"/>
  <c r="G2019" s="1"/>
  <c r="C2020"/>
  <c r="E2019" s="1"/>
  <c r="F2019" s="1"/>
  <c r="G2020" s="1"/>
  <c r="C2021"/>
  <c r="E2020" s="1"/>
  <c r="F2020" s="1"/>
  <c r="G2021" s="1"/>
  <c r="C2022"/>
  <c r="E2021" s="1"/>
  <c r="F2021" s="1"/>
  <c r="G2022" s="1"/>
  <c r="C2023"/>
  <c r="E2022" s="1"/>
  <c r="F2022" s="1"/>
  <c r="G2023" s="1"/>
  <c r="C2024"/>
  <c r="E2023" s="1"/>
  <c r="F2023" s="1"/>
  <c r="G2024" s="1"/>
  <c r="C2025"/>
  <c r="E2024" s="1"/>
  <c r="F2024" s="1"/>
  <c r="G2025" s="1"/>
  <c r="C2026"/>
  <c r="E2025" s="1"/>
  <c r="F2025" s="1"/>
  <c r="G2026" s="1"/>
  <c r="C2027"/>
  <c r="E2026" s="1"/>
  <c r="F2026" s="1"/>
  <c r="G2027" s="1"/>
  <c r="C2028"/>
  <c r="E2027" s="1"/>
  <c r="F2027" s="1"/>
  <c r="G2028" s="1"/>
  <c r="C2029"/>
  <c r="E2028" s="1"/>
  <c r="F2028" s="1"/>
  <c r="G2029" s="1"/>
  <c r="C2030"/>
  <c r="E2029" s="1"/>
  <c r="F2029" s="1"/>
  <c r="G2030" s="1"/>
  <c r="C2031"/>
  <c r="E2030" s="1"/>
  <c r="F2030" s="1"/>
  <c r="G2031" s="1"/>
  <c r="C2032"/>
  <c r="E2031" s="1"/>
  <c r="F2031" s="1"/>
  <c r="G2032" s="1"/>
  <c r="C2033"/>
  <c r="E2032" s="1"/>
  <c r="F2032" s="1"/>
  <c r="G2033" s="1"/>
  <c r="C2034"/>
  <c r="E2033" s="1"/>
  <c r="F2033" s="1"/>
  <c r="G2034" s="1"/>
  <c r="C2035"/>
  <c r="E2034" s="1"/>
  <c r="F2034" s="1"/>
  <c r="G2035" s="1"/>
  <c r="C2036"/>
  <c r="E2035" s="1"/>
  <c r="F2035" s="1"/>
  <c r="G2036" s="1"/>
  <c r="C2037"/>
  <c r="E2036" s="1"/>
  <c r="F2036" s="1"/>
  <c r="G2037" s="1"/>
  <c r="C2038"/>
  <c r="E2037" s="1"/>
  <c r="F2037" s="1"/>
  <c r="G2038" s="1"/>
  <c r="C2039"/>
  <c r="E2038" s="1"/>
  <c r="F2038" s="1"/>
  <c r="G2039" s="1"/>
  <c r="C2040"/>
  <c r="E2039" s="1"/>
  <c r="F2039" s="1"/>
  <c r="G2040" s="1"/>
  <c r="C2041"/>
  <c r="E2040" s="1"/>
  <c r="F2040" s="1"/>
  <c r="G2041" s="1"/>
  <c r="C2042"/>
  <c r="E2041" s="1"/>
  <c r="F2041" s="1"/>
  <c r="G2042" s="1"/>
  <c r="C2043"/>
  <c r="E2042" s="1"/>
  <c r="F2042" s="1"/>
  <c r="G2043" s="1"/>
  <c r="C2044"/>
  <c r="E2043" s="1"/>
  <c r="F2043" s="1"/>
  <c r="G2044" s="1"/>
  <c r="C2045"/>
  <c r="E2044" s="1"/>
  <c r="F2044" s="1"/>
  <c r="G2045" s="1"/>
  <c r="C2046"/>
  <c r="E2045" s="1"/>
  <c r="F2045" s="1"/>
  <c r="G2046" s="1"/>
  <c r="C2047"/>
  <c r="E2046" s="1"/>
  <c r="F2046" s="1"/>
  <c r="G2047" s="1"/>
  <c r="C2048"/>
  <c r="E2047" s="1"/>
  <c r="F2047" s="1"/>
  <c r="G2048" s="1"/>
  <c r="C2049"/>
  <c r="E2048" s="1"/>
  <c r="F2048" s="1"/>
  <c r="G2049" s="1"/>
  <c r="C2050"/>
  <c r="E2049" s="1"/>
  <c r="F2049" s="1"/>
  <c r="G2050" s="1"/>
  <c r="C2051"/>
  <c r="E2050" s="1"/>
  <c r="F2050" s="1"/>
  <c r="G2051" s="1"/>
  <c r="C2052"/>
  <c r="E2051" s="1"/>
  <c r="F2051" s="1"/>
  <c r="G2052" s="1"/>
  <c r="C2053"/>
  <c r="E2052" s="1"/>
  <c r="F2052" s="1"/>
  <c r="G2053" s="1"/>
  <c r="C2054"/>
  <c r="E2053" s="1"/>
  <c r="F2053" s="1"/>
  <c r="G2054" s="1"/>
  <c r="C2055"/>
  <c r="E2054" s="1"/>
  <c r="F2054" s="1"/>
  <c r="G2055" s="1"/>
  <c r="C2056"/>
  <c r="E2055" s="1"/>
  <c r="F2055" s="1"/>
  <c r="G2056" s="1"/>
  <c r="C2057"/>
  <c r="E2056" s="1"/>
  <c r="F2056" s="1"/>
  <c r="G2057" s="1"/>
  <c r="C2058"/>
  <c r="E2057" s="1"/>
  <c r="F2057" s="1"/>
  <c r="G2058" s="1"/>
  <c r="C2059"/>
  <c r="E2058" s="1"/>
  <c r="F2058" s="1"/>
  <c r="G2059" s="1"/>
  <c r="C2060"/>
  <c r="E2059" s="1"/>
  <c r="F2059" s="1"/>
  <c r="G2060" s="1"/>
  <c r="C2061"/>
  <c r="E2060" s="1"/>
  <c r="F2060" s="1"/>
  <c r="G2061" s="1"/>
  <c r="C2062"/>
  <c r="E2061" s="1"/>
  <c r="F2061" s="1"/>
  <c r="G2062" s="1"/>
  <c r="C2063"/>
  <c r="E2062" s="1"/>
  <c r="F2062" s="1"/>
  <c r="G2063" s="1"/>
  <c r="C2064"/>
  <c r="E2063" s="1"/>
  <c r="F2063" s="1"/>
  <c r="G2064" s="1"/>
  <c r="C2065"/>
  <c r="E2064" s="1"/>
  <c r="F2064" s="1"/>
  <c r="G2065" s="1"/>
  <c r="C2066"/>
  <c r="E2065" s="1"/>
  <c r="F2065" s="1"/>
  <c r="G2066" s="1"/>
  <c r="C2067"/>
  <c r="E2066" s="1"/>
  <c r="F2066" s="1"/>
  <c r="G2067" s="1"/>
  <c r="C2068"/>
  <c r="E2067" s="1"/>
  <c r="F2067" s="1"/>
  <c r="G2068" s="1"/>
  <c r="C2069"/>
  <c r="E2068" s="1"/>
  <c r="F2068" s="1"/>
  <c r="G2069" s="1"/>
  <c r="C2070"/>
  <c r="E2069" s="1"/>
  <c r="F2069" s="1"/>
  <c r="G2070" s="1"/>
  <c r="C2071"/>
  <c r="E2070" s="1"/>
  <c r="F2070" s="1"/>
  <c r="G2071" s="1"/>
  <c r="C2072"/>
  <c r="E2071" s="1"/>
  <c r="F2071" s="1"/>
  <c r="G2072" s="1"/>
  <c r="C2073"/>
  <c r="E2072" s="1"/>
  <c r="F2072" s="1"/>
  <c r="G2073" s="1"/>
  <c r="C2074"/>
  <c r="E2073" s="1"/>
  <c r="F2073" s="1"/>
  <c r="G2074" s="1"/>
  <c r="C2075"/>
  <c r="E2074" s="1"/>
  <c r="F2074" s="1"/>
  <c r="G2075" s="1"/>
  <c r="C2076"/>
  <c r="E2075" s="1"/>
  <c r="F2075" s="1"/>
  <c r="G2076" s="1"/>
  <c r="C2077"/>
  <c r="E2076" s="1"/>
  <c r="F2076" s="1"/>
  <c r="G2077" s="1"/>
  <c r="C2078"/>
  <c r="E2077" s="1"/>
  <c r="F2077" s="1"/>
  <c r="G2078" s="1"/>
  <c r="C2079"/>
  <c r="E2078" s="1"/>
  <c r="F2078" s="1"/>
  <c r="G2079" s="1"/>
  <c r="C2080"/>
  <c r="E2079" s="1"/>
  <c r="F2079" s="1"/>
  <c r="G2080" s="1"/>
  <c r="C2081"/>
  <c r="E2080" s="1"/>
  <c r="F2080" s="1"/>
  <c r="G2081" s="1"/>
  <c r="C2082"/>
  <c r="E2081" s="1"/>
  <c r="F2081" s="1"/>
  <c r="G2082" s="1"/>
  <c r="C2083"/>
  <c r="E2082" s="1"/>
  <c r="F2082" s="1"/>
  <c r="G2083" s="1"/>
  <c r="C2084"/>
  <c r="E2083" s="1"/>
  <c r="F2083" s="1"/>
  <c r="G2084" s="1"/>
  <c r="C2085"/>
  <c r="E2084" s="1"/>
  <c r="F2084" s="1"/>
  <c r="G2085" s="1"/>
  <c r="C2086"/>
  <c r="E2085" s="1"/>
  <c r="F2085" s="1"/>
  <c r="G2086" s="1"/>
  <c r="C2087"/>
  <c r="E2086" s="1"/>
  <c r="F2086" s="1"/>
  <c r="G2087" s="1"/>
  <c r="C2088"/>
  <c r="E2087" s="1"/>
  <c r="F2087" s="1"/>
  <c r="G2088" s="1"/>
  <c r="C2089"/>
  <c r="E2088" s="1"/>
  <c r="F2088" s="1"/>
  <c r="G2089" s="1"/>
  <c r="C2090"/>
  <c r="E2089" s="1"/>
  <c r="F2089" s="1"/>
  <c r="G2090" s="1"/>
  <c r="C2091"/>
  <c r="E2090" s="1"/>
  <c r="F2090" s="1"/>
  <c r="G2091" s="1"/>
  <c r="C2092"/>
  <c r="E2091" s="1"/>
  <c r="F2091" s="1"/>
  <c r="G2092" s="1"/>
  <c r="C2093"/>
  <c r="E2092" s="1"/>
  <c r="F2092" s="1"/>
  <c r="G2093" s="1"/>
  <c r="C2094"/>
  <c r="E2093" s="1"/>
  <c r="F2093" s="1"/>
  <c r="G2094" s="1"/>
  <c r="C2095"/>
  <c r="E2094" s="1"/>
  <c r="F2094" s="1"/>
  <c r="G2095" s="1"/>
  <c r="C2096"/>
  <c r="E2095" s="1"/>
  <c r="F2095" s="1"/>
  <c r="G2096" s="1"/>
  <c r="C2097"/>
  <c r="E2096" s="1"/>
  <c r="F2096" s="1"/>
  <c r="G2097" s="1"/>
  <c r="C2098"/>
  <c r="E2097" s="1"/>
  <c r="F2097" s="1"/>
  <c r="G2098" s="1"/>
  <c r="C2099"/>
  <c r="E2098" s="1"/>
  <c r="F2098" s="1"/>
  <c r="G2099" s="1"/>
  <c r="C2100"/>
  <c r="E2099" s="1"/>
  <c r="F2099" s="1"/>
  <c r="G2100" s="1"/>
  <c r="C2101"/>
  <c r="E2100" s="1"/>
  <c r="F2100" s="1"/>
  <c r="G2101" s="1"/>
  <c r="C2102"/>
  <c r="E2101" s="1"/>
  <c r="F2101" s="1"/>
  <c r="G2102" s="1"/>
  <c r="C2103"/>
  <c r="E2102" s="1"/>
  <c r="F2102" s="1"/>
  <c r="G2103" s="1"/>
  <c r="C2104"/>
  <c r="E2103" s="1"/>
  <c r="F2103" s="1"/>
  <c r="G2104" s="1"/>
  <c r="C2105"/>
  <c r="E2104" s="1"/>
  <c r="F2104" s="1"/>
  <c r="G2105" s="1"/>
  <c r="C2106"/>
  <c r="E2105" s="1"/>
  <c r="F2105" s="1"/>
  <c r="G2106" s="1"/>
  <c r="C2107"/>
  <c r="E2106" s="1"/>
  <c r="F2106" s="1"/>
  <c r="G2107" s="1"/>
  <c r="C2108"/>
  <c r="E2107" s="1"/>
  <c r="F2107" s="1"/>
  <c r="G2108" s="1"/>
  <c r="C2109"/>
  <c r="E2108" s="1"/>
  <c r="F2108" s="1"/>
  <c r="G2109" s="1"/>
  <c r="C2110"/>
  <c r="E2109" s="1"/>
  <c r="F2109" s="1"/>
  <c r="G2110" s="1"/>
  <c r="C2111"/>
  <c r="E2110" s="1"/>
  <c r="F2110" s="1"/>
  <c r="G2111" s="1"/>
  <c r="C2112"/>
  <c r="E2111" s="1"/>
  <c r="F2111" s="1"/>
  <c r="G2112" s="1"/>
  <c r="C2113"/>
  <c r="E2112" s="1"/>
  <c r="F2112" s="1"/>
  <c r="G2113" s="1"/>
  <c r="C2114"/>
  <c r="E2113" s="1"/>
  <c r="F2113" s="1"/>
  <c r="G2114" s="1"/>
  <c r="C2115"/>
  <c r="E2114" s="1"/>
  <c r="F2114" s="1"/>
  <c r="G2115" s="1"/>
  <c r="C2116"/>
  <c r="E2115" s="1"/>
  <c r="F2115" s="1"/>
  <c r="G2116" s="1"/>
  <c r="C2117"/>
  <c r="E2116" s="1"/>
  <c r="F2116" s="1"/>
  <c r="G2117" s="1"/>
  <c r="C2118"/>
  <c r="E2117" s="1"/>
  <c r="F2117" s="1"/>
  <c r="G2118" s="1"/>
  <c r="C2119"/>
  <c r="E2118" s="1"/>
  <c r="F2118" s="1"/>
  <c r="G2119" s="1"/>
  <c r="C2120"/>
  <c r="E2119" s="1"/>
  <c r="F2119" s="1"/>
  <c r="G2120" s="1"/>
  <c r="C2121"/>
  <c r="E2120" s="1"/>
  <c r="F2120" s="1"/>
  <c r="G2121" s="1"/>
  <c r="C2122"/>
  <c r="E2121" s="1"/>
  <c r="F2121" s="1"/>
  <c r="G2122" s="1"/>
  <c r="C2123"/>
  <c r="E2122" s="1"/>
  <c r="F2122" s="1"/>
  <c r="G2123" s="1"/>
  <c r="C2124"/>
  <c r="E2123" s="1"/>
  <c r="F2123" s="1"/>
  <c r="G2124" s="1"/>
  <c r="C2125"/>
  <c r="E2124" s="1"/>
  <c r="F2124" s="1"/>
  <c r="G2125" s="1"/>
  <c r="C2126"/>
  <c r="E2125" s="1"/>
  <c r="F2125" s="1"/>
  <c r="G2126" s="1"/>
  <c r="C2127"/>
  <c r="E2126" s="1"/>
  <c r="F2126" s="1"/>
  <c r="G2127" s="1"/>
  <c r="C2128"/>
  <c r="E2127" s="1"/>
  <c r="F2127" s="1"/>
  <c r="G2128" s="1"/>
  <c r="C2129"/>
  <c r="E2128" s="1"/>
  <c r="F2128" s="1"/>
  <c r="G2129" s="1"/>
  <c r="C2130"/>
  <c r="E2129" s="1"/>
  <c r="F2129" s="1"/>
  <c r="G2130" s="1"/>
  <c r="C2131"/>
  <c r="E2130" s="1"/>
  <c r="F2130" s="1"/>
  <c r="G2131" s="1"/>
  <c r="C2132"/>
  <c r="E2131" s="1"/>
  <c r="F2131" s="1"/>
  <c r="G2132" s="1"/>
  <c r="C2133"/>
  <c r="E2132" s="1"/>
  <c r="F2132" s="1"/>
  <c r="G2133" s="1"/>
  <c r="C2134"/>
  <c r="E2133" s="1"/>
  <c r="F2133" s="1"/>
  <c r="G2134" s="1"/>
  <c r="C2135"/>
  <c r="E2134" s="1"/>
  <c r="F2134" s="1"/>
  <c r="G2135" s="1"/>
  <c r="C2136"/>
  <c r="E2135" s="1"/>
  <c r="F2135" s="1"/>
  <c r="G2136" s="1"/>
  <c r="C2137"/>
  <c r="E2136" s="1"/>
  <c r="F2136" s="1"/>
  <c r="G2137" s="1"/>
  <c r="C2138"/>
  <c r="E2137" s="1"/>
  <c r="F2137" s="1"/>
  <c r="G2138" s="1"/>
  <c r="C2139"/>
  <c r="E2138" s="1"/>
  <c r="F2138" s="1"/>
  <c r="G2139" s="1"/>
  <c r="C2140"/>
  <c r="E2139" s="1"/>
  <c r="F2139" s="1"/>
  <c r="G2140" s="1"/>
  <c r="C2141"/>
  <c r="E2140" s="1"/>
  <c r="F2140" s="1"/>
  <c r="G2141" s="1"/>
  <c r="C2142"/>
  <c r="E2141" s="1"/>
  <c r="F2141" s="1"/>
  <c r="G2142" s="1"/>
  <c r="C2143"/>
  <c r="E2142" s="1"/>
  <c r="F2142" s="1"/>
  <c r="G2143" s="1"/>
  <c r="C2144"/>
  <c r="E2143" s="1"/>
  <c r="F2143" s="1"/>
  <c r="G2144" s="1"/>
  <c r="C2145"/>
  <c r="E2144" s="1"/>
  <c r="F2144" s="1"/>
  <c r="G2145" s="1"/>
  <c r="C2146"/>
  <c r="E2145" s="1"/>
  <c r="F2145" s="1"/>
  <c r="G2146" s="1"/>
  <c r="C2147"/>
  <c r="E2146" s="1"/>
  <c r="F2146" s="1"/>
  <c r="G2147" s="1"/>
  <c r="C2148"/>
  <c r="E2147" s="1"/>
  <c r="F2147" s="1"/>
  <c r="G2148" s="1"/>
  <c r="C2149"/>
  <c r="E2148" s="1"/>
  <c r="F2148" s="1"/>
  <c r="G2149" s="1"/>
  <c r="C2150"/>
  <c r="E2149" s="1"/>
  <c r="F2149" s="1"/>
  <c r="G2150" s="1"/>
  <c r="C2151"/>
  <c r="E2150" s="1"/>
  <c r="F2150" s="1"/>
  <c r="G2151" s="1"/>
  <c r="C2152"/>
  <c r="E2151" s="1"/>
  <c r="F2151" s="1"/>
  <c r="G2152" s="1"/>
  <c r="C2153"/>
  <c r="E2152" s="1"/>
  <c r="F2152" s="1"/>
  <c r="G2153" s="1"/>
  <c r="C2154"/>
  <c r="E2153" s="1"/>
  <c r="F2153" s="1"/>
  <c r="G2154" s="1"/>
  <c r="C2155"/>
  <c r="E2154" s="1"/>
  <c r="F2154" s="1"/>
  <c r="G2155" s="1"/>
  <c r="C2156"/>
  <c r="E2155" s="1"/>
  <c r="F2155" s="1"/>
  <c r="G2156" s="1"/>
  <c r="C2157"/>
  <c r="E2156" s="1"/>
  <c r="F2156" s="1"/>
  <c r="G2157" s="1"/>
  <c r="C2158"/>
  <c r="E2157" s="1"/>
  <c r="F2157" s="1"/>
  <c r="G2158" s="1"/>
  <c r="C2159"/>
  <c r="E2158" s="1"/>
  <c r="F2158" s="1"/>
  <c r="G2159" s="1"/>
  <c r="C2160"/>
  <c r="E2159" s="1"/>
  <c r="F2159" s="1"/>
  <c r="G2160" s="1"/>
  <c r="C2161"/>
  <c r="E2160" s="1"/>
  <c r="F2160" s="1"/>
  <c r="G2161" s="1"/>
  <c r="C2162"/>
  <c r="E2161" s="1"/>
  <c r="F2161" s="1"/>
  <c r="G2162" s="1"/>
  <c r="C2163"/>
  <c r="E2162" s="1"/>
  <c r="F2162" s="1"/>
  <c r="G2163" s="1"/>
  <c r="C2164"/>
  <c r="E2163" s="1"/>
  <c r="F2163" s="1"/>
  <c r="G2164" s="1"/>
  <c r="C2165"/>
  <c r="E2164" s="1"/>
  <c r="F2164" s="1"/>
  <c r="G2165" s="1"/>
  <c r="C2166"/>
  <c r="E2165" s="1"/>
  <c r="F2165" s="1"/>
  <c r="G2166" s="1"/>
  <c r="C2167"/>
  <c r="E2166" s="1"/>
  <c r="F2166" s="1"/>
  <c r="G2167" s="1"/>
  <c r="C2168"/>
  <c r="E2167" s="1"/>
  <c r="F2167" s="1"/>
  <c r="G2168" s="1"/>
  <c r="C2169"/>
  <c r="E2168" s="1"/>
  <c r="F2168" s="1"/>
  <c r="G2169" s="1"/>
  <c r="C2170"/>
  <c r="E2169" s="1"/>
  <c r="F2169" s="1"/>
  <c r="G2170" s="1"/>
  <c r="C2171"/>
  <c r="E2170" s="1"/>
  <c r="F2170" s="1"/>
  <c r="G2171" s="1"/>
  <c r="C2172"/>
  <c r="E2171" s="1"/>
  <c r="F2171" s="1"/>
  <c r="G2172" s="1"/>
  <c r="C2173"/>
  <c r="E2172" s="1"/>
  <c r="F2172" s="1"/>
  <c r="G2173" s="1"/>
  <c r="C2174"/>
  <c r="E2173" s="1"/>
  <c r="F2173" s="1"/>
  <c r="G2174" s="1"/>
  <c r="C2175"/>
  <c r="E2174" s="1"/>
  <c r="F2174" s="1"/>
  <c r="G2175" s="1"/>
  <c r="C2176"/>
  <c r="E2175" s="1"/>
  <c r="F2175" s="1"/>
  <c r="G2176" s="1"/>
  <c r="C2177"/>
  <c r="E2176" s="1"/>
  <c r="F2176" s="1"/>
  <c r="G2177" s="1"/>
  <c r="C2178"/>
  <c r="E2177" s="1"/>
  <c r="F2177" s="1"/>
  <c r="G2178" s="1"/>
  <c r="C2179"/>
  <c r="E2178" s="1"/>
  <c r="F2178" s="1"/>
  <c r="G2179" s="1"/>
  <c r="C2180"/>
  <c r="E2179" s="1"/>
  <c r="F2179" s="1"/>
  <c r="G2180" s="1"/>
  <c r="C2181"/>
  <c r="E2180" s="1"/>
  <c r="F2180" s="1"/>
  <c r="G2181" s="1"/>
  <c r="C2182"/>
  <c r="E2181" s="1"/>
  <c r="F2181" s="1"/>
  <c r="G2182" s="1"/>
  <c r="C2183"/>
  <c r="E2182" s="1"/>
  <c r="F2182" s="1"/>
  <c r="G2183" s="1"/>
  <c r="C2184"/>
  <c r="E2183" s="1"/>
  <c r="F2183" s="1"/>
  <c r="G2184" s="1"/>
  <c r="C2185"/>
  <c r="E2184" s="1"/>
  <c r="F2184" s="1"/>
  <c r="G2185" s="1"/>
  <c r="C2186"/>
  <c r="E2185" s="1"/>
  <c r="F2185" s="1"/>
  <c r="G2186" s="1"/>
  <c r="C2187"/>
  <c r="E2186" s="1"/>
  <c r="F2186" s="1"/>
  <c r="G2187" s="1"/>
  <c r="C2188"/>
  <c r="E2187" s="1"/>
  <c r="F2187" s="1"/>
  <c r="G2188" s="1"/>
  <c r="C2189"/>
  <c r="E2188" s="1"/>
  <c r="F2188" s="1"/>
  <c r="G2189" s="1"/>
  <c r="C2190"/>
  <c r="E2189" s="1"/>
  <c r="F2189" s="1"/>
  <c r="G2190" s="1"/>
  <c r="C2191"/>
  <c r="E2190" s="1"/>
  <c r="F2190" s="1"/>
  <c r="G2191" s="1"/>
  <c r="C2192"/>
  <c r="E2191" s="1"/>
  <c r="F2191" s="1"/>
  <c r="G2192" s="1"/>
  <c r="C2193"/>
  <c r="E2192" s="1"/>
  <c r="F2192" s="1"/>
  <c r="G2193" s="1"/>
  <c r="C2194"/>
  <c r="E2193" s="1"/>
  <c r="F2193" s="1"/>
  <c r="G2194" s="1"/>
  <c r="C2195"/>
  <c r="E2194" s="1"/>
  <c r="F2194" s="1"/>
  <c r="G2195" s="1"/>
  <c r="C2196"/>
  <c r="E2195" s="1"/>
  <c r="F2195" s="1"/>
  <c r="G2196" s="1"/>
  <c r="C2197"/>
  <c r="E2196" s="1"/>
  <c r="F2196" s="1"/>
  <c r="G2197" s="1"/>
  <c r="C2198"/>
  <c r="E2197" s="1"/>
  <c r="F2197" s="1"/>
  <c r="G2198" s="1"/>
  <c r="C2199"/>
  <c r="E2198" s="1"/>
  <c r="F2198" s="1"/>
  <c r="G2199" s="1"/>
  <c r="C2200"/>
  <c r="E2199" s="1"/>
  <c r="F2199" s="1"/>
  <c r="G2200" s="1"/>
  <c r="C2201"/>
  <c r="E2200" s="1"/>
  <c r="F2200" s="1"/>
  <c r="G2201" s="1"/>
  <c r="C2202"/>
  <c r="E2201" s="1"/>
  <c r="F2201" s="1"/>
  <c r="G2202" s="1"/>
  <c r="C2203"/>
  <c r="E2202" s="1"/>
  <c r="F2202" s="1"/>
  <c r="G2203" s="1"/>
  <c r="C2204"/>
  <c r="E2203" s="1"/>
  <c r="F2203" s="1"/>
  <c r="G2204" s="1"/>
  <c r="C2205"/>
  <c r="E2204" s="1"/>
  <c r="F2204" s="1"/>
  <c r="G2205" s="1"/>
  <c r="C2206"/>
  <c r="E2205" s="1"/>
  <c r="F2205" s="1"/>
  <c r="G2206" s="1"/>
  <c r="C2207"/>
  <c r="E2206" s="1"/>
  <c r="F2206" s="1"/>
  <c r="G2207" s="1"/>
  <c r="C2208"/>
  <c r="E2207" s="1"/>
  <c r="F2207" s="1"/>
  <c r="G2208" s="1"/>
  <c r="C2209"/>
  <c r="E2208" s="1"/>
  <c r="F2208" s="1"/>
  <c r="G2209" s="1"/>
  <c r="C2210"/>
  <c r="E2209" s="1"/>
  <c r="F2209" s="1"/>
  <c r="G2210" s="1"/>
  <c r="C2211"/>
  <c r="E2210" s="1"/>
  <c r="F2210" s="1"/>
  <c r="G2211" s="1"/>
  <c r="C2212"/>
  <c r="E2211" s="1"/>
  <c r="F2211" s="1"/>
  <c r="G2212" s="1"/>
  <c r="C2213"/>
  <c r="E2212" s="1"/>
  <c r="F2212" s="1"/>
  <c r="G2213" s="1"/>
  <c r="C2214"/>
  <c r="E2213" s="1"/>
  <c r="F2213" s="1"/>
  <c r="G2214" s="1"/>
  <c r="C2215"/>
  <c r="E2214" s="1"/>
  <c r="F2214" s="1"/>
  <c r="G2215" s="1"/>
  <c r="C2216"/>
  <c r="E2215" s="1"/>
  <c r="F2215" s="1"/>
  <c r="G2216" s="1"/>
  <c r="C2217"/>
  <c r="E2216" s="1"/>
  <c r="F2216" s="1"/>
  <c r="G2217" s="1"/>
  <c r="C2218"/>
  <c r="E2217" s="1"/>
  <c r="F2217" s="1"/>
  <c r="G2218" s="1"/>
  <c r="C2219"/>
  <c r="E2218" s="1"/>
  <c r="F2218" s="1"/>
  <c r="G2219" s="1"/>
  <c r="C2220"/>
  <c r="E2219" s="1"/>
  <c r="F2219" s="1"/>
  <c r="G2220" s="1"/>
  <c r="C2221"/>
  <c r="E2220" s="1"/>
  <c r="F2220" s="1"/>
  <c r="G2221" s="1"/>
  <c r="C2222"/>
  <c r="E2221" s="1"/>
  <c r="F2221" s="1"/>
  <c r="G2222" s="1"/>
  <c r="C2223"/>
  <c r="E2222" s="1"/>
  <c r="F2222" s="1"/>
  <c r="G2223" s="1"/>
  <c r="C2224"/>
  <c r="E2223" s="1"/>
  <c r="F2223" s="1"/>
  <c r="G2224" s="1"/>
  <c r="C2225"/>
  <c r="E2224" s="1"/>
  <c r="F2224" s="1"/>
  <c r="G2225" s="1"/>
  <c r="C2226"/>
  <c r="E2225" s="1"/>
  <c r="F2225" s="1"/>
  <c r="G2226" s="1"/>
  <c r="C2227"/>
  <c r="E2226" s="1"/>
  <c r="F2226" s="1"/>
  <c r="G2227" s="1"/>
  <c r="C2228"/>
  <c r="E2227" s="1"/>
  <c r="F2227" s="1"/>
  <c r="G2228" s="1"/>
  <c r="C2229"/>
  <c r="E2228" s="1"/>
  <c r="F2228" s="1"/>
  <c r="G2229" s="1"/>
  <c r="C2230"/>
  <c r="E2229" s="1"/>
  <c r="F2229" s="1"/>
  <c r="G2230" s="1"/>
  <c r="C2231"/>
  <c r="E2230" s="1"/>
  <c r="F2230" s="1"/>
  <c r="G2231" s="1"/>
  <c r="C2232"/>
  <c r="E2231" s="1"/>
  <c r="F2231" s="1"/>
  <c r="G2232" s="1"/>
  <c r="C2233"/>
  <c r="E2232" s="1"/>
  <c r="F2232" s="1"/>
  <c r="G2233" s="1"/>
  <c r="C2234"/>
  <c r="E2233" s="1"/>
  <c r="F2233" s="1"/>
  <c r="G2234" s="1"/>
  <c r="C2235"/>
  <c r="E2234" s="1"/>
  <c r="F2234" s="1"/>
  <c r="G2235" s="1"/>
  <c r="C2236"/>
  <c r="E2235" s="1"/>
  <c r="F2235" s="1"/>
  <c r="G2236" s="1"/>
  <c r="C2237"/>
  <c r="E2236" s="1"/>
  <c r="F2236" s="1"/>
  <c r="G2237" s="1"/>
  <c r="C2238"/>
  <c r="E2237" s="1"/>
  <c r="F2237" s="1"/>
  <c r="G2238" s="1"/>
  <c r="C2239"/>
  <c r="E2238" s="1"/>
  <c r="F2238" s="1"/>
  <c r="G2239" s="1"/>
  <c r="C2240"/>
  <c r="E2239" s="1"/>
  <c r="F2239" s="1"/>
  <c r="G2240" s="1"/>
  <c r="C2241"/>
  <c r="E2240" s="1"/>
  <c r="F2240" s="1"/>
  <c r="G2241" s="1"/>
  <c r="C2242"/>
  <c r="E2241" s="1"/>
  <c r="F2241" s="1"/>
  <c r="G2242" s="1"/>
  <c r="C2243"/>
  <c r="E2242" s="1"/>
  <c r="F2242" s="1"/>
  <c r="G2243" s="1"/>
  <c r="C2244"/>
  <c r="E2243" s="1"/>
  <c r="F2243" s="1"/>
  <c r="G2244" s="1"/>
  <c r="C2245"/>
  <c r="E2244" s="1"/>
  <c r="F2244" s="1"/>
  <c r="G2245" s="1"/>
  <c r="C2246"/>
  <c r="E2245" s="1"/>
  <c r="F2245" s="1"/>
  <c r="G2246" s="1"/>
  <c r="C2247"/>
  <c r="E2246" s="1"/>
  <c r="F2246" s="1"/>
  <c r="G2247" s="1"/>
  <c r="C2248"/>
  <c r="E2247" s="1"/>
  <c r="F2247" s="1"/>
  <c r="G2248" s="1"/>
  <c r="C2249"/>
  <c r="E2248" s="1"/>
  <c r="F2248" s="1"/>
  <c r="G2249" s="1"/>
  <c r="C2250"/>
  <c r="E2249" s="1"/>
  <c r="F2249" s="1"/>
  <c r="G2250" s="1"/>
  <c r="C2251"/>
  <c r="E2250" s="1"/>
  <c r="F2250" s="1"/>
  <c r="G2251" s="1"/>
  <c r="C2252"/>
  <c r="E2251" s="1"/>
  <c r="F2251" s="1"/>
  <c r="G2252" s="1"/>
  <c r="C2253"/>
  <c r="E2252" s="1"/>
  <c r="F2252" s="1"/>
  <c r="G2253" s="1"/>
  <c r="C2254"/>
  <c r="E2253" s="1"/>
  <c r="F2253" s="1"/>
  <c r="G2254" s="1"/>
  <c r="C2255"/>
  <c r="E2254" s="1"/>
  <c r="F2254" s="1"/>
  <c r="G2255" s="1"/>
  <c r="C2256"/>
  <c r="E2255" s="1"/>
  <c r="F2255" s="1"/>
  <c r="G2256" s="1"/>
  <c r="C2257"/>
  <c r="E2256" s="1"/>
  <c r="F2256" s="1"/>
  <c r="G2257" s="1"/>
  <c r="C2258"/>
  <c r="E2257" s="1"/>
  <c r="F2257" s="1"/>
  <c r="G2258" s="1"/>
  <c r="C2259"/>
  <c r="E2258" s="1"/>
  <c r="F2258" s="1"/>
  <c r="G2259" s="1"/>
  <c r="C2260"/>
  <c r="E2259" s="1"/>
  <c r="F2259" s="1"/>
  <c r="G2260" s="1"/>
  <c r="C2261"/>
  <c r="E2260" s="1"/>
  <c r="F2260" s="1"/>
  <c r="G2261" s="1"/>
  <c r="C2262"/>
  <c r="E2261" s="1"/>
  <c r="F2261" s="1"/>
  <c r="G2262" s="1"/>
  <c r="C2263"/>
  <c r="E2262" s="1"/>
  <c r="F2262" s="1"/>
  <c r="G2263" s="1"/>
  <c r="C2264"/>
  <c r="E2263" s="1"/>
  <c r="F2263" s="1"/>
  <c r="G2264" s="1"/>
  <c r="C2265"/>
  <c r="E2264" s="1"/>
  <c r="F2264" s="1"/>
  <c r="G2265" s="1"/>
  <c r="C2266"/>
  <c r="E2265" s="1"/>
  <c r="F2265" s="1"/>
  <c r="G2266" s="1"/>
  <c r="C2267"/>
  <c r="E2266" s="1"/>
  <c r="F2266" s="1"/>
  <c r="G2267" s="1"/>
  <c r="C2268"/>
  <c r="E2267" s="1"/>
  <c r="F2267" s="1"/>
  <c r="G2268" s="1"/>
  <c r="C2269"/>
  <c r="E2268" s="1"/>
  <c r="F2268" s="1"/>
  <c r="G2269" s="1"/>
  <c r="C2270"/>
  <c r="E2269" s="1"/>
  <c r="F2269" s="1"/>
  <c r="G2270" s="1"/>
  <c r="C2271"/>
  <c r="E2270" s="1"/>
  <c r="F2270" s="1"/>
  <c r="G2271" s="1"/>
  <c r="C2272"/>
  <c r="E2271" s="1"/>
  <c r="F2271" s="1"/>
  <c r="G2272" s="1"/>
  <c r="C2273"/>
  <c r="E2272" s="1"/>
  <c r="F2272" s="1"/>
  <c r="G2273" s="1"/>
  <c r="C2274"/>
  <c r="E2273" s="1"/>
  <c r="F2273" s="1"/>
  <c r="G2274" s="1"/>
  <c r="C2275"/>
  <c r="E2274" s="1"/>
  <c r="F2274" s="1"/>
  <c r="G2275" s="1"/>
  <c r="C2276"/>
  <c r="E2275" s="1"/>
  <c r="F2275" s="1"/>
  <c r="G2276" s="1"/>
  <c r="C2277"/>
  <c r="E2276" s="1"/>
  <c r="F2276" s="1"/>
  <c r="G2277" s="1"/>
  <c r="C2278"/>
  <c r="E2277" s="1"/>
  <c r="F2277" s="1"/>
  <c r="G2278" s="1"/>
  <c r="C2279"/>
  <c r="E2278" s="1"/>
  <c r="F2278" s="1"/>
  <c r="G2279" s="1"/>
  <c r="C2280"/>
  <c r="E2279" s="1"/>
  <c r="F2279" s="1"/>
  <c r="G2280" s="1"/>
  <c r="C2281"/>
  <c r="E2280" s="1"/>
  <c r="F2280" s="1"/>
  <c r="G2281" s="1"/>
  <c r="C2282"/>
  <c r="E2281" s="1"/>
  <c r="F2281" s="1"/>
  <c r="G2282" s="1"/>
  <c r="C2283"/>
  <c r="E2282" s="1"/>
  <c r="F2282" s="1"/>
  <c r="G2283" s="1"/>
  <c r="C2284"/>
  <c r="E2283" s="1"/>
  <c r="F2283" s="1"/>
  <c r="G2284" s="1"/>
  <c r="C2285"/>
  <c r="E2284" s="1"/>
  <c r="F2284" s="1"/>
  <c r="G2285" s="1"/>
  <c r="C2286"/>
  <c r="E2285" s="1"/>
  <c r="F2285" s="1"/>
  <c r="G2286" s="1"/>
  <c r="C2287"/>
  <c r="E2286" s="1"/>
  <c r="F2286" s="1"/>
  <c r="G2287" s="1"/>
  <c r="C2288"/>
  <c r="E2287" s="1"/>
  <c r="F2287" s="1"/>
  <c r="G2288" s="1"/>
  <c r="C2289"/>
  <c r="E2288" s="1"/>
  <c r="F2288" s="1"/>
  <c r="G2289" s="1"/>
  <c r="C2290"/>
  <c r="E2289" s="1"/>
  <c r="F2289" s="1"/>
  <c r="G2290" s="1"/>
  <c r="C2291"/>
  <c r="E2290" s="1"/>
  <c r="F2290" s="1"/>
  <c r="G2291" s="1"/>
  <c r="C2292"/>
  <c r="E2291" s="1"/>
  <c r="F2291" s="1"/>
  <c r="G2292" s="1"/>
  <c r="C2293"/>
  <c r="E2292" s="1"/>
  <c r="F2292" s="1"/>
  <c r="G2293" s="1"/>
  <c r="C2294"/>
  <c r="E2293" s="1"/>
  <c r="F2293" s="1"/>
  <c r="G2294" s="1"/>
  <c r="C2295"/>
  <c r="E2294" s="1"/>
  <c r="F2294" s="1"/>
  <c r="G2295" s="1"/>
  <c r="C2296"/>
  <c r="E2295" s="1"/>
  <c r="F2295" s="1"/>
  <c r="G2296" s="1"/>
  <c r="C2297"/>
  <c r="E2296" s="1"/>
  <c r="F2296" s="1"/>
  <c r="G2297" s="1"/>
  <c r="C2298"/>
  <c r="E2297" s="1"/>
  <c r="F2297" s="1"/>
  <c r="G2298" s="1"/>
  <c r="C2299"/>
  <c r="E2298" s="1"/>
  <c r="F2298" s="1"/>
  <c r="G2299" s="1"/>
  <c r="C2300"/>
  <c r="E2299" s="1"/>
  <c r="F2299" s="1"/>
  <c r="G2300" s="1"/>
  <c r="C2301"/>
  <c r="E2300" s="1"/>
  <c r="F2300" s="1"/>
  <c r="G2301" s="1"/>
  <c r="C2302"/>
  <c r="E2301" s="1"/>
  <c r="F2301" s="1"/>
  <c r="G2302" s="1"/>
  <c r="C2303"/>
  <c r="E2302" s="1"/>
  <c r="F2302" s="1"/>
  <c r="G2303" s="1"/>
  <c r="C2304"/>
  <c r="E2303" s="1"/>
  <c r="F2303" s="1"/>
  <c r="G2304" s="1"/>
  <c r="C2305"/>
  <c r="E2304" s="1"/>
  <c r="F2304" s="1"/>
  <c r="G2305" s="1"/>
  <c r="C2306"/>
  <c r="E2305" s="1"/>
  <c r="F2305" s="1"/>
  <c r="G2306" s="1"/>
  <c r="C2307"/>
  <c r="E2306" s="1"/>
  <c r="F2306" s="1"/>
  <c r="G2307" s="1"/>
  <c r="C2308"/>
  <c r="E2307" s="1"/>
  <c r="F2307" s="1"/>
  <c r="G2308" s="1"/>
  <c r="C2309"/>
  <c r="E2308" s="1"/>
  <c r="F2308" s="1"/>
  <c r="G2309" s="1"/>
  <c r="C2310"/>
  <c r="E2309" s="1"/>
  <c r="F2309" s="1"/>
  <c r="G2310" s="1"/>
  <c r="C2311"/>
  <c r="E2310" s="1"/>
  <c r="F2310" s="1"/>
  <c r="G2311" s="1"/>
  <c r="C2312"/>
  <c r="E2311" s="1"/>
  <c r="F2311" s="1"/>
  <c r="G2312" s="1"/>
  <c r="C2313"/>
  <c r="E2312" s="1"/>
  <c r="F2312" s="1"/>
  <c r="G2313" s="1"/>
  <c r="C2314"/>
  <c r="E2313" s="1"/>
  <c r="F2313" s="1"/>
  <c r="G2314" s="1"/>
  <c r="C2315"/>
  <c r="E2314" s="1"/>
  <c r="F2314" s="1"/>
  <c r="G2315" s="1"/>
  <c r="C2316"/>
  <c r="E2315" s="1"/>
  <c r="F2315" s="1"/>
  <c r="G2316" s="1"/>
  <c r="C2317"/>
  <c r="E2316" s="1"/>
  <c r="F2316" s="1"/>
  <c r="G2317" s="1"/>
  <c r="C2318"/>
  <c r="E2317" s="1"/>
  <c r="F2317" s="1"/>
  <c r="G2318" s="1"/>
  <c r="C2319"/>
  <c r="E2318" s="1"/>
  <c r="F2318" s="1"/>
  <c r="G2319" s="1"/>
  <c r="C2320"/>
  <c r="E2319" s="1"/>
  <c r="F2319" s="1"/>
  <c r="G2320" s="1"/>
  <c r="C2321"/>
  <c r="E2320" s="1"/>
  <c r="F2320" s="1"/>
  <c r="G2321" s="1"/>
  <c r="C2322"/>
  <c r="E2321" s="1"/>
  <c r="F2321" s="1"/>
  <c r="G2322" s="1"/>
  <c r="C2323"/>
  <c r="E2322" s="1"/>
  <c r="F2322" s="1"/>
  <c r="G2323" s="1"/>
  <c r="C2324"/>
  <c r="E2323" s="1"/>
  <c r="F2323" s="1"/>
  <c r="G2324" s="1"/>
  <c r="C2325"/>
  <c r="E2324" s="1"/>
  <c r="F2324" s="1"/>
  <c r="G2325" s="1"/>
  <c r="C2326"/>
  <c r="E2325" s="1"/>
  <c r="F2325" s="1"/>
  <c r="G2326" s="1"/>
  <c r="C2327"/>
  <c r="E2326" s="1"/>
  <c r="F2326" s="1"/>
  <c r="G2327" s="1"/>
  <c r="C2328"/>
  <c r="E2327" s="1"/>
  <c r="F2327" s="1"/>
  <c r="G2328" s="1"/>
  <c r="C2329"/>
  <c r="E2328" s="1"/>
  <c r="F2328" s="1"/>
  <c r="G2329" s="1"/>
  <c r="C2330"/>
  <c r="E2329" s="1"/>
  <c r="F2329" s="1"/>
  <c r="G2330" s="1"/>
  <c r="C2331"/>
  <c r="E2330" s="1"/>
  <c r="F2330" s="1"/>
  <c r="G2331" s="1"/>
  <c r="C2332"/>
  <c r="E2331" s="1"/>
  <c r="F2331" s="1"/>
  <c r="G2332" s="1"/>
  <c r="C2333"/>
  <c r="E2332" s="1"/>
  <c r="F2332" s="1"/>
  <c r="G2333" s="1"/>
  <c r="C2334"/>
  <c r="E2333" s="1"/>
  <c r="F2333" s="1"/>
  <c r="G2334" s="1"/>
  <c r="C2335"/>
  <c r="E2334" s="1"/>
  <c r="F2334" s="1"/>
  <c r="G2335" s="1"/>
  <c r="C2336"/>
  <c r="E2335" s="1"/>
  <c r="F2335" s="1"/>
  <c r="G2336" s="1"/>
  <c r="C2337"/>
  <c r="E2336" s="1"/>
  <c r="F2336" s="1"/>
  <c r="G2337" s="1"/>
  <c r="C2338"/>
  <c r="E2337" s="1"/>
  <c r="F2337" s="1"/>
  <c r="G2338" s="1"/>
  <c r="C2339"/>
  <c r="E2338" s="1"/>
  <c r="F2338" s="1"/>
  <c r="G2339" s="1"/>
  <c r="C2340"/>
  <c r="E2339" s="1"/>
  <c r="F2339" s="1"/>
  <c r="G2340" s="1"/>
  <c r="C2341"/>
  <c r="E2340" s="1"/>
  <c r="F2340" s="1"/>
  <c r="G2341" s="1"/>
  <c r="C2342"/>
  <c r="E2341" s="1"/>
  <c r="F2341" s="1"/>
  <c r="G2342" s="1"/>
  <c r="C2343"/>
  <c r="E2342" s="1"/>
  <c r="F2342" s="1"/>
  <c r="G2343" s="1"/>
  <c r="C2344"/>
  <c r="E2343" s="1"/>
  <c r="F2343" s="1"/>
  <c r="G2344" s="1"/>
  <c r="C2345"/>
  <c r="E2344" s="1"/>
  <c r="F2344" s="1"/>
  <c r="G2345" s="1"/>
  <c r="C2346"/>
  <c r="E2345" s="1"/>
  <c r="F2345" s="1"/>
  <c r="G2346" s="1"/>
  <c r="C2347"/>
  <c r="E2346" s="1"/>
  <c r="F2346" s="1"/>
  <c r="G2347" s="1"/>
  <c r="C2348"/>
  <c r="E2347" s="1"/>
  <c r="F2347" s="1"/>
  <c r="G2348" s="1"/>
  <c r="C2349"/>
  <c r="E2348" s="1"/>
  <c r="F2348" s="1"/>
  <c r="G2349" s="1"/>
  <c r="C2350"/>
  <c r="E2349" s="1"/>
  <c r="F2349" s="1"/>
  <c r="G2350" s="1"/>
  <c r="C2351"/>
  <c r="E2350" s="1"/>
  <c r="F2350" s="1"/>
  <c r="G2351" s="1"/>
  <c r="C2352"/>
  <c r="E2351" s="1"/>
  <c r="F2351" s="1"/>
  <c r="G2352" s="1"/>
  <c r="C2353"/>
  <c r="E2352" s="1"/>
  <c r="F2352" s="1"/>
  <c r="G2353" s="1"/>
  <c r="C2354"/>
  <c r="E2353" s="1"/>
  <c r="F2353" s="1"/>
  <c r="G2354" s="1"/>
  <c r="C2355"/>
  <c r="E2354" s="1"/>
  <c r="F2354" s="1"/>
  <c r="G2355" s="1"/>
  <c r="C2356"/>
  <c r="E2355" s="1"/>
  <c r="F2355" s="1"/>
  <c r="G2356" s="1"/>
  <c r="C2357"/>
  <c r="E2356" s="1"/>
  <c r="F2356" s="1"/>
  <c r="G2357" s="1"/>
  <c r="C2358"/>
  <c r="E2357" s="1"/>
  <c r="F2357" s="1"/>
  <c r="G2358" s="1"/>
  <c r="C2359"/>
  <c r="E2358" s="1"/>
  <c r="F2358" s="1"/>
  <c r="G2359" s="1"/>
  <c r="C2360"/>
  <c r="E2359" s="1"/>
  <c r="F2359" s="1"/>
  <c r="G2360" s="1"/>
  <c r="C2361"/>
  <c r="E2360" s="1"/>
  <c r="F2360" s="1"/>
  <c r="G2361" s="1"/>
  <c r="C2362"/>
  <c r="E2361" s="1"/>
  <c r="F2361" s="1"/>
  <c r="G2362" s="1"/>
  <c r="C2363"/>
  <c r="E2362" s="1"/>
  <c r="F2362" s="1"/>
  <c r="G2363" s="1"/>
  <c r="C2364"/>
  <c r="E2363" s="1"/>
  <c r="F2363" s="1"/>
  <c r="G2364" s="1"/>
  <c r="C2365"/>
  <c r="E2364" s="1"/>
  <c r="F2364" s="1"/>
  <c r="G2365" s="1"/>
  <c r="C2366"/>
  <c r="E2365" s="1"/>
  <c r="F2365" s="1"/>
  <c r="G2366" s="1"/>
  <c r="C2367"/>
  <c r="E2366" s="1"/>
  <c r="F2366" s="1"/>
  <c r="G2367" s="1"/>
  <c r="C2368"/>
  <c r="E2367" s="1"/>
  <c r="F2367" s="1"/>
  <c r="G2368" s="1"/>
  <c r="C2369"/>
  <c r="E2368" s="1"/>
  <c r="F2368" s="1"/>
  <c r="G2369" s="1"/>
  <c r="C2370"/>
  <c r="E2369" s="1"/>
  <c r="F2369" s="1"/>
  <c r="G2370" s="1"/>
  <c r="C2371"/>
  <c r="E2370" s="1"/>
  <c r="F2370" s="1"/>
  <c r="G2371" s="1"/>
  <c r="C2372"/>
  <c r="E2371" s="1"/>
  <c r="F2371" s="1"/>
  <c r="G2372" s="1"/>
  <c r="C2373"/>
  <c r="E2372" s="1"/>
  <c r="F2372" s="1"/>
  <c r="G2373" s="1"/>
  <c r="C2374"/>
  <c r="E2373" s="1"/>
  <c r="F2373" s="1"/>
  <c r="G2374" s="1"/>
  <c r="C2375"/>
  <c r="E2374" s="1"/>
  <c r="F2374" s="1"/>
  <c r="G2375" s="1"/>
  <c r="C2376"/>
  <c r="E2375" s="1"/>
  <c r="F2375" s="1"/>
  <c r="G2376" s="1"/>
  <c r="C2377"/>
  <c r="E2376" s="1"/>
  <c r="F2376" s="1"/>
  <c r="G2377" s="1"/>
  <c r="C2378"/>
  <c r="E2377" s="1"/>
  <c r="F2377" s="1"/>
  <c r="G2378" s="1"/>
  <c r="C2379"/>
  <c r="E2378" s="1"/>
  <c r="F2378" s="1"/>
  <c r="G2379" s="1"/>
  <c r="C2380"/>
  <c r="E2379" s="1"/>
  <c r="F2379" s="1"/>
  <c r="G2380" s="1"/>
  <c r="C2381"/>
  <c r="E2380" s="1"/>
  <c r="F2380" s="1"/>
  <c r="G2381" s="1"/>
  <c r="C2382"/>
  <c r="E2381" s="1"/>
  <c r="F2381" s="1"/>
  <c r="G2382" s="1"/>
  <c r="C2383"/>
  <c r="E2382" s="1"/>
  <c r="F2382" s="1"/>
  <c r="G2383" s="1"/>
  <c r="C2384"/>
  <c r="E2383" s="1"/>
  <c r="F2383" s="1"/>
  <c r="G2384" s="1"/>
  <c r="C2385"/>
  <c r="E2384" s="1"/>
  <c r="F2384" s="1"/>
  <c r="G2385" s="1"/>
  <c r="C2386"/>
  <c r="E2385" s="1"/>
  <c r="F2385" s="1"/>
  <c r="G2386" s="1"/>
  <c r="C2387"/>
  <c r="E2386" s="1"/>
  <c r="F2386" s="1"/>
  <c r="G2387" s="1"/>
  <c r="C2388"/>
  <c r="E2387" s="1"/>
  <c r="F2387" s="1"/>
  <c r="G2388" s="1"/>
  <c r="C2389"/>
  <c r="E2388" s="1"/>
  <c r="F2388" s="1"/>
  <c r="G2389" s="1"/>
  <c r="C2390"/>
  <c r="E2389" s="1"/>
  <c r="F2389" s="1"/>
  <c r="G2390" s="1"/>
  <c r="C2391"/>
  <c r="E2390" s="1"/>
  <c r="F2390" s="1"/>
  <c r="G2391" s="1"/>
  <c r="C2392"/>
  <c r="E2391" s="1"/>
  <c r="F2391" s="1"/>
  <c r="G2392" s="1"/>
  <c r="C2393"/>
  <c r="E2392" s="1"/>
  <c r="F2392" s="1"/>
  <c r="G2393" s="1"/>
  <c r="C2394"/>
  <c r="E2393" s="1"/>
  <c r="F2393" s="1"/>
  <c r="G2394" s="1"/>
  <c r="C2395"/>
  <c r="E2394" s="1"/>
  <c r="F2394" s="1"/>
  <c r="G2395" s="1"/>
  <c r="C2396"/>
  <c r="E2395" s="1"/>
  <c r="F2395" s="1"/>
  <c r="G2396" s="1"/>
  <c r="C2397"/>
  <c r="E2396" s="1"/>
  <c r="F2396" s="1"/>
  <c r="G2397" s="1"/>
  <c r="C2398"/>
  <c r="E2397" s="1"/>
  <c r="F2397" s="1"/>
  <c r="G2398" s="1"/>
  <c r="C2399"/>
  <c r="E2398" s="1"/>
  <c r="F2398" s="1"/>
  <c r="G2399" s="1"/>
  <c r="C2400"/>
  <c r="E2399" s="1"/>
  <c r="F2399" s="1"/>
  <c r="G2400" s="1"/>
  <c r="C2401"/>
  <c r="E2400" s="1"/>
  <c r="F2400" s="1"/>
  <c r="G2401" s="1"/>
  <c r="C2402"/>
  <c r="E2401" s="1"/>
  <c r="F2401" s="1"/>
  <c r="G2402" s="1"/>
  <c r="C2403"/>
  <c r="E2402" s="1"/>
  <c r="F2402" s="1"/>
  <c r="G2403" s="1"/>
  <c r="C2404"/>
  <c r="E2403" s="1"/>
  <c r="F2403" s="1"/>
  <c r="G2404" s="1"/>
  <c r="C2405"/>
  <c r="E2404" s="1"/>
  <c r="F2404" s="1"/>
  <c r="G2405" s="1"/>
  <c r="C2406"/>
  <c r="E2405" s="1"/>
  <c r="F2405" s="1"/>
  <c r="G2406" s="1"/>
  <c r="C2407"/>
  <c r="E2406" s="1"/>
  <c r="F2406" s="1"/>
  <c r="G2407" s="1"/>
  <c r="C2408"/>
  <c r="E2407" s="1"/>
  <c r="F2407" s="1"/>
  <c r="G2408" s="1"/>
  <c r="C2409"/>
  <c r="E2408" s="1"/>
  <c r="F2408" s="1"/>
  <c r="G2409" s="1"/>
  <c r="C2410"/>
  <c r="E2409" s="1"/>
  <c r="F2409" s="1"/>
  <c r="G2410" s="1"/>
  <c r="C2411"/>
  <c r="E2410" s="1"/>
  <c r="F2410" s="1"/>
  <c r="G2411" s="1"/>
  <c r="C2412"/>
  <c r="E2411" s="1"/>
  <c r="F2411" s="1"/>
  <c r="G2412" s="1"/>
  <c r="C2413"/>
  <c r="E2412" s="1"/>
  <c r="F2412" s="1"/>
  <c r="G2413" s="1"/>
  <c r="C2414"/>
  <c r="E2413" s="1"/>
  <c r="F2413" s="1"/>
  <c r="G2414" s="1"/>
  <c r="C2415"/>
  <c r="E2414" s="1"/>
  <c r="F2414" s="1"/>
  <c r="G2415" s="1"/>
  <c r="C2416"/>
  <c r="E2415" s="1"/>
  <c r="F2415" s="1"/>
  <c r="G2416" s="1"/>
  <c r="C2417"/>
  <c r="E2416" s="1"/>
  <c r="F2416" s="1"/>
  <c r="G2417" s="1"/>
  <c r="C2418"/>
  <c r="E2417" s="1"/>
  <c r="F2417" s="1"/>
  <c r="G2418" s="1"/>
  <c r="C2419"/>
  <c r="E2418" s="1"/>
  <c r="F2418" s="1"/>
  <c r="G2419" s="1"/>
  <c r="C2420"/>
  <c r="E2419" s="1"/>
  <c r="F2419" s="1"/>
  <c r="G2420" s="1"/>
  <c r="C2421"/>
  <c r="E2420" s="1"/>
  <c r="F2420" s="1"/>
  <c r="G2421" s="1"/>
  <c r="C2422"/>
  <c r="E2421" s="1"/>
  <c r="F2421" s="1"/>
  <c r="G2422" s="1"/>
  <c r="C2423"/>
  <c r="E2422" s="1"/>
  <c r="F2422" s="1"/>
  <c r="G2423" s="1"/>
  <c r="C2424"/>
  <c r="E2423" s="1"/>
  <c r="F2423" s="1"/>
  <c r="G2424" s="1"/>
  <c r="C2425"/>
  <c r="E2424" s="1"/>
  <c r="F2424" s="1"/>
  <c r="G2425" s="1"/>
  <c r="C2426"/>
  <c r="E2425" s="1"/>
  <c r="F2425" s="1"/>
  <c r="G2426" s="1"/>
  <c r="C2427"/>
  <c r="E2426" s="1"/>
  <c r="F2426" s="1"/>
  <c r="G2427" s="1"/>
  <c r="C2428"/>
  <c r="E2427" s="1"/>
  <c r="F2427" s="1"/>
  <c r="G2428" s="1"/>
  <c r="C2429"/>
  <c r="E2428" s="1"/>
  <c r="F2428" s="1"/>
  <c r="G2429" s="1"/>
  <c r="C2430"/>
  <c r="E2429" s="1"/>
  <c r="F2429" s="1"/>
  <c r="G2430" s="1"/>
  <c r="C2431"/>
  <c r="E2430" s="1"/>
  <c r="F2430" s="1"/>
  <c r="G2431" s="1"/>
  <c r="C2432"/>
  <c r="E2431" s="1"/>
  <c r="F2431" s="1"/>
  <c r="G2432" s="1"/>
  <c r="C2433"/>
  <c r="E2432" s="1"/>
  <c r="F2432" s="1"/>
  <c r="G2433" s="1"/>
  <c r="C2434"/>
  <c r="E2433" s="1"/>
  <c r="F2433" s="1"/>
  <c r="G2434" s="1"/>
  <c r="C2435"/>
  <c r="E2434" s="1"/>
  <c r="F2434" s="1"/>
  <c r="G2435" s="1"/>
  <c r="C2436"/>
  <c r="E2435" s="1"/>
  <c r="F2435" s="1"/>
  <c r="G2436" s="1"/>
  <c r="C2437"/>
  <c r="E2436" s="1"/>
  <c r="F2436" s="1"/>
  <c r="G2437" s="1"/>
  <c r="C2438"/>
  <c r="E2437" s="1"/>
  <c r="F2437" s="1"/>
  <c r="G2438" s="1"/>
  <c r="C2439"/>
  <c r="E2438" s="1"/>
  <c r="F2438" s="1"/>
  <c r="G2439" s="1"/>
  <c r="C2440"/>
  <c r="E2439" s="1"/>
  <c r="F2439" s="1"/>
  <c r="G2440" s="1"/>
  <c r="C2441"/>
  <c r="E2440" s="1"/>
  <c r="F2440" s="1"/>
  <c r="G2441" s="1"/>
  <c r="C2442"/>
  <c r="E2441" s="1"/>
  <c r="F2441" s="1"/>
  <c r="G2442" s="1"/>
  <c r="C2443"/>
  <c r="E2442" s="1"/>
  <c r="F2442" s="1"/>
  <c r="G2443" s="1"/>
  <c r="C2444"/>
  <c r="E2443" s="1"/>
  <c r="F2443" s="1"/>
  <c r="G2444" s="1"/>
  <c r="C2445"/>
  <c r="E2444" s="1"/>
  <c r="F2444" s="1"/>
  <c r="G2445" s="1"/>
  <c r="C2446"/>
  <c r="E2445" s="1"/>
  <c r="F2445" s="1"/>
  <c r="G2446" s="1"/>
  <c r="C2447"/>
  <c r="E2446" s="1"/>
  <c r="F2446" s="1"/>
  <c r="G2447" s="1"/>
  <c r="C2448"/>
  <c r="E2447" s="1"/>
  <c r="F2447" s="1"/>
  <c r="G2448" s="1"/>
  <c r="C2449"/>
  <c r="E2448" s="1"/>
  <c r="F2448" s="1"/>
  <c r="G2449" s="1"/>
  <c r="C2450"/>
  <c r="E2449" s="1"/>
  <c r="F2449" s="1"/>
  <c r="G2450" s="1"/>
  <c r="C2451"/>
  <c r="E2450" s="1"/>
  <c r="F2450" s="1"/>
  <c r="G2451" s="1"/>
  <c r="C2452"/>
  <c r="E2451" s="1"/>
  <c r="F2451" s="1"/>
  <c r="G2452" s="1"/>
  <c r="C2453"/>
  <c r="E2452" s="1"/>
  <c r="F2452" s="1"/>
  <c r="G2453" s="1"/>
  <c r="C2454"/>
  <c r="E2453" s="1"/>
  <c r="F2453" s="1"/>
  <c r="G2454" s="1"/>
  <c r="C2455"/>
  <c r="E2454" s="1"/>
  <c r="F2454" s="1"/>
  <c r="G2455" s="1"/>
  <c r="C2456"/>
  <c r="E2455" s="1"/>
  <c r="F2455" s="1"/>
  <c r="G2456" s="1"/>
  <c r="C2457"/>
  <c r="E2456" s="1"/>
  <c r="F2456" s="1"/>
  <c r="G2457" s="1"/>
  <c r="C2458"/>
  <c r="E2457" s="1"/>
  <c r="F2457" s="1"/>
  <c r="G2458" s="1"/>
  <c r="C2459"/>
  <c r="E2458" s="1"/>
  <c r="F2458" s="1"/>
  <c r="G2459" s="1"/>
  <c r="C2460"/>
  <c r="E2459" s="1"/>
  <c r="F2459" s="1"/>
  <c r="G2460" s="1"/>
  <c r="C2461"/>
  <c r="E2460" s="1"/>
  <c r="F2460" s="1"/>
  <c r="G2461" s="1"/>
  <c r="C2462"/>
  <c r="E2461" s="1"/>
  <c r="F2461" s="1"/>
  <c r="G2462" s="1"/>
  <c r="C2463"/>
  <c r="E2462" s="1"/>
  <c r="F2462" s="1"/>
  <c r="G2463" s="1"/>
  <c r="C2464"/>
  <c r="E2463" s="1"/>
  <c r="F2463" s="1"/>
  <c r="G2464" s="1"/>
  <c r="C2465"/>
  <c r="E2464" s="1"/>
  <c r="F2464" s="1"/>
  <c r="G2465" s="1"/>
  <c r="C2466"/>
  <c r="E2465" s="1"/>
  <c r="F2465" s="1"/>
  <c r="G2466" s="1"/>
  <c r="C2467"/>
  <c r="E2466" s="1"/>
  <c r="F2466" s="1"/>
  <c r="G2467" s="1"/>
  <c r="C2468"/>
  <c r="E2467" s="1"/>
  <c r="F2467" s="1"/>
  <c r="G2468" s="1"/>
  <c r="C2469"/>
  <c r="E2468" s="1"/>
  <c r="F2468" s="1"/>
  <c r="G2469" s="1"/>
  <c r="C2470"/>
  <c r="E2469" s="1"/>
  <c r="F2469" s="1"/>
  <c r="G2470" s="1"/>
  <c r="C2471"/>
  <c r="E2470" s="1"/>
  <c r="F2470" s="1"/>
  <c r="G2471" s="1"/>
  <c r="C2472"/>
  <c r="E2471" s="1"/>
  <c r="F2471" s="1"/>
  <c r="G2472" s="1"/>
  <c r="C2473"/>
  <c r="E2472" s="1"/>
  <c r="F2472" s="1"/>
  <c r="G2473" s="1"/>
  <c r="C2474"/>
  <c r="E2473" s="1"/>
  <c r="F2473" s="1"/>
  <c r="G2474" s="1"/>
  <c r="C2475"/>
  <c r="E2474" s="1"/>
  <c r="F2474" s="1"/>
  <c r="G2475" s="1"/>
  <c r="C2476"/>
  <c r="E2475" s="1"/>
  <c r="F2475" s="1"/>
  <c r="G2476" s="1"/>
  <c r="C2477"/>
  <c r="E2476" s="1"/>
  <c r="F2476" s="1"/>
  <c r="G2477" s="1"/>
  <c r="C2478"/>
  <c r="E2477" s="1"/>
  <c r="F2477" s="1"/>
  <c r="G2478" s="1"/>
  <c r="C2479"/>
  <c r="E2478" s="1"/>
  <c r="F2478" s="1"/>
  <c r="G2479" s="1"/>
  <c r="C2480"/>
  <c r="E2479" s="1"/>
  <c r="F2479" s="1"/>
  <c r="G2480" s="1"/>
  <c r="C2481"/>
  <c r="E2480" s="1"/>
  <c r="F2480" s="1"/>
  <c r="G2481" s="1"/>
  <c r="C2482"/>
  <c r="E2481" s="1"/>
  <c r="F2481" s="1"/>
  <c r="G2482" s="1"/>
  <c r="C2483"/>
  <c r="E2482" s="1"/>
  <c r="F2482" s="1"/>
  <c r="G2483" s="1"/>
  <c r="C2484"/>
  <c r="E2483" s="1"/>
  <c r="F2483" s="1"/>
  <c r="G2484" s="1"/>
  <c r="C2485"/>
  <c r="E2484" s="1"/>
  <c r="F2484" s="1"/>
  <c r="G2485" s="1"/>
  <c r="C2486"/>
  <c r="E2485" s="1"/>
  <c r="F2485" s="1"/>
  <c r="G2486" s="1"/>
  <c r="C2487"/>
  <c r="E2486" s="1"/>
  <c r="F2486" s="1"/>
  <c r="G2487" s="1"/>
  <c r="C2488"/>
  <c r="E2487" s="1"/>
  <c r="F2487" s="1"/>
  <c r="G2488" s="1"/>
  <c r="C2489"/>
  <c r="E2488" s="1"/>
  <c r="F2488" s="1"/>
  <c r="G2489" s="1"/>
  <c r="C2490"/>
  <c r="E2489" s="1"/>
  <c r="F2489" s="1"/>
  <c r="G2490" s="1"/>
  <c r="C2491"/>
  <c r="E2490" s="1"/>
  <c r="F2490" s="1"/>
  <c r="G2491" s="1"/>
  <c r="C2492"/>
  <c r="E2491" s="1"/>
  <c r="F2491" s="1"/>
  <c r="G2492" s="1"/>
  <c r="C2493"/>
  <c r="E2492" s="1"/>
  <c r="F2492" s="1"/>
  <c r="G2493" s="1"/>
  <c r="C2494"/>
  <c r="E2493" s="1"/>
  <c r="F2493" s="1"/>
  <c r="G2494" s="1"/>
  <c r="C2495"/>
  <c r="E2494" s="1"/>
  <c r="F2494" s="1"/>
  <c r="G2495" s="1"/>
  <c r="C2496"/>
  <c r="E2495" s="1"/>
  <c r="F2495" s="1"/>
  <c r="G2496" s="1"/>
  <c r="C2497"/>
  <c r="E2496" s="1"/>
  <c r="F2496" s="1"/>
  <c r="G2497" s="1"/>
  <c r="C2498"/>
  <c r="E2497" s="1"/>
  <c r="F2497" s="1"/>
  <c r="G2498" s="1"/>
  <c r="C2499"/>
  <c r="E2498" s="1"/>
  <c r="F2498" s="1"/>
  <c r="G2499" s="1"/>
  <c r="C2500"/>
  <c r="E2499" s="1"/>
  <c r="F2499" s="1"/>
  <c r="G2500" s="1"/>
  <c r="C2501"/>
  <c r="E2500" s="1"/>
  <c r="F2500" s="1"/>
  <c r="G2501" s="1"/>
  <c r="C2502"/>
  <c r="E2501" s="1"/>
  <c r="F2501" s="1"/>
  <c r="G2502" s="1"/>
  <c r="C2503"/>
  <c r="E2502" s="1"/>
  <c r="F2502" s="1"/>
  <c r="G2503" s="1"/>
  <c r="C2504"/>
  <c r="E2503" s="1"/>
  <c r="F2503" s="1"/>
  <c r="G2504" s="1"/>
  <c r="C2505"/>
  <c r="E2504" s="1"/>
  <c r="F2504" s="1"/>
  <c r="G2505" s="1"/>
  <c r="C2506"/>
  <c r="E2505" s="1"/>
  <c r="F2505" s="1"/>
  <c r="G2506" s="1"/>
  <c r="C2507"/>
  <c r="E2506" s="1"/>
  <c r="F2506" s="1"/>
  <c r="G2507" s="1"/>
  <c r="C2508"/>
  <c r="E2507" s="1"/>
  <c r="F2507" s="1"/>
  <c r="G2508" s="1"/>
  <c r="C2509"/>
  <c r="E2508" s="1"/>
  <c r="F2508" s="1"/>
  <c r="G2509" s="1"/>
  <c r="C2510"/>
  <c r="E2509" s="1"/>
  <c r="F2509" s="1"/>
  <c r="G2510" s="1"/>
  <c r="C2511"/>
  <c r="E2510" s="1"/>
  <c r="F2510" s="1"/>
  <c r="G2511" s="1"/>
  <c r="C2512"/>
  <c r="E2511" s="1"/>
  <c r="F2511" s="1"/>
  <c r="G2512" s="1"/>
  <c r="C2513"/>
  <c r="E2512" s="1"/>
  <c r="F2512" s="1"/>
  <c r="G2513" s="1"/>
  <c r="C2514"/>
  <c r="E2513" s="1"/>
  <c r="F2513" s="1"/>
  <c r="G2514" s="1"/>
  <c r="C2515"/>
  <c r="E2514" s="1"/>
  <c r="F2514" s="1"/>
  <c r="G2515" s="1"/>
  <c r="C2516"/>
  <c r="E2515" s="1"/>
  <c r="F2515" s="1"/>
  <c r="G2516" s="1"/>
  <c r="C2517"/>
  <c r="E2516" s="1"/>
  <c r="F2516" s="1"/>
  <c r="G2517" s="1"/>
  <c r="C2518"/>
  <c r="E2517" s="1"/>
  <c r="F2517" s="1"/>
  <c r="G2518" s="1"/>
  <c r="C2519"/>
  <c r="E2518" s="1"/>
  <c r="F2518" s="1"/>
  <c r="G2519" s="1"/>
  <c r="C2520"/>
  <c r="E2519" s="1"/>
  <c r="F2519" s="1"/>
  <c r="G2520" s="1"/>
  <c r="C2521"/>
  <c r="E2520" s="1"/>
  <c r="F2520" s="1"/>
  <c r="G2521" s="1"/>
  <c r="C2522"/>
  <c r="E2521" s="1"/>
  <c r="F2521" s="1"/>
  <c r="G2522" s="1"/>
  <c r="C2523"/>
  <c r="E2522" s="1"/>
  <c r="F2522" s="1"/>
  <c r="G2523" s="1"/>
  <c r="C2524"/>
  <c r="E2523" s="1"/>
  <c r="F2523" s="1"/>
  <c r="G2524" s="1"/>
  <c r="C2525"/>
  <c r="E2524" s="1"/>
  <c r="F2524" s="1"/>
  <c r="G2525" s="1"/>
  <c r="C2526"/>
  <c r="E2525" s="1"/>
  <c r="F2525" s="1"/>
  <c r="G2526" s="1"/>
  <c r="C2527"/>
  <c r="E2526" s="1"/>
  <c r="F2526" s="1"/>
  <c r="G2527" s="1"/>
  <c r="C2528"/>
  <c r="E2527" s="1"/>
  <c r="F2527" s="1"/>
  <c r="G2528" s="1"/>
  <c r="C2529"/>
  <c r="E2528" s="1"/>
  <c r="F2528" s="1"/>
  <c r="G2529" s="1"/>
  <c r="C2530"/>
  <c r="E2529" s="1"/>
  <c r="F2529" s="1"/>
  <c r="G2530" s="1"/>
  <c r="C2531"/>
  <c r="E2530" s="1"/>
  <c r="F2530" s="1"/>
  <c r="G2531" s="1"/>
  <c r="C2532"/>
  <c r="E2531" s="1"/>
  <c r="F2531" s="1"/>
  <c r="G2532" s="1"/>
  <c r="C2533"/>
  <c r="E2532" s="1"/>
  <c r="F2532" s="1"/>
  <c r="G2533" s="1"/>
  <c r="C2534"/>
  <c r="E2533" s="1"/>
  <c r="F2533" s="1"/>
  <c r="G2534" s="1"/>
  <c r="C2535"/>
  <c r="E2534" s="1"/>
  <c r="F2534" s="1"/>
  <c r="G2535" s="1"/>
  <c r="C2536"/>
  <c r="E2535" s="1"/>
  <c r="F2535" s="1"/>
  <c r="G2536" s="1"/>
  <c r="C2537"/>
  <c r="E2536" s="1"/>
  <c r="F2536" s="1"/>
  <c r="G2537" s="1"/>
  <c r="C2538"/>
  <c r="E2537" s="1"/>
  <c r="F2537" s="1"/>
  <c r="G2538" s="1"/>
  <c r="C2539"/>
  <c r="E2538" s="1"/>
  <c r="F2538" s="1"/>
  <c r="G2539" s="1"/>
  <c r="C2540"/>
  <c r="E2539" s="1"/>
  <c r="F2539" s="1"/>
  <c r="G2540" s="1"/>
  <c r="C2541"/>
  <c r="E2540" s="1"/>
  <c r="F2540" s="1"/>
  <c r="G2541" s="1"/>
  <c r="C2542"/>
  <c r="E2541" s="1"/>
  <c r="F2541" s="1"/>
  <c r="G2542" s="1"/>
  <c r="C2543"/>
  <c r="E2542" s="1"/>
  <c r="F2542" s="1"/>
  <c r="G2543" s="1"/>
  <c r="C2544"/>
  <c r="E2543" s="1"/>
  <c r="F2543" s="1"/>
  <c r="G2544" s="1"/>
  <c r="C2545"/>
  <c r="E2544" s="1"/>
  <c r="F2544" s="1"/>
  <c r="G2545" s="1"/>
  <c r="C2546"/>
  <c r="E2545" s="1"/>
  <c r="F2545" s="1"/>
  <c r="G2546" s="1"/>
  <c r="C2547"/>
  <c r="E2546" s="1"/>
  <c r="F2546" s="1"/>
  <c r="G2547" s="1"/>
  <c r="C2548"/>
  <c r="E2547" s="1"/>
  <c r="F2547" s="1"/>
  <c r="G2548" s="1"/>
  <c r="C2549"/>
  <c r="E2548" s="1"/>
  <c r="F2548" s="1"/>
  <c r="G2549" s="1"/>
  <c r="C2550"/>
  <c r="E2549" s="1"/>
  <c r="F2549" s="1"/>
  <c r="G2550" s="1"/>
  <c r="C2551"/>
  <c r="E2550" s="1"/>
  <c r="F2550" s="1"/>
  <c r="G2551" s="1"/>
  <c r="C2552"/>
  <c r="E2551" s="1"/>
  <c r="F2551" s="1"/>
  <c r="G2552" s="1"/>
  <c r="C2553"/>
  <c r="E2552" s="1"/>
  <c r="F2552" s="1"/>
  <c r="G2553" s="1"/>
  <c r="C2554"/>
  <c r="E2553" s="1"/>
  <c r="F2553" s="1"/>
  <c r="G2554" s="1"/>
  <c r="C2555"/>
  <c r="E2554" s="1"/>
  <c r="F2554" s="1"/>
  <c r="G2555" s="1"/>
  <c r="C2556"/>
  <c r="E2555" s="1"/>
  <c r="F2555" s="1"/>
  <c r="G2556" s="1"/>
  <c r="C2557"/>
  <c r="E2556" s="1"/>
  <c r="F2556" s="1"/>
  <c r="G2557" s="1"/>
  <c r="C2558"/>
  <c r="E2557" s="1"/>
  <c r="F2557" s="1"/>
  <c r="G2558" s="1"/>
  <c r="C2559"/>
  <c r="E2558" s="1"/>
  <c r="F2558" s="1"/>
  <c r="G2559" s="1"/>
  <c r="C2560"/>
  <c r="E2559" s="1"/>
  <c r="F2559" s="1"/>
  <c r="G2560" s="1"/>
  <c r="C2561"/>
  <c r="E2560" s="1"/>
  <c r="F2560" s="1"/>
  <c r="G2561" s="1"/>
  <c r="C2562"/>
  <c r="E2561" s="1"/>
  <c r="F2561" s="1"/>
  <c r="G2562" s="1"/>
  <c r="C2563"/>
  <c r="E2562" s="1"/>
  <c r="F2562" s="1"/>
  <c r="G2563" s="1"/>
  <c r="C2564"/>
  <c r="E2563" s="1"/>
  <c r="F2563" s="1"/>
  <c r="G2564" s="1"/>
  <c r="C2565"/>
  <c r="E2564" s="1"/>
  <c r="F2564" s="1"/>
  <c r="G2565" s="1"/>
  <c r="C2566"/>
  <c r="E2565" s="1"/>
  <c r="F2565" s="1"/>
  <c r="G2566" s="1"/>
  <c r="C2567"/>
  <c r="E2566" s="1"/>
  <c r="F2566" s="1"/>
  <c r="G2567" s="1"/>
  <c r="C2568"/>
  <c r="E2567" s="1"/>
  <c r="F2567" s="1"/>
  <c r="G2568" s="1"/>
  <c r="C2569"/>
  <c r="E2568" s="1"/>
  <c r="F2568" s="1"/>
  <c r="G2569" s="1"/>
  <c r="C2570"/>
  <c r="E2569" s="1"/>
  <c r="F2569" s="1"/>
  <c r="G2570" s="1"/>
  <c r="C2571"/>
  <c r="E2570" s="1"/>
  <c r="F2570" s="1"/>
  <c r="G2571" s="1"/>
  <c r="C2572"/>
  <c r="E2571" s="1"/>
  <c r="F2571" s="1"/>
  <c r="G2572" s="1"/>
  <c r="C2573"/>
  <c r="E2572" s="1"/>
  <c r="F2572" s="1"/>
  <c r="G2573" s="1"/>
  <c r="C2574"/>
  <c r="E2573" s="1"/>
  <c r="F2573" s="1"/>
  <c r="G2574" s="1"/>
  <c r="C2575"/>
  <c r="E2574" s="1"/>
  <c r="F2574" s="1"/>
  <c r="G2575" s="1"/>
  <c r="C2576"/>
  <c r="E2575" s="1"/>
  <c r="F2575" s="1"/>
  <c r="G2576" s="1"/>
  <c r="C2577"/>
  <c r="E2576" s="1"/>
  <c r="F2576" s="1"/>
  <c r="G2577" s="1"/>
  <c r="C2578"/>
  <c r="E2577" s="1"/>
  <c r="F2577" s="1"/>
  <c r="G2578" s="1"/>
  <c r="C2579"/>
  <c r="E2578" s="1"/>
  <c r="F2578" s="1"/>
  <c r="G2579" s="1"/>
  <c r="C2580"/>
  <c r="E2579" s="1"/>
  <c r="F2579" s="1"/>
  <c r="G2580" s="1"/>
  <c r="C2581"/>
  <c r="E2580" s="1"/>
  <c r="F2580" s="1"/>
  <c r="G2581" s="1"/>
  <c r="C2582"/>
  <c r="E2581" s="1"/>
  <c r="F2581" s="1"/>
  <c r="G2582" s="1"/>
  <c r="C2583"/>
  <c r="E2582" s="1"/>
  <c r="F2582" s="1"/>
  <c r="G2583" s="1"/>
  <c r="C2584"/>
  <c r="E2583" s="1"/>
  <c r="F2583" s="1"/>
  <c r="G2584" s="1"/>
  <c r="C2585"/>
  <c r="E2584" s="1"/>
  <c r="F2584" s="1"/>
  <c r="G2585" s="1"/>
  <c r="C2586"/>
  <c r="E2585" s="1"/>
  <c r="F2585" s="1"/>
  <c r="G2586" s="1"/>
  <c r="C2587"/>
  <c r="E2586" s="1"/>
  <c r="F2586" s="1"/>
  <c r="G2587" s="1"/>
  <c r="C2588"/>
  <c r="E2587" s="1"/>
  <c r="F2587" s="1"/>
  <c r="G2588" s="1"/>
  <c r="C2589"/>
  <c r="E2588" s="1"/>
  <c r="F2588" s="1"/>
  <c r="G2589" s="1"/>
  <c r="C2590"/>
  <c r="E2589" s="1"/>
  <c r="F2589" s="1"/>
  <c r="G2590" s="1"/>
  <c r="C2591"/>
  <c r="E2590" s="1"/>
  <c r="F2590" s="1"/>
  <c r="G2591" s="1"/>
  <c r="C2592"/>
  <c r="E2591" s="1"/>
  <c r="F2591" s="1"/>
  <c r="G2592" s="1"/>
  <c r="C2593"/>
  <c r="E2592" s="1"/>
  <c r="F2592" s="1"/>
  <c r="G2593" s="1"/>
  <c r="C2594"/>
  <c r="E2593" s="1"/>
  <c r="F2593" s="1"/>
  <c r="G2594" s="1"/>
  <c r="C2595"/>
  <c r="E2594" s="1"/>
  <c r="F2594" s="1"/>
  <c r="G2595" s="1"/>
  <c r="C2596"/>
  <c r="E2595" s="1"/>
  <c r="F2595" s="1"/>
  <c r="G2596" s="1"/>
  <c r="C2597"/>
  <c r="E2596" s="1"/>
  <c r="F2596" s="1"/>
  <c r="G2597" s="1"/>
  <c r="C2598"/>
  <c r="E2597" s="1"/>
  <c r="F2597" s="1"/>
  <c r="G2598" s="1"/>
  <c r="C2599"/>
  <c r="E2598" s="1"/>
  <c r="F2598" s="1"/>
  <c r="G2599" s="1"/>
  <c r="C2600"/>
  <c r="E2599" s="1"/>
  <c r="F2599" s="1"/>
  <c r="G2600" s="1"/>
  <c r="C2601"/>
  <c r="E2600" s="1"/>
  <c r="F2600" s="1"/>
  <c r="G2601" s="1"/>
  <c r="C2602"/>
  <c r="E2601" s="1"/>
  <c r="F2601" s="1"/>
  <c r="G2602" s="1"/>
  <c r="C2603"/>
  <c r="E2602" s="1"/>
  <c r="F2602" s="1"/>
  <c r="G2603" s="1"/>
  <c r="C2604"/>
  <c r="E2603" s="1"/>
  <c r="F2603" s="1"/>
  <c r="G2604" s="1"/>
  <c r="C2605"/>
  <c r="E2604" s="1"/>
  <c r="F2604" s="1"/>
  <c r="G2605" s="1"/>
  <c r="C2606"/>
  <c r="E2605" s="1"/>
  <c r="F2605" s="1"/>
  <c r="G2606" s="1"/>
  <c r="C2607"/>
  <c r="E2606" s="1"/>
  <c r="F2606" s="1"/>
  <c r="G2607" s="1"/>
  <c r="C2608"/>
  <c r="E2607" s="1"/>
  <c r="F2607" s="1"/>
  <c r="G2608" s="1"/>
  <c r="C2609"/>
  <c r="E2608" s="1"/>
  <c r="F2608" s="1"/>
  <c r="G2609" s="1"/>
  <c r="C2610"/>
  <c r="E2609" s="1"/>
  <c r="F2609" s="1"/>
  <c r="G2610" s="1"/>
  <c r="C2611"/>
  <c r="E2610" s="1"/>
  <c r="F2610" s="1"/>
  <c r="G2611" s="1"/>
  <c r="C2612"/>
  <c r="E2611" s="1"/>
  <c r="F2611" s="1"/>
  <c r="G2612" s="1"/>
  <c r="C2613"/>
  <c r="E2612" s="1"/>
  <c r="F2612" s="1"/>
  <c r="G2613" s="1"/>
  <c r="C2614"/>
  <c r="E2613" s="1"/>
  <c r="F2613" s="1"/>
  <c r="G2614" s="1"/>
  <c r="C2615"/>
  <c r="E2614" s="1"/>
  <c r="F2614" s="1"/>
  <c r="G2615" s="1"/>
  <c r="C2616"/>
  <c r="E2615" s="1"/>
  <c r="F2615" s="1"/>
  <c r="G2616" s="1"/>
  <c r="C2617"/>
  <c r="E2616" s="1"/>
  <c r="F2616" s="1"/>
  <c r="G2617" s="1"/>
  <c r="C2618"/>
  <c r="E2617" s="1"/>
  <c r="F2617" s="1"/>
  <c r="G2618" s="1"/>
  <c r="C2619"/>
  <c r="E2618" s="1"/>
  <c r="F2618" s="1"/>
  <c r="G2619" s="1"/>
  <c r="C2620"/>
  <c r="E2619" s="1"/>
  <c r="F2619" s="1"/>
  <c r="G2620" s="1"/>
  <c r="C2621"/>
  <c r="E2620" s="1"/>
  <c r="F2620" s="1"/>
  <c r="G2621" s="1"/>
  <c r="C2622"/>
  <c r="E2621" s="1"/>
  <c r="F2621" s="1"/>
  <c r="G2622" s="1"/>
  <c r="C2623"/>
  <c r="E2622" s="1"/>
  <c r="F2622" s="1"/>
  <c r="G2623" s="1"/>
  <c r="C2624"/>
  <c r="E2623" s="1"/>
  <c r="F2623" s="1"/>
  <c r="G2624" s="1"/>
  <c r="C2625"/>
  <c r="E2624" s="1"/>
  <c r="F2624" s="1"/>
  <c r="G2625" s="1"/>
  <c r="C2626"/>
  <c r="E2625" s="1"/>
  <c r="F2625" s="1"/>
  <c r="G2626" s="1"/>
  <c r="C2627"/>
  <c r="E2626" s="1"/>
  <c r="F2626" s="1"/>
  <c r="G2627" s="1"/>
  <c r="C2628"/>
  <c r="E2627" s="1"/>
  <c r="F2627" s="1"/>
  <c r="G2628" s="1"/>
  <c r="C2629"/>
  <c r="E2628" s="1"/>
  <c r="F2628" s="1"/>
  <c r="G2629" s="1"/>
  <c r="C2630"/>
  <c r="E2629" s="1"/>
  <c r="F2629" s="1"/>
  <c r="G2630" s="1"/>
  <c r="C2631"/>
  <c r="E2630" s="1"/>
  <c r="F2630" s="1"/>
  <c r="G2631" s="1"/>
  <c r="C2632"/>
  <c r="E2631" s="1"/>
  <c r="F2631" s="1"/>
  <c r="G2632" s="1"/>
  <c r="C2633"/>
  <c r="E2632" s="1"/>
  <c r="F2632" s="1"/>
  <c r="G2633" s="1"/>
  <c r="C2634"/>
  <c r="E2633" s="1"/>
  <c r="F2633" s="1"/>
  <c r="G2634" s="1"/>
  <c r="C2635"/>
  <c r="E2634" s="1"/>
  <c r="F2634" s="1"/>
  <c r="G2635" s="1"/>
  <c r="C2636"/>
  <c r="E2635" s="1"/>
  <c r="F2635" s="1"/>
  <c r="G2636" s="1"/>
  <c r="C2637"/>
  <c r="E2636" s="1"/>
  <c r="F2636" s="1"/>
  <c r="G2637" s="1"/>
  <c r="C2638"/>
  <c r="E2637" s="1"/>
  <c r="F2637" s="1"/>
  <c r="G2638" s="1"/>
  <c r="C2639"/>
  <c r="E2638" s="1"/>
  <c r="F2638" s="1"/>
  <c r="G2639" s="1"/>
  <c r="C2640"/>
  <c r="E2639" s="1"/>
  <c r="F2639" s="1"/>
  <c r="G2640" s="1"/>
  <c r="C2641"/>
  <c r="E2640" s="1"/>
  <c r="F2640" s="1"/>
  <c r="G2641" s="1"/>
  <c r="C2642"/>
  <c r="E2641" s="1"/>
  <c r="F2641" s="1"/>
  <c r="G2642" s="1"/>
  <c r="C2643"/>
  <c r="E2642" s="1"/>
  <c r="F2642" s="1"/>
  <c r="G2643" s="1"/>
  <c r="C2644"/>
  <c r="E2643" s="1"/>
  <c r="F2643" s="1"/>
  <c r="G2644" s="1"/>
  <c r="C2645"/>
  <c r="E2644" s="1"/>
  <c r="F2644" s="1"/>
  <c r="G2645" s="1"/>
  <c r="C2646"/>
  <c r="E2645" s="1"/>
  <c r="F2645" s="1"/>
  <c r="G2646" s="1"/>
  <c r="C2647"/>
  <c r="E2646" s="1"/>
  <c r="F2646" s="1"/>
  <c r="G2647" s="1"/>
  <c r="C2648"/>
  <c r="E2647" s="1"/>
  <c r="F2647" s="1"/>
  <c r="G2648" s="1"/>
  <c r="C2649"/>
  <c r="E2648" s="1"/>
  <c r="F2648" s="1"/>
  <c r="G2649" s="1"/>
  <c r="C2650"/>
  <c r="E2649" s="1"/>
  <c r="F2649" s="1"/>
  <c r="G2650" s="1"/>
  <c r="C2651"/>
  <c r="E2650" s="1"/>
  <c r="F2650" s="1"/>
  <c r="G2651" s="1"/>
  <c r="C2652"/>
  <c r="E2651" s="1"/>
  <c r="F2651" s="1"/>
  <c r="G2652" s="1"/>
  <c r="C2653"/>
  <c r="E2652" s="1"/>
  <c r="F2652" s="1"/>
  <c r="G2653" s="1"/>
  <c r="C2654"/>
  <c r="E2653" s="1"/>
  <c r="F2653" s="1"/>
  <c r="G2654" s="1"/>
  <c r="C2655"/>
  <c r="E2654" s="1"/>
  <c r="F2654" s="1"/>
  <c r="G2655" s="1"/>
  <c r="C2656"/>
  <c r="E2655" s="1"/>
  <c r="F2655" s="1"/>
  <c r="G2656" s="1"/>
  <c r="C2657"/>
  <c r="E2656" s="1"/>
  <c r="F2656" s="1"/>
  <c r="G2657" s="1"/>
  <c r="C2658"/>
  <c r="E2657" s="1"/>
  <c r="F2657" s="1"/>
  <c r="G2658" s="1"/>
  <c r="C2659"/>
  <c r="E2658" s="1"/>
  <c r="F2658" s="1"/>
  <c r="G2659" s="1"/>
  <c r="C2660"/>
  <c r="E2659" s="1"/>
  <c r="F2659" s="1"/>
  <c r="G2660" s="1"/>
  <c r="C2661"/>
  <c r="E2660" s="1"/>
  <c r="F2660" s="1"/>
  <c r="G2661" s="1"/>
  <c r="C2662"/>
  <c r="E2661" s="1"/>
  <c r="F2661" s="1"/>
  <c r="G2662" s="1"/>
  <c r="C2663"/>
  <c r="E2662" s="1"/>
  <c r="F2662" s="1"/>
  <c r="G2663" s="1"/>
  <c r="C2664"/>
  <c r="E2663" s="1"/>
  <c r="F2663" s="1"/>
  <c r="G2664" s="1"/>
  <c r="C2665"/>
  <c r="E2664" s="1"/>
  <c r="F2664" s="1"/>
  <c r="G2665" s="1"/>
  <c r="C2666"/>
  <c r="E2665" s="1"/>
  <c r="F2665" s="1"/>
  <c r="G2666" s="1"/>
  <c r="C2667"/>
  <c r="E2666" s="1"/>
  <c r="F2666" s="1"/>
  <c r="G2667" s="1"/>
  <c r="C2668"/>
  <c r="E2667" s="1"/>
  <c r="F2667" s="1"/>
  <c r="G2668" s="1"/>
  <c r="C2669"/>
  <c r="E2668" s="1"/>
  <c r="F2668" s="1"/>
  <c r="G2669" s="1"/>
  <c r="C2670"/>
  <c r="E2669" s="1"/>
  <c r="F2669" s="1"/>
  <c r="G2670" s="1"/>
  <c r="C2671"/>
  <c r="E2670" s="1"/>
  <c r="F2670" s="1"/>
  <c r="G2671" s="1"/>
  <c r="C2672"/>
  <c r="E2671" s="1"/>
  <c r="F2671" s="1"/>
  <c r="G2672" s="1"/>
  <c r="C2673"/>
  <c r="E2672" s="1"/>
  <c r="F2672" s="1"/>
  <c r="G2673" s="1"/>
  <c r="C2674"/>
  <c r="E2673" s="1"/>
  <c r="F2673" s="1"/>
  <c r="G2674" s="1"/>
  <c r="C2675"/>
  <c r="E2674" s="1"/>
  <c r="F2674" s="1"/>
  <c r="G2675" s="1"/>
  <c r="C2676"/>
  <c r="E2675" s="1"/>
  <c r="F2675" s="1"/>
  <c r="G2676" s="1"/>
  <c r="C2677"/>
  <c r="E2676" s="1"/>
  <c r="F2676" s="1"/>
  <c r="G2677" s="1"/>
  <c r="C2678"/>
  <c r="E2677" s="1"/>
  <c r="F2677" s="1"/>
  <c r="G2678" s="1"/>
  <c r="C2679"/>
  <c r="E2678" s="1"/>
  <c r="F2678" s="1"/>
  <c r="G2679" s="1"/>
  <c r="C2680"/>
  <c r="E2679" s="1"/>
  <c r="F2679" s="1"/>
  <c r="G2680" s="1"/>
  <c r="C2681"/>
  <c r="E2680" s="1"/>
  <c r="F2680" s="1"/>
  <c r="G2681" s="1"/>
  <c r="C2682"/>
  <c r="E2681" s="1"/>
  <c r="F2681" s="1"/>
  <c r="G2682" s="1"/>
  <c r="C2683"/>
  <c r="E2682" s="1"/>
  <c r="F2682" s="1"/>
  <c r="G2683" s="1"/>
  <c r="C2684"/>
  <c r="E2683" s="1"/>
  <c r="F2683" s="1"/>
  <c r="G2684" s="1"/>
  <c r="C2685"/>
  <c r="E2684" s="1"/>
  <c r="F2684" s="1"/>
  <c r="G2685" s="1"/>
  <c r="C2686"/>
  <c r="E2685" s="1"/>
  <c r="F2685" s="1"/>
  <c r="G2686" s="1"/>
  <c r="C2687"/>
  <c r="E2686" s="1"/>
  <c r="F2686" s="1"/>
  <c r="G2687" s="1"/>
  <c r="C2688"/>
  <c r="E2687" s="1"/>
  <c r="F2687" s="1"/>
  <c r="G2688" s="1"/>
  <c r="C2689"/>
  <c r="E2688" s="1"/>
  <c r="F2688" s="1"/>
  <c r="G2689" s="1"/>
  <c r="C2690"/>
  <c r="E2689" s="1"/>
  <c r="F2689" s="1"/>
  <c r="G2690" s="1"/>
  <c r="C2691"/>
  <c r="E2690" s="1"/>
  <c r="F2690" s="1"/>
  <c r="G2691" s="1"/>
  <c r="C2692"/>
  <c r="E2691" s="1"/>
  <c r="F2691" s="1"/>
  <c r="G2692" s="1"/>
  <c r="C2693"/>
  <c r="E2692" s="1"/>
  <c r="F2692" s="1"/>
  <c r="G2693" s="1"/>
  <c r="C2694"/>
  <c r="E2693" s="1"/>
  <c r="F2693" s="1"/>
  <c r="G2694" s="1"/>
  <c r="C2695"/>
  <c r="E2694" s="1"/>
  <c r="F2694" s="1"/>
  <c r="G2695" s="1"/>
  <c r="C2696"/>
  <c r="E2695" s="1"/>
  <c r="F2695" s="1"/>
  <c r="G2696" s="1"/>
  <c r="C2697"/>
  <c r="E2696" s="1"/>
  <c r="F2696" s="1"/>
  <c r="G2697" s="1"/>
  <c r="C2698"/>
  <c r="E2697" s="1"/>
  <c r="F2697" s="1"/>
  <c r="G2698" s="1"/>
  <c r="C2699"/>
  <c r="E2698" s="1"/>
  <c r="F2698" s="1"/>
  <c r="G2699" s="1"/>
  <c r="C2700"/>
  <c r="E2699" s="1"/>
  <c r="F2699" s="1"/>
  <c r="G2700" s="1"/>
  <c r="C2701"/>
  <c r="E2700" s="1"/>
  <c r="F2700" s="1"/>
  <c r="G2701" s="1"/>
  <c r="C2702"/>
  <c r="E2701" s="1"/>
  <c r="F2701" s="1"/>
  <c r="G2702" s="1"/>
  <c r="C2703"/>
  <c r="E2702" s="1"/>
  <c r="F2702" s="1"/>
  <c r="G2703" s="1"/>
  <c r="C2704"/>
  <c r="E2703" s="1"/>
  <c r="F2703" s="1"/>
  <c r="G2704" s="1"/>
  <c r="C2705"/>
  <c r="E2704" s="1"/>
  <c r="F2704" s="1"/>
  <c r="G2705" s="1"/>
  <c r="C2706"/>
  <c r="E2705" s="1"/>
  <c r="F2705" s="1"/>
  <c r="G2706" s="1"/>
  <c r="C2707"/>
  <c r="E2706" s="1"/>
  <c r="F2706" s="1"/>
  <c r="G2707" s="1"/>
  <c r="C2708"/>
  <c r="E2707" s="1"/>
  <c r="F2707" s="1"/>
  <c r="G2708" s="1"/>
  <c r="C2709"/>
  <c r="E2708" s="1"/>
  <c r="F2708" s="1"/>
  <c r="G2709" s="1"/>
  <c r="C2710"/>
  <c r="E2709" s="1"/>
  <c r="F2709" s="1"/>
  <c r="G2710" s="1"/>
  <c r="C2711"/>
  <c r="E2710" s="1"/>
  <c r="F2710" s="1"/>
  <c r="G2711" s="1"/>
  <c r="C2712"/>
  <c r="E2711" s="1"/>
  <c r="F2711" s="1"/>
  <c r="G2712" s="1"/>
  <c r="C2713"/>
  <c r="E2712" s="1"/>
  <c r="F2712" s="1"/>
  <c r="G2713" s="1"/>
  <c r="C2714"/>
  <c r="E2713" s="1"/>
  <c r="F2713" s="1"/>
  <c r="G2714" s="1"/>
  <c r="C2715"/>
  <c r="E2714" s="1"/>
  <c r="F2714" s="1"/>
  <c r="G2715" s="1"/>
  <c r="C2716"/>
  <c r="E2715" s="1"/>
  <c r="F2715" s="1"/>
  <c r="G2716" s="1"/>
  <c r="C2717"/>
  <c r="E2716" s="1"/>
  <c r="F2716" s="1"/>
  <c r="G2717" s="1"/>
  <c r="C2718"/>
  <c r="E2717" s="1"/>
  <c r="F2717" s="1"/>
  <c r="G2718" s="1"/>
  <c r="C2719"/>
  <c r="E2718" s="1"/>
  <c r="F2718" s="1"/>
  <c r="G2719" s="1"/>
  <c r="C2720"/>
  <c r="E2719" s="1"/>
  <c r="F2719" s="1"/>
  <c r="G2720" s="1"/>
  <c r="C2721"/>
  <c r="E2720" s="1"/>
  <c r="F2720" s="1"/>
  <c r="G2721" s="1"/>
  <c r="C2722"/>
  <c r="E2721" s="1"/>
  <c r="F2721" s="1"/>
  <c r="G2722" s="1"/>
  <c r="C2723"/>
  <c r="E2722" s="1"/>
  <c r="F2722" s="1"/>
  <c r="G2723" s="1"/>
  <c r="C2724"/>
  <c r="E2723" s="1"/>
  <c r="F2723" s="1"/>
  <c r="G2724" s="1"/>
  <c r="C2725"/>
  <c r="E2724" s="1"/>
  <c r="F2724" s="1"/>
  <c r="G2725" s="1"/>
  <c r="C2726"/>
  <c r="E2725" s="1"/>
  <c r="F2725" s="1"/>
  <c r="G2726" s="1"/>
  <c r="C2727"/>
  <c r="E2726" s="1"/>
  <c r="F2726" s="1"/>
  <c r="G2727" s="1"/>
  <c r="C2728"/>
  <c r="E2727" s="1"/>
  <c r="F2727" s="1"/>
  <c r="G2728" s="1"/>
  <c r="C2729"/>
  <c r="E2728" s="1"/>
  <c r="F2728" s="1"/>
  <c r="G2729" s="1"/>
  <c r="C2730"/>
  <c r="E2729" s="1"/>
  <c r="F2729" s="1"/>
  <c r="G2730" s="1"/>
  <c r="C2731"/>
  <c r="E2730" s="1"/>
  <c r="F2730" s="1"/>
  <c r="G2731" s="1"/>
  <c r="C2732"/>
  <c r="E2731" s="1"/>
  <c r="F2731" s="1"/>
  <c r="G2732" s="1"/>
  <c r="C2733"/>
  <c r="E2732" s="1"/>
  <c r="F2732" s="1"/>
  <c r="G2733" s="1"/>
  <c r="C2734"/>
  <c r="E2733" s="1"/>
  <c r="F2733" s="1"/>
  <c r="G2734" s="1"/>
  <c r="C2735"/>
  <c r="E2734" s="1"/>
  <c r="F2734" s="1"/>
  <c r="G2735" s="1"/>
  <c r="C2736"/>
  <c r="E2735" s="1"/>
  <c r="F2735" s="1"/>
  <c r="G2736" s="1"/>
  <c r="C2737"/>
  <c r="E2736" s="1"/>
  <c r="F2736" s="1"/>
  <c r="G2737" s="1"/>
  <c r="C2738"/>
  <c r="E2737" s="1"/>
  <c r="F2737" s="1"/>
  <c r="G2738" s="1"/>
  <c r="C2739"/>
  <c r="E2738" s="1"/>
  <c r="F2738" s="1"/>
  <c r="G2739" s="1"/>
  <c r="C2740"/>
  <c r="E2739" s="1"/>
  <c r="F2739" s="1"/>
  <c r="G2740" s="1"/>
  <c r="C2741"/>
  <c r="E2740" s="1"/>
  <c r="F2740" s="1"/>
  <c r="G2741" s="1"/>
  <c r="C2742"/>
  <c r="E2741" s="1"/>
  <c r="F2741" s="1"/>
  <c r="G2742" s="1"/>
  <c r="C2743"/>
  <c r="E2742" s="1"/>
  <c r="F2742" s="1"/>
  <c r="G2743" s="1"/>
  <c r="C2744"/>
  <c r="E2743" s="1"/>
  <c r="F2743" s="1"/>
  <c r="G2744" s="1"/>
  <c r="C2745"/>
  <c r="E2744" s="1"/>
  <c r="F2744" s="1"/>
  <c r="G2745" s="1"/>
  <c r="C2746"/>
  <c r="E2745" s="1"/>
  <c r="F2745" s="1"/>
  <c r="G2746" s="1"/>
  <c r="C2747"/>
  <c r="E2746" s="1"/>
  <c r="F2746" s="1"/>
  <c r="G2747" s="1"/>
  <c r="C2748"/>
  <c r="E2747" s="1"/>
  <c r="F2747" s="1"/>
  <c r="G2748" s="1"/>
  <c r="C2749"/>
  <c r="E2748" s="1"/>
  <c r="F2748" s="1"/>
  <c r="G2749" s="1"/>
  <c r="C2750"/>
  <c r="E2749" s="1"/>
  <c r="F2749" s="1"/>
  <c r="G2750" s="1"/>
  <c r="C2751"/>
  <c r="E2750" s="1"/>
  <c r="F2750" s="1"/>
  <c r="G2751" s="1"/>
  <c r="C2752"/>
  <c r="E2751" s="1"/>
  <c r="F2751" s="1"/>
  <c r="G2752" s="1"/>
  <c r="C2753"/>
  <c r="E2752" s="1"/>
  <c r="F2752" s="1"/>
  <c r="G2753" s="1"/>
  <c r="C2754"/>
  <c r="E2753" s="1"/>
  <c r="F2753" s="1"/>
  <c r="G2754" s="1"/>
  <c r="C2755"/>
  <c r="E2754" s="1"/>
  <c r="F2754" s="1"/>
  <c r="G2755" s="1"/>
  <c r="C2756"/>
  <c r="E2755" s="1"/>
  <c r="F2755" s="1"/>
  <c r="G2756" s="1"/>
  <c r="C2757"/>
  <c r="E2756" s="1"/>
  <c r="F2756" s="1"/>
  <c r="G2757" s="1"/>
  <c r="C2758"/>
  <c r="E2757" s="1"/>
  <c r="F2757" s="1"/>
  <c r="G2758" s="1"/>
  <c r="C2759"/>
  <c r="E2758" s="1"/>
  <c r="F2758" s="1"/>
  <c r="G2759" s="1"/>
  <c r="C2760"/>
  <c r="E2759" s="1"/>
  <c r="F2759" s="1"/>
  <c r="G2760" s="1"/>
  <c r="C2761"/>
  <c r="E2760" s="1"/>
  <c r="F2760" s="1"/>
  <c r="G2761" s="1"/>
  <c r="C2762"/>
  <c r="E2761" s="1"/>
  <c r="F2761" s="1"/>
  <c r="G2762" s="1"/>
  <c r="C2763"/>
  <c r="E2762" s="1"/>
  <c r="F2762" s="1"/>
  <c r="G2763" s="1"/>
  <c r="C2764"/>
  <c r="E2763" s="1"/>
  <c r="F2763" s="1"/>
  <c r="G2764" s="1"/>
  <c r="C2765"/>
  <c r="E2764" s="1"/>
  <c r="F2764" s="1"/>
  <c r="G2765" s="1"/>
  <c r="C2766"/>
  <c r="E2765" s="1"/>
  <c r="F2765" s="1"/>
  <c r="G2766" s="1"/>
  <c r="C2767"/>
  <c r="E2766" s="1"/>
  <c r="F2766" s="1"/>
  <c r="G2767" s="1"/>
  <c r="C2768"/>
  <c r="E2767" s="1"/>
  <c r="F2767" s="1"/>
  <c r="G2768" s="1"/>
  <c r="C2769"/>
  <c r="E2768" s="1"/>
  <c r="F2768" s="1"/>
  <c r="G2769" s="1"/>
  <c r="C2770"/>
  <c r="E2769" s="1"/>
  <c r="F2769" s="1"/>
  <c r="G2770" s="1"/>
  <c r="C2771"/>
  <c r="E2770" s="1"/>
  <c r="F2770" s="1"/>
  <c r="G2771" s="1"/>
  <c r="C2772"/>
  <c r="E2771" s="1"/>
  <c r="F2771" s="1"/>
  <c r="G2772" s="1"/>
  <c r="C2773"/>
  <c r="E2772" s="1"/>
  <c r="F2772" s="1"/>
  <c r="G2773" s="1"/>
  <c r="C2774"/>
  <c r="E2773" s="1"/>
  <c r="F2773" s="1"/>
  <c r="G2774" s="1"/>
  <c r="C2775"/>
  <c r="E2774" s="1"/>
  <c r="F2774" s="1"/>
  <c r="G2775" s="1"/>
  <c r="C2776"/>
  <c r="E2775" s="1"/>
  <c r="F2775" s="1"/>
  <c r="G2776" s="1"/>
  <c r="C2777"/>
  <c r="E2776" s="1"/>
  <c r="F2776" s="1"/>
  <c r="G2777" s="1"/>
  <c r="C2778"/>
  <c r="E2777" s="1"/>
  <c r="F2777" s="1"/>
  <c r="G2778" s="1"/>
  <c r="C2779"/>
  <c r="E2778" s="1"/>
  <c r="F2778" s="1"/>
  <c r="G2779" s="1"/>
  <c r="C2780"/>
  <c r="E2779" s="1"/>
  <c r="F2779" s="1"/>
  <c r="G2780" s="1"/>
  <c r="C2781"/>
  <c r="E2780" s="1"/>
  <c r="F2780" s="1"/>
  <c r="G2781" s="1"/>
  <c r="C2782"/>
  <c r="E2781" s="1"/>
  <c r="F2781" s="1"/>
  <c r="G2782" s="1"/>
  <c r="C2783"/>
  <c r="E2782" s="1"/>
  <c r="F2782" s="1"/>
  <c r="G2783" s="1"/>
  <c r="C2784"/>
  <c r="E2783" s="1"/>
  <c r="F2783" s="1"/>
  <c r="G2784" s="1"/>
  <c r="C2785"/>
  <c r="E2784" s="1"/>
  <c r="F2784" s="1"/>
  <c r="G2785" s="1"/>
  <c r="C2786"/>
  <c r="E2785" s="1"/>
  <c r="F2785" s="1"/>
  <c r="G2786" s="1"/>
  <c r="C2787"/>
  <c r="E2786" s="1"/>
  <c r="F2786" s="1"/>
  <c r="G2787" s="1"/>
  <c r="C2788"/>
  <c r="E2787" s="1"/>
  <c r="F2787" s="1"/>
  <c r="G2788" s="1"/>
  <c r="C2789"/>
  <c r="E2788" s="1"/>
  <c r="F2788" s="1"/>
  <c r="G2789" s="1"/>
  <c r="C2790"/>
  <c r="E2789" s="1"/>
  <c r="F2789" s="1"/>
  <c r="G2790" s="1"/>
  <c r="C2791"/>
  <c r="E2790" s="1"/>
  <c r="F2790" s="1"/>
  <c r="G2791" s="1"/>
  <c r="C2792"/>
  <c r="E2791" s="1"/>
  <c r="F2791" s="1"/>
  <c r="G2792" s="1"/>
  <c r="C2793"/>
  <c r="E2792" s="1"/>
  <c r="F2792" s="1"/>
  <c r="G2793" s="1"/>
  <c r="C2794"/>
  <c r="E2793" s="1"/>
  <c r="F2793" s="1"/>
  <c r="G2794" s="1"/>
  <c r="C2795"/>
  <c r="E2794" s="1"/>
  <c r="F2794" s="1"/>
  <c r="G2795" s="1"/>
  <c r="C2796"/>
  <c r="E2795" s="1"/>
  <c r="F2795" s="1"/>
  <c r="G2796" s="1"/>
  <c r="C2797"/>
  <c r="E2796" s="1"/>
  <c r="F2796" s="1"/>
  <c r="G2797" s="1"/>
  <c r="C2798"/>
  <c r="E2797" s="1"/>
  <c r="F2797" s="1"/>
  <c r="G2798" s="1"/>
  <c r="C2799"/>
  <c r="E2798" s="1"/>
  <c r="F2798" s="1"/>
  <c r="G2799" s="1"/>
  <c r="C2800"/>
  <c r="E2799" s="1"/>
  <c r="F2799" s="1"/>
  <c r="G2800" s="1"/>
  <c r="C2801"/>
  <c r="E2800" s="1"/>
  <c r="F2800" s="1"/>
  <c r="G2801" s="1"/>
  <c r="C2802"/>
  <c r="E2801" s="1"/>
  <c r="F2801" s="1"/>
  <c r="G2802" s="1"/>
  <c r="C2803"/>
  <c r="E2802" s="1"/>
  <c r="F2802" s="1"/>
  <c r="G2803" s="1"/>
  <c r="C2804"/>
  <c r="E2803" s="1"/>
  <c r="F2803" s="1"/>
  <c r="G2804" s="1"/>
  <c r="C2805"/>
  <c r="E2804" s="1"/>
  <c r="F2804" s="1"/>
  <c r="G2805" s="1"/>
  <c r="C2806"/>
  <c r="E2805" s="1"/>
  <c r="F2805" s="1"/>
  <c r="G2806" s="1"/>
  <c r="C2807"/>
  <c r="E2806" s="1"/>
  <c r="F2806" s="1"/>
  <c r="G2807" s="1"/>
  <c r="C2808"/>
  <c r="E2807" s="1"/>
  <c r="F2807" s="1"/>
  <c r="G2808" s="1"/>
  <c r="C2809"/>
  <c r="E2808" s="1"/>
  <c r="F2808" s="1"/>
  <c r="G2809" s="1"/>
  <c r="C2810"/>
  <c r="E2809" s="1"/>
  <c r="F2809" s="1"/>
  <c r="G2810" s="1"/>
  <c r="C2811"/>
  <c r="E2810" s="1"/>
  <c r="F2810" s="1"/>
  <c r="G2811" s="1"/>
  <c r="C2812"/>
  <c r="E2811" s="1"/>
  <c r="F2811" s="1"/>
  <c r="G2812" s="1"/>
  <c r="C2813"/>
  <c r="E2812" s="1"/>
  <c r="F2812" s="1"/>
  <c r="G2813" s="1"/>
  <c r="C2814"/>
  <c r="E2813" s="1"/>
  <c r="F2813" s="1"/>
  <c r="G2814" s="1"/>
  <c r="C2815"/>
  <c r="E2814" s="1"/>
  <c r="F2814" s="1"/>
  <c r="G2815" s="1"/>
  <c r="C2816"/>
  <c r="E2815" s="1"/>
  <c r="F2815" s="1"/>
  <c r="G2816" s="1"/>
  <c r="C2817"/>
  <c r="E2816" s="1"/>
  <c r="F2816" s="1"/>
  <c r="G2817" s="1"/>
  <c r="C2818"/>
  <c r="E2817" s="1"/>
  <c r="F2817" s="1"/>
  <c r="G2818" s="1"/>
  <c r="C2819"/>
  <c r="E2818" s="1"/>
  <c r="F2818" s="1"/>
  <c r="G2819" s="1"/>
  <c r="C2820"/>
  <c r="E2819" s="1"/>
  <c r="F2819" s="1"/>
  <c r="G2820" s="1"/>
  <c r="C2821"/>
  <c r="E2820" s="1"/>
  <c r="F2820" s="1"/>
  <c r="G2821" s="1"/>
  <c r="C2822"/>
  <c r="E2821" s="1"/>
  <c r="F2821" s="1"/>
  <c r="G2822" s="1"/>
  <c r="C2823"/>
  <c r="E2822" s="1"/>
  <c r="F2822" s="1"/>
  <c r="G2823" s="1"/>
  <c r="C2824"/>
  <c r="E2823" s="1"/>
  <c r="F2823" s="1"/>
  <c r="G2824" s="1"/>
  <c r="C2825"/>
  <c r="E2824" s="1"/>
  <c r="F2824" s="1"/>
  <c r="G2825" s="1"/>
  <c r="C2826"/>
  <c r="E2825" s="1"/>
  <c r="F2825" s="1"/>
  <c r="G2826" s="1"/>
  <c r="C2827"/>
  <c r="E2826" s="1"/>
  <c r="F2826" s="1"/>
  <c r="G2827" s="1"/>
  <c r="C2828"/>
  <c r="E2827" s="1"/>
  <c r="F2827" s="1"/>
  <c r="G2828" s="1"/>
  <c r="C2829"/>
  <c r="E2828" s="1"/>
  <c r="F2828" s="1"/>
  <c r="G2829" s="1"/>
  <c r="C2830"/>
  <c r="E2829" s="1"/>
  <c r="F2829" s="1"/>
  <c r="G2830" s="1"/>
  <c r="C2831"/>
  <c r="E2830" s="1"/>
  <c r="F2830" s="1"/>
  <c r="G2831" s="1"/>
  <c r="C2832"/>
  <c r="E2831" s="1"/>
  <c r="F2831" s="1"/>
  <c r="G2832" s="1"/>
  <c r="C2833"/>
  <c r="E2832" s="1"/>
  <c r="F2832" s="1"/>
  <c r="G2833" s="1"/>
  <c r="C2834"/>
  <c r="E2833" s="1"/>
  <c r="F2833" s="1"/>
  <c r="G2834" s="1"/>
  <c r="C2835"/>
  <c r="E2834" s="1"/>
  <c r="F2834" s="1"/>
  <c r="G2835" s="1"/>
  <c r="C2836"/>
  <c r="E2835" s="1"/>
  <c r="F2835" s="1"/>
  <c r="G2836" s="1"/>
  <c r="C2837"/>
  <c r="E2836" s="1"/>
  <c r="F2836" s="1"/>
  <c r="G2837" s="1"/>
  <c r="C2838"/>
  <c r="E2837" s="1"/>
  <c r="F2837" s="1"/>
  <c r="G2838" s="1"/>
  <c r="C2839"/>
  <c r="E2838" s="1"/>
  <c r="F2838" s="1"/>
  <c r="G2839" s="1"/>
  <c r="C2840"/>
  <c r="E2839" s="1"/>
  <c r="F2839" s="1"/>
  <c r="G2840" s="1"/>
  <c r="C2841"/>
  <c r="E2840" s="1"/>
  <c r="F2840" s="1"/>
  <c r="G2841" s="1"/>
  <c r="C2842"/>
  <c r="E2841" s="1"/>
  <c r="F2841" s="1"/>
  <c r="G2842" s="1"/>
  <c r="C2843"/>
  <c r="E2842" s="1"/>
  <c r="F2842" s="1"/>
  <c r="G2843" s="1"/>
  <c r="C2844"/>
  <c r="E2843" s="1"/>
  <c r="F2843" s="1"/>
  <c r="G2844" s="1"/>
  <c r="C2845"/>
  <c r="E2844" s="1"/>
  <c r="F2844" s="1"/>
  <c r="G2845" s="1"/>
  <c r="C2846"/>
  <c r="E2845" s="1"/>
  <c r="F2845" s="1"/>
  <c r="G2846" s="1"/>
  <c r="C2847"/>
  <c r="E2846" s="1"/>
  <c r="F2846" s="1"/>
  <c r="G2847" s="1"/>
  <c r="C2848"/>
  <c r="E2847" s="1"/>
  <c r="F2847" s="1"/>
  <c r="G2848" s="1"/>
  <c r="C2849"/>
  <c r="E2848" s="1"/>
  <c r="F2848" s="1"/>
  <c r="G2849" s="1"/>
  <c r="C2850"/>
  <c r="E2849" s="1"/>
  <c r="F2849" s="1"/>
  <c r="G2850" s="1"/>
  <c r="C2851"/>
  <c r="E2850" s="1"/>
  <c r="F2850" s="1"/>
  <c r="G2851" s="1"/>
  <c r="C2852"/>
  <c r="E2851" s="1"/>
  <c r="F2851" s="1"/>
  <c r="G2852" s="1"/>
  <c r="C2853"/>
  <c r="E2852" s="1"/>
  <c r="F2852" s="1"/>
  <c r="G2853" s="1"/>
  <c r="C2854"/>
  <c r="E2853" s="1"/>
  <c r="F2853" s="1"/>
  <c r="G2854" s="1"/>
  <c r="C2855"/>
  <c r="E2854" s="1"/>
  <c r="F2854" s="1"/>
  <c r="G2855" s="1"/>
  <c r="C2856"/>
  <c r="E2855" s="1"/>
  <c r="F2855" s="1"/>
  <c r="G2856" s="1"/>
  <c r="C2857"/>
  <c r="E2856" s="1"/>
  <c r="F2856" s="1"/>
  <c r="G2857" s="1"/>
  <c r="C2858"/>
  <c r="E2857" s="1"/>
  <c r="F2857" s="1"/>
  <c r="G2858" s="1"/>
  <c r="C2859"/>
  <c r="E2858" s="1"/>
  <c r="F2858" s="1"/>
  <c r="G2859" s="1"/>
  <c r="C2860"/>
  <c r="E2859" s="1"/>
  <c r="F2859" s="1"/>
  <c r="G2860" s="1"/>
  <c r="C2861"/>
  <c r="E2860" s="1"/>
  <c r="F2860" s="1"/>
  <c r="G2861" s="1"/>
  <c r="C2862"/>
  <c r="E2861" s="1"/>
  <c r="F2861" s="1"/>
  <c r="G2862" s="1"/>
  <c r="C2863"/>
  <c r="E2862" s="1"/>
  <c r="F2862" s="1"/>
  <c r="G2863" s="1"/>
  <c r="C2864"/>
  <c r="E2863" s="1"/>
  <c r="F2863" s="1"/>
  <c r="G2864" s="1"/>
  <c r="C2865"/>
  <c r="E2864" s="1"/>
  <c r="F2864" s="1"/>
  <c r="G2865" s="1"/>
  <c r="C2866"/>
  <c r="E2865" s="1"/>
  <c r="F2865" s="1"/>
  <c r="G2866" s="1"/>
  <c r="C2867"/>
  <c r="E2866" s="1"/>
  <c r="F2866" s="1"/>
  <c r="G2867" s="1"/>
  <c r="C2868"/>
  <c r="E2867" s="1"/>
  <c r="F2867" s="1"/>
  <c r="G2868" s="1"/>
  <c r="C2869"/>
  <c r="E2868" s="1"/>
  <c r="F2868" s="1"/>
  <c r="G2869" s="1"/>
  <c r="C2870"/>
  <c r="E2869" s="1"/>
  <c r="F2869" s="1"/>
  <c r="G2870" s="1"/>
  <c r="C2871"/>
  <c r="E2870" s="1"/>
  <c r="F2870" s="1"/>
  <c r="G2871" s="1"/>
  <c r="C2872"/>
  <c r="E2871" s="1"/>
  <c r="F2871" s="1"/>
  <c r="G2872" s="1"/>
  <c r="C2873"/>
  <c r="E2872" s="1"/>
  <c r="F2872" s="1"/>
  <c r="G2873" s="1"/>
  <c r="C2874"/>
  <c r="E2873" s="1"/>
  <c r="F2873" s="1"/>
  <c r="G2874" s="1"/>
  <c r="C2875"/>
  <c r="E2874" s="1"/>
  <c r="F2874" s="1"/>
  <c r="G2875" s="1"/>
  <c r="C2876"/>
  <c r="E2875" s="1"/>
  <c r="F2875" s="1"/>
  <c r="G2876" s="1"/>
  <c r="C2877"/>
  <c r="E2876" s="1"/>
  <c r="F2876" s="1"/>
  <c r="G2877" s="1"/>
  <c r="C2878"/>
  <c r="E2877" s="1"/>
  <c r="F2877" s="1"/>
  <c r="G2878" s="1"/>
  <c r="C2879"/>
  <c r="E2878" s="1"/>
  <c r="F2878" s="1"/>
  <c r="G2879" s="1"/>
  <c r="C2880"/>
  <c r="E2879" s="1"/>
  <c r="F2879" s="1"/>
  <c r="G2880" s="1"/>
  <c r="C2881"/>
  <c r="E2880" s="1"/>
  <c r="F2880" s="1"/>
  <c r="G2881" s="1"/>
  <c r="C2882"/>
  <c r="E2881" s="1"/>
  <c r="F2881" s="1"/>
  <c r="G2882" s="1"/>
  <c r="C2883"/>
  <c r="E2882" s="1"/>
  <c r="F2882" s="1"/>
  <c r="G2883" s="1"/>
  <c r="C2884"/>
  <c r="E2883" s="1"/>
  <c r="F2883" s="1"/>
  <c r="G2884" s="1"/>
  <c r="C2885"/>
  <c r="E2884" s="1"/>
  <c r="F2884" s="1"/>
  <c r="G2885" s="1"/>
  <c r="C2886"/>
  <c r="E2885" s="1"/>
  <c r="F2885" s="1"/>
  <c r="G2886" s="1"/>
  <c r="C2887"/>
  <c r="E2886" s="1"/>
  <c r="F2886" s="1"/>
  <c r="G2887" s="1"/>
  <c r="C2888"/>
  <c r="E2887" s="1"/>
  <c r="F2887" s="1"/>
  <c r="G2888" s="1"/>
  <c r="C2889"/>
  <c r="E2888" s="1"/>
  <c r="F2888" s="1"/>
  <c r="G2889" s="1"/>
  <c r="C2890"/>
  <c r="E2889" s="1"/>
  <c r="F2889" s="1"/>
  <c r="G2890" s="1"/>
  <c r="C2891"/>
  <c r="E2890" s="1"/>
  <c r="F2890" s="1"/>
  <c r="G2891" s="1"/>
  <c r="C2892"/>
  <c r="E2891" s="1"/>
  <c r="F2891" s="1"/>
  <c r="G2892" s="1"/>
  <c r="C2893"/>
  <c r="E2892" s="1"/>
  <c r="F2892" s="1"/>
  <c r="G2893" s="1"/>
  <c r="C2894"/>
  <c r="E2893" s="1"/>
  <c r="F2893" s="1"/>
  <c r="G2894" s="1"/>
  <c r="C2895"/>
  <c r="E2894" s="1"/>
  <c r="F2894" s="1"/>
  <c r="G2895" s="1"/>
  <c r="C2896"/>
  <c r="E2895" s="1"/>
  <c r="F2895" s="1"/>
  <c r="G2896" s="1"/>
  <c r="C2897"/>
  <c r="E2896" s="1"/>
  <c r="F2896" s="1"/>
  <c r="G2897" s="1"/>
  <c r="C2898"/>
  <c r="E2897" s="1"/>
  <c r="F2897" s="1"/>
  <c r="G2898" s="1"/>
  <c r="C2899"/>
  <c r="E2898" s="1"/>
  <c r="F2898" s="1"/>
  <c r="G2899" s="1"/>
  <c r="C2900"/>
  <c r="E2899" s="1"/>
  <c r="F2899" s="1"/>
  <c r="G2900" s="1"/>
  <c r="C2901"/>
  <c r="E2900" s="1"/>
  <c r="F2900" s="1"/>
  <c r="G2901" s="1"/>
  <c r="C2902"/>
  <c r="E2901" s="1"/>
  <c r="F2901" s="1"/>
  <c r="G2902" s="1"/>
  <c r="C2903"/>
  <c r="E2902" s="1"/>
  <c r="F2902" s="1"/>
  <c r="G2903" s="1"/>
  <c r="C2904"/>
  <c r="E2903" s="1"/>
  <c r="F2903" s="1"/>
  <c r="G2904" s="1"/>
  <c r="C2905"/>
  <c r="E2904" s="1"/>
  <c r="F2904" s="1"/>
  <c r="G2905" s="1"/>
  <c r="C2906"/>
  <c r="E2905" s="1"/>
  <c r="F2905" s="1"/>
  <c r="G2906" s="1"/>
  <c r="C2907"/>
  <c r="E2906" s="1"/>
  <c r="F2906" s="1"/>
  <c r="G2907" s="1"/>
  <c r="C2908"/>
  <c r="E2907" s="1"/>
  <c r="F2907" s="1"/>
  <c r="G2908" s="1"/>
  <c r="C2909"/>
  <c r="E2908" s="1"/>
  <c r="F2908" s="1"/>
  <c r="G2909" s="1"/>
  <c r="C2910"/>
  <c r="E2909" s="1"/>
  <c r="F2909" s="1"/>
  <c r="G2910" s="1"/>
  <c r="C2911"/>
  <c r="E2910" s="1"/>
  <c r="F2910" s="1"/>
  <c r="G2911" s="1"/>
  <c r="C2912"/>
  <c r="E2911" s="1"/>
  <c r="F2911" s="1"/>
  <c r="G2912" s="1"/>
  <c r="C2913"/>
  <c r="E2912" s="1"/>
  <c r="F2912" s="1"/>
  <c r="G2913" s="1"/>
  <c r="C2914"/>
  <c r="E2913" s="1"/>
  <c r="F2913" s="1"/>
  <c r="G2914" s="1"/>
  <c r="C2915"/>
  <c r="E2914" s="1"/>
  <c r="F2914" s="1"/>
  <c r="G2915" s="1"/>
  <c r="C2916"/>
  <c r="E2915" s="1"/>
  <c r="F2915" s="1"/>
  <c r="G2916" s="1"/>
  <c r="C2917"/>
  <c r="E2916" s="1"/>
  <c r="F2916" s="1"/>
  <c r="G2917" s="1"/>
  <c r="C2918"/>
  <c r="E2917" s="1"/>
  <c r="F2917" s="1"/>
  <c r="G2918" s="1"/>
  <c r="C2919"/>
  <c r="E2918" s="1"/>
  <c r="F2918" s="1"/>
  <c r="G2919" s="1"/>
  <c r="C2920"/>
  <c r="E2919" s="1"/>
  <c r="F2919" s="1"/>
  <c r="G2920" s="1"/>
  <c r="C2921"/>
  <c r="E2920" s="1"/>
  <c r="F2920" s="1"/>
  <c r="G2921" s="1"/>
  <c r="C2922"/>
  <c r="E2921" s="1"/>
  <c r="F2921" s="1"/>
  <c r="G2922" s="1"/>
  <c r="C2923"/>
  <c r="E2922" s="1"/>
  <c r="F2922" s="1"/>
  <c r="G2923" s="1"/>
  <c r="C2924"/>
  <c r="E2923" s="1"/>
  <c r="F2923" s="1"/>
  <c r="G2924" s="1"/>
  <c r="C2925"/>
  <c r="E2924" s="1"/>
  <c r="F2924" s="1"/>
  <c r="G2925" s="1"/>
  <c r="C2926"/>
  <c r="E2925" s="1"/>
  <c r="F2925" s="1"/>
  <c r="G2926" s="1"/>
  <c r="C2927"/>
  <c r="E2926" s="1"/>
  <c r="F2926" s="1"/>
  <c r="G2927" s="1"/>
  <c r="C2928"/>
  <c r="E2927" s="1"/>
  <c r="F2927" s="1"/>
  <c r="G2928" s="1"/>
  <c r="C2929"/>
  <c r="E2928" s="1"/>
  <c r="F2928" s="1"/>
  <c r="G2929" s="1"/>
  <c r="C2930"/>
  <c r="E2929" s="1"/>
  <c r="F2929" s="1"/>
  <c r="G2930" s="1"/>
  <c r="C2931"/>
  <c r="E2930" s="1"/>
  <c r="F2930" s="1"/>
  <c r="G2931" s="1"/>
  <c r="C2932"/>
  <c r="E2931" s="1"/>
  <c r="F2931" s="1"/>
  <c r="G2932" s="1"/>
  <c r="C2933"/>
  <c r="E2932" s="1"/>
  <c r="F2932" s="1"/>
  <c r="G2933" s="1"/>
  <c r="C2934"/>
  <c r="E2933" s="1"/>
  <c r="F2933" s="1"/>
  <c r="G2934" s="1"/>
  <c r="C2935"/>
  <c r="E2934" s="1"/>
  <c r="F2934" s="1"/>
  <c r="G2935" s="1"/>
  <c r="C2936"/>
  <c r="E2935" s="1"/>
  <c r="F2935" s="1"/>
  <c r="G2936" s="1"/>
  <c r="C2937"/>
  <c r="E2936" s="1"/>
  <c r="F2936" s="1"/>
  <c r="G2937" s="1"/>
  <c r="C2938"/>
  <c r="E2937" s="1"/>
  <c r="F2937" s="1"/>
  <c r="G2938" s="1"/>
  <c r="C2939"/>
  <c r="E2938" s="1"/>
  <c r="F2938" s="1"/>
  <c r="G2939" s="1"/>
  <c r="C2940"/>
  <c r="E2939" s="1"/>
  <c r="F2939" s="1"/>
  <c r="G2940" s="1"/>
  <c r="C2941"/>
  <c r="E2940" s="1"/>
  <c r="F2940" s="1"/>
  <c r="G2941" s="1"/>
  <c r="C2942"/>
  <c r="E2941" s="1"/>
  <c r="F2941" s="1"/>
  <c r="G2942" s="1"/>
  <c r="C2943"/>
  <c r="E2942" s="1"/>
  <c r="F2942" s="1"/>
  <c r="G2943" s="1"/>
  <c r="C2944"/>
  <c r="E2943" s="1"/>
  <c r="F2943" s="1"/>
  <c r="G2944" s="1"/>
  <c r="C2945"/>
  <c r="E2944" s="1"/>
  <c r="F2944" s="1"/>
  <c r="G2945" s="1"/>
  <c r="C2946"/>
  <c r="E2945" s="1"/>
  <c r="F2945" s="1"/>
  <c r="G2946" s="1"/>
  <c r="C2947"/>
  <c r="E2946" s="1"/>
  <c r="F2946" s="1"/>
  <c r="G2947" s="1"/>
  <c r="C2948"/>
  <c r="E2947" s="1"/>
  <c r="F2947" s="1"/>
  <c r="G2948" s="1"/>
  <c r="C2949"/>
  <c r="E2948" s="1"/>
  <c r="F2948" s="1"/>
  <c r="G2949" s="1"/>
  <c r="C2950"/>
  <c r="E2949" s="1"/>
  <c r="F2949" s="1"/>
  <c r="G2950" s="1"/>
  <c r="C2951"/>
  <c r="E2950" s="1"/>
  <c r="F2950" s="1"/>
  <c r="G2951" s="1"/>
  <c r="C2952"/>
  <c r="E2951" s="1"/>
  <c r="F2951" s="1"/>
  <c r="G2952" s="1"/>
  <c r="C2953"/>
  <c r="E2952" s="1"/>
  <c r="F2952" s="1"/>
  <c r="G2953" s="1"/>
  <c r="C2954"/>
  <c r="E2953" s="1"/>
  <c r="F2953" s="1"/>
  <c r="G2954" s="1"/>
  <c r="C2955"/>
  <c r="E2954" s="1"/>
  <c r="F2954" s="1"/>
  <c r="G2955" s="1"/>
  <c r="C2956"/>
  <c r="E2955" s="1"/>
  <c r="F2955" s="1"/>
  <c r="G2956" s="1"/>
  <c r="C2957"/>
  <c r="E2956" s="1"/>
  <c r="F2956" s="1"/>
  <c r="G2957" s="1"/>
  <c r="C2958"/>
  <c r="E2957" s="1"/>
  <c r="F2957" s="1"/>
  <c r="G2958" s="1"/>
  <c r="C2959"/>
  <c r="E2958" s="1"/>
  <c r="F2958" s="1"/>
  <c r="G2959" s="1"/>
  <c r="C2960"/>
  <c r="E2959" s="1"/>
  <c r="F2959" s="1"/>
  <c r="G2960" s="1"/>
  <c r="C2961"/>
  <c r="E2960" s="1"/>
  <c r="F2960" s="1"/>
  <c r="G2961" s="1"/>
  <c r="C2962"/>
  <c r="E2961" s="1"/>
  <c r="F2961" s="1"/>
  <c r="G2962" s="1"/>
  <c r="C2963"/>
  <c r="E2962" s="1"/>
  <c r="F2962" s="1"/>
  <c r="G2963" s="1"/>
  <c r="C2964"/>
  <c r="E2963" s="1"/>
  <c r="F2963" s="1"/>
  <c r="G2964" s="1"/>
  <c r="C2965"/>
  <c r="E2964" s="1"/>
  <c r="F2964" s="1"/>
  <c r="G2965" s="1"/>
  <c r="C2966"/>
  <c r="E2965" s="1"/>
  <c r="F2965" s="1"/>
  <c r="G2966" s="1"/>
  <c r="C2967"/>
  <c r="E2966" s="1"/>
  <c r="F2966" s="1"/>
  <c r="G2967" s="1"/>
  <c r="C2968"/>
  <c r="E2967" s="1"/>
  <c r="F2967" s="1"/>
  <c r="G2968" s="1"/>
  <c r="C2969"/>
  <c r="E2968" s="1"/>
  <c r="F2968" s="1"/>
  <c r="G2969" s="1"/>
  <c r="C2970"/>
  <c r="E2969" s="1"/>
  <c r="F2969" s="1"/>
  <c r="G2970" s="1"/>
  <c r="C2971"/>
  <c r="E2970" s="1"/>
  <c r="F2970" s="1"/>
  <c r="G2971" s="1"/>
  <c r="C2972"/>
  <c r="E2971" s="1"/>
  <c r="F2971" s="1"/>
  <c r="G2972" s="1"/>
  <c r="C2973"/>
  <c r="E2972" s="1"/>
  <c r="F2972" s="1"/>
  <c r="G2973" s="1"/>
  <c r="C2974"/>
  <c r="E2973" s="1"/>
  <c r="F2973" s="1"/>
  <c r="G2974" s="1"/>
  <c r="C2975"/>
  <c r="E2974" s="1"/>
  <c r="F2974" s="1"/>
  <c r="G2975" s="1"/>
  <c r="C2976"/>
  <c r="E2975" s="1"/>
  <c r="F2975" s="1"/>
  <c r="G2976" s="1"/>
  <c r="C2977"/>
  <c r="E2976" s="1"/>
  <c r="F2976" s="1"/>
  <c r="G2977" s="1"/>
  <c r="C2978"/>
  <c r="E2977" s="1"/>
  <c r="F2977" s="1"/>
  <c r="G2978" s="1"/>
  <c r="C2979"/>
  <c r="E2978" s="1"/>
  <c r="F2978" s="1"/>
  <c r="G2979" s="1"/>
  <c r="C2980"/>
  <c r="E2979" s="1"/>
  <c r="F2979" s="1"/>
  <c r="G2980" s="1"/>
  <c r="C2981"/>
  <c r="E2980" s="1"/>
  <c r="F2980" s="1"/>
  <c r="G2981" s="1"/>
  <c r="C2982"/>
  <c r="E2981" s="1"/>
  <c r="F2981" s="1"/>
  <c r="G2982" s="1"/>
  <c r="C2983"/>
  <c r="E2982" s="1"/>
  <c r="F2982" s="1"/>
  <c r="G2983" s="1"/>
  <c r="C2984"/>
  <c r="E2983" s="1"/>
  <c r="F2983" s="1"/>
  <c r="G2984" s="1"/>
  <c r="C2985"/>
  <c r="E2984" s="1"/>
  <c r="F2984" s="1"/>
  <c r="G2985" s="1"/>
  <c r="C2986"/>
  <c r="E2985" s="1"/>
  <c r="F2985" s="1"/>
  <c r="G2986" s="1"/>
  <c r="C2987"/>
  <c r="E2986" s="1"/>
  <c r="F2986" s="1"/>
  <c r="G2987" s="1"/>
  <c r="C2988"/>
  <c r="E2987" s="1"/>
  <c r="F2987" s="1"/>
  <c r="G2988" s="1"/>
  <c r="C2989"/>
  <c r="E2988" s="1"/>
  <c r="F2988" s="1"/>
  <c r="G2989" s="1"/>
  <c r="C2990"/>
  <c r="E2989" s="1"/>
  <c r="F2989" s="1"/>
  <c r="G2990" s="1"/>
  <c r="C2991"/>
  <c r="E2990" s="1"/>
  <c r="F2990" s="1"/>
  <c r="G2991" s="1"/>
  <c r="C2992"/>
  <c r="E2991" s="1"/>
  <c r="F2991" s="1"/>
  <c r="G2992" s="1"/>
  <c r="C2993"/>
  <c r="E2992" s="1"/>
  <c r="F2992" s="1"/>
  <c r="G2993" s="1"/>
  <c r="C2994"/>
  <c r="E2993" s="1"/>
  <c r="F2993" s="1"/>
  <c r="G2994" s="1"/>
  <c r="C2995"/>
  <c r="E2994" s="1"/>
  <c r="F2994" s="1"/>
  <c r="G2995" s="1"/>
  <c r="C2996"/>
  <c r="E2995" s="1"/>
  <c r="F2995" s="1"/>
  <c r="G2996" s="1"/>
  <c r="C2997"/>
  <c r="E2996" s="1"/>
  <c r="F2996" s="1"/>
  <c r="G2997" s="1"/>
  <c r="C2998"/>
  <c r="E2997" s="1"/>
  <c r="F2997" s="1"/>
  <c r="G2998" s="1"/>
  <c r="C2999"/>
  <c r="E2998" s="1"/>
  <c r="F2998" s="1"/>
  <c r="G2999" s="1"/>
  <c r="C3000"/>
  <c r="E2999" s="1"/>
  <c r="F2999" s="1"/>
  <c r="G3000" s="1"/>
  <c r="C3001"/>
  <c r="E3000" s="1"/>
  <c r="F3000" s="1"/>
  <c r="G3001" s="1"/>
  <c r="C3002"/>
  <c r="E3001" s="1"/>
  <c r="F3001" s="1"/>
  <c r="G3002" s="1"/>
  <c r="C3003"/>
  <c r="E3002" s="1"/>
  <c r="F3002" s="1"/>
  <c r="G3003" s="1"/>
  <c r="C3004"/>
  <c r="E3003" s="1"/>
  <c r="F3003" s="1"/>
  <c r="G3004" s="1"/>
  <c r="C3005"/>
  <c r="E3004" s="1"/>
  <c r="F3004" s="1"/>
  <c r="G3005" s="1"/>
  <c r="C3006"/>
  <c r="E3005" s="1"/>
  <c r="F3005" s="1"/>
  <c r="G3006" s="1"/>
  <c r="C3007"/>
  <c r="E3006" s="1"/>
  <c r="F3006" s="1"/>
  <c r="G3007" s="1"/>
  <c r="C3008"/>
  <c r="E3007" s="1"/>
  <c r="F3007" s="1"/>
  <c r="G3008" s="1"/>
  <c r="C3009"/>
  <c r="E3008" s="1"/>
  <c r="F3008" s="1"/>
  <c r="G3009" s="1"/>
  <c r="C3010"/>
  <c r="E3009" s="1"/>
  <c r="F3009" s="1"/>
  <c r="G3010" s="1"/>
  <c r="C3011"/>
  <c r="E3010" s="1"/>
  <c r="F3010" s="1"/>
  <c r="G3011" s="1"/>
  <c r="C3012"/>
  <c r="E3011" s="1"/>
  <c r="F3011" s="1"/>
  <c r="G3012" s="1"/>
  <c r="C3013"/>
  <c r="E3012" s="1"/>
  <c r="F3012" s="1"/>
  <c r="G3013" s="1"/>
  <c r="C3014"/>
  <c r="E3013" s="1"/>
  <c r="F3013" s="1"/>
  <c r="G3014" s="1"/>
  <c r="C3015"/>
  <c r="E3014" s="1"/>
  <c r="F3014" s="1"/>
  <c r="G3015" s="1"/>
  <c r="C3016"/>
  <c r="E3015" s="1"/>
  <c r="F3015" s="1"/>
  <c r="G3016" s="1"/>
  <c r="C3017"/>
  <c r="E3016" s="1"/>
  <c r="F3016" s="1"/>
  <c r="G3017" s="1"/>
  <c r="C3018"/>
  <c r="E3017" s="1"/>
  <c r="F3017" s="1"/>
  <c r="G3018" s="1"/>
  <c r="C3019"/>
  <c r="E3018" s="1"/>
  <c r="F3018" s="1"/>
  <c r="G3019" s="1"/>
  <c r="C3020"/>
  <c r="E3019" s="1"/>
  <c r="F3019" s="1"/>
  <c r="G3020" s="1"/>
  <c r="C3021"/>
  <c r="E3020" s="1"/>
  <c r="F3020" s="1"/>
  <c r="G3021" s="1"/>
  <c r="C3022"/>
  <c r="E3021" s="1"/>
  <c r="F3021" s="1"/>
  <c r="G3022" s="1"/>
  <c r="C3023"/>
  <c r="E3022" s="1"/>
  <c r="F3022" s="1"/>
  <c r="G3023" s="1"/>
  <c r="C3024"/>
  <c r="E3023" s="1"/>
  <c r="F3023" s="1"/>
  <c r="G3024" s="1"/>
  <c r="C3025"/>
  <c r="E3024" s="1"/>
  <c r="F3024" s="1"/>
  <c r="G3025" s="1"/>
  <c r="C3026"/>
  <c r="E3025" s="1"/>
  <c r="F3025" s="1"/>
  <c r="G3026" s="1"/>
  <c r="C3027"/>
  <c r="E3026" s="1"/>
  <c r="F3026" s="1"/>
  <c r="G3027" s="1"/>
  <c r="C3028"/>
  <c r="E3027" s="1"/>
  <c r="F3027" s="1"/>
  <c r="G3028" s="1"/>
  <c r="C3029"/>
  <c r="E3028" s="1"/>
  <c r="F3028" s="1"/>
  <c r="G3029" s="1"/>
  <c r="C3030"/>
  <c r="E3029" s="1"/>
  <c r="F3029" s="1"/>
  <c r="G3030" s="1"/>
  <c r="C3031"/>
  <c r="E3030" s="1"/>
  <c r="F3030" s="1"/>
  <c r="G3031" s="1"/>
  <c r="C3032"/>
  <c r="E3031" s="1"/>
  <c r="F3031" s="1"/>
  <c r="G3032" s="1"/>
  <c r="C3033"/>
  <c r="E3032" s="1"/>
  <c r="F3032" s="1"/>
  <c r="G3033" s="1"/>
  <c r="C3034"/>
  <c r="E3033" s="1"/>
  <c r="F3033" s="1"/>
  <c r="G3034" s="1"/>
  <c r="C3035"/>
  <c r="E3034" s="1"/>
  <c r="F3034" s="1"/>
  <c r="G3035" s="1"/>
  <c r="C3036"/>
  <c r="E3035" s="1"/>
  <c r="F3035" s="1"/>
  <c r="G3036" s="1"/>
  <c r="C3037"/>
  <c r="E3036" s="1"/>
  <c r="F3036" s="1"/>
  <c r="G3037" s="1"/>
  <c r="C3038"/>
  <c r="E3037" s="1"/>
  <c r="F3037" s="1"/>
  <c r="G3038" s="1"/>
  <c r="C3039"/>
  <c r="E3038" s="1"/>
  <c r="F3038" s="1"/>
  <c r="G3039" s="1"/>
  <c r="C3040"/>
  <c r="E3039" s="1"/>
  <c r="F3039" s="1"/>
  <c r="G3040" s="1"/>
  <c r="C3041"/>
  <c r="E3040" s="1"/>
  <c r="F3040" s="1"/>
  <c r="G3041" s="1"/>
  <c r="C3042"/>
  <c r="E3041" s="1"/>
  <c r="F3041" s="1"/>
  <c r="G3042" s="1"/>
  <c r="C3043"/>
  <c r="E3042" s="1"/>
  <c r="F3042" s="1"/>
  <c r="G3043" s="1"/>
  <c r="C3044"/>
  <c r="E3043" s="1"/>
  <c r="F3043" s="1"/>
  <c r="G3044" s="1"/>
  <c r="C3045"/>
  <c r="E3044" s="1"/>
  <c r="F3044" s="1"/>
  <c r="G3045" s="1"/>
  <c r="C3046"/>
  <c r="E3045" s="1"/>
  <c r="F3045" s="1"/>
  <c r="G3046" s="1"/>
  <c r="C3047"/>
  <c r="E3046" s="1"/>
  <c r="F3046" s="1"/>
  <c r="G3047" s="1"/>
  <c r="C3048"/>
  <c r="E3047" s="1"/>
  <c r="F3047" s="1"/>
  <c r="G3048" s="1"/>
  <c r="C3049"/>
  <c r="E3048" s="1"/>
  <c r="F3048" s="1"/>
  <c r="G3049" s="1"/>
  <c r="C3050"/>
  <c r="E3049" s="1"/>
  <c r="F3049" s="1"/>
  <c r="G3050" s="1"/>
  <c r="C3051"/>
  <c r="E3050" s="1"/>
  <c r="F3050" s="1"/>
  <c r="G3051" s="1"/>
  <c r="C3052"/>
  <c r="E3051" s="1"/>
  <c r="F3051" s="1"/>
  <c r="G3052" s="1"/>
  <c r="C3053"/>
  <c r="E3052" s="1"/>
  <c r="F3052" s="1"/>
  <c r="G3053" s="1"/>
  <c r="C3054"/>
  <c r="E3053" s="1"/>
  <c r="F3053" s="1"/>
  <c r="G3054" s="1"/>
  <c r="C3055"/>
  <c r="E3054" s="1"/>
  <c r="F3054" s="1"/>
  <c r="G3055" s="1"/>
  <c r="C3056"/>
  <c r="E3055" s="1"/>
  <c r="F3055" s="1"/>
  <c r="G3056" s="1"/>
  <c r="C3057"/>
  <c r="E3056" s="1"/>
  <c r="F3056" s="1"/>
  <c r="G3057" s="1"/>
  <c r="C3058"/>
  <c r="E3057" s="1"/>
  <c r="F3057" s="1"/>
  <c r="G3058" s="1"/>
  <c r="C3059"/>
  <c r="E3058" s="1"/>
  <c r="F3058" s="1"/>
  <c r="G3059" s="1"/>
  <c r="C3060"/>
  <c r="E3059" s="1"/>
  <c r="F3059" s="1"/>
  <c r="G3060" s="1"/>
  <c r="C3061"/>
  <c r="E3060" s="1"/>
  <c r="F3060" s="1"/>
  <c r="G3061" s="1"/>
  <c r="C3062"/>
  <c r="E3061" s="1"/>
  <c r="F3061" s="1"/>
  <c r="G3062" s="1"/>
  <c r="C3063"/>
  <c r="E3062" s="1"/>
  <c r="F3062" s="1"/>
  <c r="G3063" s="1"/>
  <c r="C3064"/>
  <c r="E3063" s="1"/>
  <c r="F3063" s="1"/>
  <c r="G3064" s="1"/>
  <c r="C3065"/>
  <c r="E3064" s="1"/>
  <c r="F3064" s="1"/>
  <c r="G3065" s="1"/>
  <c r="C3066"/>
  <c r="E3065" s="1"/>
  <c r="F3065" s="1"/>
  <c r="G3066" s="1"/>
  <c r="C3067"/>
  <c r="E3066" s="1"/>
  <c r="F3066" s="1"/>
  <c r="G3067" s="1"/>
  <c r="C3068"/>
  <c r="E3067" s="1"/>
  <c r="F3067" s="1"/>
  <c r="G3068" s="1"/>
  <c r="C3069"/>
  <c r="E3068" s="1"/>
  <c r="F3068" s="1"/>
  <c r="G3069" s="1"/>
  <c r="C3070"/>
  <c r="E3069" s="1"/>
  <c r="F3069" s="1"/>
  <c r="G3070" s="1"/>
  <c r="C3071"/>
  <c r="E3070" s="1"/>
  <c r="F3070" s="1"/>
  <c r="G3071" s="1"/>
  <c r="C3072"/>
  <c r="E3071" s="1"/>
  <c r="F3071" s="1"/>
  <c r="G3072" s="1"/>
  <c r="C3073"/>
  <c r="E3072" s="1"/>
  <c r="F3072" s="1"/>
  <c r="G3073" s="1"/>
  <c r="C3074"/>
  <c r="E3073" s="1"/>
  <c r="F3073" s="1"/>
  <c r="G3074" s="1"/>
  <c r="C3075"/>
  <c r="E3074" s="1"/>
  <c r="F3074" s="1"/>
  <c r="G3075" s="1"/>
  <c r="C3076"/>
  <c r="E3075" s="1"/>
  <c r="F3075" s="1"/>
  <c r="G3076" s="1"/>
  <c r="C3077"/>
  <c r="E3076" s="1"/>
  <c r="F3076" s="1"/>
  <c r="G3077" s="1"/>
  <c r="C3078"/>
  <c r="E3077" s="1"/>
  <c r="F3077" s="1"/>
  <c r="G3078" s="1"/>
  <c r="C3079"/>
  <c r="E3078" s="1"/>
  <c r="F3078" s="1"/>
  <c r="G3079" s="1"/>
  <c r="C3080"/>
  <c r="E3079" s="1"/>
  <c r="F3079" s="1"/>
  <c r="G3080" s="1"/>
  <c r="C3081"/>
  <c r="E3080" s="1"/>
  <c r="F3080" s="1"/>
  <c r="G3081" s="1"/>
  <c r="C3082"/>
  <c r="E3081" s="1"/>
  <c r="F3081" s="1"/>
  <c r="G3082" s="1"/>
  <c r="C3083"/>
  <c r="E3082" s="1"/>
  <c r="F3082" s="1"/>
  <c r="G3083" s="1"/>
  <c r="C3084"/>
  <c r="E3083" s="1"/>
  <c r="F3083" s="1"/>
  <c r="G3084" s="1"/>
  <c r="C3085"/>
  <c r="E3084" s="1"/>
  <c r="F3084" s="1"/>
  <c r="G3085" s="1"/>
  <c r="C3086"/>
  <c r="E3085" s="1"/>
  <c r="F3085" s="1"/>
  <c r="G3086" s="1"/>
  <c r="C3087"/>
  <c r="E3086" s="1"/>
  <c r="F3086" s="1"/>
  <c r="G3087" s="1"/>
  <c r="C3088"/>
  <c r="E3087" s="1"/>
  <c r="F3087" s="1"/>
  <c r="G3088" s="1"/>
  <c r="C3089"/>
  <c r="E3088" s="1"/>
  <c r="F3088" s="1"/>
  <c r="G3089" s="1"/>
  <c r="C3090"/>
  <c r="E3089" s="1"/>
  <c r="F3089" s="1"/>
  <c r="G3090" s="1"/>
  <c r="C3091"/>
  <c r="E3090" s="1"/>
  <c r="F3090" s="1"/>
  <c r="G3091" s="1"/>
  <c r="C3092"/>
  <c r="E3091" s="1"/>
  <c r="F3091" s="1"/>
  <c r="G3092" s="1"/>
  <c r="C3093"/>
  <c r="E3092" s="1"/>
  <c r="F3092" s="1"/>
  <c r="G3093" s="1"/>
  <c r="C3094"/>
  <c r="E3093" s="1"/>
  <c r="F3093" s="1"/>
  <c r="G3094" s="1"/>
  <c r="C3095"/>
  <c r="E3094" s="1"/>
  <c r="F3094" s="1"/>
  <c r="G3095" s="1"/>
  <c r="C3096"/>
  <c r="E3095" s="1"/>
  <c r="F3095" s="1"/>
  <c r="G3096" s="1"/>
  <c r="C3097"/>
  <c r="E3096" s="1"/>
  <c r="F3096" s="1"/>
  <c r="G3097" s="1"/>
  <c r="C3098"/>
  <c r="E3097" s="1"/>
  <c r="F3097" s="1"/>
  <c r="G3098" s="1"/>
  <c r="C3099"/>
  <c r="E3098" s="1"/>
  <c r="F3098" s="1"/>
  <c r="G3099" s="1"/>
  <c r="C3100"/>
  <c r="E3099" s="1"/>
  <c r="F3099" s="1"/>
  <c r="G3100" s="1"/>
  <c r="C3101"/>
  <c r="E3100" s="1"/>
  <c r="F3100" s="1"/>
  <c r="G3101" s="1"/>
  <c r="C3102"/>
  <c r="E3101" s="1"/>
  <c r="F3101" s="1"/>
  <c r="G3102" s="1"/>
  <c r="C3103"/>
  <c r="E3102" s="1"/>
  <c r="F3102" s="1"/>
  <c r="G3103" s="1"/>
  <c r="C3104"/>
  <c r="E3103" s="1"/>
  <c r="F3103" s="1"/>
  <c r="G3104" s="1"/>
  <c r="C3105"/>
  <c r="E3104" s="1"/>
  <c r="F3104" s="1"/>
  <c r="G3105" s="1"/>
  <c r="C3106"/>
  <c r="E3105" s="1"/>
  <c r="F3105" s="1"/>
  <c r="G3106" s="1"/>
  <c r="C3107"/>
  <c r="E3106" s="1"/>
  <c r="F3106" s="1"/>
  <c r="G3107" s="1"/>
  <c r="C3108"/>
  <c r="E3107" s="1"/>
  <c r="F3107" s="1"/>
  <c r="G3108" s="1"/>
  <c r="C3109"/>
  <c r="E3108" s="1"/>
  <c r="F3108" s="1"/>
  <c r="G3109" s="1"/>
  <c r="C3110"/>
  <c r="E3109" s="1"/>
  <c r="F3109" s="1"/>
  <c r="G3110" s="1"/>
  <c r="C3111"/>
  <c r="E3110" s="1"/>
  <c r="F3110" s="1"/>
  <c r="G3111" s="1"/>
  <c r="C3112"/>
  <c r="E3111" s="1"/>
  <c r="F3111" s="1"/>
  <c r="G3112" s="1"/>
  <c r="C3113"/>
  <c r="E3112" s="1"/>
  <c r="F3112" s="1"/>
  <c r="G3113" s="1"/>
  <c r="C3114"/>
  <c r="E3113" s="1"/>
  <c r="F3113" s="1"/>
  <c r="G3114" s="1"/>
  <c r="C3115"/>
  <c r="E3114" s="1"/>
  <c r="F3114" s="1"/>
  <c r="G3115" s="1"/>
  <c r="C3116"/>
  <c r="E3115" s="1"/>
  <c r="F3115" s="1"/>
  <c r="G3116" s="1"/>
  <c r="C3117"/>
  <c r="E3116" s="1"/>
  <c r="F3116" s="1"/>
  <c r="G3117" s="1"/>
  <c r="C3118"/>
  <c r="E3117" s="1"/>
  <c r="F3117" s="1"/>
  <c r="G3118" s="1"/>
  <c r="C3119"/>
  <c r="E3118" s="1"/>
  <c r="F3118" s="1"/>
  <c r="G3119" s="1"/>
  <c r="C3120"/>
  <c r="E3119" s="1"/>
  <c r="F3119" s="1"/>
  <c r="G3120" s="1"/>
  <c r="C3121"/>
  <c r="E3120" s="1"/>
  <c r="F3120" s="1"/>
  <c r="G3121" s="1"/>
  <c r="C3122"/>
  <c r="E3121" s="1"/>
  <c r="F3121" s="1"/>
  <c r="G3122" s="1"/>
  <c r="C3123"/>
  <c r="E3122" s="1"/>
  <c r="F3122" s="1"/>
  <c r="G3123" s="1"/>
  <c r="C3124"/>
  <c r="E3123" s="1"/>
  <c r="F3123" s="1"/>
  <c r="G3124" s="1"/>
  <c r="C3125"/>
  <c r="E3124" s="1"/>
  <c r="F3124" s="1"/>
  <c r="G3125" s="1"/>
  <c r="C3126"/>
  <c r="E3125" s="1"/>
  <c r="F3125" s="1"/>
  <c r="G3126" s="1"/>
  <c r="C3127"/>
  <c r="E3126" s="1"/>
  <c r="F3126" s="1"/>
  <c r="G3127" s="1"/>
  <c r="C3128"/>
  <c r="E3127" s="1"/>
  <c r="F3127" s="1"/>
  <c r="G3128" s="1"/>
  <c r="C3129"/>
  <c r="E3128" s="1"/>
  <c r="F3128" s="1"/>
  <c r="G3129" s="1"/>
  <c r="C3130"/>
  <c r="E3129" s="1"/>
  <c r="F3129" s="1"/>
  <c r="G3130" s="1"/>
  <c r="C3131"/>
  <c r="E3130" s="1"/>
  <c r="F3130" s="1"/>
  <c r="G3131" s="1"/>
  <c r="C3132"/>
  <c r="E3131" s="1"/>
  <c r="F3131" s="1"/>
  <c r="G3132" s="1"/>
  <c r="C3133"/>
  <c r="E3132" s="1"/>
  <c r="F3132" s="1"/>
  <c r="G3133" s="1"/>
  <c r="C3134"/>
  <c r="E3133" s="1"/>
  <c r="F3133" s="1"/>
  <c r="G3134" s="1"/>
  <c r="C3135"/>
  <c r="E3134" s="1"/>
  <c r="F3134" s="1"/>
  <c r="G3135" s="1"/>
  <c r="C3136"/>
  <c r="E3135" s="1"/>
  <c r="F3135" s="1"/>
  <c r="G3136" s="1"/>
  <c r="C3137"/>
  <c r="E3136" s="1"/>
  <c r="F3136" s="1"/>
  <c r="G3137" s="1"/>
  <c r="C3138"/>
  <c r="E3137" s="1"/>
  <c r="F3137" s="1"/>
  <c r="G3138" s="1"/>
  <c r="C3139"/>
  <c r="E3138" s="1"/>
  <c r="F3138" s="1"/>
  <c r="G3139" s="1"/>
  <c r="C3140"/>
  <c r="E3139" s="1"/>
  <c r="F3139" s="1"/>
  <c r="G3140" s="1"/>
  <c r="C3141"/>
  <c r="E3140" s="1"/>
  <c r="F3140" s="1"/>
  <c r="G3141" s="1"/>
  <c r="C3142"/>
  <c r="E3141" s="1"/>
  <c r="F3141" s="1"/>
  <c r="G3142" s="1"/>
  <c r="C3143"/>
  <c r="E3142" s="1"/>
  <c r="F3142" s="1"/>
  <c r="G3143" s="1"/>
  <c r="C3144"/>
  <c r="E3143" s="1"/>
  <c r="F3143" s="1"/>
  <c r="G3144" s="1"/>
  <c r="C3145"/>
  <c r="E3144" s="1"/>
  <c r="F3144" s="1"/>
  <c r="G3145" s="1"/>
  <c r="C3146"/>
  <c r="E3145" s="1"/>
  <c r="F3145" s="1"/>
  <c r="G3146" s="1"/>
  <c r="C3147"/>
  <c r="E3146" s="1"/>
  <c r="F3146" s="1"/>
  <c r="G3147" s="1"/>
  <c r="C3148"/>
  <c r="E3147" s="1"/>
  <c r="F3147" s="1"/>
  <c r="G3148" s="1"/>
  <c r="C3149"/>
  <c r="E3148" s="1"/>
  <c r="F3148" s="1"/>
  <c r="G3149" s="1"/>
  <c r="C3150"/>
  <c r="E3149" s="1"/>
  <c r="F3149" s="1"/>
  <c r="G3150" s="1"/>
  <c r="C3151"/>
  <c r="E3150" s="1"/>
  <c r="F3150" s="1"/>
  <c r="G3151" s="1"/>
  <c r="C3152"/>
  <c r="E3151" s="1"/>
  <c r="F3151" s="1"/>
  <c r="G3152" s="1"/>
  <c r="C3153"/>
  <c r="E3152" s="1"/>
  <c r="F3152" s="1"/>
  <c r="G3153" s="1"/>
  <c r="C3154"/>
  <c r="E3153" s="1"/>
  <c r="F3153" s="1"/>
  <c r="G3154" s="1"/>
  <c r="C3155"/>
  <c r="E3154" s="1"/>
  <c r="F3154" s="1"/>
  <c r="G3155" s="1"/>
  <c r="C3156"/>
  <c r="E3155" s="1"/>
  <c r="F3155" s="1"/>
  <c r="G3156" s="1"/>
  <c r="C3157"/>
  <c r="E3156" s="1"/>
  <c r="F3156" s="1"/>
  <c r="G3157" s="1"/>
  <c r="C3158"/>
  <c r="E3157" s="1"/>
  <c r="F3157" s="1"/>
  <c r="G3158" s="1"/>
  <c r="C3159"/>
  <c r="E3158" s="1"/>
  <c r="F3158" s="1"/>
  <c r="G3159" s="1"/>
  <c r="C3160"/>
  <c r="E3159" s="1"/>
  <c r="F3159" s="1"/>
  <c r="G3160" s="1"/>
  <c r="C3161"/>
  <c r="E3160" s="1"/>
  <c r="F3160" s="1"/>
  <c r="G3161" s="1"/>
  <c r="C3162"/>
  <c r="E3161" s="1"/>
  <c r="F3161" s="1"/>
  <c r="G3162" s="1"/>
  <c r="C3163"/>
  <c r="E3162" s="1"/>
  <c r="F3162" s="1"/>
  <c r="G3163" s="1"/>
  <c r="C3164"/>
  <c r="E3163" s="1"/>
  <c r="F3163" s="1"/>
  <c r="G3164" s="1"/>
  <c r="C3165"/>
  <c r="E3164" s="1"/>
  <c r="F3164" s="1"/>
  <c r="G3165" s="1"/>
  <c r="C3166"/>
  <c r="E3165" s="1"/>
  <c r="F3165" s="1"/>
  <c r="G3166" s="1"/>
  <c r="C3167"/>
  <c r="E3166" s="1"/>
  <c r="F3166" s="1"/>
  <c r="G3167" s="1"/>
  <c r="C3168"/>
  <c r="E3167" s="1"/>
  <c r="F3167" s="1"/>
  <c r="G3168" s="1"/>
  <c r="C3169"/>
  <c r="E3168" s="1"/>
  <c r="F3168" s="1"/>
  <c r="G3169" s="1"/>
  <c r="C3170"/>
  <c r="E3169" s="1"/>
  <c r="F3169" s="1"/>
  <c r="G3170" s="1"/>
  <c r="C3171"/>
  <c r="E3170" s="1"/>
  <c r="F3170" s="1"/>
  <c r="G3171" s="1"/>
  <c r="C3172"/>
  <c r="E3171" s="1"/>
  <c r="F3171" s="1"/>
  <c r="G3172" s="1"/>
  <c r="C3173"/>
  <c r="E3172" s="1"/>
  <c r="F3172" s="1"/>
  <c r="G3173" s="1"/>
  <c r="C3174"/>
  <c r="E3173" s="1"/>
  <c r="F3173" s="1"/>
  <c r="G3174" s="1"/>
  <c r="C3175"/>
  <c r="E3174" s="1"/>
  <c r="F3174" s="1"/>
  <c r="G3175" s="1"/>
  <c r="C3176"/>
  <c r="E3175" s="1"/>
  <c r="F3175" s="1"/>
  <c r="G3176" s="1"/>
  <c r="C3177"/>
  <c r="E3176" s="1"/>
  <c r="F3176" s="1"/>
  <c r="G3177" s="1"/>
  <c r="C3178"/>
  <c r="E3177" s="1"/>
  <c r="F3177" s="1"/>
  <c r="G3178" s="1"/>
  <c r="C3179"/>
  <c r="E3178" s="1"/>
  <c r="F3178" s="1"/>
  <c r="G3179" s="1"/>
  <c r="C3180"/>
  <c r="E3179" s="1"/>
  <c r="F3179" s="1"/>
  <c r="G3180" s="1"/>
  <c r="C3181"/>
  <c r="E3180" s="1"/>
  <c r="F3180" s="1"/>
  <c r="G3181" s="1"/>
  <c r="C3182"/>
  <c r="E3181" s="1"/>
  <c r="F3181" s="1"/>
  <c r="G3182" s="1"/>
  <c r="C3183"/>
  <c r="E3182" s="1"/>
  <c r="F3182" s="1"/>
  <c r="G3183" s="1"/>
  <c r="C3184"/>
  <c r="E3183" s="1"/>
  <c r="F3183" s="1"/>
  <c r="G3184" s="1"/>
  <c r="C3185"/>
  <c r="E3184" s="1"/>
  <c r="F3184" s="1"/>
  <c r="G3185" s="1"/>
  <c r="C3186"/>
  <c r="E3185" s="1"/>
  <c r="F3185" s="1"/>
  <c r="G3186" s="1"/>
  <c r="C3187"/>
  <c r="E3186" s="1"/>
  <c r="F3186" s="1"/>
  <c r="G3187" s="1"/>
  <c r="C3188"/>
  <c r="E3187" s="1"/>
  <c r="F3187" s="1"/>
  <c r="G3188" s="1"/>
  <c r="C3189"/>
  <c r="E3188" s="1"/>
  <c r="F3188" s="1"/>
  <c r="G3189" s="1"/>
  <c r="C3190"/>
  <c r="E3189" s="1"/>
  <c r="F3189" s="1"/>
  <c r="G3190" s="1"/>
  <c r="C3191"/>
  <c r="E3190" s="1"/>
  <c r="F3190" s="1"/>
  <c r="G3191" s="1"/>
  <c r="C3192"/>
  <c r="E3191" s="1"/>
  <c r="F3191" s="1"/>
  <c r="G3192" s="1"/>
  <c r="C3193"/>
  <c r="E3192" s="1"/>
  <c r="F3192" s="1"/>
  <c r="G3193" s="1"/>
  <c r="C3194"/>
  <c r="E3193" s="1"/>
  <c r="F3193" s="1"/>
  <c r="G3194" s="1"/>
  <c r="C3195"/>
  <c r="E3194" s="1"/>
  <c r="F3194" s="1"/>
  <c r="G3195" s="1"/>
  <c r="C3196"/>
  <c r="E3195" s="1"/>
  <c r="F3195" s="1"/>
  <c r="G3196" s="1"/>
  <c r="C3197"/>
  <c r="E3196" s="1"/>
  <c r="F3196" s="1"/>
  <c r="G3197" s="1"/>
  <c r="C3198"/>
  <c r="E3197" s="1"/>
  <c r="F3197" s="1"/>
  <c r="G3198" s="1"/>
  <c r="C3199"/>
  <c r="E3198" s="1"/>
  <c r="F3198" s="1"/>
  <c r="G3199" s="1"/>
  <c r="C3200"/>
  <c r="E3199" s="1"/>
  <c r="F3199" s="1"/>
  <c r="G3200" s="1"/>
  <c r="C3201"/>
  <c r="E3200" s="1"/>
  <c r="F3200" s="1"/>
  <c r="G3201" s="1"/>
  <c r="C3202"/>
  <c r="E3201" s="1"/>
  <c r="F3201" s="1"/>
  <c r="G3202" s="1"/>
  <c r="C3203"/>
  <c r="E3202" s="1"/>
  <c r="F3202" s="1"/>
  <c r="G3203" s="1"/>
  <c r="C3204"/>
  <c r="E3203" s="1"/>
  <c r="F3203" s="1"/>
  <c r="G3204" s="1"/>
  <c r="C3205"/>
  <c r="E3204" s="1"/>
  <c r="F3204" s="1"/>
  <c r="G3205" s="1"/>
  <c r="C3206"/>
  <c r="E3205" s="1"/>
  <c r="F3205" s="1"/>
  <c r="G3206" s="1"/>
  <c r="C3207"/>
  <c r="E3206" s="1"/>
  <c r="F3206" s="1"/>
  <c r="G3207" s="1"/>
  <c r="C3208"/>
  <c r="E3207" s="1"/>
  <c r="F3207" s="1"/>
  <c r="G3208" s="1"/>
  <c r="C3209"/>
  <c r="E3208" s="1"/>
  <c r="F3208" s="1"/>
  <c r="G3209" s="1"/>
  <c r="C3210"/>
  <c r="E3209" s="1"/>
  <c r="F3209" s="1"/>
  <c r="G3210" s="1"/>
  <c r="C3211"/>
  <c r="E3210" s="1"/>
  <c r="F3210" s="1"/>
  <c r="G3211" s="1"/>
  <c r="C3212"/>
  <c r="E3211" s="1"/>
  <c r="F3211" s="1"/>
  <c r="G3212" s="1"/>
  <c r="C3213"/>
  <c r="E3212" s="1"/>
  <c r="F3212" s="1"/>
  <c r="G3213" s="1"/>
  <c r="C3214"/>
  <c r="E3213" s="1"/>
  <c r="F3213" s="1"/>
  <c r="G3214" s="1"/>
  <c r="C3215"/>
  <c r="E3214" s="1"/>
  <c r="F3214" s="1"/>
  <c r="G3215" s="1"/>
  <c r="C3216"/>
  <c r="E3215" s="1"/>
  <c r="F3215" s="1"/>
  <c r="G3216" s="1"/>
  <c r="C3217"/>
  <c r="E3216" s="1"/>
  <c r="F3216" s="1"/>
  <c r="G3217" s="1"/>
  <c r="C3218"/>
  <c r="E3217" s="1"/>
  <c r="F3217" s="1"/>
  <c r="G3218" s="1"/>
  <c r="C3219"/>
  <c r="E3218" s="1"/>
  <c r="F3218" s="1"/>
  <c r="G3219" s="1"/>
  <c r="C3220"/>
  <c r="E3219" s="1"/>
  <c r="F3219" s="1"/>
  <c r="G3220" s="1"/>
  <c r="C3221"/>
  <c r="E3220" s="1"/>
  <c r="F3220" s="1"/>
  <c r="G3221" s="1"/>
  <c r="C3222"/>
  <c r="E3221" s="1"/>
  <c r="F3221" s="1"/>
  <c r="G3222" s="1"/>
  <c r="C3223"/>
  <c r="E3222" s="1"/>
  <c r="F3222" s="1"/>
  <c r="G3223" s="1"/>
  <c r="C3224"/>
  <c r="E3223" s="1"/>
  <c r="F3223" s="1"/>
  <c r="G3224" s="1"/>
  <c r="C3225"/>
  <c r="E3224" s="1"/>
  <c r="F3224" s="1"/>
  <c r="G3225" s="1"/>
  <c r="C3226"/>
  <c r="E3225" s="1"/>
  <c r="F3225" s="1"/>
  <c r="G3226" s="1"/>
  <c r="C3227"/>
  <c r="E3226" s="1"/>
  <c r="F3226" s="1"/>
  <c r="G3227" s="1"/>
  <c r="C3228"/>
  <c r="E3227" s="1"/>
  <c r="F3227" s="1"/>
  <c r="G3228" s="1"/>
  <c r="C3229"/>
  <c r="E3228" s="1"/>
  <c r="F3228" s="1"/>
  <c r="G3229" s="1"/>
  <c r="C3230"/>
  <c r="E3229" s="1"/>
  <c r="F3229" s="1"/>
  <c r="G3230" s="1"/>
  <c r="C3231"/>
  <c r="E3230" s="1"/>
  <c r="F3230" s="1"/>
  <c r="G3231" s="1"/>
  <c r="C3232"/>
  <c r="E3231" s="1"/>
  <c r="F3231" s="1"/>
  <c r="G3232" s="1"/>
  <c r="C3233"/>
  <c r="E3232" s="1"/>
  <c r="F3232" s="1"/>
  <c r="G3233" s="1"/>
  <c r="C3234"/>
  <c r="E3233" s="1"/>
  <c r="F3233" s="1"/>
  <c r="G3234" s="1"/>
  <c r="C3235"/>
  <c r="E3234" s="1"/>
  <c r="F3234" s="1"/>
  <c r="G3235" s="1"/>
  <c r="C3236"/>
  <c r="E3235" s="1"/>
  <c r="F3235" s="1"/>
  <c r="G3236" s="1"/>
  <c r="C3237"/>
  <c r="E3236" s="1"/>
  <c r="F3236" s="1"/>
  <c r="G3237" s="1"/>
  <c r="C3238"/>
  <c r="E3237" s="1"/>
  <c r="F3237" s="1"/>
  <c r="G3238" s="1"/>
  <c r="C3239"/>
  <c r="E3238" s="1"/>
  <c r="F3238" s="1"/>
  <c r="G3239" s="1"/>
  <c r="C3240"/>
  <c r="E3239" s="1"/>
  <c r="F3239" s="1"/>
  <c r="G3240" s="1"/>
  <c r="C3241"/>
  <c r="E3240" s="1"/>
  <c r="F3240" s="1"/>
  <c r="G3241" s="1"/>
  <c r="C3242"/>
  <c r="E3241" s="1"/>
  <c r="F3241" s="1"/>
  <c r="G3242" s="1"/>
  <c r="C3243"/>
  <c r="E3242" s="1"/>
  <c r="F3242" s="1"/>
  <c r="G3243" s="1"/>
  <c r="C3244"/>
  <c r="E3243" s="1"/>
  <c r="F3243" s="1"/>
  <c r="G3244" s="1"/>
  <c r="C3245"/>
  <c r="E3244" s="1"/>
  <c r="F3244" s="1"/>
  <c r="G3245" s="1"/>
  <c r="C3246"/>
  <c r="E3245" s="1"/>
  <c r="F3245" s="1"/>
  <c r="G3246" s="1"/>
  <c r="C3247"/>
  <c r="E3246" s="1"/>
  <c r="F3246" s="1"/>
  <c r="G3247" s="1"/>
  <c r="C3248"/>
  <c r="E3247" s="1"/>
  <c r="F3247" s="1"/>
  <c r="G3248" s="1"/>
  <c r="C3249"/>
  <c r="E3248" s="1"/>
  <c r="F3248" s="1"/>
  <c r="G3249" s="1"/>
  <c r="C3250"/>
  <c r="E3249" s="1"/>
  <c r="F3249" s="1"/>
  <c r="G3250" s="1"/>
  <c r="C3251"/>
  <c r="E3250" s="1"/>
  <c r="F3250" s="1"/>
  <c r="G3251" s="1"/>
  <c r="C3252"/>
  <c r="E3251" s="1"/>
  <c r="F3251" s="1"/>
  <c r="G3252" s="1"/>
  <c r="C3253"/>
  <c r="E3252" s="1"/>
  <c r="F3252" s="1"/>
  <c r="G3253" s="1"/>
  <c r="C3254"/>
  <c r="E3253" s="1"/>
  <c r="F3253" s="1"/>
  <c r="G3254" s="1"/>
  <c r="C3255"/>
  <c r="E3254" s="1"/>
  <c r="F3254" s="1"/>
  <c r="G3255" s="1"/>
  <c r="C3256"/>
  <c r="E3255" s="1"/>
  <c r="F3255" s="1"/>
  <c r="G3256" s="1"/>
  <c r="C3257"/>
  <c r="E3256" s="1"/>
  <c r="F3256" s="1"/>
  <c r="G3257" s="1"/>
  <c r="C3258"/>
  <c r="E3257" s="1"/>
  <c r="F3257" s="1"/>
  <c r="G3258" s="1"/>
  <c r="C3259"/>
  <c r="E3258" s="1"/>
  <c r="F3258" s="1"/>
  <c r="G3259" s="1"/>
  <c r="C3260"/>
  <c r="E3259" s="1"/>
  <c r="F3259" s="1"/>
  <c r="G3260" s="1"/>
  <c r="C3261"/>
  <c r="E3260" s="1"/>
  <c r="F3260" s="1"/>
  <c r="G3261" s="1"/>
  <c r="C3262"/>
  <c r="E3261" s="1"/>
  <c r="F3261" s="1"/>
  <c r="G3262" s="1"/>
  <c r="C3263"/>
  <c r="E3262" s="1"/>
  <c r="F3262" s="1"/>
  <c r="G3263" s="1"/>
  <c r="C3264"/>
  <c r="E3263" s="1"/>
  <c r="F3263" s="1"/>
  <c r="G3264" s="1"/>
  <c r="C3265"/>
  <c r="E3264" s="1"/>
  <c r="F3264" s="1"/>
  <c r="G3265" s="1"/>
  <c r="C3266"/>
  <c r="E3265" s="1"/>
  <c r="F3265" s="1"/>
  <c r="G3266" s="1"/>
  <c r="C3267"/>
  <c r="E3266" s="1"/>
  <c r="F3266" s="1"/>
  <c r="G3267" s="1"/>
  <c r="C3268"/>
  <c r="E3267" s="1"/>
  <c r="F3267" s="1"/>
  <c r="G3268" s="1"/>
  <c r="C3269"/>
  <c r="E3268" s="1"/>
  <c r="F3268" s="1"/>
  <c r="G3269" s="1"/>
  <c r="C3270"/>
  <c r="E3269" s="1"/>
  <c r="F3269" s="1"/>
  <c r="G3270" s="1"/>
  <c r="C3271"/>
  <c r="E3270" s="1"/>
  <c r="F3270" s="1"/>
  <c r="G3271" s="1"/>
  <c r="C3272"/>
  <c r="E3271" s="1"/>
  <c r="F3271" s="1"/>
  <c r="G3272" s="1"/>
  <c r="C3273"/>
  <c r="E3272" s="1"/>
  <c r="F3272" s="1"/>
  <c r="G3273" s="1"/>
  <c r="C3274"/>
  <c r="E3273" s="1"/>
  <c r="F3273" s="1"/>
  <c r="G3274" s="1"/>
  <c r="C3275"/>
  <c r="E3274" s="1"/>
  <c r="F3274" s="1"/>
  <c r="G3275" s="1"/>
  <c r="C3276"/>
  <c r="E3275" s="1"/>
  <c r="F3275" s="1"/>
  <c r="G3276" s="1"/>
  <c r="C3277"/>
  <c r="E3276" s="1"/>
  <c r="F3276" s="1"/>
  <c r="G3277" s="1"/>
  <c r="C3278"/>
  <c r="E3277" s="1"/>
  <c r="F3277" s="1"/>
  <c r="G3278" s="1"/>
  <c r="C3279"/>
  <c r="E3278" s="1"/>
  <c r="F3278" s="1"/>
  <c r="G3279" s="1"/>
  <c r="C3280"/>
  <c r="E3279" s="1"/>
  <c r="F3279" s="1"/>
  <c r="G3280" s="1"/>
  <c r="C3281"/>
  <c r="E3280" s="1"/>
  <c r="F3280" s="1"/>
  <c r="G3281" s="1"/>
  <c r="C3282"/>
  <c r="E3281" s="1"/>
  <c r="F3281" s="1"/>
  <c r="G3282" s="1"/>
  <c r="C3283"/>
  <c r="E3282" s="1"/>
  <c r="F3282" s="1"/>
  <c r="G3283" s="1"/>
  <c r="C3284"/>
  <c r="E3283" s="1"/>
  <c r="F3283" s="1"/>
  <c r="G3284" s="1"/>
  <c r="C3285"/>
  <c r="E3284" s="1"/>
  <c r="F3284" s="1"/>
  <c r="G3285" s="1"/>
  <c r="C3286"/>
  <c r="E3285" s="1"/>
  <c r="F3285" s="1"/>
  <c r="G3286" s="1"/>
  <c r="C3287"/>
  <c r="E3286" s="1"/>
  <c r="F3286" s="1"/>
  <c r="G3287" s="1"/>
  <c r="C3288"/>
  <c r="E3287" s="1"/>
  <c r="F3287" s="1"/>
  <c r="G3288" s="1"/>
  <c r="C3289"/>
  <c r="E3288" s="1"/>
  <c r="F3288" s="1"/>
  <c r="G3289" s="1"/>
  <c r="C3290"/>
  <c r="E3289" s="1"/>
  <c r="F3289" s="1"/>
  <c r="G3290" s="1"/>
  <c r="C3291"/>
  <c r="E3290" s="1"/>
  <c r="F3290" s="1"/>
  <c r="G3291" s="1"/>
  <c r="C3292"/>
  <c r="E3291" s="1"/>
  <c r="F3291" s="1"/>
  <c r="G3292" s="1"/>
  <c r="C3293"/>
  <c r="E3292" s="1"/>
  <c r="F3292" s="1"/>
  <c r="G3293" s="1"/>
  <c r="C3294"/>
  <c r="E3293" s="1"/>
  <c r="F3293" s="1"/>
  <c r="G3294" s="1"/>
  <c r="C3295"/>
  <c r="E3294" s="1"/>
  <c r="F3294" s="1"/>
  <c r="G3295" s="1"/>
  <c r="C3296"/>
  <c r="E3295" s="1"/>
  <c r="F3295" s="1"/>
  <c r="G3296" s="1"/>
  <c r="C3297"/>
  <c r="E3296" s="1"/>
  <c r="F3296" s="1"/>
  <c r="G3297" s="1"/>
  <c r="C3298"/>
  <c r="E3297" s="1"/>
  <c r="F3297" s="1"/>
  <c r="G3298" s="1"/>
  <c r="C3299"/>
  <c r="E3298" s="1"/>
  <c r="F3298" s="1"/>
  <c r="G3299" s="1"/>
  <c r="C3300"/>
  <c r="E3299" s="1"/>
  <c r="F3299" s="1"/>
  <c r="G3300" s="1"/>
  <c r="C3301"/>
  <c r="E3300" s="1"/>
  <c r="F3300" s="1"/>
  <c r="G3301" s="1"/>
  <c r="C3302"/>
  <c r="E3301" s="1"/>
  <c r="F3301" s="1"/>
  <c r="G3302" s="1"/>
  <c r="C3303"/>
  <c r="E3302" s="1"/>
  <c r="F3302" s="1"/>
  <c r="G3303" s="1"/>
  <c r="C3304"/>
  <c r="E3303" s="1"/>
  <c r="F3303" s="1"/>
  <c r="G3304" s="1"/>
  <c r="C3305"/>
  <c r="E3304" s="1"/>
  <c r="F3304" s="1"/>
  <c r="G3305" s="1"/>
  <c r="C3306"/>
  <c r="E3305" s="1"/>
  <c r="F3305" s="1"/>
  <c r="G3306" s="1"/>
  <c r="C3307"/>
  <c r="E3306" s="1"/>
  <c r="F3306" s="1"/>
  <c r="G3307" s="1"/>
  <c r="C3308"/>
  <c r="E3307" s="1"/>
  <c r="F3307" s="1"/>
  <c r="G3308" s="1"/>
  <c r="C3309"/>
  <c r="E3308" s="1"/>
  <c r="F3308" s="1"/>
  <c r="G3309" s="1"/>
  <c r="C3310"/>
  <c r="E3309" s="1"/>
  <c r="F3309" s="1"/>
  <c r="G3310" s="1"/>
  <c r="C3311"/>
  <c r="E3310" s="1"/>
  <c r="F3310" s="1"/>
  <c r="G3311" s="1"/>
  <c r="C3312"/>
  <c r="E3311" s="1"/>
  <c r="F3311" s="1"/>
  <c r="G3312" s="1"/>
  <c r="C3313"/>
  <c r="E3312" s="1"/>
  <c r="F3312" s="1"/>
  <c r="G3313" s="1"/>
  <c r="C3314"/>
  <c r="E3313" s="1"/>
  <c r="F3313" s="1"/>
  <c r="G3314" s="1"/>
  <c r="C3315"/>
  <c r="E3314" s="1"/>
  <c r="F3314" s="1"/>
  <c r="G3315" s="1"/>
  <c r="C3316"/>
  <c r="E3315" s="1"/>
  <c r="F3315" s="1"/>
  <c r="G3316" s="1"/>
  <c r="C3317"/>
  <c r="E3316" s="1"/>
  <c r="F3316" s="1"/>
  <c r="G3317" s="1"/>
  <c r="C3318"/>
  <c r="E3317" s="1"/>
  <c r="F3317" s="1"/>
  <c r="G3318" s="1"/>
  <c r="C3319"/>
  <c r="E3318" s="1"/>
  <c r="F3318" s="1"/>
  <c r="G3319" s="1"/>
  <c r="C3320"/>
  <c r="E3319" s="1"/>
  <c r="F3319" s="1"/>
  <c r="G3320" s="1"/>
  <c r="C3321"/>
  <c r="E3320" s="1"/>
  <c r="F3320" s="1"/>
  <c r="G3321" s="1"/>
  <c r="C3322"/>
  <c r="E3321" s="1"/>
  <c r="F3321" s="1"/>
  <c r="G3322" s="1"/>
  <c r="C3323"/>
  <c r="E3322" s="1"/>
  <c r="F3322" s="1"/>
  <c r="G3323" s="1"/>
  <c r="C3324"/>
  <c r="E3323" s="1"/>
  <c r="F3323" s="1"/>
  <c r="G3324" s="1"/>
  <c r="C3325"/>
  <c r="E3324" s="1"/>
  <c r="F3324" s="1"/>
  <c r="G3325" s="1"/>
  <c r="C3326"/>
  <c r="E3325" s="1"/>
  <c r="F3325" s="1"/>
  <c r="G3326" s="1"/>
  <c r="C3327"/>
  <c r="E3326" s="1"/>
  <c r="F3326" s="1"/>
  <c r="G3327" s="1"/>
  <c r="C3328"/>
  <c r="E3327" s="1"/>
  <c r="F3327" s="1"/>
  <c r="G3328" s="1"/>
  <c r="C3329"/>
  <c r="E3328" s="1"/>
  <c r="F3328" s="1"/>
  <c r="G3329" s="1"/>
  <c r="C3330"/>
  <c r="E3329" s="1"/>
  <c r="F3329" s="1"/>
  <c r="G3330" s="1"/>
  <c r="C3331"/>
  <c r="E3330" s="1"/>
  <c r="F3330" s="1"/>
  <c r="G3331" s="1"/>
  <c r="C3332"/>
  <c r="E3331" s="1"/>
  <c r="F3331" s="1"/>
  <c r="G3332" s="1"/>
  <c r="C3333"/>
  <c r="E3332" s="1"/>
  <c r="F3332" s="1"/>
  <c r="G3333" s="1"/>
  <c r="C3334"/>
  <c r="E3333" s="1"/>
  <c r="F3333" s="1"/>
  <c r="G3334" s="1"/>
  <c r="C3335"/>
  <c r="E3334" s="1"/>
  <c r="F3334" s="1"/>
  <c r="G3335" s="1"/>
  <c r="C3336"/>
  <c r="E3335" s="1"/>
  <c r="F3335" s="1"/>
  <c r="G3336" s="1"/>
  <c r="C3337"/>
  <c r="E3336" s="1"/>
  <c r="F3336" s="1"/>
  <c r="G3337" s="1"/>
  <c r="C3338"/>
  <c r="E3337" s="1"/>
  <c r="F3337" s="1"/>
  <c r="G3338" s="1"/>
  <c r="C3339"/>
  <c r="E3338" s="1"/>
  <c r="F3338" s="1"/>
  <c r="G3339" s="1"/>
  <c r="C3340"/>
  <c r="E3339" s="1"/>
  <c r="F3339" s="1"/>
  <c r="G3340" s="1"/>
  <c r="C3341"/>
  <c r="E3340" s="1"/>
  <c r="F3340" s="1"/>
  <c r="G3341" s="1"/>
  <c r="C3342"/>
  <c r="E3341" s="1"/>
  <c r="F3341" s="1"/>
  <c r="G3342" s="1"/>
  <c r="C3343"/>
  <c r="E3342" s="1"/>
  <c r="F3342" s="1"/>
  <c r="G3343" s="1"/>
  <c r="C3344"/>
  <c r="E3343" s="1"/>
  <c r="F3343" s="1"/>
  <c r="G3344" s="1"/>
  <c r="C3345"/>
  <c r="E3344" s="1"/>
  <c r="F3344" s="1"/>
  <c r="G3345" s="1"/>
  <c r="C3346"/>
  <c r="E3345" s="1"/>
  <c r="F3345" s="1"/>
  <c r="G3346" s="1"/>
  <c r="C3347"/>
  <c r="E3346" s="1"/>
  <c r="F3346" s="1"/>
  <c r="G3347" s="1"/>
  <c r="C3348"/>
  <c r="E3347" s="1"/>
  <c r="F3347" s="1"/>
  <c r="G3348" s="1"/>
  <c r="C3349"/>
  <c r="E3348" s="1"/>
  <c r="F3348" s="1"/>
  <c r="G3349" s="1"/>
  <c r="C3350"/>
  <c r="E3349" s="1"/>
  <c r="F3349" s="1"/>
  <c r="G3350" s="1"/>
  <c r="C3351"/>
  <c r="E3350" s="1"/>
  <c r="F3350" s="1"/>
  <c r="G3351" s="1"/>
  <c r="C3352"/>
  <c r="E3351" s="1"/>
  <c r="F3351" s="1"/>
  <c r="G3352" s="1"/>
  <c r="C3353"/>
  <c r="E3352" s="1"/>
  <c r="F3352" s="1"/>
  <c r="G3353" s="1"/>
  <c r="C3354"/>
  <c r="E3353" s="1"/>
  <c r="F3353" s="1"/>
  <c r="G3354" s="1"/>
  <c r="C3355"/>
  <c r="E3354" s="1"/>
  <c r="F3354" s="1"/>
  <c r="G3355" s="1"/>
  <c r="C3356"/>
  <c r="E3355" s="1"/>
  <c r="F3355" s="1"/>
  <c r="G3356" s="1"/>
  <c r="C3357"/>
  <c r="E3356" s="1"/>
  <c r="F3356" s="1"/>
  <c r="G3357" s="1"/>
  <c r="C3358"/>
  <c r="E3357" s="1"/>
  <c r="F3357" s="1"/>
  <c r="G3358" s="1"/>
  <c r="C3359"/>
  <c r="E3358" s="1"/>
  <c r="F3358" s="1"/>
  <c r="G3359" s="1"/>
  <c r="C3360"/>
  <c r="E3359" s="1"/>
  <c r="F3359" s="1"/>
  <c r="G3360" s="1"/>
  <c r="C3361"/>
  <c r="E3360" s="1"/>
  <c r="F3360" s="1"/>
  <c r="G3361" s="1"/>
  <c r="C3362"/>
  <c r="E3361" s="1"/>
  <c r="F3361" s="1"/>
  <c r="G3362" s="1"/>
  <c r="C3363"/>
  <c r="E3362" s="1"/>
  <c r="F3362" s="1"/>
  <c r="G3363" s="1"/>
  <c r="C3364"/>
  <c r="E3363" s="1"/>
  <c r="F3363" s="1"/>
  <c r="G3364" s="1"/>
  <c r="C3365"/>
  <c r="E3364" s="1"/>
  <c r="F3364" s="1"/>
  <c r="G3365" s="1"/>
  <c r="C3366"/>
  <c r="E3365" s="1"/>
  <c r="F3365" s="1"/>
  <c r="G3366" s="1"/>
  <c r="C3367"/>
  <c r="E3366" s="1"/>
  <c r="F3366" s="1"/>
  <c r="G3367" s="1"/>
  <c r="C3368"/>
  <c r="E3367" s="1"/>
  <c r="F3367" s="1"/>
  <c r="G3368" s="1"/>
  <c r="C3369"/>
  <c r="E3368" s="1"/>
  <c r="F3368" s="1"/>
  <c r="G3369" s="1"/>
  <c r="C3370"/>
  <c r="E3369" s="1"/>
  <c r="F3369" s="1"/>
  <c r="G3370" s="1"/>
  <c r="C3371"/>
  <c r="E3370" s="1"/>
  <c r="F3370" s="1"/>
  <c r="G3371" s="1"/>
  <c r="C3372"/>
  <c r="E3371" s="1"/>
  <c r="F3371" s="1"/>
  <c r="G3372" s="1"/>
  <c r="C3373"/>
  <c r="E3372" s="1"/>
  <c r="F3372" s="1"/>
  <c r="G3373" s="1"/>
  <c r="C3374"/>
  <c r="E3373" s="1"/>
  <c r="F3373" s="1"/>
  <c r="G3374" s="1"/>
  <c r="C3375"/>
  <c r="E3374" s="1"/>
  <c r="F3374" s="1"/>
  <c r="G3375" s="1"/>
  <c r="C3376"/>
  <c r="E3375" s="1"/>
  <c r="F3375" s="1"/>
  <c r="G3376" s="1"/>
  <c r="C3377"/>
  <c r="E3376" s="1"/>
  <c r="F3376" s="1"/>
  <c r="G3377" s="1"/>
  <c r="C3378"/>
  <c r="E3377" s="1"/>
  <c r="F3377" s="1"/>
  <c r="G3378" s="1"/>
  <c r="C3379"/>
  <c r="E3378" s="1"/>
  <c r="F3378" s="1"/>
  <c r="G3379" s="1"/>
  <c r="C3380"/>
  <c r="E3379" s="1"/>
  <c r="F3379" s="1"/>
  <c r="G3380" s="1"/>
  <c r="C3381"/>
  <c r="E3380" s="1"/>
  <c r="F3380" s="1"/>
  <c r="G3381" s="1"/>
  <c r="C3382"/>
  <c r="E3381" s="1"/>
  <c r="F3381" s="1"/>
  <c r="G3382" s="1"/>
  <c r="C3383"/>
  <c r="E3382" s="1"/>
  <c r="F3382" s="1"/>
  <c r="G3383" s="1"/>
  <c r="C3384"/>
  <c r="E3383" s="1"/>
  <c r="F3383" s="1"/>
  <c r="G3384" s="1"/>
  <c r="C3385"/>
  <c r="E3384" s="1"/>
  <c r="F3384" s="1"/>
  <c r="G3385" s="1"/>
  <c r="C3386"/>
  <c r="E3385" s="1"/>
  <c r="F3385" s="1"/>
  <c r="G3386" s="1"/>
  <c r="C3387"/>
  <c r="E3386" s="1"/>
  <c r="F3386" s="1"/>
  <c r="G3387" s="1"/>
  <c r="C3388"/>
  <c r="E3387" s="1"/>
  <c r="F3387" s="1"/>
  <c r="G3388" s="1"/>
  <c r="C3389"/>
  <c r="E3388" s="1"/>
  <c r="F3388" s="1"/>
  <c r="G3389" s="1"/>
  <c r="C3390"/>
  <c r="E3389" s="1"/>
  <c r="F3389" s="1"/>
  <c r="G3390" s="1"/>
  <c r="C3391"/>
  <c r="E3390" s="1"/>
  <c r="F3390" s="1"/>
  <c r="G3391" s="1"/>
  <c r="C3392"/>
  <c r="E3391" s="1"/>
  <c r="F3391" s="1"/>
  <c r="G3392" s="1"/>
  <c r="C3393"/>
  <c r="E3392" s="1"/>
  <c r="F3392" s="1"/>
  <c r="G3393" s="1"/>
  <c r="C3394"/>
  <c r="E3393" s="1"/>
  <c r="F3393" s="1"/>
  <c r="G3394" s="1"/>
  <c r="C3395"/>
  <c r="E3394" s="1"/>
  <c r="F3394" s="1"/>
  <c r="G3395" s="1"/>
  <c r="C3396"/>
  <c r="E3395" s="1"/>
  <c r="F3395" s="1"/>
  <c r="G3396" s="1"/>
  <c r="C3397"/>
  <c r="E3396" s="1"/>
  <c r="F3396" s="1"/>
  <c r="G3397" s="1"/>
  <c r="C3398"/>
  <c r="E3397" s="1"/>
  <c r="F3397" s="1"/>
  <c r="G3398" s="1"/>
  <c r="C3399"/>
  <c r="E3398" s="1"/>
  <c r="F3398" s="1"/>
  <c r="G3399" s="1"/>
  <c r="C3400"/>
  <c r="E3399" s="1"/>
  <c r="F3399" s="1"/>
  <c r="G3400" s="1"/>
  <c r="C3401"/>
  <c r="E3400" s="1"/>
  <c r="F3400" s="1"/>
  <c r="G3401" s="1"/>
  <c r="C3402"/>
  <c r="E3401" s="1"/>
  <c r="F3401" s="1"/>
  <c r="G3402" s="1"/>
  <c r="C3403"/>
  <c r="E3402" s="1"/>
  <c r="F3402" s="1"/>
  <c r="G3403" s="1"/>
  <c r="C3404"/>
  <c r="E3403" s="1"/>
  <c r="F3403" s="1"/>
  <c r="G3404" s="1"/>
  <c r="C3405"/>
  <c r="E3404" s="1"/>
  <c r="F3404" s="1"/>
  <c r="G3405" s="1"/>
  <c r="C3406"/>
  <c r="E3405" s="1"/>
  <c r="F3405" s="1"/>
  <c r="G3406" s="1"/>
  <c r="C3407"/>
  <c r="E3406" s="1"/>
  <c r="F3406" s="1"/>
  <c r="G3407" s="1"/>
  <c r="C3408"/>
  <c r="E3407" s="1"/>
  <c r="F3407" s="1"/>
  <c r="G3408" s="1"/>
  <c r="C3409"/>
  <c r="E3408" s="1"/>
  <c r="F3408" s="1"/>
  <c r="G3409" s="1"/>
  <c r="C3410"/>
  <c r="E3409" s="1"/>
  <c r="F3409" s="1"/>
  <c r="G3410" s="1"/>
  <c r="C3411"/>
  <c r="E3410" s="1"/>
  <c r="F3410" s="1"/>
  <c r="G3411" s="1"/>
  <c r="C3412"/>
  <c r="E3411" s="1"/>
  <c r="F3411" s="1"/>
  <c r="G3412" s="1"/>
  <c r="C3413"/>
  <c r="E3412" s="1"/>
  <c r="F3412" s="1"/>
  <c r="G3413" s="1"/>
  <c r="C3414"/>
  <c r="E3413" s="1"/>
  <c r="F3413" s="1"/>
  <c r="G3414" s="1"/>
  <c r="C3415"/>
  <c r="E3414" s="1"/>
  <c r="F3414" s="1"/>
  <c r="G3415" s="1"/>
  <c r="C3416"/>
  <c r="E3415" s="1"/>
  <c r="F3415" s="1"/>
  <c r="G3416" s="1"/>
  <c r="C3417"/>
  <c r="E3416" s="1"/>
  <c r="F3416" s="1"/>
  <c r="G3417" s="1"/>
  <c r="C3418"/>
  <c r="E3417" s="1"/>
  <c r="F3417" s="1"/>
  <c r="G3418" s="1"/>
  <c r="C3419"/>
  <c r="E3418" s="1"/>
  <c r="F3418" s="1"/>
  <c r="G3419" s="1"/>
  <c r="C3420"/>
  <c r="E3419" s="1"/>
  <c r="F3419" s="1"/>
  <c r="G3420" s="1"/>
  <c r="C3421"/>
  <c r="E3420" s="1"/>
  <c r="F3420" s="1"/>
  <c r="G3421" s="1"/>
  <c r="C3422"/>
  <c r="E3421" s="1"/>
  <c r="F3421" s="1"/>
  <c r="G3422" s="1"/>
  <c r="C3423"/>
  <c r="E3422" s="1"/>
  <c r="F3422" s="1"/>
  <c r="G3423" s="1"/>
  <c r="C3424"/>
  <c r="E3423" s="1"/>
  <c r="F3423" s="1"/>
  <c r="G3424" s="1"/>
  <c r="C3425"/>
  <c r="E3424" s="1"/>
  <c r="F3424" s="1"/>
  <c r="G3425" s="1"/>
  <c r="C3426"/>
  <c r="E3425" s="1"/>
  <c r="F3425" s="1"/>
  <c r="G3426" s="1"/>
  <c r="C3427"/>
  <c r="E3426" s="1"/>
  <c r="F3426" s="1"/>
  <c r="G3427" s="1"/>
  <c r="C3428"/>
  <c r="E3427" s="1"/>
  <c r="F3427" s="1"/>
  <c r="G3428" s="1"/>
  <c r="C3429"/>
  <c r="E3428" s="1"/>
  <c r="F3428" s="1"/>
  <c r="G3429" s="1"/>
  <c r="C3430"/>
  <c r="E3429" s="1"/>
  <c r="F3429" s="1"/>
  <c r="G3430" s="1"/>
  <c r="C3431"/>
  <c r="E3430" s="1"/>
  <c r="F3430" s="1"/>
  <c r="G3431" s="1"/>
  <c r="C3432"/>
  <c r="E3431" s="1"/>
  <c r="F3431" s="1"/>
  <c r="G3432" s="1"/>
  <c r="C3433"/>
  <c r="E3432" s="1"/>
  <c r="F3432" s="1"/>
  <c r="G3433" s="1"/>
  <c r="C3434"/>
  <c r="E3433" s="1"/>
  <c r="F3433" s="1"/>
  <c r="G3434" s="1"/>
  <c r="C3435"/>
  <c r="E3434" s="1"/>
  <c r="F3434" s="1"/>
  <c r="G3435" s="1"/>
  <c r="C3436"/>
  <c r="E3435" s="1"/>
  <c r="F3435" s="1"/>
  <c r="G3436" s="1"/>
  <c r="C3437"/>
  <c r="E3436" s="1"/>
  <c r="F3436" s="1"/>
  <c r="G3437" s="1"/>
  <c r="C3438"/>
  <c r="E3437" s="1"/>
  <c r="F3437" s="1"/>
  <c r="G3438" s="1"/>
  <c r="C3439"/>
  <c r="E3438" s="1"/>
  <c r="F3438" s="1"/>
  <c r="G3439" s="1"/>
  <c r="C3440"/>
  <c r="E3439" s="1"/>
  <c r="F3439" s="1"/>
  <c r="G3440" s="1"/>
  <c r="C3441"/>
  <c r="E3440" s="1"/>
  <c r="F3440" s="1"/>
  <c r="G3441" s="1"/>
  <c r="C3442"/>
  <c r="E3441" s="1"/>
  <c r="F3441" s="1"/>
  <c r="G3442" s="1"/>
  <c r="C3443"/>
  <c r="E3442" s="1"/>
  <c r="F3442" s="1"/>
  <c r="G3443" s="1"/>
  <c r="C3444"/>
  <c r="E3443" s="1"/>
  <c r="F3443" s="1"/>
  <c r="G3444" s="1"/>
  <c r="C3445"/>
  <c r="E3444" s="1"/>
  <c r="F3444" s="1"/>
  <c r="G3445" s="1"/>
  <c r="C3446"/>
  <c r="E3445" s="1"/>
  <c r="F3445" s="1"/>
  <c r="G3446" s="1"/>
  <c r="C3447"/>
  <c r="E3446" s="1"/>
  <c r="F3446" s="1"/>
  <c r="G3447" s="1"/>
  <c r="C3448"/>
  <c r="E3447" s="1"/>
  <c r="F3447" s="1"/>
  <c r="G3448" s="1"/>
  <c r="C3449"/>
  <c r="E3448" s="1"/>
  <c r="F3448" s="1"/>
  <c r="G3449" s="1"/>
  <c r="C3450"/>
  <c r="E3449" s="1"/>
  <c r="F3449" s="1"/>
  <c r="G3450" s="1"/>
  <c r="C3451"/>
  <c r="E3450" s="1"/>
  <c r="F3450" s="1"/>
  <c r="G3451" s="1"/>
  <c r="C3452"/>
  <c r="E3451" s="1"/>
  <c r="F3451" s="1"/>
  <c r="G3452" s="1"/>
  <c r="C3453"/>
  <c r="E3452" s="1"/>
  <c r="F3452" s="1"/>
  <c r="G3453" s="1"/>
  <c r="C3454"/>
  <c r="E3453" s="1"/>
  <c r="F3453" s="1"/>
  <c r="G3454" s="1"/>
  <c r="C3455"/>
  <c r="E3454" s="1"/>
  <c r="F3454" s="1"/>
  <c r="G3455" s="1"/>
  <c r="C3456"/>
  <c r="E3455" s="1"/>
  <c r="F3455" s="1"/>
  <c r="C2"/>
  <c r="L3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2"/>
  <c r="E6" i="4"/>
  <c r="E5"/>
  <c r="E7" s="1"/>
  <c r="E3"/>
  <c r="F3" s="1"/>
  <c r="E2"/>
  <c r="E4" s="1"/>
  <c r="F12"/>
  <c r="F11"/>
  <c r="F13" s="1"/>
  <c r="E12"/>
  <c r="E11"/>
  <c r="E13" s="1"/>
  <c r="I4" i="3"/>
  <c r="I3"/>
  <c r="F3"/>
  <c r="F4"/>
  <c r="F5"/>
  <c r="F6"/>
  <c r="F7"/>
  <c r="F8"/>
  <c r="F9"/>
  <c r="F10"/>
  <c r="F11"/>
  <c r="F12"/>
  <c r="F2"/>
  <c r="E3"/>
  <c r="E4"/>
  <c r="E5"/>
  <c r="E6"/>
  <c r="E7"/>
  <c r="E8"/>
  <c r="E9"/>
  <c r="E10"/>
  <c r="E11"/>
  <c r="E12"/>
  <c r="E2"/>
  <c r="K5" i="7" l="1"/>
  <c r="K3"/>
  <c r="G13" i="4"/>
  <c r="E14" s="1"/>
  <c r="F6"/>
  <c r="F5"/>
  <c r="F2"/>
  <c r="D3454" i="5"/>
  <c r="E3454" s="1"/>
  <c r="D3446"/>
  <c r="E3446" s="1"/>
  <c r="D3438"/>
  <c r="E3438" s="1"/>
  <c r="D3430"/>
  <c r="E3430" s="1"/>
  <c r="D3422"/>
  <c r="E3422" s="1"/>
  <c r="D3414"/>
  <c r="E3414" s="1"/>
  <c r="D3406"/>
  <c r="E3406" s="1"/>
  <c r="D3398"/>
  <c r="E3398" s="1"/>
  <c r="D3390"/>
  <c r="E3390" s="1"/>
  <c r="D3382"/>
  <c r="E3382" s="1"/>
  <c r="D3374"/>
  <c r="E3374" s="1"/>
  <c r="D3366"/>
  <c r="E3366" s="1"/>
  <c r="D3358"/>
  <c r="E3358" s="1"/>
  <c r="D3350"/>
  <c r="E3350" s="1"/>
  <c r="D3342"/>
  <c r="E3342" s="1"/>
  <c r="D3334"/>
  <c r="E3334" s="1"/>
  <c r="D3326"/>
  <c r="E3326" s="1"/>
  <c r="D3318"/>
  <c r="E3318" s="1"/>
  <c r="D3310"/>
  <c r="E3310" s="1"/>
  <c r="D3302"/>
  <c r="E3302" s="1"/>
  <c r="D3294"/>
  <c r="E3294" s="1"/>
  <c r="D3286"/>
  <c r="E3286" s="1"/>
  <c r="D3278"/>
  <c r="E3278" s="1"/>
  <c r="D3270"/>
  <c r="E3270" s="1"/>
  <c r="D3262"/>
  <c r="E3262" s="1"/>
  <c r="D3254"/>
  <c r="E3254" s="1"/>
  <c r="D3246"/>
  <c r="E3246" s="1"/>
  <c r="D3238"/>
  <c r="E3238" s="1"/>
  <c r="D3230"/>
  <c r="E3230" s="1"/>
  <c r="D3222"/>
  <c r="E3222" s="1"/>
  <c r="D3214"/>
  <c r="E3214" s="1"/>
  <c r="D3206"/>
  <c r="E3206" s="1"/>
  <c r="D3198"/>
  <c r="E3198" s="1"/>
  <c r="D3190"/>
  <c r="E3190" s="1"/>
  <c r="D3182"/>
  <c r="E3182" s="1"/>
  <c r="D3174"/>
  <c r="E3174" s="1"/>
  <c r="D3166"/>
  <c r="E3166" s="1"/>
  <c r="D3158"/>
  <c r="E3158" s="1"/>
  <c r="D3150"/>
  <c r="E3150" s="1"/>
  <c r="D3142"/>
  <c r="E3142" s="1"/>
  <c r="D3134"/>
  <c r="E3134" s="1"/>
  <c r="D3126"/>
  <c r="E3126" s="1"/>
  <c r="D3118"/>
  <c r="E3118" s="1"/>
  <c r="D3110"/>
  <c r="E3110" s="1"/>
  <c r="D3102"/>
  <c r="E3102" s="1"/>
  <c r="D3094"/>
  <c r="E3094" s="1"/>
  <c r="D3086"/>
  <c r="E3086" s="1"/>
  <c r="D3078"/>
  <c r="E3078" s="1"/>
  <c r="D3070"/>
  <c r="E3070" s="1"/>
  <c r="D3062"/>
  <c r="E3062" s="1"/>
  <c r="D3054"/>
  <c r="E3054" s="1"/>
  <c r="D3046"/>
  <c r="E3046" s="1"/>
  <c r="D3038"/>
  <c r="E3038" s="1"/>
  <c r="D3030"/>
  <c r="E3030" s="1"/>
  <c r="D3022"/>
  <c r="E3022" s="1"/>
  <c r="D3014"/>
  <c r="E3014" s="1"/>
  <c r="D3006"/>
  <c r="E3006" s="1"/>
  <c r="D2998"/>
  <c r="E2998" s="1"/>
  <c r="D2990"/>
  <c r="E2990" s="1"/>
  <c r="D2982"/>
  <c r="E2982" s="1"/>
  <c r="D2974"/>
  <c r="E2974" s="1"/>
  <c r="D2966"/>
  <c r="E2966" s="1"/>
  <c r="D2958"/>
  <c r="E2958" s="1"/>
  <c r="D2950"/>
  <c r="E2950" s="1"/>
  <c r="D2942"/>
  <c r="E2942" s="1"/>
  <c r="D2934"/>
  <c r="E2934" s="1"/>
  <c r="D2926"/>
  <c r="E2926" s="1"/>
  <c r="D2918"/>
  <c r="E2918" s="1"/>
  <c r="D2910"/>
  <c r="E2910" s="1"/>
  <c r="D2902"/>
  <c r="E2902" s="1"/>
  <c r="D2894"/>
  <c r="E2894" s="1"/>
  <c r="D2886"/>
  <c r="E2886" s="1"/>
  <c r="D2878"/>
  <c r="E2878" s="1"/>
  <c r="D2870"/>
  <c r="E2870" s="1"/>
  <c r="D2862"/>
  <c r="E2862" s="1"/>
  <c r="D2854"/>
  <c r="E2854" s="1"/>
  <c r="D2846"/>
  <c r="E2846" s="1"/>
  <c r="D2838"/>
  <c r="E2838" s="1"/>
  <c r="D2830"/>
  <c r="E2830" s="1"/>
  <c r="D2822"/>
  <c r="E2822" s="1"/>
  <c r="D2814"/>
  <c r="E2814" s="1"/>
  <c r="D2806"/>
  <c r="E2806" s="1"/>
  <c r="D2798"/>
  <c r="E2798" s="1"/>
  <c r="D2790"/>
  <c r="E2790" s="1"/>
  <c r="D2782"/>
  <c r="E2782" s="1"/>
  <c r="D2774"/>
  <c r="E2774" s="1"/>
  <c r="D2766"/>
  <c r="E2766" s="1"/>
  <c r="D2758"/>
  <c r="E2758" s="1"/>
  <c r="D2750"/>
  <c r="E2750" s="1"/>
  <c r="D2742"/>
  <c r="E2742" s="1"/>
  <c r="D2734"/>
  <c r="E2734" s="1"/>
  <c r="D2726"/>
  <c r="E2726" s="1"/>
  <c r="D2718"/>
  <c r="E2718" s="1"/>
  <c r="D2710"/>
  <c r="E2710" s="1"/>
  <c r="D2702"/>
  <c r="E2702" s="1"/>
  <c r="D2694"/>
  <c r="E2694" s="1"/>
  <c r="D2686"/>
  <c r="E2686" s="1"/>
  <c r="D2678"/>
  <c r="E2678" s="1"/>
  <c r="D2670"/>
  <c r="E2670" s="1"/>
  <c r="D2662"/>
  <c r="E2662" s="1"/>
  <c r="D2654"/>
  <c r="E2654" s="1"/>
  <c r="D2646"/>
  <c r="E2646" s="1"/>
  <c r="D2638"/>
  <c r="E2638" s="1"/>
  <c r="D2630"/>
  <c r="E2630" s="1"/>
  <c r="D2622"/>
  <c r="E2622" s="1"/>
  <c r="D2614"/>
  <c r="E2614" s="1"/>
  <c r="D2606"/>
  <c r="E2606" s="1"/>
  <c r="D2598"/>
  <c r="E2598" s="1"/>
  <c r="D2590"/>
  <c r="E2590" s="1"/>
  <c r="D2582"/>
  <c r="E2582" s="1"/>
  <c r="D2574"/>
  <c r="E2574" s="1"/>
  <c r="D2566"/>
  <c r="E2566" s="1"/>
  <c r="D2558"/>
  <c r="E2558" s="1"/>
  <c r="D2550"/>
  <c r="E2550" s="1"/>
  <c r="D2542"/>
  <c r="E2542" s="1"/>
  <c r="D2534"/>
  <c r="E2534" s="1"/>
  <c r="D2526"/>
  <c r="E2526" s="1"/>
  <c r="D2518"/>
  <c r="E2518" s="1"/>
  <c r="D2510"/>
  <c r="E2510" s="1"/>
  <c r="D2502"/>
  <c r="E2502" s="1"/>
  <c r="D2494"/>
  <c r="E2494" s="1"/>
  <c r="D2486"/>
  <c r="E2486" s="1"/>
  <c r="D2478"/>
  <c r="E2478" s="1"/>
  <c r="D2470"/>
  <c r="E2470" s="1"/>
  <c r="D2462"/>
  <c r="E2462" s="1"/>
  <c r="D2454"/>
  <c r="E2454" s="1"/>
  <c r="D2446"/>
  <c r="E2446" s="1"/>
  <c r="D2438"/>
  <c r="E2438" s="1"/>
  <c r="D2430"/>
  <c r="E2430" s="1"/>
  <c r="D2422"/>
  <c r="E2422" s="1"/>
  <c r="D2414"/>
  <c r="E2414" s="1"/>
  <c r="D2406"/>
  <c r="E2406" s="1"/>
  <c r="D2398"/>
  <c r="E2398" s="1"/>
  <c r="D2390"/>
  <c r="E2390" s="1"/>
  <c r="D2382"/>
  <c r="E2382" s="1"/>
  <c r="D2374"/>
  <c r="E2374" s="1"/>
  <c r="D2366"/>
  <c r="E2366" s="1"/>
  <c r="D2358"/>
  <c r="E2358" s="1"/>
  <c r="D2350"/>
  <c r="E2350" s="1"/>
  <c r="D2342"/>
  <c r="E2342" s="1"/>
  <c r="D2334"/>
  <c r="E2334" s="1"/>
  <c r="D2326"/>
  <c r="E2326" s="1"/>
  <c r="D2318"/>
  <c r="E2318" s="1"/>
  <c r="D2310"/>
  <c r="E2310" s="1"/>
  <c r="D2302"/>
  <c r="E2302" s="1"/>
  <c r="D2294"/>
  <c r="E2294" s="1"/>
  <c r="D2286"/>
  <c r="E2286" s="1"/>
  <c r="D2278"/>
  <c r="E2278" s="1"/>
  <c r="D2270"/>
  <c r="E2270" s="1"/>
  <c r="D2262"/>
  <c r="E2262" s="1"/>
  <c r="D2254"/>
  <c r="E2254" s="1"/>
  <c r="D2246"/>
  <c r="E2246" s="1"/>
  <c r="D2238"/>
  <c r="E2238" s="1"/>
  <c r="D2230"/>
  <c r="E2230" s="1"/>
  <c r="D2222"/>
  <c r="E2222" s="1"/>
  <c r="D2214"/>
  <c r="E2214" s="1"/>
  <c r="D2206"/>
  <c r="E2206" s="1"/>
  <c r="D2198"/>
  <c r="E2198" s="1"/>
  <c r="D2190"/>
  <c r="E2190" s="1"/>
  <c r="D2182"/>
  <c r="E2182" s="1"/>
  <c r="D2174"/>
  <c r="E2174" s="1"/>
  <c r="D2166"/>
  <c r="E2166" s="1"/>
  <c r="D2158"/>
  <c r="E2158" s="1"/>
  <c r="D2150"/>
  <c r="E2150" s="1"/>
  <c r="D2142"/>
  <c r="E2142" s="1"/>
  <c r="D2134"/>
  <c r="E2134" s="1"/>
  <c r="D2126"/>
  <c r="E2126" s="1"/>
  <c r="D2118"/>
  <c r="E2118" s="1"/>
  <c r="D2110"/>
  <c r="E2110" s="1"/>
  <c r="D2102"/>
  <c r="E2102" s="1"/>
  <c r="D2094"/>
  <c r="E2094" s="1"/>
  <c r="D2086"/>
  <c r="E2086" s="1"/>
  <c r="D2078"/>
  <c r="E2078" s="1"/>
  <c r="D2070"/>
  <c r="E2070" s="1"/>
  <c r="D2062"/>
  <c r="E2062" s="1"/>
  <c r="D3455"/>
  <c r="E3455" s="1"/>
  <c r="D3447"/>
  <c r="E3447" s="1"/>
  <c r="D3439"/>
  <c r="E3439" s="1"/>
  <c r="D3431"/>
  <c r="E3431" s="1"/>
  <c r="D3423"/>
  <c r="E3423" s="1"/>
  <c r="D3415"/>
  <c r="E3415" s="1"/>
  <c r="D3407"/>
  <c r="E3407" s="1"/>
  <c r="D3399"/>
  <c r="E3399" s="1"/>
  <c r="D3391"/>
  <c r="E3391" s="1"/>
  <c r="D3383"/>
  <c r="E3383" s="1"/>
  <c r="D3375"/>
  <c r="E3375" s="1"/>
  <c r="D3367"/>
  <c r="E3367" s="1"/>
  <c r="D3359"/>
  <c r="E3359" s="1"/>
  <c r="D3351"/>
  <c r="E3351" s="1"/>
  <c r="D3343"/>
  <c r="E3343" s="1"/>
  <c r="D3335"/>
  <c r="E3335" s="1"/>
  <c r="D3327"/>
  <c r="E3327" s="1"/>
  <c r="D3319"/>
  <c r="E3319" s="1"/>
  <c r="D3311"/>
  <c r="E3311" s="1"/>
  <c r="D3303"/>
  <c r="E3303" s="1"/>
  <c r="D3295"/>
  <c r="E3295" s="1"/>
  <c r="D3287"/>
  <c r="E3287" s="1"/>
  <c r="D3279"/>
  <c r="E3279" s="1"/>
  <c r="D3271"/>
  <c r="E3271" s="1"/>
  <c r="D3263"/>
  <c r="E3263" s="1"/>
  <c r="D3255"/>
  <c r="E3255" s="1"/>
  <c r="D3247"/>
  <c r="E3247" s="1"/>
  <c r="D3239"/>
  <c r="E3239" s="1"/>
  <c r="D3231"/>
  <c r="E3231" s="1"/>
  <c r="D3223"/>
  <c r="E3223" s="1"/>
  <c r="D3215"/>
  <c r="E3215" s="1"/>
  <c r="D3207"/>
  <c r="E3207" s="1"/>
  <c r="D3199"/>
  <c r="E3199" s="1"/>
  <c r="D3191"/>
  <c r="E3191" s="1"/>
  <c r="D3183"/>
  <c r="E3183" s="1"/>
  <c r="D3175"/>
  <c r="E3175" s="1"/>
  <c r="D3167"/>
  <c r="E3167" s="1"/>
  <c r="D3159"/>
  <c r="E3159" s="1"/>
  <c r="D3151"/>
  <c r="E3151" s="1"/>
  <c r="D3143"/>
  <c r="E3143" s="1"/>
  <c r="D3135"/>
  <c r="E3135" s="1"/>
  <c r="D3127"/>
  <c r="E3127" s="1"/>
  <c r="D3119"/>
  <c r="E3119" s="1"/>
  <c r="D3111"/>
  <c r="E3111" s="1"/>
  <c r="D3103"/>
  <c r="E3103" s="1"/>
  <c r="D3095"/>
  <c r="E3095" s="1"/>
  <c r="D3087"/>
  <c r="E3087" s="1"/>
  <c r="D3079"/>
  <c r="E3079" s="1"/>
  <c r="D3071"/>
  <c r="E3071" s="1"/>
  <c r="D3063"/>
  <c r="E3063" s="1"/>
  <c r="D3055"/>
  <c r="E3055" s="1"/>
  <c r="D3047"/>
  <c r="E3047" s="1"/>
  <c r="D3039"/>
  <c r="E3039" s="1"/>
  <c r="D3031"/>
  <c r="E3031" s="1"/>
  <c r="D3023"/>
  <c r="E3023" s="1"/>
  <c r="D3015"/>
  <c r="E3015" s="1"/>
  <c r="D3007"/>
  <c r="E3007" s="1"/>
  <c r="D2999"/>
  <c r="E2999" s="1"/>
  <c r="D2991"/>
  <c r="E2991" s="1"/>
  <c r="D2983"/>
  <c r="E2983" s="1"/>
  <c r="D2975"/>
  <c r="E2975" s="1"/>
  <c r="D2967"/>
  <c r="E2967" s="1"/>
  <c r="D2959"/>
  <c r="E2959" s="1"/>
  <c r="D2951"/>
  <c r="E2951" s="1"/>
  <c r="D2943"/>
  <c r="E2943" s="1"/>
  <c r="D2935"/>
  <c r="E2935" s="1"/>
  <c r="D2927"/>
  <c r="E2927" s="1"/>
  <c r="D2919"/>
  <c r="E2919" s="1"/>
  <c r="D2911"/>
  <c r="E2911" s="1"/>
  <c r="D2903"/>
  <c r="E2903" s="1"/>
  <c r="D2895"/>
  <c r="E2895" s="1"/>
  <c r="D2887"/>
  <c r="E2887" s="1"/>
  <c r="D2879"/>
  <c r="E2879" s="1"/>
  <c r="D2871"/>
  <c r="E2871" s="1"/>
  <c r="D2863"/>
  <c r="E2863" s="1"/>
  <c r="D2855"/>
  <c r="E2855" s="1"/>
  <c r="D2847"/>
  <c r="E2847" s="1"/>
  <c r="D2839"/>
  <c r="E2839" s="1"/>
  <c r="D2831"/>
  <c r="E2831" s="1"/>
  <c r="D2823"/>
  <c r="E2823" s="1"/>
  <c r="D2815"/>
  <c r="E2815" s="1"/>
  <c r="D2807"/>
  <c r="E2807" s="1"/>
  <c r="D2799"/>
  <c r="E2799" s="1"/>
  <c r="D2791"/>
  <c r="E2791" s="1"/>
  <c r="D2783"/>
  <c r="E2783" s="1"/>
  <c r="D2775"/>
  <c r="E2775" s="1"/>
  <c r="D2767"/>
  <c r="E2767" s="1"/>
  <c r="D2759"/>
  <c r="E2759" s="1"/>
  <c r="D2751"/>
  <c r="E2751" s="1"/>
  <c r="D2743"/>
  <c r="E2743" s="1"/>
  <c r="D2735"/>
  <c r="E2735" s="1"/>
  <c r="D2727"/>
  <c r="E2727" s="1"/>
  <c r="D2719"/>
  <c r="E2719" s="1"/>
  <c r="D2711"/>
  <c r="E2711" s="1"/>
  <c r="D2703"/>
  <c r="E2703" s="1"/>
  <c r="D2695"/>
  <c r="E2695" s="1"/>
  <c r="D2687"/>
  <c r="E2687" s="1"/>
  <c r="D2679"/>
  <c r="E2679" s="1"/>
  <c r="D2671"/>
  <c r="E2671" s="1"/>
  <c r="D2663"/>
  <c r="E2663" s="1"/>
  <c r="D2655"/>
  <c r="E2655" s="1"/>
  <c r="D2647"/>
  <c r="E2647" s="1"/>
  <c r="D2639"/>
  <c r="E2639" s="1"/>
  <c r="D2631"/>
  <c r="E2631" s="1"/>
  <c r="D2623"/>
  <c r="E2623" s="1"/>
  <c r="D2615"/>
  <c r="E2615" s="1"/>
  <c r="D2607"/>
  <c r="E2607" s="1"/>
  <c r="D2599"/>
  <c r="E2599" s="1"/>
  <c r="D2591"/>
  <c r="E2591" s="1"/>
  <c r="D2583"/>
  <c r="E2583" s="1"/>
  <c r="D2575"/>
  <c r="E2575" s="1"/>
  <c r="D2567"/>
  <c r="E2567" s="1"/>
  <c r="D2559"/>
  <c r="E2559" s="1"/>
  <c r="D2551"/>
  <c r="E2551" s="1"/>
  <c r="D2543"/>
  <c r="E2543" s="1"/>
  <c r="D2535"/>
  <c r="E2535" s="1"/>
  <c r="D2527"/>
  <c r="E2527" s="1"/>
  <c r="D2519"/>
  <c r="E2519" s="1"/>
  <c r="D2511"/>
  <c r="E2511" s="1"/>
  <c r="D2503"/>
  <c r="E2503" s="1"/>
  <c r="D2495"/>
  <c r="E2495" s="1"/>
  <c r="D2487"/>
  <c r="E2487" s="1"/>
  <c r="D2479"/>
  <c r="E2479" s="1"/>
  <c r="D2471"/>
  <c r="E2471" s="1"/>
  <c r="D2463"/>
  <c r="E2463" s="1"/>
  <c r="D2455"/>
  <c r="E2455" s="1"/>
  <c r="D2447"/>
  <c r="E2447" s="1"/>
  <c r="D2439"/>
  <c r="E2439" s="1"/>
  <c r="D2431"/>
  <c r="E2431" s="1"/>
  <c r="D2423"/>
  <c r="E2423" s="1"/>
  <c r="D2415"/>
  <c r="E2415" s="1"/>
  <c r="D2407"/>
  <c r="E2407" s="1"/>
  <c r="D2399"/>
  <c r="E2399" s="1"/>
  <c r="D2391"/>
  <c r="E2391" s="1"/>
  <c r="D2383"/>
  <c r="E2383" s="1"/>
  <c r="D2375"/>
  <c r="E2375" s="1"/>
  <c r="D2367"/>
  <c r="E2367" s="1"/>
  <c r="D2359"/>
  <c r="E2359" s="1"/>
  <c r="D2351"/>
  <c r="E2351" s="1"/>
  <c r="D2343"/>
  <c r="E2343" s="1"/>
  <c r="D2335"/>
  <c r="E2335" s="1"/>
  <c r="D2327"/>
  <c r="E2327" s="1"/>
  <c r="D2319"/>
  <c r="E2319" s="1"/>
  <c r="D2311"/>
  <c r="E2311" s="1"/>
  <c r="D2303"/>
  <c r="E2303" s="1"/>
  <c r="D2295"/>
  <c r="E2295" s="1"/>
  <c r="D2287"/>
  <c r="E2287" s="1"/>
  <c r="D2279"/>
  <c r="E2279" s="1"/>
  <c r="D2271"/>
  <c r="E2271" s="1"/>
  <c r="D2263"/>
  <c r="E2263" s="1"/>
  <c r="D2255"/>
  <c r="E2255" s="1"/>
  <c r="D2247"/>
  <c r="E2247" s="1"/>
  <c r="D2239"/>
  <c r="E2239" s="1"/>
  <c r="D2231"/>
  <c r="E2231" s="1"/>
  <c r="D2223"/>
  <c r="E2223" s="1"/>
  <c r="D2215"/>
  <c r="E2215" s="1"/>
  <c r="D2207"/>
  <c r="E2207" s="1"/>
  <c r="D2199"/>
  <c r="E2199" s="1"/>
  <c r="D2191"/>
  <c r="E2191" s="1"/>
  <c r="D2183"/>
  <c r="E2183" s="1"/>
  <c r="D2175"/>
  <c r="E2175" s="1"/>
  <c r="D2167"/>
  <c r="E2167" s="1"/>
  <c r="D2159"/>
  <c r="E2159" s="1"/>
  <c r="D2151"/>
  <c r="E2151" s="1"/>
  <c r="D2143"/>
  <c r="E2143" s="1"/>
  <c r="D2135"/>
  <c r="E2135" s="1"/>
  <c r="D2127"/>
  <c r="E2127" s="1"/>
  <c r="D2119"/>
  <c r="E2119" s="1"/>
  <c r="D2111"/>
  <c r="E2111" s="1"/>
  <c r="D2103"/>
  <c r="E2103" s="1"/>
  <c r="D2095"/>
  <c r="E2095" s="1"/>
  <c r="D2087"/>
  <c r="E2087" s="1"/>
  <c r="D2079"/>
  <c r="E2079" s="1"/>
  <c r="D2071"/>
  <c r="E2071" s="1"/>
  <c r="D2063"/>
  <c r="E2063" s="1"/>
  <c r="D2055"/>
  <c r="E2055" s="1"/>
  <c r="D2047"/>
  <c r="E2047" s="1"/>
  <c r="D2039"/>
  <c r="E2039" s="1"/>
  <c r="D2031"/>
  <c r="E2031" s="1"/>
  <c r="D2023"/>
  <c r="E2023" s="1"/>
  <c r="D2015"/>
  <c r="E2015" s="1"/>
  <c r="D2007"/>
  <c r="E2007" s="1"/>
  <c r="D1954"/>
  <c r="E1954" s="1"/>
  <c r="D2054"/>
  <c r="E2054" s="1"/>
  <c r="D1999"/>
  <c r="E1999" s="1"/>
  <c r="D1991"/>
  <c r="E1991" s="1"/>
  <c r="D1983"/>
  <c r="E1983" s="1"/>
  <c r="D1975"/>
  <c r="E1975" s="1"/>
  <c r="D1967"/>
  <c r="E1967" s="1"/>
  <c r="D1959"/>
  <c r="E1959" s="1"/>
  <c r="D1951"/>
  <c r="E1951" s="1"/>
  <c r="D1943"/>
  <c r="E1943" s="1"/>
  <c r="D1935"/>
  <c r="E1935" s="1"/>
  <c r="D1927"/>
  <c r="E1927" s="1"/>
  <c r="D1919"/>
  <c r="E1919" s="1"/>
  <c r="D1911"/>
  <c r="E1911" s="1"/>
  <c r="D1903"/>
  <c r="E1903" s="1"/>
  <c r="D1895"/>
  <c r="E1895" s="1"/>
  <c r="D1887"/>
  <c r="E1887" s="1"/>
  <c r="D1879"/>
  <c r="E1879" s="1"/>
  <c r="D1871"/>
  <c r="E1871" s="1"/>
  <c r="D1863"/>
  <c r="E1863" s="1"/>
  <c r="D1855"/>
  <c r="E1855" s="1"/>
  <c r="D1847"/>
  <c r="E1847" s="1"/>
  <c r="D1839"/>
  <c r="E1839" s="1"/>
  <c r="D1831"/>
  <c r="E1831" s="1"/>
  <c r="D1823"/>
  <c r="E1823" s="1"/>
  <c r="D1815"/>
  <c r="E1815" s="1"/>
  <c r="D1807"/>
  <c r="E1807" s="1"/>
  <c r="D1799"/>
  <c r="E1799" s="1"/>
  <c r="D1791"/>
  <c r="E1791" s="1"/>
  <c r="D1783"/>
  <c r="E1783" s="1"/>
  <c r="D1775"/>
  <c r="E1775" s="1"/>
  <c r="D1767"/>
  <c r="E1767" s="1"/>
  <c r="D1759"/>
  <c r="E1759" s="1"/>
  <c r="D1751"/>
  <c r="E1751" s="1"/>
  <c r="D1743"/>
  <c r="E1743" s="1"/>
  <c r="D1735"/>
  <c r="E1735" s="1"/>
  <c r="D1727"/>
  <c r="E1727" s="1"/>
  <c r="D1719"/>
  <c r="E1719" s="1"/>
  <c r="D1711"/>
  <c r="E1711" s="1"/>
  <c r="D1703"/>
  <c r="E1703" s="1"/>
  <c r="D1695"/>
  <c r="E1695" s="1"/>
  <c r="D1687"/>
  <c r="E1687" s="1"/>
  <c r="D1679"/>
  <c r="E1679" s="1"/>
  <c r="D1671"/>
  <c r="E1671" s="1"/>
  <c r="D1663"/>
  <c r="E1663" s="1"/>
  <c r="D1655"/>
  <c r="E1655" s="1"/>
  <c r="D1647"/>
  <c r="E1647" s="1"/>
  <c r="D1639"/>
  <c r="E1639" s="1"/>
  <c r="D1631"/>
  <c r="E1631" s="1"/>
  <c r="D1623"/>
  <c r="E1623" s="1"/>
  <c r="D1615"/>
  <c r="E1615" s="1"/>
  <c r="D1607"/>
  <c r="E1607" s="1"/>
  <c r="D1599"/>
  <c r="E1599" s="1"/>
  <c r="D1591"/>
  <c r="E1591" s="1"/>
  <c r="D1583"/>
  <c r="E1583" s="1"/>
  <c r="D1575"/>
  <c r="E1575" s="1"/>
  <c r="D1567"/>
  <c r="E1567" s="1"/>
  <c r="D1559"/>
  <c r="E1559" s="1"/>
  <c r="D1551"/>
  <c r="E1551" s="1"/>
  <c r="D1543"/>
  <c r="E1543" s="1"/>
  <c r="D1535"/>
  <c r="E1535" s="1"/>
  <c r="D1527"/>
  <c r="E1527" s="1"/>
  <c r="D1519"/>
  <c r="E1519" s="1"/>
  <c r="D1511"/>
  <c r="E1511" s="1"/>
  <c r="D1503"/>
  <c r="E1503" s="1"/>
  <c r="D1495"/>
  <c r="E1495" s="1"/>
  <c r="D1487"/>
  <c r="E1487" s="1"/>
  <c r="D1479"/>
  <c r="E1479" s="1"/>
  <c r="D1471"/>
  <c r="E1471" s="1"/>
  <c r="D1463"/>
  <c r="E1463" s="1"/>
  <c r="D1455"/>
  <c r="E1455" s="1"/>
  <c r="D1447"/>
  <c r="E1447" s="1"/>
  <c r="D1439"/>
  <c r="E1439" s="1"/>
  <c r="D1431"/>
  <c r="E1431" s="1"/>
  <c r="D1423"/>
  <c r="E1423" s="1"/>
  <c r="D1415"/>
  <c r="E1415" s="1"/>
  <c r="D1407"/>
  <c r="E1407" s="1"/>
  <c r="D1399"/>
  <c r="E1399" s="1"/>
  <c r="D1391"/>
  <c r="E1391" s="1"/>
  <c r="D1383"/>
  <c r="E1383" s="1"/>
  <c r="D1375"/>
  <c r="E1375" s="1"/>
  <c r="D1367"/>
  <c r="E1367" s="1"/>
  <c r="D1359"/>
  <c r="E1359" s="1"/>
  <c r="D1351"/>
  <c r="E1351" s="1"/>
  <c r="D1343"/>
  <c r="E1343" s="1"/>
  <c r="D1335"/>
  <c r="E1335" s="1"/>
  <c r="D1327"/>
  <c r="E1327" s="1"/>
  <c r="D1319"/>
  <c r="E1319" s="1"/>
  <c r="D1311"/>
  <c r="E1311" s="1"/>
  <c r="D1303"/>
  <c r="E1303" s="1"/>
  <c r="D1295"/>
  <c r="E1295" s="1"/>
  <c r="D1287"/>
  <c r="E1287" s="1"/>
  <c r="D1279"/>
  <c r="E1279" s="1"/>
  <c r="D1271"/>
  <c r="E1271" s="1"/>
  <c r="D1263"/>
  <c r="E1263" s="1"/>
  <c r="D1255"/>
  <c r="E1255" s="1"/>
  <c r="D1247"/>
  <c r="E1247" s="1"/>
  <c r="D1239"/>
  <c r="E1239" s="1"/>
  <c r="D1231"/>
  <c r="E1231" s="1"/>
  <c r="D1223"/>
  <c r="E1223" s="1"/>
  <c r="D1215"/>
  <c r="E1215" s="1"/>
  <c r="D1207"/>
  <c r="E1207" s="1"/>
  <c r="D1199"/>
  <c r="E1199" s="1"/>
  <c r="D1191"/>
  <c r="E1191" s="1"/>
  <c r="D1183"/>
  <c r="E1183" s="1"/>
  <c r="D1175"/>
  <c r="E1175" s="1"/>
  <c r="D1167"/>
  <c r="E1167" s="1"/>
  <c r="D1159"/>
  <c r="E1159" s="1"/>
  <c r="D1151"/>
  <c r="E1151" s="1"/>
  <c r="D1143"/>
  <c r="E1143" s="1"/>
  <c r="D1135"/>
  <c r="E1135" s="1"/>
  <c r="D1127"/>
  <c r="E1127" s="1"/>
  <c r="D1119"/>
  <c r="E1119" s="1"/>
  <c r="D1111"/>
  <c r="E1111" s="1"/>
  <c r="D1103"/>
  <c r="E1103" s="1"/>
  <c r="D1095"/>
  <c r="E1095" s="1"/>
  <c r="D1087"/>
  <c r="E1087" s="1"/>
  <c r="D1079"/>
  <c r="E1079" s="1"/>
  <c r="D1071"/>
  <c r="E1071" s="1"/>
  <c r="D1063"/>
  <c r="E1063" s="1"/>
  <c r="D1055"/>
  <c r="E1055" s="1"/>
  <c r="D1047"/>
  <c r="E1047" s="1"/>
  <c r="D1039"/>
  <c r="E1039" s="1"/>
  <c r="D1031"/>
  <c r="E1031" s="1"/>
  <c r="D1023"/>
  <c r="E1023" s="1"/>
  <c r="D1015"/>
  <c r="E1015" s="1"/>
  <c r="D1007"/>
  <c r="E1007" s="1"/>
  <c r="D999"/>
  <c r="E999" s="1"/>
  <c r="D991"/>
  <c r="E991" s="1"/>
  <c r="D983"/>
  <c r="E983" s="1"/>
  <c r="D975"/>
  <c r="E975" s="1"/>
  <c r="D967"/>
  <c r="E967" s="1"/>
  <c r="D959"/>
  <c r="E959" s="1"/>
  <c r="D951"/>
  <c r="E951" s="1"/>
  <c r="D943"/>
  <c r="E943" s="1"/>
  <c r="D935"/>
  <c r="E935" s="1"/>
  <c r="D927"/>
  <c r="E927" s="1"/>
  <c r="D919"/>
  <c r="E919" s="1"/>
  <c r="D911"/>
  <c r="E911" s="1"/>
  <c r="D903"/>
  <c r="E903" s="1"/>
  <c r="D895"/>
  <c r="E895" s="1"/>
  <c r="D887"/>
  <c r="E887" s="1"/>
  <c r="D879"/>
  <c r="E879" s="1"/>
  <c r="D871"/>
  <c r="E871" s="1"/>
  <c r="D863"/>
  <c r="E863" s="1"/>
  <c r="D855"/>
  <c r="E855" s="1"/>
  <c r="D847"/>
  <c r="E847" s="1"/>
  <c r="D839"/>
  <c r="E839" s="1"/>
  <c r="D831"/>
  <c r="E831" s="1"/>
  <c r="D823"/>
  <c r="E823" s="1"/>
  <c r="D815"/>
  <c r="E815" s="1"/>
  <c r="D807"/>
  <c r="E807" s="1"/>
  <c r="D799"/>
  <c r="E799" s="1"/>
  <c r="D791"/>
  <c r="E791" s="1"/>
  <c r="D783"/>
  <c r="E783" s="1"/>
  <c r="D775"/>
  <c r="E775" s="1"/>
  <c r="D767"/>
  <c r="E767" s="1"/>
  <c r="D759"/>
  <c r="E759" s="1"/>
  <c r="D751"/>
  <c r="E751" s="1"/>
  <c r="D743"/>
  <c r="E743" s="1"/>
  <c r="D735"/>
  <c r="E735" s="1"/>
  <c r="D727"/>
  <c r="E727" s="1"/>
  <c r="D719"/>
  <c r="E719" s="1"/>
  <c r="D711"/>
  <c r="E711" s="1"/>
  <c r="D703"/>
  <c r="E703" s="1"/>
  <c r="D695"/>
  <c r="E695" s="1"/>
  <c r="D687"/>
  <c r="E687" s="1"/>
  <c r="D679"/>
  <c r="E679" s="1"/>
  <c r="D671"/>
  <c r="E671" s="1"/>
  <c r="D663"/>
  <c r="E663" s="1"/>
  <c r="D655"/>
  <c r="E655" s="1"/>
  <c r="D647"/>
  <c r="E647" s="1"/>
  <c r="D639"/>
  <c r="E639" s="1"/>
  <c r="D631"/>
  <c r="E631" s="1"/>
  <c r="D623"/>
  <c r="E623" s="1"/>
  <c r="D615"/>
  <c r="E615" s="1"/>
  <c r="D607"/>
  <c r="E607" s="1"/>
  <c r="D599"/>
  <c r="E599" s="1"/>
  <c r="D591"/>
  <c r="E591" s="1"/>
  <c r="D583"/>
  <c r="E583" s="1"/>
  <c r="D575"/>
  <c r="E575" s="1"/>
  <c r="D567"/>
  <c r="E567" s="1"/>
  <c r="D559"/>
  <c r="E559" s="1"/>
  <c r="D551"/>
  <c r="E551" s="1"/>
  <c r="D543"/>
  <c r="E543" s="1"/>
  <c r="D535"/>
  <c r="E535" s="1"/>
  <c r="D527"/>
  <c r="E527" s="1"/>
  <c r="D519"/>
  <c r="E519" s="1"/>
  <c r="D511"/>
  <c r="E511" s="1"/>
  <c r="D503"/>
  <c r="E503" s="1"/>
  <c r="D495"/>
  <c r="E495" s="1"/>
  <c r="D487"/>
  <c r="E487" s="1"/>
  <c r="D479"/>
  <c r="E479" s="1"/>
  <c r="D471"/>
  <c r="E471" s="1"/>
  <c r="D463"/>
  <c r="E463" s="1"/>
  <c r="D455"/>
  <c r="E455" s="1"/>
  <c r="D447"/>
  <c r="E447" s="1"/>
  <c r="D439"/>
  <c r="E439" s="1"/>
  <c r="D431"/>
  <c r="E431" s="1"/>
  <c r="D423"/>
  <c r="E423" s="1"/>
  <c r="D415"/>
  <c r="E415" s="1"/>
  <c r="D407"/>
  <c r="E407" s="1"/>
  <c r="D399"/>
  <c r="E399" s="1"/>
  <c r="D391"/>
  <c r="E391" s="1"/>
  <c r="D383"/>
  <c r="E383" s="1"/>
  <c r="D375"/>
  <c r="E375" s="1"/>
  <c r="D367"/>
  <c r="E367" s="1"/>
  <c r="D359"/>
  <c r="E359" s="1"/>
  <c r="D351"/>
  <c r="E351" s="1"/>
  <c r="D343"/>
  <c r="E343" s="1"/>
  <c r="D335"/>
  <c r="E335" s="1"/>
  <c r="D327"/>
  <c r="E327" s="1"/>
  <c r="D319"/>
  <c r="E319" s="1"/>
  <c r="D311"/>
  <c r="E311" s="1"/>
  <c r="D303"/>
  <c r="E303" s="1"/>
  <c r="D295"/>
  <c r="E295" s="1"/>
  <c r="D287"/>
  <c r="E287" s="1"/>
  <c r="D279"/>
  <c r="E279" s="1"/>
  <c r="D271"/>
  <c r="E271" s="1"/>
  <c r="D263"/>
  <c r="E263" s="1"/>
  <c r="D255"/>
  <c r="E255" s="1"/>
  <c r="D247"/>
  <c r="E247" s="1"/>
  <c r="D239"/>
  <c r="E239" s="1"/>
  <c r="D231"/>
  <c r="E231" s="1"/>
  <c r="D223"/>
  <c r="E223" s="1"/>
  <c r="D215"/>
  <c r="E215" s="1"/>
  <c r="D207"/>
  <c r="E207" s="1"/>
  <c r="D199"/>
  <c r="E199" s="1"/>
  <c r="D191"/>
  <c r="E191" s="1"/>
  <c r="D183"/>
  <c r="E183" s="1"/>
  <c r="D175"/>
  <c r="E175" s="1"/>
  <c r="D167"/>
  <c r="E167" s="1"/>
  <c r="D159"/>
  <c r="E159" s="1"/>
  <c r="D151"/>
  <c r="E151" s="1"/>
  <c r="D143"/>
  <c r="E143" s="1"/>
  <c r="D135"/>
  <c r="E135" s="1"/>
  <c r="D127"/>
  <c r="E127" s="1"/>
  <c r="D119"/>
  <c r="E119" s="1"/>
  <c r="D111"/>
  <c r="E111" s="1"/>
  <c r="D103"/>
  <c r="E103" s="1"/>
  <c r="D95"/>
  <c r="E95" s="1"/>
  <c r="D87"/>
  <c r="E87" s="1"/>
  <c r="D79"/>
  <c r="E79" s="1"/>
  <c r="D71"/>
  <c r="E71" s="1"/>
  <c r="D63"/>
  <c r="E63" s="1"/>
  <c r="D55"/>
  <c r="E55" s="1"/>
  <c r="D47"/>
  <c r="E47" s="1"/>
  <c r="D39"/>
  <c r="E39" s="1"/>
  <c r="D31"/>
  <c r="E31" s="1"/>
  <c r="D23"/>
  <c r="E23" s="1"/>
  <c r="D15"/>
  <c r="E15" s="1"/>
  <c r="D7"/>
  <c r="E7" s="1"/>
  <c r="D2026"/>
  <c r="E2026" s="1"/>
  <c r="D2018"/>
  <c r="E2018" s="1"/>
  <c r="D1962"/>
  <c r="E1962" s="1"/>
  <c r="D3456"/>
  <c r="E3456" s="1"/>
  <c r="D3448"/>
  <c r="E3448" s="1"/>
  <c r="D3440"/>
  <c r="E3440" s="1"/>
  <c r="D3432"/>
  <c r="E3432" s="1"/>
  <c r="D3424"/>
  <c r="E3424" s="1"/>
  <c r="D3416"/>
  <c r="E3416" s="1"/>
  <c r="D3408"/>
  <c r="E3408" s="1"/>
  <c r="D3400"/>
  <c r="E3400" s="1"/>
  <c r="D3392"/>
  <c r="E3392" s="1"/>
  <c r="D3384"/>
  <c r="E3384" s="1"/>
  <c r="D3376"/>
  <c r="E3376" s="1"/>
  <c r="D3368"/>
  <c r="E3368" s="1"/>
  <c r="D3360"/>
  <c r="E3360" s="1"/>
  <c r="D3352"/>
  <c r="E3352" s="1"/>
  <c r="D3344"/>
  <c r="E3344" s="1"/>
  <c r="D3336"/>
  <c r="E3336" s="1"/>
  <c r="D3328"/>
  <c r="E3328" s="1"/>
  <c r="D3320"/>
  <c r="E3320" s="1"/>
  <c r="D3312"/>
  <c r="E3312" s="1"/>
  <c r="D3304"/>
  <c r="E3304" s="1"/>
  <c r="D3296"/>
  <c r="E3296" s="1"/>
  <c r="D3288"/>
  <c r="E3288" s="1"/>
  <c r="D3280"/>
  <c r="E3280" s="1"/>
  <c r="D3272"/>
  <c r="E3272" s="1"/>
  <c r="D3264"/>
  <c r="E3264" s="1"/>
  <c r="D3256"/>
  <c r="E3256" s="1"/>
  <c r="D3248"/>
  <c r="E3248" s="1"/>
  <c r="D3240"/>
  <c r="E3240" s="1"/>
  <c r="D3232"/>
  <c r="E3232" s="1"/>
  <c r="D3224"/>
  <c r="E3224" s="1"/>
  <c r="D3216"/>
  <c r="E3216" s="1"/>
  <c r="D3208"/>
  <c r="E3208" s="1"/>
  <c r="D3200"/>
  <c r="E3200" s="1"/>
  <c r="D3192"/>
  <c r="E3192" s="1"/>
  <c r="D3184"/>
  <c r="E3184" s="1"/>
  <c r="D3176"/>
  <c r="E3176" s="1"/>
  <c r="D3168"/>
  <c r="E3168" s="1"/>
  <c r="D3160"/>
  <c r="E3160" s="1"/>
  <c r="D3152"/>
  <c r="E3152" s="1"/>
  <c r="D3144"/>
  <c r="E3144" s="1"/>
  <c r="D3136"/>
  <c r="E3136" s="1"/>
  <c r="D3128"/>
  <c r="E3128" s="1"/>
  <c r="D3120"/>
  <c r="E3120" s="1"/>
  <c r="D3112"/>
  <c r="E3112" s="1"/>
  <c r="D3104"/>
  <c r="E3104" s="1"/>
  <c r="D3096"/>
  <c r="E3096" s="1"/>
  <c r="D3088"/>
  <c r="E3088" s="1"/>
  <c r="D3080"/>
  <c r="E3080" s="1"/>
  <c r="D3072"/>
  <c r="E3072" s="1"/>
  <c r="D3064"/>
  <c r="E3064" s="1"/>
  <c r="D3056"/>
  <c r="E3056" s="1"/>
  <c r="D3048"/>
  <c r="E3048" s="1"/>
  <c r="D3040"/>
  <c r="E3040" s="1"/>
  <c r="D3032"/>
  <c r="E3032" s="1"/>
  <c r="D3024"/>
  <c r="E3024" s="1"/>
  <c r="D3016"/>
  <c r="E3016" s="1"/>
  <c r="D3008"/>
  <c r="E3008" s="1"/>
  <c r="D3000"/>
  <c r="E3000" s="1"/>
  <c r="D2992"/>
  <c r="E2992" s="1"/>
  <c r="D2984"/>
  <c r="E2984" s="1"/>
  <c r="D2976"/>
  <c r="E2976" s="1"/>
  <c r="D2968"/>
  <c r="E2968" s="1"/>
  <c r="D2960"/>
  <c r="E2960" s="1"/>
  <c r="D2952"/>
  <c r="E2952" s="1"/>
  <c r="D2944"/>
  <c r="E2944" s="1"/>
  <c r="D2936"/>
  <c r="E2936" s="1"/>
  <c r="D2928"/>
  <c r="E2928" s="1"/>
  <c r="D2920"/>
  <c r="E2920" s="1"/>
  <c r="D2912"/>
  <c r="E2912" s="1"/>
  <c r="D2904"/>
  <c r="E2904" s="1"/>
  <c r="D2896"/>
  <c r="E2896" s="1"/>
  <c r="D2888"/>
  <c r="E2888" s="1"/>
  <c r="D2880"/>
  <c r="E2880" s="1"/>
  <c r="D2872"/>
  <c r="E2872" s="1"/>
  <c r="D2864"/>
  <c r="E2864" s="1"/>
  <c r="D2856"/>
  <c r="E2856" s="1"/>
  <c r="D2848"/>
  <c r="E2848" s="1"/>
  <c r="D2840"/>
  <c r="E2840" s="1"/>
  <c r="D2832"/>
  <c r="E2832" s="1"/>
  <c r="D2824"/>
  <c r="E2824" s="1"/>
  <c r="D2816"/>
  <c r="E2816" s="1"/>
  <c r="D2808"/>
  <c r="E2808" s="1"/>
  <c r="D2800"/>
  <c r="E2800" s="1"/>
  <c r="D2792"/>
  <c r="E2792" s="1"/>
  <c r="D2784"/>
  <c r="E2784" s="1"/>
  <c r="D2776"/>
  <c r="E2776" s="1"/>
  <c r="D2768"/>
  <c r="E2768" s="1"/>
  <c r="D2760"/>
  <c r="E2760" s="1"/>
  <c r="D2752"/>
  <c r="E2752" s="1"/>
  <c r="D2744"/>
  <c r="E2744" s="1"/>
  <c r="D2736"/>
  <c r="E2736" s="1"/>
  <c r="D2728"/>
  <c r="E2728" s="1"/>
  <c r="D2720"/>
  <c r="E2720" s="1"/>
  <c r="D2712"/>
  <c r="E2712" s="1"/>
  <c r="D2704"/>
  <c r="E2704" s="1"/>
  <c r="D2696"/>
  <c r="E2696" s="1"/>
  <c r="D2688"/>
  <c r="E2688" s="1"/>
  <c r="D2680"/>
  <c r="E2680" s="1"/>
  <c r="D2672"/>
  <c r="E2672" s="1"/>
  <c r="D2664"/>
  <c r="E2664" s="1"/>
  <c r="D2656"/>
  <c r="E2656" s="1"/>
  <c r="D2648"/>
  <c r="E2648" s="1"/>
  <c r="D2640"/>
  <c r="E2640" s="1"/>
  <c r="D2632"/>
  <c r="E2632" s="1"/>
  <c r="D2624"/>
  <c r="E2624" s="1"/>
  <c r="D2616"/>
  <c r="E2616" s="1"/>
  <c r="D2608"/>
  <c r="E2608" s="1"/>
  <c r="D2600"/>
  <c r="E2600" s="1"/>
  <c r="D2592"/>
  <c r="E2592" s="1"/>
  <c r="D2584"/>
  <c r="E2584" s="1"/>
  <c r="D2576"/>
  <c r="E2576" s="1"/>
  <c r="D2568"/>
  <c r="E2568" s="1"/>
  <c r="D2560"/>
  <c r="E2560" s="1"/>
  <c r="D2552"/>
  <c r="E2552" s="1"/>
  <c r="D2544"/>
  <c r="E2544" s="1"/>
  <c r="D2536"/>
  <c r="E2536" s="1"/>
  <c r="D2528"/>
  <c r="E2528" s="1"/>
  <c r="D2520"/>
  <c r="E2520" s="1"/>
  <c r="D2512"/>
  <c r="E2512" s="1"/>
  <c r="D2504"/>
  <c r="E2504" s="1"/>
  <c r="D2496"/>
  <c r="E2496" s="1"/>
  <c r="D2488"/>
  <c r="E2488" s="1"/>
  <c r="D2480"/>
  <c r="E2480" s="1"/>
  <c r="D2472"/>
  <c r="E2472" s="1"/>
  <c r="D2464"/>
  <c r="E2464" s="1"/>
  <c r="D2456"/>
  <c r="E2456" s="1"/>
  <c r="D2448"/>
  <c r="E2448" s="1"/>
  <c r="D2440"/>
  <c r="E2440" s="1"/>
  <c r="D2432"/>
  <c r="E2432" s="1"/>
  <c r="D2424"/>
  <c r="E2424" s="1"/>
  <c r="D2416"/>
  <c r="E2416" s="1"/>
  <c r="D2408"/>
  <c r="E2408" s="1"/>
  <c r="D2400"/>
  <c r="E2400" s="1"/>
  <c r="D2392"/>
  <c r="E2392" s="1"/>
  <c r="D2384"/>
  <c r="E2384" s="1"/>
  <c r="D2376"/>
  <c r="E2376" s="1"/>
  <c r="D2368"/>
  <c r="E2368" s="1"/>
  <c r="D2360"/>
  <c r="E2360" s="1"/>
  <c r="D2352"/>
  <c r="E2352" s="1"/>
  <c r="D2344"/>
  <c r="E2344" s="1"/>
  <c r="D2336"/>
  <c r="E2336" s="1"/>
  <c r="D2328"/>
  <c r="E2328" s="1"/>
  <c r="D2320"/>
  <c r="E2320" s="1"/>
  <c r="D2312"/>
  <c r="E2312" s="1"/>
  <c r="D2304"/>
  <c r="E2304" s="1"/>
  <c r="D2296"/>
  <c r="E2296" s="1"/>
  <c r="D2288"/>
  <c r="E2288" s="1"/>
  <c r="D2280"/>
  <c r="E2280" s="1"/>
  <c r="D2272"/>
  <c r="E2272" s="1"/>
  <c r="D2264"/>
  <c r="E2264" s="1"/>
  <c r="D2256"/>
  <c r="E2256" s="1"/>
  <c r="D2248"/>
  <c r="E2248" s="1"/>
  <c r="D2240"/>
  <c r="E2240" s="1"/>
  <c r="D2232"/>
  <c r="E2232" s="1"/>
  <c r="D2224"/>
  <c r="E2224" s="1"/>
  <c r="D2216"/>
  <c r="E2216" s="1"/>
  <c r="D2208"/>
  <c r="E2208" s="1"/>
  <c r="D2200"/>
  <c r="E2200" s="1"/>
  <c r="D2192"/>
  <c r="E2192" s="1"/>
  <c r="D2184"/>
  <c r="E2184" s="1"/>
  <c r="D2176"/>
  <c r="E2176" s="1"/>
  <c r="D2168"/>
  <c r="E2168" s="1"/>
  <c r="D2160"/>
  <c r="E2160" s="1"/>
  <c r="D2152"/>
  <c r="E2152" s="1"/>
  <c r="D2144"/>
  <c r="E2144" s="1"/>
  <c r="D2136"/>
  <c r="E2136" s="1"/>
  <c r="D2128"/>
  <c r="E2128" s="1"/>
  <c r="D2120"/>
  <c r="E2120" s="1"/>
  <c r="D2112"/>
  <c r="E2112" s="1"/>
  <c r="D2104"/>
  <c r="E2104" s="1"/>
  <c r="D2096"/>
  <c r="E2096" s="1"/>
  <c r="D2088"/>
  <c r="E2088" s="1"/>
  <c r="D2080"/>
  <c r="E2080" s="1"/>
  <c r="D2072"/>
  <c r="E2072" s="1"/>
  <c r="D2064"/>
  <c r="E2064" s="1"/>
  <c r="D2056"/>
  <c r="E2056" s="1"/>
  <c r="D2048"/>
  <c r="E2048" s="1"/>
  <c r="D2040"/>
  <c r="E2040" s="1"/>
  <c r="D2032"/>
  <c r="E2032" s="1"/>
  <c r="D2024"/>
  <c r="E2024" s="1"/>
  <c r="D2016"/>
  <c r="E2016" s="1"/>
  <c r="D2008"/>
  <c r="E2008" s="1"/>
  <c r="D2000"/>
  <c r="E2000" s="1"/>
  <c r="D1992"/>
  <c r="E1992" s="1"/>
  <c r="D1984"/>
  <c r="E1984" s="1"/>
  <c r="D1976"/>
  <c r="E1976" s="1"/>
  <c r="D1968"/>
  <c r="E1968" s="1"/>
  <c r="D1960"/>
  <c r="E1960" s="1"/>
  <c r="D1952"/>
  <c r="E1952" s="1"/>
  <c r="D1944"/>
  <c r="E1944" s="1"/>
  <c r="D1936"/>
  <c r="E1936" s="1"/>
  <c r="D1928"/>
  <c r="E1928" s="1"/>
  <c r="D1920"/>
  <c r="E1920" s="1"/>
  <c r="D1912"/>
  <c r="E1912" s="1"/>
  <c r="D1904"/>
  <c r="E1904" s="1"/>
  <c r="D1896"/>
  <c r="E1896" s="1"/>
  <c r="D1888"/>
  <c r="E1888" s="1"/>
  <c r="D1880"/>
  <c r="E1880" s="1"/>
  <c r="D1872"/>
  <c r="E1872" s="1"/>
  <c r="D1864"/>
  <c r="E1864" s="1"/>
  <c r="D1856"/>
  <c r="E1856" s="1"/>
  <c r="D1848"/>
  <c r="E1848" s="1"/>
  <c r="D1840"/>
  <c r="E1840" s="1"/>
  <c r="D1832"/>
  <c r="E1832" s="1"/>
  <c r="D1824"/>
  <c r="E1824" s="1"/>
  <c r="D1816"/>
  <c r="E1816" s="1"/>
  <c r="D1808"/>
  <c r="E1808" s="1"/>
  <c r="D1800"/>
  <c r="E1800" s="1"/>
  <c r="D1792"/>
  <c r="E1792" s="1"/>
  <c r="D1784"/>
  <c r="E1784" s="1"/>
  <c r="D1776"/>
  <c r="E1776" s="1"/>
  <c r="D1768"/>
  <c r="E1768" s="1"/>
  <c r="D1760"/>
  <c r="E1760" s="1"/>
  <c r="D1752"/>
  <c r="E1752" s="1"/>
  <c r="D1744"/>
  <c r="E1744" s="1"/>
  <c r="D1736"/>
  <c r="E1736" s="1"/>
  <c r="D1728"/>
  <c r="E1728" s="1"/>
  <c r="D1720"/>
  <c r="E1720" s="1"/>
  <c r="D1712"/>
  <c r="E1712" s="1"/>
  <c r="D1704"/>
  <c r="E1704" s="1"/>
  <c r="D1696"/>
  <c r="E1696" s="1"/>
  <c r="D1688"/>
  <c r="E1688" s="1"/>
  <c r="D1680"/>
  <c r="E1680" s="1"/>
  <c r="D1672"/>
  <c r="E1672" s="1"/>
  <c r="D1664"/>
  <c r="E1664" s="1"/>
  <c r="D1656"/>
  <c r="E1656" s="1"/>
  <c r="D1648"/>
  <c r="E1648" s="1"/>
  <c r="D1640"/>
  <c r="E1640" s="1"/>
  <c r="D1632"/>
  <c r="E1632" s="1"/>
  <c r="D1624"/>
  <c r="E1624" s="1"/>
  <c r="D1616"/>
  <c r="E1616" s="1"/>
  <c r="D1608"/>
  <c r="E1608" s="1"/>
  <c r="D1600"/>
  <c r="E1600" s="1"/>
  <c r="D1592"/>
  <c r="E1592" s="1"/>
  <c r="D1584"/>
  <c r="E1584" s="1"/>
  <c r="D1576"/>
  <c r="E1576" s="1"/>
  <c r="D1568"/>
  <c r="E1568" s="1"/>
  <c r="D1560"/>
  <c r="E1560" s="1"/>
  <c r="D1552"/>
  <c r="E1552" s="1"/>
  <c r="D1544"/>
  <c r="E1544" s="1"/>
  <c r="D1536"/>
  <c r="E1536" s="1"/>
  <c r="D1528"/>
  <c r="E1528" s="1"/>
  <c r="D1520"/>
  <c r="E1520" s="1"/>
  <c r="D1512"/>
  <c r="E1512" s="1"/>
  <c r="D1504"/>
  <c r="E1504" s="1"/>
  <c r="D1496"/>
  <c r="E1496" s="1"/>
  <c r="D1488"/>
  <c r="E1488" s="1"/>
  <c r="D1480"/>
  <c r="E1480" s="1"/>
  <c r="D1472"/>
  <c r="E1472" s="1"/>
  <c r="D1464"/>
  <c r="E1464" s="1"/>
  <c r="D1456"/>
  <c r="E1456" s="1"/>
  <c r="D1448"/>
  <c r="E1448" s="1"/>
  <c r="D1440"/>
  <c r="E1440" s="1"/>
  <c r="D1432"/>
  <c r="E1432" s="1"/>
  <c r="D1424"/>
  <c r="E1424" s="1"/>
  <c r="D1416"/>
  <c r="E1416" s="1"/>
  <c r="D1408"/>
  <c r="E1408" s="1"/>
  <c r="D1400"/>
  <c r="E1400" s="1"/>
  <c r="D1392"/>
  <c r="E1392" s="1"/>
  <c r="D1384"/>
  <c r="E1384" s="1"/>
  <c r="D1376"/>
  <c r="E1376" s="1"/>
  <c r="D1368"/>
  <c r="E1368" s="1"/>
  <c r="D1360"/>
  <c r="E1360" s="1"/>
  <c r="D1352"/>
  <c r="E1352" s="1"/>
  <c r="D1344"/>
  <c r="E1344" s="1"/>
  <c r="D1336"/>
  <c r="E1336" s="1"/>
  <c r="D1328"/>
  <c r="E1328" s="1"/>
  <c r="D1320"/>
  <c r="E1320" s="1"/>
  <c r="D1312"/>
  <c r="E1312" s="1"/>
  <c r="D1304"/>
  <c r="E1304" s="1"/>
  <c r="D1296"/>
  <c r="E1296" s="1"/>
  <c r="D1288"/>
  <c r="E1288" s="1"/>
  <c r="D1280"/>
  <c r="E1280" s="1"/>
  <c r="D1272"/>
  <c r="E1272" s="1"/>
  <c r="D1264"/>
  <c r="E1264" s="1"/>
  <c r="D1256"/>
  <c r="E1256" s="1"/>
  <c r="D1248"/>
  <c r="E1248" s="1"/>
  <c r="D1240"/>
  <c r="E1240" s="1"/>
  <c r="D1232"/>
  <c r="E1232" s="1"/>
  <c r="D1224"/>
  <c r="E1224" s="1"/>
  <c r="D1216"/>
  <c r="E1216" s="1"/>
  <c r="D1208"/>
  <c r="E1208" s="1"/>
  <c r="D1200"/>
  <c r="E1200" s="1"/>
  <c r="D1192"/>
  <c r="E1192" s="1"/>
  <c r="D1184"/>
  <c r="E1184" s="1"/>
  <c r="D1176"/>
  <c r="E1176" s="1"/>
  <c r="D1168"/>
  <c r="E1168" s="1"/>
  <c r="D1160"/>
  <c r="E1160" s="1"/>
  <c r="D1152"/>
  <c r="E1152" s="1"/>
  <c r="D1144"/>
  <c r="E1144" s="1"/>
  <c r="D1136"/>
  <c r="E1136" s="1"/>
  <c r="D1128"/>
  <c r="E1128" s="1"/>
  <c r="D1120"/>
  <c r="E1120" s="1"/>
  <c r="D1112"/>
  <c r="E1112" s="1"/>
  <c r="D1104"/>
  <c r="E1104" s="1"/>
  <c r="D1096"/>
  <c r="E1096" s="1"/>
  <c r="D1088"/>
  <c r="E1088" s="1"/>
  <c r="D1080"/>
  <c r="E1080" s="1"/>
  <c r="D1072"/>
  <c r="E1072" s="1"/>
  <c r="D1064"/>
  <c r="E1064" s="1"/>
  <c r="D1056"/>
  <c r="E1056" s="1"/>
  <c r="D1048"/>
  <c r="E1048" s="1"/>
  <c r="D1040"/>
  <c r="E1040" s="1"/>
  <c r="D1032"/>
  <c r="E1032" s="1"/>
  <c r="D1024"/>
  <c r="E1024" s="1"/>
  <c r="D1016"/>
  <c r="E1016" s="1"/>
  <c r="D1008"/>
  <c r="E1008" s="1"/>
  <c r="D1000"/>
  <c r="E1000" s="1"/>
  <c r="D992"/>
  <c r="E992" s="1"/>
  <c r="D984"/>
  <c r="E984" s="1"/>
  <c r="D976"/>
  <c r="E976" s="1"/>
  <c r="D968"/>
  <c r="E968" s="1"/>
  <c r="D960"/>
  <c r="E960" s="1"/>
  <c r="D952"/>
  <c r="E952" s="1"/>
  <c r="D944"/>
  <c r="E944" s="1"/>
  <c r="D936"/>
  <c r="E936" s="1"/>
  <c r="D928"/>
  <c r="E928" s="1"/>
  <c r="D920"/>
  <c r="E920" s="1"/>
  <c r="D912"/>
  <c r="E912" s="1"/>
  <c r="D904"/>
  <c r="E904" s="1"/>
  <c r="D896"/>
  <c r="E896" s="1"/>
  <c r="D888"/>
  <c r="E888" s="1"/>
  <c r="D880"/>
  <c r="E880" s="1"/>
  <c r="D872"/>
  <c r="E872" s="1"/>
  <c r="D864"/>
  <c r="E864" s="1"/>
  <c r="D856"/>
  <c r="E856" s="1"/>
  <c r="D848"/>
  <c r="E848" s="1"/>
  <c r="D840"/>
  <c r="E840" s="1"/>
  <c r="D832"/>
  <c r="E832" s="1"/>
  <c r="D824"/>
  <c r="E824" s="1"/>
  <c r="D816"/>
  <c r="E816" s="1"/>
  <c r="D808"/>
  <c r="E808" s="1"/>
  <c r="D800"/>
  <c r="E800" s="1"/>
  <c r="D792"/>
  <c r="E792" s="1"/>
  <c r="D784"/>
  <c r="E784" s="1"/>
  <c r="D776"/>
  <c r="E776" s="1"/>
  <c r="D768"/>
  <c r="E768" s="1"/>
  <c r="D760"/>
  <c r="E760" s="1"/>
  <c r="D752"/>
  <c r="E752" s="1"/>
  <c r="D744"/>
  <c r="E744" s="1"/>
  <c r="D736"/>
  <c r="E736" s="1"/>
  <c r="D728"/>
  <c r="E728" s="1"/>
  <c r="D720"/>
  <c r="E720" s="1"/>
  <c r="D712"/>
  <c r="E712" s="1"/>
  <c r="D704"/>
  <c r="E704" s="1"/>
  <c r="D696"/>
  <c r="E696" s="1"/>
  <c r="D688"/>
  <c r="E688" s="1"/>
  <c r="D680"/>
  <c r="E680" s="1"/>
  <c r="D672"/>
  <c r="E672" s="1"/>
  <c r="D664"/>
  <c r="E664" s="1"/>
  <c r="D656"/>
  <c r="E656" s="1"/>
  <c r="D648"/>
  <c r="E648" s="1"/>
  <c r="D640"/>
  <c r="E640" s="1"/>
  <c r="D632"/>
  <c r="E632" s="1"/>
  <c r="D624"/>
  <c r="E624" s="1"/>
  <c r="D616"/>
  <c r="E616" s="1"/>
  <c r="D608"/>
  <c r="E608" s="1"/>
  <c r="D600"/>
  <c r="E600" s="1"/>
  <c r="D592"/>
  <c r="E592" s="1"/>
  <c r="D584"/>
  <c r="E584" s="1"/>
  <c r="D576"/>
  <c r="E576" s="1"/>
  <c r="D568"/>
  <c r="E568" s="1"/>
  <c r="D560"/>
  <c r="E560" s="1"/>
  <c r="D552"/>
  <c r="E552" s="1"/>
  <c r="D544"/>
  <c r="E544" s="1"/>
  <c r="D536"/>
  <c r="E536" s="1"/>
  <c r="D528"/>
  <c r="E528" s="1"/>
  <c r="D520"/>
  <c r="E520" s="1"/>
  <c r="D512"/>
  <c r="E512" s="1"/>
  <c r="D504"/>
  <c r="E504" s="1"/>
  <c r="D496"/>
  <c r="E496" s="1"/>
  <c r="D488"/>
  <c r="E488" s="1"/>
  <c r="D480"/>
  <c r="E480" s="1"/>
  <c r="D472"/>
  <c r="E472" s="1"/>
  <c r="D464"/>
  <c r="E464" s="1"/>
  <c r="D456"/>
  <c r="E456" s="1"/>
  <c r="D448"/>
  <c r="E448" s="1"/>
  <c r="D440"/>
  <c r="E440" s="1"/>
  <c r="D432"/>
  <c r="E432" s="1"/>
  <c r="D424"/>
  <c r="E424" s="1"/>
  <c r="D416"/>
  <c r="E416" s="1"/>
  <c r="D408"/>
  <c r="E408" s="1"/>
  <c r="D400"/>
  <c r="E400" s="1"/>
  <c r="D392"/>
  <c r="E392" s="1"/>
  <c r="D384"/>
  <c r="E384" s="1"/>
  <c r="D376"/>
  <c r="E376" s="1"/>
  <c r="D368"/>
  <c r="E368" s="1"/>
  <c r="D360"/>
  <c r="E360" s="1"/>
  <c r="D352"/>
  <c r="E352" s="1"/>
  <c r="D344"/>
  <c r="E344" s="1"/>
  <c r="D336"/>
  <c r="E336" s="1"/>
  <c r="D328"/>
  <c r="E328" s="1"/>
  <c r="D320"/>
  <c r="E320" s="1"/>
  <c r="D312"/>
  <c r="E312" s="1"/>
  <c r="D304"/>
  <c r="E304" s="1"/>
  <c r="D296"/>
  <c r="E296" s="1"/>
  <c r="D288"/>
  <c r="E288" s="1"/>
  <c r="D280"/>
  <c r="E280" s="1"/>
  <c r="D272"/>
  <c r="E272" s="1"/>
  <c r="D264"/>
  <c r="E264" s="1"/>
  <c r="D256"/>
  <c r="E256" s="1"/>
  <c r="D248"/>
  <c r="E248" s="1"/>
  <c r="D240"/>
  <c r="E240" s="1"/>
  <c r="D232"/>
  <c r="E232" s="1"/>
  <c r="D224"/>
  <c r="E224" s="1"/>
  <c r="D216"/>
  <c r="E216" s="1"/>
  <c r="D208"/>
  <c r="E208" s="1"/>
  <c r="D200"/>
  <c r="E200" s="1"/>
  <c r="D192"/>
  <c r="E192" s="1"/>
  <c r="D184"/>
  <c r="E184" s="1"/>
  <c r="D176"/>
  <c r="E176" s="1"/>
  <c r="D168"/>
  <c r="E168" s="1"/>
  <c r="D160"/>
  <c r="E160" s="1"/>
  <c r="D152"/>
  <c r="E152" s="1"/>
  <c r="D144"/>
  <c r="E144" s="1"/>
  <c r="D136"/>
  <c r="E136" s="1"/>
  <c r="D128"/>
  <c r="E128" s="1"/>
  <c r="D120"/>
  <c r="E120" s="1"/>
  <c r="D112"/>
  <c r="E112" s="1"/>
  <c r="D104"/>
  <c r="E104" s="1"/>
  <c r="D96"/>
  <c r="E96" s="1"/>
  <c r="D88"/>
  <c r="E88" s="1"/>
  <c r="D80"/>
  <c r="E80" s="1"/>
  <c r="D72"/>
  <c r="E72" s="1"/>
  <c r="D64"/>
  <c r="E64" s="1"/>
  <c r="D56"/>
  <c r="E56" s="1"/>
  <c r="D48"/>
  <c r="E48" s="1"/>
  <c r="D40"/>
  <c r="E40" s="1"/>
  <c r="D32"/>
  <c r="E32" s="1"/>
  <c r="D24"/>
  <c r="E24" s="1"/>
  <c r="D16"/>
  <c r="E16" s="1"/>
  <c r="D8"/>
  <c r="E8" s="1"/>
  <c r="D3449"/>
  <c r="E3449" s="1"/>
  <c r="D3441"/>
  <c r="E3441" s="1"/>
  <c r="D3433"/>
  <c r="E3433" s="1"/>
  <c r="D3425"/>
  <c r="E3425" s="1"/>
  <c r="D3417"/>
  <c r="E3417" s="1"/>
  <c r="D3409"/>
  <c r="E3409" s="1"/>
  <c r="D3401"/>
  <c r="E3401" s="1"/>
  <c r="D3393"/>
  <c r="E3393" s="1"/>
  <c r="D3385"/>
  <c r="E3385" s="1"/>
  <c r="D3377"/>
  <c r="E3377" s="1"/>
  <c r="D3369"/>
  <c r="E3369" s="1"/>
  <c r="D3361"/>
  <c r="E3361" s="1"/>
  <c r="D3353"/>
  <c r="E3353" s="1"/>
  <c r="D3345"/>
  <c r="E3345" s="1"/>
  <c r="D3337"/>
  <c r="E3337" s="1"/>
  <c r="D3329"/>
  <c r="E3329" s="1"/>
  <c r="D3321"/>
  <c r="E3321" s="1"/>
  <c r="D3313"/>
  <c r="E3313" s="1"/>
  <c r="D3305"/>
  <c r="E3305" s="1"/>
  <c r="D3297"/>
  <c r="E3297" s="1"/>
  <c r="D3289"/>
  <c r="E3289" s="1"/>
  <c r="D3281"/>
  <c r="E3281" s="1"/>
  <c r="D3273"/>
  <c r="E3273" s="1"/>
  <c r="D3265"/>
  <c r="E3265" s="1"/>
  <c r="D3257"/>
  <c r="E3257" s="1"/>
  <c r="D3249"/>
  <c r="E3249" s="1"/>
  <c r="D3241"/>
  <c r="E3241" s="1"/>
  <c r="D3233"/>
  <c r="E3233" s="1"/>
  <c r="D3225"/>
  <c r="E3225" s="1"/>
  <c r="D3217"/>
  <c r="E3217" s="1"/>
  <c r="D3209"/>
  <c r="E3209" s="1"/>
  <c r="D3201"/>
  <c r="E3201" s="1"/>
  <c r="D3193"/>
  <c r="E3193" s="1"/>
  <c r="D3185"/>
  <c r="E3185" s="1"/>
  <c r="D3177"/>
  <c r="E3177" s="1"/>
  <c r="D3169"/>
  <c r="E3169" s="1"/>
  <c r="D3161"/>
  <c r="E3161" s="1"/>
  <c r="D3153"/>
  <c r="E3153" s="1"/>
  <c r="D3145"/>
  <c r="E3145" s="1"/>
  <c r="D3137"/>
  <c r="E3137" s="1"/>
  <c r="D3129"/>
  <c r="E3129" s="1"/>
  <c r="D3121"/>
  <c r="E3121" s="1"/>
  <c r="D3113"/>
  <c r="E3113" s="1"/>
  <c r="D3105"/>
  <c r="E3105" s="1"/>
  <c r="D3097"/>
  <c r="E3097" s="1"/>
  <c r="D3089"/>
  <c r="E3089" s="1"/>
  <c r="D3081"/>
  <c r="E3081" s="1"/>
  <c r="D3073"/>
  <c r="E3073" s="1"/>
  <c r="D3065"/>
  <c r="E3065" s="1"/>
  <c r="D3057"/>
  <c r="E3057" s="1"/>
  <c r="D3049"/>
  <c r="E3049" s="1"/>
  <c r="D3041"/>
  <c r="E3041" s="1"/>
  <c r="D3033"/>
  <c r="E3033" s="1"/>
  <c r="D3025"/>
  <c r="E3025" s="1"/>
  <c r="D3017"/>
  <c r="E3017" s="1"/>
  <c r="D3009"/>
  <c r="E3009" s="1"/>
  <c r="D3001"/>
  <c r="E3001" s="1"/>
  <c r="D2993"/>
  <c r="E2993" s="1"/>
  <c r="D2985"/>
  <c r="E2985" s="1"/>
  <c r="D2977"/>
  <c r="E2977" s="1"/>
  <c r="D2969"/>
  <c r="E2969" s="1"/>
  <c r="D2961"/>
  <c r="E2961" s="1"/>
  <c r="D2953"/>
  <c r="E2953" s="1"/>
  <c r="D2945"/>
  <c r="E2945" s="1"/>
  <c r="D2937"/>
  <c r="E2937" s="1"/>
  <c r="D2929"/>
  <c r="E2929" s="1"/>
  <c r="D2921"/>
  <c r="E2921" s="1"/>
  <c r="D2913"/>
  <c r="E2913" s="1"/>
  <c r="D2905"/>
  <c r="E2905" s="1"/>
  <c r="D2897"/>
  <c r="E2897" s="1"/>
  <c r="D2889"/>
  <c r="E2889" s="1"/>
  <c r="D2881"/>
  <c r="E2881" s="1"/>
  <c r="D2873"/>
  <c r="E2873" s="1"/>
  <c r="D2865"/>
  <c r="E2865" s="1"/>
  <c r="D2857"/>
  <c r="E2857" s="1"/>
  <c r="D2849"/>
  <c r="E2849" s="1"/>
  <c r="D2841"/>
  <c r="E2841" s="1"/>
  <c r="D2833"/>
  <c r="E2833" s="1"/>
  <c r="D2825"/>
  <c r="E2825" s="1"/>
  <c r="D2817"/>
  <c r="E2817" s="1"/>
  <c r="D2809"/>
  <c r="E2809" s="1"/>
  <c r="D2801"/>
  <c r="E2801" s="1"/>
  <c r="D2793"/>
  <c r="E2793" s="1"/>
  <c r="D2785"/>
  <c r="E2785" s="1"/>
  <c r="D2777"/>
  <c r="E2777" s="1"/>
  <c r="D2769"/>
  <c r="E2769" s="1"/>
  <c r="D2761"/>
  <c r="E2761" s="1"/>
  <c r="D2753"/>
  <c r="E2753" s="1"/>
  <c r="D2745"/>
  <c r="E2745" s="1"/>
  <c r="D2737"/>
  <c r="E2737" s="1"/>
  <c r="D2729"/>
  <c r="E2729" s="1"/>
  <c r="D2721"/>
  <c r="E2721" s="1"/>
  <c r="D2713"/>
  <c r="E2713" s="1"/>
  <c r="D2705"/>
  <c r="E2705" s="1"/>
  <c r="D2697"/>
  <c r="E2697" s="1"/>
  <c r="D2689"/>
  <c r="E2689" s="1"/>
  <c r="D2681"/>
  <c r="E2681" s="1"/>
  <c r="D2673"/>
  <c r="E2673" s="1"/>
  <c r="D2665"/>
  <c r="E2665" s="1"/>
  <c r="D2657"/>
  <c r="E2657" s="1"/>
  <c r="D2649"/>
  <c r="E2649" s="1"/>
  <c r="D2641"/>
  <c r="E2641" s="1"/>
  <c r="D2633"/>
  <c r="E2633" s="1"/>
  <c r="D2625"/>
  <c r="E2625" s="1"/>
  <c r="D2617"/>
  <c r="E2617" s="1"/>
  <c r="D2609"/>
  <c r="E2609" s="1"/>
  <c r="D2601"/>
  <c r="E2601" s="1"/>
  <c r="D2593"/>
  <c r="E2593" s="1"/>
  <c r="D2585"/>
  <c r="E2585" s="1"/>
  <c r="D2577"/>
  <c r="E2577" s="1"/>
  <c r="D2569"/>
  <c r="E2569" s="1"/>
  <c r="D2561"/>
  <c r="E2561" s="1"/>
  <c r="D2553"/>
  <c r="E2553" s="1"/>
  <c r="D2545"/>
  <c r="E2545" s="1"/>
  <c r="D2537"/>
  <c r="E2537" s="1"/>
  <c r="D2529"/>
  <c r="E2529" s="1"/>
  <c r="D2521"/>
  <c r="E2521" s="1"/>
  <c r="D2513"/>
  <c r="E2513" s="1"/>
  <c r="D2505"/>
  <c r="E2505" s="1"/>
  <c r="D2497"/>
  <c r="E2497" s="1"/>
  <c r="D2489"/>
  <c r="E2489" s="1"/>
  <c r="D2481"/>
  <c r="E2481" s="1"/>
  <c r="D2473"/>
  <c r="E2473" s="1"/>
  <c r="D2465"/>
  <c r="E2465" s="1"/>
  <c r="D2457"/>
  <c r="E2457" s="1"/>
  <c r="D2449"/>
  <c r="E2449" s="1"/>
  <c r="D2441"/>
  <c r="E2441" s="1"/>
  <c r="D2433"/>
  <c r="E2433" s="1"/>
  <c r="D2425"/>
  <c r="E2425" s="1"/>
  <c r="D2417"/>
  <c r="E2417" s="1"/>
  <c r="D2409"/>
  <c r="E2409" s="1"/>
  <c r="D2401"/>
  <c r="E2401" s="1"/>
  <c r="D2393"/>
  <c r="E2393" s="1"/>
  <c r="D2385"/>
  <c r="E2385" s="1"/>
  <c r="D2377"/>
  <c r="E2377" s="1"/>
  <c r="D2369"/>
  <c r="E2369" s="1"/>
  <c r="D2361"/>
  <c r="E2361" s="1"/>
  <c r="D2353"/>
  <c r="E2353" s="1"/>
  <c r="D2345"/>
  <c r="E2345" s="1"/>
  <c r="D2337"/>
  <c r="E2337" s="1"/>
  <c r="D2329"/>
  <c r="E2329" s="1"/>
  <c r="D2321"/>
  <c r="E2321" s="1"/>
  <c r="D2313"/>
  <c r="E2313" s="1"/>
  <c r="D2305"/>
  <c r="E2305" s="1"/>
  <c r="D2297"/>
  <c r="E2297" s="1"/>
  <c r="D2289"/>
  <c r="E2289" s="1"/>
  <c r="D2281"/>
  <c r="E2281" s="1"/>
  <c r="D2273"/>
  <c r="E2273" s="1"/>
  <c r="D2265"/>
  <c r="E2265" s="1"/>
  <c r="D2257"/>
  <c r="E2257" s="1"/>
  <c r="D2249"/>
  <c r="E2249" s="1"/>
  <c r="D2241"/>
  <c r="E2241" s="1"/>
  <c r="D2233"/>
  <c r="E2233" s="1"/>
  <c r="D2225"/>
  <c r="E2225" s="1"/>
  <c r="D2217"/>
  <c r="E2217" s="1"/>
  <c r="D2209"/>
  <c r="E2209" s="1"/>
  <c r="D2201"/>
  <c r="E2201" s="1"/>
  <c r="D2193"/>
  <c r="E2193" s="1"/>
  <c r="D2185"/>
  <c r="E2185" s="1"/>
  <c r="D2177"/>
  <c r="E2177" s="1"/>
  <c r="D2169"/>
  <c r="E2169" s="1"/>
  <c r="D2161"/>
  <c r="E2161" s="1"/>
  <c r="D2153"/>
  <c r="E2153" s="1"/>
  <c r="D2145"/>
  <c r="E2145" s="1"/>
  <c r="D2137"/>
  <c r="E2137" s="1"/>
  <c r="D2129"/>
  <c r="E2129" s="1"/>
  <c r="D2121"/>
  <c r="E2121" s="1"/>
  <c r="D2113"/>
  <c r="E2113" s="1"/>
  <c r="D2105"/>
  <c r="E2105" s="1"/>
  <c r="D2097"/>
  <c r="E2097" s="1"/>
  <c r="D2089"/>
  <c r="E2089" s="1"/>
  <c r="D2081"/>
  <c r="E2081" s="1"/>
  <c r="D2073"/>
  <c r="E2073" s="1"/>
  <c r="D2065"/>
  <c r="E2065" s="1"/>
  <c r="D2057"/>
  <c r="E2057" s="1"/>
  <c r="D2049"/>
  <c r="E2049" s="1"/>
  <c r="D2041"/>
  <c r="E2041" s="1"/>
  <c r="D2033"/>
  <c r="E2033" s="1"/>
  <c r="D2025"/>
  <c r="E2025" s="1"/>
  <c r="D2017"/>
  <c r="E2017" s="1"/>
  <c r="D2009"/>
  <c r="E2009" s="1"/>
  <c r="D2001"/>
  <c r="E2001" s="1"/>
  <c r="D1993"/>
  <c r="E1993" s="1"/>
  <c r="D1985"/>
  <c r="E1985" s="1"/>
  <c r="D1977"/>
  <c r="E1977" s="1"/>
  <c r="D1969"/>
  <c r="E1969" s="1"/>
  <c r="D1961"/>
  <c r="E1961" s="1"/>
  <c r="D1953"/>
  <c r="E1953" s="1"/>
  <c r="D1945"/>
  <c r="E1945" s="1"/>
  <c r="D1937"/>
  <c r="E1937" s="1"/>
  <c r="D1929"/>
  <c r="E1929" s="1"/>
  <c r="D1921"/>
  <c r="E1921" s="1"/>
  <c r="D1913"/>
  <c r="E1913" s="1"/>
  <c r="D1905"/>
  <c r="E1905" s="1"/>
  <c r="D1897"/>
  <c r="E1897" s="1"/>
  <c r="D1889"/>
  <c r="E1889" s="1"/>
  <c r="D1881"/>
  <c r="E1881" s="1"/>
  <c r="D1873"/>
  <c r="E1873" s="1"/>
  <c r="D1865"/>
  <c r="E1865" s="1"/>
  <c r="D1857"/>
  <c r="E1857" s="1"/>
  <c r="D1849"/>
  <c r="E1849" s="1"/>
  <c r="D1841"/>
  <c r="E1841" s="1"/>
  <c r="D1833"/>
  <c r="E1833" s="1"/>
  <c r="D1825"/>
  <c r="E1825" s="1"/>
  <c r="D1817"/>
  <c r="E1817" s="1"/>
  <c r="D1809"/>
  <c r="E1809" s="1"/>
  <c r="D1801"/>
  <c r="E1801" s="1"/>
  <c r="D1793"/>
  <c r="E1793" s="1"/>
  <c r="D1785"/>
  <c r="E1785" s="1"/>
  <c r="D1777"/>
  <c r="E1777" s="1"/>
  <c r="D1769"/>
  <c r="E1769" s="1"/>
  <c r="D1761"/>
  <c r="E1761" s="1"/>
  <c r="D1753"/>
  <c r="E1753" s="1"/>
  <c r="D1745"/>
  <c r="E1745" s="1"/>
  <c r="D1737"/>
  <c r="E1737" s="1"/>
  <c r="D1729"/>
  <c r="E1729" s="1"/>
  <c r="D1721"/>
  <c r="E1721" s="1"/>
  <c r="D1713"/>
  <c r="E1713" s="1"/>
  <c r="D1705"/>
  <c r="E1705" s="1"/>
  <c r="D1697"/>
  <c r="E1697" s="1"/>
  <c r="D1689"/>
  <c r="E1689" s="1"/>
  <c r="D1681"/>
  <c r="E1681" s="1"/>
  <c r="D1673"/>
  <c r="E1673" s="1"/>
  <c r="D1665"/>
  <c r="E1665" s="1"/>
  <c r="D1657"/>
  <c r="E1657" s="1"/>
  <c r="D1649"/>
  <c r="E1649" s="1"/>
  <c r="D1641"/>
  <c r="E1641" s="1"/>
  <c r="D1633"/>
  <c r="E1633" s="1"/>
  <c r="D1625"/>
  <c r="E1625" s="1"/>
  <c r="D1617"/>
  <c r="E1617" s="1"/>
  <c r="D1609"/>
  <c r="E1609" s="1"/>
  <c r="D1601"/>
  <c r="E1601" s="1"/>
  <c r="D1593"/>
  <c r="E1593" s="1"/>
  <c r="D1585"/>
  <c r="E1585" s="1"/>
  <c r="D1577"/>
  <c r="E1577" s="1"/>
  <c r="D1569"/>
  <c r="E1569" s="1"/>
  <c r="D1561"/>
  <c r="E1561" s="1"/>
  <c r="D1553"/>
  <c r="E1553" s="1"/>
  <c r="D1545"/>
  <c r="E1545" s="1"/>
  <c r="D1537"/>
  <c r="E1537" s="1"/>
  <c r="D1529"/>
  <c r="E1529" s="1"/>
  <c r="D1521"/>
  <c r="E1521" s="1"/>
  <c r="D1513"/>
  <c r="E1513" s="1"/>
  <c r="D1505"/>
  <c r="E1505" s="1"/>
  <c r="D1497"/>
  <c r="E1497" s="1"/>
  <c r="D1489"/>
  <c r="E1489" s="1"/>
  <c r="D1481"/>
  <c r="E1481" s="1"/>
  <c r="D1473"/>
  <c r="E1473" s="1"/>
  <c r="D1465"/>
  <c r="E1465" s="1"/>
  <c r="D1457"/>
  <c r="E1457" s="1"/>
  <c r="D1449"/>
  <c r="E1449" s="1"/>
  <c r="D1441"/>
  <c r="E1441" s="1"/>
  <c r="D1433"/>
  <c r="E1433" s="1"/>
  <c r="D1425"/>
  <c r="E1425" s="1"/>
  <c r="D1417"/>
  <c r="E1417" s="1"/>
  <c r="D1409"/>
  <c r="E1409" s="1"/>
  <c r="D1401"/>
  <c r="E1401" s="1"/>
  <c r="D1393"/>
  <c r="E1393" s="1"/>
  <c r="D1385"/>
  <c r="E1385" s="1"/>
  <c r="D1377"/>
  <c r="E1377" s="1"/>
  <c r="D1369"/>
  <c r="E1369" s="1"/>
  <c r="D1361"/>
  <c r="E1361" s="1"/>
  <c r="D1353"/>
  <c r="E1353" s="1"/>
  <c r="D1345"/>
  <c r="E1345" s="1"/>
  <c r="D1337"/>
  <c r="E1337" s="1"/>
  <c r="D1329"/>
  <c r="E1329" s="1"/>
  <c r="D1321"/>
  <c r="E1321" s="1"/>
  <c r="D1313"/>
  <c r="E1313" s="1"/>
  <c r="D1305"/>
  <c r="E1305" s="1"/>
  <c r="D1297"/>
  <c r="E1297" s="1"/>
  <c r="D1289"/>
  <c r="E1289" s="1"/>
  <c r="D1281"/>
  <c r="E1281" s="1"/>
  <c r="D1273"/>
  <c r="E1273" s="1"/>
  <c r="D1265"/>
  <c r="E1265" s="1"/>
  <c r="D1257"/>
  <c r="E1257" s="1"/>
  <c r="D1249"/>
  <c r="E1249" s="1"/>
  <c r="D1241"/>
  <c r="E1241" s="1"/>
  <c r="D1233"/>
  <c r="E1233" s="1"/>
  <c r="D1225"/>
  <c r="E1225" s="1"/>
  <c r="D1217"/>
  <c r="E1217" s="1"/>
  <c r="D1209"/>
  <c r="E1209" s="1"/>
  <c r="D1201"/>
  <c r="E1201" s="1"/>
  <c r="D1193"/>
  <c r="E1193" s="1"/>
  <c r="D1185"/>
  <c r="E1185" s="1"/>
  <c r="D1177"/>
  <c r="E1177" s="1"/>
  <c r="D1169"/>
  <c r="E1169" s="1"/>
  <c r="D1161"/>
  <c r="E1161" s="1"/>
  <c r="D1153"/>
  <c r="E1153" s="1"/>
  <c r="D1145"/>
  <c r="E1145" s="1"/>
  <c r="D1137"/>
  <c r="E1137" s="1"/>
  <c r="D1129"/>
  <c r="E1129" s="1"/>
  <c r="D1121"/>
  <c r="E1121" s="1"/>
  <c r="D1113"/>
  <c r="E1113" s="1"/>
  <c r="D1105"/>
  <c r="E1105" s="1"/>
  <c r="D1097"/>
  <c r="E1097" s="1"/>
  <c r="D1089"/>
  <c r="E1089" s="1"/>
  <c r="D1081"/>
  <c r="E1081" s="1"/>
  <c r="D1073"/>
  <c r="E1073" s="1"/>
  <c r="D1065"/>
  <c r="E1065" s="1"/>
  <c r="D1057"/>
  <c r="E1057" s="1"/>
  <c r="D1049"/>
  <c r="E1049" s="1"/>
  <c r="D1041"/>
  <c r="E1041" s="1"/>
  <c r="D1033"/>
  <c r="E1033" s="1"/>
  <c r="D1025"/>
  <c r="E1025" s="1"/>
  <c r="D1017"/>
  <c r="E1017" s="1"/>
  <c r="D1009"/>
  <c r="E1009" s="1"/>
  <c r="D1001"/>
  <c r="E1001" s="1"/>
  <c r="D993"/>
  <c r="E993" s="1"/>
  <c r="D985"/>
  <c r="E985" s="1"/>
  <c r="D977"/>
  <c r="E977" s="1"/>
  <c r="D969"/>
  <c r="E969" s="1"/>
  <c r="D961"/>
  <c r="E961" s="1"/>
  <c r="D953"/>
  <c r="E953" s="1"/>
  <c r="D945"/>
  <c r="E945" s="1"/>
  <c r="D937"/>
  <c r="E937" s="1"/>
  <c r="D929"/>
  <c r="E929" s="1"/>
  <c r="D921"/>
  <c r="E921" s="1"/>
  <c r="D913"/>
  <c r="E913" s="1"/>
  <c r="D905"/>
  <c r="E905" s="1"/>
  <c r="D897"/>
  <c r="E897" s="1"/>
  <c r="D889"/>
  <c r="E889" s="1"/>
  <c r="D881"/>
  <c r="E881" s="1"/>
  <c r="D873"/>
  <c r="E873" s="1"/>
  <c r="D865"/>
  <c r="E865" s="1"/>
  <c r="D857"/>
  <c r="E857" s="1"/>
  <c r="D849"/>
  <c r="E849" s="1"/>
  <c r="D841"/>
  <c r="E841" s="1"/>
  <c r="D833"/>
  <c r="E833" s="1"/>
  <c r="D825"/>
  <c r="E825" s="1"/>
  <c r="D817"/>
  <c r="E817" s="1"/>
  <c r="D809"/>
  <c r="E809" s="1"/>
  <c r="D801"/>
  <c r="E801" s="1"/>
  <c r="D793"/>
  <c r="E793" s="1"/>
  <c r="D785"/>
  <c r="E785" s="1"/>
  <c r="D777"/>
  <c r="E777" s="1"/>
  <c r="D769"/>
  <c r="E769" s="1"/>
  <c r="D761"/>
  <c r="E761" s="1"/>
  <c r="D753"/>
  <c r="E753" s="1"/>
  <c r="D745"/>
  <c r="E745" s="1"/>
  <c r="D737"/>
  <c r="E737" s="1"/>
  <c r="D729"/>
  <c r="E729" s="1"/>
  <c r="D721"/>
  <c r="E721" s="1"/>
  <c r="D713"/>
  <c r="E713" s="1"/>
  <c r="D705"/>
  <c r="E705" s="1"/>
  <c r="D697"/>
  <c r="E697" s="1"/>
  <c r="D689"/>
  <c r="E689" s="1"/>
  <c r="D681"/>
  <c r="E681" s="1"/>
  <c r="D673"/>
  <c r="E673" s="1"/>
  <c r="D665"/>
  <c r="E665" s="1"/>
  <c r="D657"/>
  <c r="E657" s="1"/>
  <c r="D649"/>
  <c r="E649" s="1"/>
  <c r="D641"/>
  <c r="E641" s="1"/>
  <c r="D633"/>
  <c r="E633" s="1"/>
  <c r="D3450"/>
  <c r="E3450" s="1"/>
  <c r="D3442"/>
  <c r="E3442" s="1"/>
  <c r="D3434"/>
  <c r="E3434" s="1"/>
  <c r="D3426"/>
  <c r="E3426" s="1"/>
  <c r="D3418"/>
  <c r="E3418" s="1"/>
  <c r="D3410"/>
  <c r="E3410" s="1"/>
  <c r="D3402"/>
  <c r="E3402" s="1"/>
  <c r="D3394"/>
  <c r="E3394" s="1"/>
  <c r="D3386"/>
  <c r="E3386" s="1"/>
  <c r="D3378"/>
  <c r="E3378" s="1"/>
  <c r="D3370"/>
  <c r="E3370" s="1"/>
  <c r="D3362"/>
  <c r="E3362" s="1"/>
  <c r="D3354"/>
  <c r="E3354" s="1"/>
  <c r="D3346"/>
  <c r="E3346" s="1"/>
  <c r="D3338"/>
  <c r="E3338" s="1"/>
  <c r="D3330"/>
  <c r="E3330" s="1"/>
  <c r="D3322"/>
  <c r="E3322" s="1"/>
  <c r="D3314"/>
  <c r="E3314" s="1"/>
  <c r="D3306"/>
  <c r="E3306" s="1"/>
  <c r="D3298"/>
  <c r="E3298" s="1"/>
  <c r="D3290"/>
  <c r="E3290" s="1"/>
  <c r="D3282"/>
  <c r="E3282" s="1"/>
  <c r="D3274"/>
  <c r="E3274" s="1"/>
  <c r="D3266"/>
  <c r="E3266" s="1"/>
  <c r="D3258"/>
  <c r="E3258" s="1"/>
  <c r="D3250"/>
  <c r="E3250" s="1"/>
  <c r="D3242"/>
  <c r="E3242" s="1"/>
  <c r="D3234"/>
  <c r="E3234" s="1"/>
  <c r="D3226"/>
  <c r="E3226" s="1"/>
  <c r="D3218"/>
  <c r="E3218" s="1"/>
  <c r="D3210"/>
  <c r="E3210" s="1"/>
  <c r="D3202"/>
  <c r="E3202" s="1"/>
  <c r="D3194"/>
  <c r="E3194" s="1"/>
  <c r="D3186"/>
  <c r="E3186" s="1"/>
  <c r="D3178"/>
  <c r="E3178" s="1"/>
  <c r="D3170"/>
  <c r="E3170" s="1"/>
  <c r="D3162"/>
  <c r="E3162" s="1"/>
  <c r="D3154"/>
  <c r="E3154" s="1"/>
  <c r="D3146"/>
  <c r="E3146" s="1"/>
  <c r="D3138"/>
  <c r="E3138" s="1"/>
  <c r="D3130"/>
  <c r="E3130" s="1"/>
  <c r="D3122"/>
  <c r="E3122" s="1"/>
  <c r="D3114"/>
  <c r="E3114" s="1"/>
  <c r="D3106"/>
  <c r="E3106" s="1"/>
  <c r="D3098"/>
  <c r="E3098" s="1"/>
  <c r="D3090"/>
  <c r="E3090" s="1"/>
  <c r="D3082"/>
  <c r="E3082" s="1"/>
  <c r="D3074"/>
  <c r="E3074" s="1"/>
  <c r="D3066"/>
  <c r="E3066" s="1"/>
  <c r="D3058"/>
  <c r="E3058" s="1"/>
  <c r="D3050"/>
  <c r="E3050" s="1"/>
  <c r="D3042"/>
  <c r="E3042" s="1"/>
  <c r="D3034"/>
  <c r="E3034" s="1"/>
  <c r="D3026"/>
  <c r="E3026" s="1"/>
  <c r="D3018"/>
  <c r="E3018" s="1"/>
  <c r="D3010"/>
  <c r="E3010" s="1"/>
  <c r="D3002"/>
  <c r="E3002" s="1"/>
  <c r="D2994"/>
  <c r="E2994" s="1"/>
  <c r="D2986"/>
  <c r="E2986" s="1"/>
  <c r="D2978"/>
  <c r="E2978" s="1"/>
  <c r="D2970"/>
  <c r="E2970" s="1"/>
  <c r="D2962"/>
  <c r="E2962" s="1"/>
  <c r="D2954"/>
  <c r="E2954" s="1"/>
  <c r="D2946"/>
  <c r="E2946" s="1"/>
  <c r="D2938"/>
  <c r="E2938" s="1"/>
  <c r="D2930"/>
  <c r="E2930" s="1"/>
  <c r="D2922"/>
  <c r="E2922" s="1"/>
  <c r="D2914"/>
  <c r="E2914" s="1"/>
  <c r="D2906"/>
  <c r="E2906" s="1"/>
  <c r="D2898"/>
  <c r="E2898" s="1"/>
  <c r="D2890"/>
  <c r="E2890" s="1"/>
  <c r="D2882"/>
  <c r="E2882" s="1"/>
  <c r="D2874"/>
  <c r="E2874" s="1"/>
  <c r="D2866"/>
  <c r="E2866" s="1"/>
  <c r="D2858"/>
  <c r="E2858" s="1"/>
  <c r="D2850"/>
  <c r="E2850" s="1"/>
  <c r="D2842"/>
  <c r="E2842" s="1"/>
  <c r="D2834"/>
  <c r="E2834" s="1"/>
  <c r="D2826"/>
  <c r="E2826" s="1"/>
  <c r="D2818"/>
  <c r="E2818" s="1"/>
  <c r="D2810"/>
  <c r="E2810" s="1"/>
  <c r="D2802"/>
  <c r="E2802" s="1"/>
  <c r="D2794"/>
  <c r="E2794" s="1"/>
  <c r="D2786"/>
  <c r="E2786" s="1"/>
  <c r="D2778"/>
  <c r="E2778" s="1"/>
  <c r="D2770"/>
  <c r="E2770" s="1"/>
  <c r="D2762"/>
  <c r="E2762" s="1"/>
  <c r="D2754"/>
  <c r="E2754" s="1"/>
  <c r="D2746"/>
  <c r="E2746" s="1"/>
  <c r="D2738"/>
  <c r="E2738" s="1"/>
  <c r="D2730"/>
  <c r="E2730" s="1"/>
  <c r="D2722"/>
  <c r="E2722" s="1"/>
  <c r="D2714"/>
  <c r="E2714" s="1"/>
  <c r="D2706"/>
  <c r="E2706" s="1"/>
  <c r="D2698"/>
  <c r="E2698" s="1"/>
  <c r="D2690"/>
  <c r="E2690" s="1"/>
  <c r="D2682"/>
  <c r="E2682" s="1"/>
  <c r="D2674"/>
  <c r="E2674" s="1"/>
  <c r="D2666"/>
  <c r="E2666" s="1"/>
  <c r="D2658"/>
  <c r="E2658" s="1"/>
  <c r="D2650"/>
  <c r="E2650" s="1"/>
  <c r="D2642"/>
  <c r="E2642" s="1"/>
  <c r="D2634"/>
  <c r="E2634" s="1"/>
  <c r="D2626"/>
  <c r="E2626" s="1"/>
  <c r="D2618"/>
  <c r="E2618" s="1"/>
  <c r="D2610"/>
  <c r="E2610" s="1"/>
  <c r="D2602"/>
  <c r="E2602" s="1"/>
  <c r="D2594"/>
  <c r="E2594" s="1"/>
  <c r="D2586"/>
  <c r="E2586" s="1"/>
  <c r="D2578"/>
  <c r="E2578" s="1"/>
  <c r="D2570"/>
  <c r="E2570" s="1"/>
  <c r="D2562"/>
  <c r="E2562" s="1"/>
  <c r="D2554"/>
  <c r="E2554" s="1"/>
  <c r="D2546"/>
  <c r="E2546" s="1"/>
  <c r="D2538"/>
  <c r="E2538" s="1"/>
  <c r="D2530"/>
  <c r="E2530" s="1"/>
  <c r="D2522"/>
  <c r="E2522" s="1"/>
  <c r="D2514"/>
  <c r="E2514" s="1"/>
  <c r="D2506"/>
  <c r="E2506" s="1"/>
  <c r="D2498"/>
  <c r="E2498" s="1"/>
  <c r="D2490"/>
  <c r="E2490" s="1"/>
  <c r="D2482"/>
  <c r="E2482" s="1"/>
  <c r="D2474"/>
  <c r="E2474" s="1"/>
  <c r="D2466"/>
  <c r="E2466" s="1"/>
  <c r="D2458"/>
  <c r="E2458" s="1"/>
  <c r="D2450"/>
  <c r="E2450" s="1"/>
  <c r="D2442"/>
  <c r="E2442" s="1"/>
  <c r="D2434"/>
  <c r="E2434" s="1"/>
  <c r="D2426"/>
  <c r="E2426" s="1"/>
  <c r="D2418"/>
  <c r="E2418" s="1"/>
  <c r="D2410"/>
  <c r="E2410" s="1"/>
  <c r="D2402"/>
  <c r="E2402" s="1"/>
  <c r="D2394"/>
  <c r="E2394" s="1"/>
  <c r="D2386"/>
  <c r="E2386" s="1"/>
  <c r="D2378"/>
  <c r="E2378" s="1"/>
  <c r="D2370"/>
  <c r="E2370" s="1"/>
  <c r="D2362"/>
  <c r="E2362" s="1"/>
  <c r="D2354"/>
  <c r="E2354" s="1"/>
  <c r="D2346"/>
  <c r="E2346" s="1"/>
  <c r="D2338"/>
  <c r="E2338" s="1"/>
  <c r="D2330"/>
  <c r="E2330" s="1"/>
  <c r="D2322"/>
  <c r="E2322" s="1"/>
  <c r="D2314"/>
  <c r="E2314" s="1"/>
  <c r="D2306"/>
  <c r="E2306" s="1"/>
  <c r="D2298"/>
  <c r="E2298" s="1"/>
  <c r="D2290"/>
  <c r="E2290" s="1"/>
  <c r="D2282"/>
  <c r="E2282" s="1"/>
  <c r="D2274"/>
  <c r="E2274" s="1"/>
  <c r="D2266"/>
  <c r="E2266" s="1"/>
  <c r="D2258"/>
  <c r="E2258" s="1"/>
  <c r="D2250"/>
  <c r="E2250" s="1"/>
  <c r="D2242"/>
  <c r="E2242" s="1"/>
  <c r="D2234"/>
  <c r="E2234" s="1"/>
  <c r="D2226"/>
  <c r="E2226" s="1"/>
  <c r="D2218"/>
  <c r="E2218" s="1"/>
  <c r="D2210"/>
  <c r="E2210" s="1"/>
  <c r="D2202"/>
  <c r="E2202" s="1"/>
  <c r="D2194"/>
  <c r="E2194" s="1"/>
  <c r="D2186"/>
  <c r="E2186" s="1"/>
  <c r="D2178"/>
  <c r="E2178" s="1"/>
  <c r="D2170"/>
  <c r="E2170" s="1"/>
  <c r="D2162"/>
  <c r="E2162" s="1"/>
  <c r="D2154"/>
  <c r="E2154" s="1"/>
  <c r="D2146"/>
  <c r="E2146" s="1"/>
  <c r="D2138"/>
  <c r="E2138" s="1"/>
  <c r="D2130"/>
  <c r="E2130" s="1"/>
  <c r="D2122"/>
  <c r="E2122" s="1"/>
  <c r="D2114"/>
  <c r="E2114" s="1"/>
  <c r="D2106"/>
  <c r="E2106" s="1"/>
  <c r="D2098"/>
  <c r="E2098" s="1"/>
  <c r="D2090"/>
  <c r="E2090" s="1"/>
  <c r="D2082"/>
  <c r="E2082" s="1"/>
  <c r="D2074"/>
  <c r="E2074" s="1"/>
  <c r="D2066"/>
  <c r="E2066" s="1"/>
  <c r="D2058"/>
  <c r="E2058" s="1"/>
  <c r="D2050"/>
  <c r="E2050" s="1"/>
  <c r="D2042"/>
  <c r="E2042" s="1"/>
  <c r="D2034"/>
  <c r="E2034" s="1"/>
  <c r="D2010"/>
  <c r="E2010" s="1"/>
  <c r="D2002"/>
  <c r="E2002" s="1"/>
  <c r="D1994"/>
  <c r="E1994" s="1"/>
  <c r="D1986"/>
  <c r="E1986" s="1"/>
  <c r="D1978"/>
  <c r="E1978" s="1"/>
  <c r="D1970"/>
  <c r="E1970" s="1"/>
  <c r="D1946"/>
  <c r="E1946" s="1"/>
  <c r="D1938"/>
  <c r="E1938" s="1"/>
  <c r="D1930"/>
  <c r="E1930" s="1"/>
  <c r="D1922"/>
  <c r="E1922" s="1"/>
  <c r="D1914"/>
  <c r="E1914" s="1"/>
  <c r="D1906"/>
  <c r="E1906" s="1"/>
  <c r="D1898"/>
  <c r="E1898" s="1"/>
  <c r="D1890"/>
  <c r="E1890" s="1"/>
  <c r="D1882"/>
  <c r="E1882" s="1"/>
  <c r="D1874"/>
  <c r="E1874" s="1"/>
  <c r="D1866"/>
  <c r="E1866" s="1"/>
  <c r="D1858"/>
  <c r="E1858" s="1"/>
  <c r="D1850"/>
  <c r="E1850" s="1"/>
  <c r="D1842"/>
  <c r="E1842" s="1"/>
  <c r="D1834"/>
  <c r="E1834" s="1"/>
  <c r="D1826"/>
  <c r="E1826" s="1"/>
  <c r="D1818"/>
  <c r="E1818" s="1"/>
  <c r="D1810"/>
  <c r="E1810" s="1"/>
  <c r="D1802"/>
  <c r="E1802" s="1"/>
  <c r="D1794"/>
  <c r="E1794" s="1"/>
  <c r="D1786"/>
  <c r="E1786" s="1"/>
  <c r="D1778"/>
  <c r="E1778" s="1"/>
  <c r="D1770"/>
  <c r="E1770" s="1"/>
  <c r="D1762"/>
  <c r="E1762" s="1"/>
  <c r="D1754"/>
  <c r="E1754" s="1"/>
  <c r="D1746"/>
  <c r="E1746" s="1"/>
  <c r="D1738"/>
  <c r="E1738" s="1"/>
  <c r="D1730"/>
  <c r="E1730" s="1"/>
  <c r="D1722"/>
  <c r="E1722" s="1"/>
  <c r="D1714"/>
  <c r="E1714" s="1"/>
  <c r="D1706"/>
  <c r="E1706" s="1"/>
  <c r="D1698"/>
  <c r="E1698" s="1"/>
  <c r="D1690"/>
  <c r="E1690" s="1"/>
  <c r="D1682"/>
  <c r="E1682" s="1"/>
  <c r="D1674"/>
  <c r="E1674" s="1"/>
  <c r="D1666"/>
  <c r="E1666" s="1"/>
  <c r="D1658"/>
  <c r="E1658" s="1"/>
  <c r="D1650"/>
  <c r="E1650" s="1"/>
  <c r="D1642"/>
  <c r="E1642" s="1"/>
  <c r="D1634"/>
  <c r="E1634" s="1"/>
  <c r="D1626"/>
  <c r="E1626" s="1"/>
  <c r="D1618"/>
  <c r="E1618" s="1"/>
  <c r="D1610"/>
  <c r="E1610" s="1"/>
  <c r="D1602"/>
  <c r="E1602" s="1"/>
  <c r="D1594"/>
  <c r="E1594" s="1"/>
  <c r="D1586"/>
  <c r="E1586" s="1"/>
  <c r="D1578"/>
  <c r="E1578" s="1"/>
  <c r="D1570"/>
  <c r="E1570" s="1"/>
  <c r="D1562"/>
  <c r="E1562" s="1"/>
  <c r="D1554"/>
  <c r="E1554" s="1"/>
  <c r="D1546"/>
  <c r="E1546" s="1"/>
  <c r="D1538"/>
  <c r="E1538" s="1"/>
  <c r="D1530"/>
  <c r="E1530" s="1"/>
  <c r="D1522"/>
  <c r="E1522" s="1"/>
  <c r="D1514"/>
  <c r="E1514" s="1"/>
  <c r="D1506"/>
  <c r="E1506" s="1"/>
  <c r="D1498"/>
  <c r="E1498" s="1"/>
  <c r="D1490"/>
  <c r="E1490" s="1"/>
  <c r="D1482"/>
  <c r="E1482" s="1"/>
  <c r="D1474"/>
  <c r="E1474" s="1"/>
  <c r="D1466"/>
  <c r="E1466" s="1"/>
  <c r="D1458"/>
  <c r="E1458" s="1"/>
  <c r="D1450"/>
  <c r="E1450" s="1"/>
  <c r="D1442"/>
  <c r="E1442" s="1"/>
  <c r="D1434"/>
  <c r="E1434" s="1"/>
  <c r="D1426"/>
  <c r="E1426" s="1"/>
  <c r="D1418"/>
  <c r="E1418" s="1"/>
  <c r="D1410"/>
  <c r="E1410" s="1"/>
  <c r="D1402"/>
  <c r="E1402" s="1"/>
  <c r="D1394"/>
  <c r="E1394" s="1"/>
  <c r="D1386"/>
  <c r="E1386" s="1"/>
  <c r="D1378"/>
  <c r="E1378" s="1"/>
  <c r="D1370"/>
  <c r="E1370" s="1"/>
  <c r="D1362"/>
  <c r="E1362" s="1"/>
  <c r="D1354"/>
  <c r="E1354" s="1"/>
  <c r="D1346"/>
  <c r="E1346" s="1"/>
  <c r="D1338"/>
  <c r="E1338" s="1"/>
  <c r="D1330"/>
  <c r="E1330" s="1"/>
  <c r="D1322"/>
  <c r="E1322" s="1"/>
  <c r="D1314"/>
  <c r="E1314" s="1"/>
  <c r="D1306"/>
  <c r="E1306" s="1"/>
  <c r="D1298"/>
  <c r="E1298" s="1"/>
  <c r="D1290"/>
  <c r="E1290" s="1"/>
  <c r="D1282"/>
  <c r="E1282" s="1"/>
  <c r="D1274"/>
  <c r="E1274" s="1"/>
  <c r="D1266"/>
  <c r="E1266" s="1"/>
  <c r="D1258"/>
  <c r="E1258" s="1"/>
  <c r="D1250"/>
  <c r="E1250" s="1"/>
  <c r="D1242"/>
  <c r="E1242" s="1"/>
  <c r="D1234"/>
  <c r="E1234" s="1"/>
  <c r="D1226"/>
  <c r="E1226" s="1"/>
  <c r="D1218"/>
  <c r="E1218" s="1"/>
  <c r="D1210"/>
  <c r="E1210" s="1"/>
  <c r="D1202"/>
  <c r="E1202" s="1"/>
  <c r="D1194"/>
  <c r="E1194" s="1"/>
  <c r="D1186"/>
  <c r="E1186" s="1"/>
  <c r="D1178"/>
  <c r="E1178" s="1"/>
  <c r="D1170"/>
  <c r="E1170" s="1"/>
  <c r="D1162"/>
  <c r="E1162" s="1"/>
  <c r="D1154"/>
  <c r="E1154" s="1"/>
  <c r="D1146"/>
  <c r="E1146" s="1"/>
  <c r="D1138"/>
  <c r="E1138" s="1"/>
  <c r="D1130"/>
  <c r="E1130" s="1"/>
  <c r="D1122"/>
  <c r="E1122" s="1"/>
  <c r="D1114"/>
  <c r="E1114" s="1"/>
  <c r="D1106"/>
  <c r="E1106" s="1"/>
  <c r="D1098"/>
  <c r="E1098" s="1"/>
  <c r="D1090"/>
  <c r="E1090" s="1"/>
  <c r="D1082"/>
  <c r="E1082" s="1"/>
  <c r="D1074"/>
  <c r="E1074" s="1"/>
  <c r="D1066"/>
  <c r="E1066" s="1"/>
  <c r="D1058"/>
  <c r="E1058" s="1"/>
  <c r="D1050"/>
  <c r="E1050" s="1"/>
  <c r="D1042"/>
  <c r="E1042" s="1"/>
  <c r="D1034"/>
  <c r="E1034" s="1"/>
  <c r="D1026"/>
  <c r="E1026" s="1"/>
  <c r="D1018"/>
  <c r="E1018" s="1"/>
  <c r="D1010"/>
  <c r="E1010" s="1"/>
  <c r="D1002"/>
  <c r="E1002" s="1"/>
  <c r="D994"/>
  <c r="E994" s="1"/>
  <c r="D986"/>
  <c r="E986" s="1"/>
  <c r="D978"/>
  <c r="E978" s="1"/>
  <c r="D970"/>
  <c r="E970" s="1"/>
  <c r="D962"/>
  <c r="E962" s="1"/>
  <c r="D954"/>
  <c r="E954" s="1"/>
  <c r="D946"/>
  <c r="E946" s="1"/>
  <c r="D938"/>
  <c r="E938" s="1"/>
  <c r="D930"/>
  <c r="E930" s="1"/>
  <c r="D922"/>
  <c r="E922" s="1"/>
  <c r="D914"/>
  <c r="E914" s="1"/>
  <c r="D906"/>
  <c r="E906" s="1"/>
  <c r="D898"/>
  <c r="E898" s="1"/>
  <c r="D890"/>
  <c r="E890" s="1"/>
  <c r="D882"/>
  <c r="E882" s="1"/>
  <c r="D874"/>
  <c r="E874" s="1"/>
  <c r="D866"/>
  <c r="E866" s="1"/>
  <c r="D858"/>
  <c r="E858" s="1"/>
  <c r="D850"/>
  <c r="E850" s="1"/>
  <c r="D842"/>
  <c r="E842" s="1"/>
  <c r="D834"/>
  <c r="E834" s="1"/>
  <c r="D826"/>
  <c r="E826" s="1"/>
  <c r="D818"/>
  <c r="E818" s="1"/>
  <c r="D810"/>
  <c r="E810" s="1"/>
  <c r="D802"/>
  <c r="E802" s="1"/>
  <c r="D794"/>
  <c r="E794" s="1"/>
  <c r="D786"/>
  <c r="E786" s="1"/>
  <c r="D778"/>
  <c r="E778" s="1"/>
  <c r="D770"/>
  <c r="E770" s="1"/>
  <c r="D762"/>
  <c r="E762" s="1"/>
  <c r="D754"/>
  <c r="E754" s="1"/>
  <c r="D746"/>
  <c r="E746" s="1"/>
  <c r="D738"/>
  <c r="E738" s="1"/>
  <c r="D730"/>
  <c r="E730" s="1"/>
  <c r="D722"/>
  <c r="E722" s="1"/>
  <c r="D714"/>
  <c r="E714" s="1"/>
  <c r="D706"/>
  <c r="E706" s="1"/>
  <c r="D698"/>
  <c r="E698" s="1"/>
  <c r="D690"/>
  <c r="E690" s="1"/>
  <c r="D682"/>
  <c r="E682" s="1"/>
  <c r="D674"/>
  <c r="E674" s="1"/>
  <c r="D666"/>
  <c r="E666" s="1"/>
  <c r="D658"/>
  <c r="E658" s="1"/>
  <c r="D650"/>
  <c r="E650" s="1"/>
  <c r="D642"/>
  <c r="E642" s="1"/>
  <c r="D634"/>
  <c r="E634" s="1"/>
  <c r="D3451"/>
  <c r="E3451" s="1"/>
  <c r="D3443"/>
  <c r="E3443" s="1"/>
  <c r="D3435"/>
  <c r="E3435" s="1"/>
  <c r="D3427"/>
  <c r="E3427" s="1"/>
  <c r="D3419"/>
  <c r="E3419" s="1"/>
  <c r="D3411"/>
  <c r="E3411" s="1"/>
  <c r="D3403"/>
  <c r="E3403" s="1"/>
  <c r="D3395"/>
  <c r="E3395" s="1"/>
  <c r="D3387"/>
  <c r="E3387" s="1"/>
  <c r="D3379"/>
  <c r="E3379" s="1"/>
  <c r="D3371"/>
  <c r="E3371" s="1"/>
  <c r="D3363"/>
  <c r="E3363" s="1"/>
  <c r="D3355"/>
  <c r="E3355" s="1"/>
  <c r="D3347"/>
  <c r="E3347" s="1"/>
  <c r="D3339"/>
  <c r="E3339" s="1"/>
  <c r="D3331"/>
  <c r="E3331" s="1"/>
  <c r="D3323"/>
  <c r="E3323" s="1"/>
  <c r="D3315"/>
  <c r="E3315" s="1"/>
  <c r="D3307"/>
  <c r="E3307" s="1"/>
  <c r="D3299"/>
  <c r="E3299" s="1"/>
  <c r="D3291"/>
  <c r="E3291" s="1"/>
  <c r="D3283"/>
  <c r="E3283" s="1"/>
  <c r="D3275"/>
  <c r="E3275" s="1"/>
  <c r="D3267"/>
  <c r="E3267" s="1"/>
  <c r="D3259"/>
  <c r="E3259" s="1"/>
  <c r="D3251"/>
  <c r="E3251" s="1"/>
  <c r="D3243"/>
  <c r="E3243" s="1"/>
  <c r="D3235"/>
  <c r="E3235" s="1"/>
  <c r="D3227"/>
  <c r="E3227" s="1"/>
  <c r="D3219"/>
  <c r="E3219" s="1"/>
  <c r="D3211"/>
  <c r="E3211" s="1"/>
  <c r="D3203"/>
  <c r="E3203" s="1"/>
  <c r="D3195"/>
  <c r="E3195" s="1"/>
  <c r="D3187"/>
  <c r="E3187" s="1"/>
  <c r="D3179"/>
  <c r="E3179" s="1"/>
  <c r="D3171"/>
  <c r="E3171" s="1"/>
  <c r="D3163"/>
  <c r="E3163" s="1"/>
  <c r="D3155"/>
  <c r="E3155" s="1"/>
  <c r="D3147"/>
  <c r="E3147" s="1"/>
  <c r="D3139"/>
  <c r="E3139" s="1"/>
  <c r="D3131"/>
  <c r="E3131" s="1"/>
  <c r="D3123"/>
  <c r="E3123" s="1"/>
  <c r="D3115"/>
  <c r="E3115" s="1"/>
  <c r="D3107"/>
  <c r="E3107" s="1"/>
  <c r="D3099"/>
  <c r="E3099" s="1"/>
  <c r="D3091"/>
  <c r="E3091" s="1"/>
  <c r="D3083"/>
  <c r="E3083" s="1"/>
  <c r="D3075"/>
  <c r="E3075" s="1"/>
  <c r="D3067"/>
  <c r="E3067" s="1"/>
  <c r="D3059"/>
  <c r="E3059" s="1"/>
  <c r="D3051"/>
  <c r="E3051" s="1"/>
  <c r="D3043"/>
  <c r="E3043" s="1"/>
  <c r="D3035"/>
  <c r="E3035" s="1"/>
  <c r="D3027"/>
  <c r="E3027" s="1"/>
  <c r="D3019"/>
  <c r="E3019" s="1"/>
  <c r="D3011"/>
  <c r="E3011" s="1"/>
  <c r="D3003"/>
  <c r="E3003" s="1"/>
  <c r="D2995"/>
  <c r="E2995" s="1"/>
  <c r="D2987"/>
  <c r="E2987" s="1"/>
  <c r="D2979"/>
  <c r="E2979" s="1"/>
  <c r="D2971"/>
  <c r="E2971" s="1"/>
  <c r="D2963"/>
  <c r="E2963" s="1"/>
  <c r="D2955"/>
  <c r="E2955" s="1"/>
  <c r="D2947"/>
  <c r="E2947" s="1"/>
  <c r="D2939"/>
  <c r="E2939" s="1"/>
  <c r="D2931"/>
  <c r="E2931" s="1"/>
  <c r="D2923"/>
  <c r="E2923" s="1"/>
  <c r="D2915"/>
  <c r="E2915" s="1"/>
  <c r="D2907"/>
  <c r="E2907" s="1"/>
  <c r="D2899"/>
  <c r="E2899" s="1"/>
  <c r="D2891"/>
  <c r="E2891" s="1"/>
  <c r="D2883"/>
  <c r="E2883" s="1"/>
  <c r="D2875"/>
  <c r="E2875" s="1"/>
  <c r="D2867"/>
  <c r="E2867" s="1"/>
  <c r="D2859"/>
  <c r="E2859" s="1"/>
  <c r="D2851"/>
  <c r="E2851" s="1"/>
  <c r="D2843"/>
  <c r="E2843" s="1"/>
  <c r="D2835"/>
  <c r="E2835" s="1"/>
  <c r="D2827"/>
  <c r="E2827" s="1"/>
  <c r="D2819"/>
  <c r="E2819" s="1"/>
  <c r="D2811"/>
  <c r="E2811" s="1"/>
  <c r="D2803"/>
  <c r="E2803" s="1"/>
  <c r="D2795"/>
  <c r="E2795" s="1"/>
  <c r="D2787"/>
  <c r="E2787" s="1"/>
  <c r="D2779"/>
  <c r="E2779" s="1"/>
  <c r="D2771"/>
  <c r="E2771" s="1"/>
  <c r="D2763"/>
  <c r="E2763" s="1"/>
  <c r="D2755"/>
  <c r="E2755" s="1"/>
  <c r="D2747"/>
  <c r="E2747" s="1"/>
  <c r="D2739"/>
  <c r="E2739" s="1"/>
  <c r="D2731"/>
  <c r="E2731" s="1"/>
  <c r="D2723"/>
  <c r="E2723" s="1"/>
  <c r="D2715"/>
  <c r="E2715" s="1"/>
  <c r="D2707"/>
  <c r="E2707" s="1"/>
  <c r="D2699"/>
  <c r="E2699" s="1"/>
  <c r="D2691"/>
  <c r="E2691" s="1"/>
  <c r="D2683"/>
  <c r="E2683" s="1"/>
  <c r="D2675"/>
  <c r="E2675" s="1"/>
  <c r="D2667"/>
  <c r="E2667" s="1"/>
  <c r="D2659"/>
  <c r="E2659" s="1"/>
  <c r="D2651"/>
  <c r="E2651" s="1"/>
  <c r="D2643"/>
  <c r="E2643" s="1"/>
  <c r="D2635"/>
  <c r="E2635" s="1"/>
  <c r="D2627"/>
  <c r="E2627" s="1"/>
  <c r="D2619"/>
  <c r="E2619" s="1"/>
  <c r="D2611"/>
  <c r="E2611" s="1"/>
  <c r="D2603"/>
  <c r="E2603" s="1"/>
  <c r="D2595"/>
  <c r="E2595" s="1"/>
  <c r="D2587"/>
  <c r="E2587" s="1"/>
  <c r="D2579"/>
  <c r="E2579" s="1"/>
  <c r="D2571"/>
  <c r="E2571" s="1"/>
  <c r="D2563"/>
  <c r="E2563" s="1"/>
  <c r="D2555"/>
  <c r="E2555" s="1"/>
  <c r="D2547"/>
  <c r="E2547" s="1"/>
  <c r="D2539"/>
  <c r="E2539" s="1"/>
  <c r="D2531"/>
  <c r="E2531" s="1"/>
  <c r="D2523"/>
  <c r="E2523" s="1"/>
  <c r="D2515"/>
  <c r="E2515" s="1"/>
  <c r="D2507"/>
  <c r="E2507" s="1"/>
  <c r="D2499"/>
  <c r="E2499" s="1"/>
  <c r="D2491"/>
  <c r="E2491" s="1"/>
  <c r="D2483"/>
  <c r="E2483" s="1"/>
  <c r="D2475"/>
  <c r="E2475" s="1"/>
  <c r="D2467"/>
  <c r="E2467" s="1"/>
  <c r="D2459"/>
  <c r="E2459" s="1"/>
  <c r="D2451"/>
  <c r="E2451" s="1"/>
  <c r="D2443"/>
  <c r="E2443" s="1"/>
  <c r="D2435"/>
  <c r="E2435" s="1"/>
  <c r="D2427"/>
  <c r="E2427" s="1"/>
  <c r="D2419"/>
  <c r="E2419" s="1"/>
  <c r="D2411"/>
  <c r="E2411" s="1"/>
  <c r="D2403"/>
  <c r="E2403" s="1"/>
  <c r="D2395"/>
  <c r="E2395" s="1"/>
  <c r="D2387"/>
  <c r="E2387" s="1"/>
  <c r="D2379"/>
  <c r="E2379" s="1"/>
  <c r="D2371"/>
  <c r="E2371" s="1"/>
  <c r="D2363"/>
  <c r="E2363" s="1"/>
  <c r="D2355"/>
  <c r="E2355" s="1"/>
  <c r="D2347"/>
  <c r="E2347" s="1"/>
  <c r="D2339"/>
  <c r="E2339" s="1"/>
  <c r="D2331"/>
  <c r="E2331" s="1"/>
  <c r="D2323"/>
  <c r="E2323" s="1"/>
  <c r="D2315"/>
  <c r="E2315" s="1"/>
  <c r="D2307"/>
  <c r="E2307" s="1"/>
  <c r="D2299"/>
  <c r="E2299" s="1"/>
  <c r="D2291"/>
  <c r="E2291" s="1"/>
  <c r="D2283"/>
  <c r="E2283" s="1"/>
  <c r="D2275"/>
  <c r="E2275" s="1"/>
  <c r="D2267"/>
  <c r="E2267" s="1"/>
  <c r="D2259"/>
  <c r="E2259" s="1"/>
  <c r="D2251"/>
  <c r="E2251" s="1"/>
  <c r="D2243"/>
  <c r="E2243" s="1"/>
  <c r="D2235"/>
  <c r="E2235" s="1"/>
  <c r="D2227"/>
  <c r="E2227" s="1"/>
  <c r="D2219"/>
  <c r="E2219" s="1"/>
  <c r="D2211"/>
  <c r="E2211" s="1"/>
  <c r="D2203"/>
  <c r="E2203" s="1"/>
  <c r="D2195"/>
  <c r="E2195" s="1"/>
  <c r="D2187"/>
  <c r="E2187" s="1"/>
  <c r="D2179"/>
  <c r="E2179" s="1"/>
  <c r="D2171"/>
  <c r="E2171" s="1"/>
  <c r="D2163"/>
  <c r="E2163" s="1"/>
  <c r="D2155"/>
  <c r="E2155" s="1"/>
  <c r="D2147"/>
  <c r="E2147" s="1"/>
  <c r="D2139"/>
  <c r="E2139" s="1"/>
  <c r="D2131"/>
  <c r="E2131" s="1"/>
  <c r="D2123"/>
  <c r="E2123" s="1"/>
  <c r="D2115"/>
  <c r="E2115" s="1"/>
  <c r="D2107"/>
  <c r="E2107" s="1"/>
  <c r="D2099"/>
  <c r="E2099" s="1"/>
  <c r="D2091"/>
  <c r="E2091" s="1"/>
  <c r="D2083"/>
  <c r="E2083" s="1"/>
  <c r="D2075"/>
  <c r="E2075" s="1"/>
  <c r="D2067"/>
  <c r="E2067" s="1"/>
  <c r="D2059"/>
  <c r="E2059" s="1"/>
  <c r="D2051"/>
  <c r="E2051" s="1"/>
  <c r="D2043"/>
  <c r="E2043" s="1"/>
  <c r="D2035"/>
  <c r="E2035" s="1"/>
  <c r="D2027"/>
  <c r="E2027" s="1"/>
  <c r="D2019"/>
  <c r="E2019" s="1"/>
  <c r="D2011"/>
  <c r="E2011" s="1"/>
  <c r="D2003"/>
  <c r="E2003" s="1"/>
  <c r="D1995"/>
  <c r="E1995" s="1"/>
  <c r="D1987"/>
  <c r="E1987" s="1"/>
  <c r="D1979"/>
  <c r="E1979" s="1"/>
  <c r="D1971"/>
  <c r="E1971" s="1"/>
  <c r="D1963"/>
  <c r="E1963" s="1"/>
  <c r="D1955"/>
  <c r="E1955" s="1"/>
  <c r="D1947"/>
  <c r="E1947" s="1"/>
  <c r="D1939"/>
  <c r="E1939" s="1"/>
  <c r="D1931"/>
  <c r="E1931" s="1"/>
  <c r="D1923"/>
  <c r="E1923" s="1"/>
  <c r="D1915"/>
  <c r="E1915" s="1"/>
  <c r="D1907"/>
  <c r="E1907" s="1"/>
  <c r="D1899"/>
  <c r="E1899" s="1"/>
  <c r="D1891"/>
  <c r="E1891" s="1"/>
  <c r="D1883"/>
  <c r="E1883" s="1"/>
  <c r="D1875"/>
  <c r="E1875" s="1"/>
  <c r="D1867"/>
  <c r="E1867" s="1"/>
  <c r="D1859"/>
  <c r="E1859" s="1"/>
  <c r="D1851"/>
  <c r="E1851" s="1"/>
  <c r="D1843"/>
  <c r="E1843" s="1"/>
  <c r="D1835"/>
  <c r="E1835" s="1"/>
  <c r="D1827"/>
  <c r="E1827" s="1"/>
  <c r="D1819"/>
  <c r="E1819" s="1"/>
  <c r="D1811"/>
  <c r="E1811" s="1"/>
  <c r="D1803"/>
  <c r="E1803" s="1"/>
  <c r="D1795"/>
  <c r="E1795" s="1"/>
  <c r="D1787"/>
  <c r="E1787" s="1"/>
  <c r="D1779"/>
  <c r="E1779" s="1"/>
  <c r="D1771"/>
  <c r="E1771" s="1"/>
  <c r="D1763"/>
  <c r="E1763" s="1"/>
  <c r="D1755"/>
  <c r="E1755" s="1"/>
  <c r="D1747"/>
  <c r="E1747" s="1"/>
  <c r="D1739"/>
  <c r="E1739" s="1"/>
  <c r="D1731"/>
  <c r="E1731" s="1"/>
  <c r="D1723"/>
  <c r="E1723" s="1"/>
  <c r="D1715"/>
  <c r="E1715" s="1"/>
  <c r="D1707"/>
  <c r="E1707" s="1"/>
  <c r="D1699"/>
  <c r="E1699" s="1"/>
  <c r="D1691"/>
  <c r="E1691" s="1"/>
  <c r="D1683"/>
  <c r="E1683" s="1"/>
  <c r="D1675"/>
  <c r="E1675" s="1"/>
  <c r="D1667"/>
  <c r="E1667" s="1"/>
  <c r="D1659"/>
  <c r="E1659" s="1"/>
  <c r="D1651"/>
  <c r="E1651" s="1"/>
  <c r="D1643"/>
  <c r="E1643" s="1"/>
  <c r="D1635"/>
  <c r="E1635" s="1"/>
  <c r="D1627"/>
  <c r="E1627" s="1"/>
  <c r="D1619"/>
  <c r="E1619" s="1"/>
  <c r="D1611"/>
  <c r="E1611" s="1"/>
  <c r="D1603"/>
  <c r="E1603" s="1"/>
  <c r="D1595"/>
  <c r="E1595" s="1"/>
  <c r="D1587"/>
  <c r="E1587" s="1"/>
  <c r="D1579"/>
  <c r="E1579" s="1"/>
  <c r="D1571"/>
  <c r="E1571" s="1"/>
  <c r="D1563"/>
  <c r="E1563" s="1"/>
  <c r="D1555"/>
  <c r="E1555" s="1"/>
  <c r="D1547"/>
  <c r="E1547" s="1"/>
  <c r="D1539"/>
  <c r="E1539" s="1"/>
  <c r="D1531"/>
  <c r="E1531" s="1"/>
  <c r="D1523"/>
  <c r="E1523" s="1"/>
  <c r="D1515"/>
  <c r="E1515" s="1"/>
  <c r="D1507"/>
  <c r="E1507" s="1"/>
  <c r="D1499"/>
  <c r="E1499" s="1"/>
  <c r="D1491"/>
  <c r="E1491" s="1"/>
  <c r="D1483"/>
  <c r="E1483" s="1"/>
  <c r="D1475"/>
  <c r="E1475" s="1"/>
  <c r="D1467"/>
  <c r="E1467" s="1"/>
  <c r="D1459"/>
  <c r="E1459" s="1"/>
  <c r="D1451"/>
  <c r="E1451" s="1"/>
  <c r="D1443"/>
  <c r="E1443" s="1"/>
  <c r="D1435"/>
  <c r="E1435" s="1"/>
  <c r="D1427"/>
  <c r="E1427" s="1"/>
  <c r="D1419"/>
  <c r="E1419" s="1"/>
  <c r="D1411"/>
  <c r="E1411" s="1"/>
  <c r="D1403"/>
  <c r="E1403" s="1"/>
  <c r="D1395"/>
  <c r="E1395" s="1"/>
  <c r="D1387"/>
  <c r="E1387" s="1"/>
  <c r="D1379"/>
  <c r="E1379" s="1"/>
  <c r="D1371"/>
  <c r="E1371" s="1"/>
  <c r="D1363"/>
  <c r="E1363" s="1"/>
  <c r="D1355"/>
  <c r="E1355" s="1"/>
  <c r="D1347"/>
  <c r="E1347" s="1"/>
  <c r="D1339"/>
  <c r="E1339" s="1"/>
  <c r="D1331"/>
  <c r="E1331" s="1"/>
  <c r="D1323"/>
  <c r="E1323" s="1"/>
  <c r="D1315"/>
  <c r="E1315" s="1"/>
  <c r="D1307"/>
  <c r="E1307" s="1"/>
  <c r="D1299"/>
  <c r="E1299" s="1"/>
  <c r="D1291"/>
  <c r="E1291" s="1"/>
  <c r="D1283"/>
  <c r="E1283" s="1"/>
  <c r="D1275"/>
  <c r="E1275" s="1"/>
  <c r="D1267"/>
  <c r="E1267" s="1"/>
  <c r="D1259"/>
  <c r="E1259" s="1"/>
  <c r="D1251"/>
  <c r="E1251" s="1"/>
  <c r="D1243"/>
  <c r="E1243" s="1"/>
  <c r="D1235"/>
  <c r="E1235" s="1"/>
  <c r="D1227"/>
  <c r="E1227" s="1"/>
  <c r="D1219"/>
  <c r="E1219" s="1"/>
  <c r="D1211"/>
  <c r="E1211" s="1"/>
  <c r="D1203"/>
  <c r="E1203" s="1"/>
  <c r="D1195"/>
  <c r="E1195" s="1"/>
  <c r="D1187"/>
  <c r="E1187" s="1"/>
  <c r="D1179"/>
  <c r="E1179" s="1"/>
  <c r="D1171"/>
  <c r="E1171" s="1"/>
  <c r="D1163"/>
  <c r="E1163" s="1"/>
  <c r="D1155"/>
  <c r="E1155" s="1"/>
  <c r="D1147"/>
  <c r="E1147" s="1"/>
  <c r="D1139"/>
  <c r="E1139" s="1"/>
  <c r="D1131"/>
  <c r="E1131" s="1"/>
  <c r="D1123"/>
  <c r="E1123" s="1"/>
  <c r="D1115"/>
  <c r="E1115" s="1"/>
  <c r="D1107"/>
  <c r="E1107" s="1"/>
  <c r="D1099"/>
  <c r="E1099" s="1"/>
  <c r="D1091"/>
  <c r="E1091" s="1"/>
  <c r="D1083"/>
  <c r="E1083" s="1"/>
  <c r="D1075"/>
  <c r="E1075" s="1"/>
  <c r="D1067"/>
  <c r="E1067" s="1"/>
  <c r="D1059"/>
  <c r="E1059" s="1"/>
  <c r="D1051"/>
  <c r="E1051" s="1"/>
  <c r="D1043"/>
  <c r="E1043" s="1"/>
  <c r="D1035"/>
  <c r="E1035" s="1"/>
  <c r="D1027"/>
  <c r="E1027" s="1"/>
  <c r="D1019"/>
  <c r="E1019" s="1"/>
  <c r="D1011"/>
  <c r="E1011" s="1"/>
  <c r="D1003"/>
  <c r="E1003" s="1"/>
  <c r="D995"/>
  <c r="E995" s="1"/>
  <c r="D987"/>
  <c r="E987" s="1"/>
  <c r="D979"/>
  <c r="E979" s="1"/>
  <c r="D971"/>
  <c r="E971" s="1"/>
  <c r="D963"/>
  <c r="E963" s="1"/>
  <c r="D955"/>
  <c r="E955" s="1"/>
  <c r="D947"/>
  <c r="E947" s="1"/>
  <c r="D939"/>
  <c r="E939" s="1"/>
  <c r="D931"/>
  <c r="E931" s="1"/>
  <c r="D923"/>
  <c r="E923" s="1"/>
  <c r="D915"/>
  <c r="E915" s="1"/>
  <c r="D907"/>
  <c r="E907" s="1"/>
  <c r="D899"/>
  <c r="E899" s="1"/>
  <c r="D891"/>
  <c r="E891" s="1"/>
  <c r="D883"/>
  <c r="E883" s="1"/>
  <c r="D875"/>
  <c r="E875" s="1"/>
  <c r="D867"/>
  <c r="E867" s="1"/>
  <c r="D859"/>
  <c r="E859" s="1"/>
  <c r="D851"/>
  <c r="E851" s="1"/>
  <c r="D843"/>
  <c r="E843" s="1"/>
  <c r="D835"/>
  <c r="E835" s="1"/>
  <c r="D827"/>
  <c r="E827" s="1"/>
  <c r="D819"/>
  <c r="E819" s="1"/>
  <c r="D811"/>
  <c r="E811" s="1"/>
  <c r="D803"/>
  <c r="E803" s="1"/>
  <c r="D795"/>
  <c r="E795" s="1"/>
  <c r="D787"/>
  <c r="E787" s="1"/>
  <c r="D779"/>
  <c r="E779" s="1"/>
  <c r="D771"/>
  <c r="E771" s="1"/>
  <c r="D763"/>
  <c r="E763" s="1"/>
  <c r="D755"/>
  <c r="E755" s="1"/>
  <c r="D747"/>
  <c r="E747" s="1"/>
  <c r="D739"/>
  <c r="E739" s="1"/>
  <c r="D731"/>
  <c r="E731" s="1"/>
  <c r="D723"/>
  <c r="E723" s="1"/>
  <c r="D715"/>
  <c r="E715" s="1"/>
  <c r="D707"/>
  <c r="E707" s="1"/>
  <c r="D699"/>
  <c r="E699" s="1"/>
  <c r="D691"/>
  <c r="E691" s="1"/>
  <c r="D683"/>
  <c r="E683" s="1"/>
  <c r="D675"/>
  <c r="E675" s="1"/>
  <c r="D667"/>
  <c r="E667" s="1"/>
  <c r="D659"/>
  <c r="E659" s="1"/>
  <c r="D651"/>
  <c r="E651" s="1"/>
  <c r="D643"/>
  <c r="E643" s="1"/>
  <c r="D635"/>
  <c r="E635" s="1"/>
  <c r="D3"/>
  <c r="E3" s="1"/>
  <c r="D3452"/>
  <c r="E3452" s="1"/>
  <c r="D3444"/>
  <c r="E3444" s="1"/>
  <c r="D3436"/>
  <c r="E3436" s="1"/>
  <c r="D3428"/>
  <c r="E3428" s="1"/>
  <c r="D3420"/>
  <c r="E3420" s="1"/>
  <c r="D3412"/>
  <c r="E3412" s="1"/>
  <c r="D3404"/>
  <c r="E3404" s="1"/>
  <c r="D3396"/>
  <c r="E3396" s="1"/>
  <c r="D3388"/>
  <c r="E3388" s="1"/>
  <c r="D3380"/>
  <c r="E3380" s="1"/>
  <c r="D3372"/>
  <c r="E3372" s="1"/>
  <c r="D3364"/>
  <c r="E3364" s="1"/>
  <c r="D3356"/>
  <c r="E3356" s="1"/>
  <c r="D3348"/>
  <c r="E3348" s="1"/>
  <c r="D3340"/>
  <c r="E3340" s="1"/>
  <c r="D3332"/>
  <c r="E3332" s="1"/>
  <c r="D3324"/>
  <c r="E3324" s="1"/>
  <c r="D3316"/>
  <c r="E3316" s="1"/>
  <c r="D3308"/>
  <c r="E3308" s="1"/>
  <c r="D3300"/>
  <c r="E3300" s="1"/>
  <c r="D3292"/>
  <c r="E3292" s="1"/>
  <c r="D3284"/>
  <c r="E3284" s="1"/>
  <c r="D3276"/>
  <c r="E3276" s="1"/>
  <c r="D3268"/>
  <c r="E3268" s="1"/>
  <c r="D3260"/>
  <c r="E3260" s="1"/>
  <c r="D3252"/>
  <c r="E3252" s="1"/>
  <c r="D3244"/>
  <c r="E3244" s="1"/>
  <c r="D3236"/>
  <c r="E3236" s="1"/>
  <c r="D3228"/>
  <c r="E3228" s="1"/>
  <c r="D3220"/>
  <c r="E3220" s="1"/>
  <c r="D3212"/>
  <c r="E3212" s="1"/>
  <c r="D3204"/>
  <c r="E3204" s="1"/>
  <c r="D3196"/>
  <c r="E3196" s="1"/>
  <c r="D3188"/>
  <c r="E3188" s="1"/>
  <c r="D3180"/>
  <c r="E3180" s="1"/>
  <c r="D3172"/>
  <c r="E3172" s="1"/>
  <c r="D3164"/>
  <c r="E3164" s="1"/>
  <c r="D3156"/>
  <c r="E3156" s="1"/>
  <c r="D3148"/>
  <c r="E3148" s="1"/>
  <c r="D3140"/>
  <c r="E3140" s="1"/>
  <c r="D3132"/>
  <c r="E3132" s="1"/>
  <c r="D3124"/>
  <c r="E3124" s="1"/>
  <c r="D3116"/>
  <c r="E3116" s="1"/>
  <c r="D3108"/>
  <c r="E3108" s="1"/>
  <c r="D3100"/>
  <c r="E3100" s="1"/>
  <c r="D3092"/>
  <c r="E3092" s="1"/>
  <c r="D3084"/>
  <c r="E3084" s="1"/>
  <c r="D3076"/>
  <c r="E3076" s="1"/>
  <c r="D3068"/>
  <c r="E3068" s="1"/>
  <c r="D3060"/>
  <c r="E3060" s="1"/>
  <c r="D3052"/>
  <c r="E3052" s="1"/>
  <c r="D3044"/>
  <c r="E3044" s="1"/>
  <c r="D3036"/>
  <c r="E3036" s="1"/>
  <c r="D3028"/>
  <c r="E3028" s="1"/>
  <c r="D3020"/>
  <c r="E3020" s="1"/>
  <c r="D3012"/>
  <c r="E3012" s="1"/>
  <c r="D3004"/>
  <c r="E3004" s="1"/>
  <c r="D2996"/>
  <c r="E2996" s="1"/>
  <c r="D2988"/>
  <c r="E2988" s="1"/>
  <c r="D2980"/>
  <c r="E2980" s="1"/>
  <c r="D2972"/>
  <c r="E2972" s="1"/>
  <c r="D2964"/>
  <c r="E2964" s="1"/>
  <c r="D2956"/>
  <c r="E2956" s="1"/>
  <c r="D2948"/>
  <c r="E2948" s="1"/>
  <c r="D2940"/>
  <c r="E2940" s="1"/>
  <c r="D2932"/>
  <c r="E2932" s="1"/>
  <c r="D2924"/>
  <c r="E2924" s="1"/>
  <c r="D2916"/>
  <c r="E2916" s="1"/>
  <c r="D2908"/>
  <c r="E2908" s="1"/>
  <c r="D2900"/>
  <c r="E2900" s="1"/>
  <c r="D2892"/>
  <c r="E2892" s="1"/>
  <c r="D2884"/>
  <c r="E2884" s="1"/>
  <c r="D2876"/>
  <c r="E2876" s="1"/>
  <c r="D2868"/>
  <c r="E2868" s="1"/>
  <c r="D2860"/>
  <c r="E2860" s="1"/>
  <c r="D2852"/>
  <c r="E2852" s="1"/>
  <c r="D2844"/>
  <c r="E2844" s="1"/>
  <c r="D2836"/>
  <c r="E2836" s="1"/>
  <c r="D2828"/>
  <c r="E2828" s="1"/>
  <c r="D2820"/>
  <c r="E2820" s="1"/>
  <c r="D2812"/>
  <c r="E2812" s="1"/>
  <c r="D2804"/>
  <c r="E2804" s="1"/>
  <c r="D2796"/>
  <c r="E2796" s="1"/>
  <c r="D2788"/>
  <c r="E2788" s="1"/>
  <c r="D2780"/>
  <c r="E2780" s="1"/>
  <c r="D2772"/>
  <c r="E2772" s="1"/>
  <c r="D2764"/>
  <c r="E2764" s="1"/>
  <c r="D2756"/>
  <c r="E2756" s="1"/>
  <c r="D2748"/>
  <c r="E2748" s="1"/>
  <c r="D2740"/>
  <c r="E2740" s="1"/>
  <c r="D2732"/>
  <c r="E2732" s="1"/>
  <c r="D2724"/>
  <c r="E2724" s="1"/>
  <c r="D2716"/>
  <c r="E2716" s="1"/>
  <c r="D2708"/>
  <c r="E2708" s="1"/>
  <c r="D2700"/>
  <c r="E2700" s="1"/>
  <c r="D2692"/>
  <c r="E2692" s="1"/>
  <c r="D2684"/>
  <c r="E2684" s="1"/>
  <c r="D2676"/>
  <c r="E2676" s="1"/>
  <c r="D2668"/>
  <c r="E2668" s="1"/>
  <c r="D2660"/>
  <c r="E2660" s="1"/>
  <c r="D2652"/>
  <c r="E2652" s="1"/>
  <c r="D2644"/>
  <c r="E2644" s="1"/>
  <c r="D2636"/>
  <c r="E2636" s="1"/>
  <c r="D2628"/>
  <c r="E2628" s="1"/>
  <c r="D2620"/>
  <c r="E2620" s="1"/>
  <c r="D2612"/>
  <c r="E2612" s="1"/>
  <c r="D2604"/>
  <c r="E2604" s="1"/>
  <c r="D2596"/>
  <c r="E2596" s="1"/>
  <c r="D2588"/>
  <c r="E2588" s="1"/>
  <c r="D2580"/>
  <c r="E2580" s="1"/>
  <c r="D2572"/>
  <c r="E2572" s="1"/>
  <c r="D2564"/>
  <c r="E2564" s="1"/>
  <c r="D2556"/>
  <c r="E2556" s="1"/>
  <c r="D2548"/>
  <c r="E2548" s="1"/>
  <c r="D2540"/>
  <c r="E2540" s="1"/>
  <c r="D2532"/>
  <c r="E2532" s="1"/>
  <c r="D2524"/>
  <c r="E2524" s="1"/>
  <c r="D2516"/>
  <c r="E2516" s="1"/>
  <c r="D2508"/>
  <c r="E2508" s="1"/>
  <c r="D2500"/>
  <c r="E2500" s="1"/>
  <c r="D2492"/>
  <c r="E2492" s="1"/>
  <c r="D2484"/>
  <c r="E2484" s="1"/>
  <c r="D2476"/>
  <c r="E2476" s="1"/>
  <c r="D2468"/>
  <c r="E2468" s="1"/>
  <c r="D2460"/>
  <c r="E2460" s="1"/>
  <c r="D2452"/>
  <c r="E2452" s="1"/>
  <c r="D2444"/>
  <c r="E2444" s="1"/>
  <c r="D2436"/>
  <c r="E2436" s="1"/>
  <c r="D2428"/>
  <c r="E2428" s="1"/>
  <c r="D2420"/>
  <c r="E2420" s="1"/>
  <c r="D2412"/>
  <c r="E2412" s="1"/>
  <c r="D2404"/>
  <c r="E2404" s="1"/>
  <c r="D2396"/>
  <c r="E2396" s="1"/>
  <c r="D2388"/>
  <c r="E2388" s="1"/>
  <c r="D2380"/>
  <c r="E2380" s="1"/>
  <c r="D2372"/>
  <c r="E2372" s="1"/>
  <c r="D2364"/>
  <c r="E2364" s="1"/>
  <c r="D2356"/>
  <c r="E2356" s="1"/>
  <c r="D2348"/>
  <c r="E2348" s="1"/>
  <c r="D2340"/>
  <c r="E2340" s="1"/>
  <c r="D2332"/>
  <c r="E2332" s="1"/>
  <c r="D2324"/>
  <c r="E2324" s="1"/>
  <c r="D2316"/>
  <c r="E2316" s="1"/>
  <c r="D2308"/>
  <c r="E2308" s="1"/>
  <c r="D2300"/>
  <c r="E2300" s="1"/>
  <c r="D2292"/>
  <c r="E2292" s="1"/>
  <c r="D2284"/>
  <c r="E2284" s="1"/>
  <c r="D2276"/>
  <c r="E2276" s="1"/>
  <c r="D2268"/>
  <c r="E2268" s="1"/>
  <c r="D2260"/>
  <c r="E2260" s="1"/>
  <c r="D2252"/>
  <c r="E2252" s="1"/>
  <c r="D2244"/>
  <c r="E2244" s="1"/>
  <c r="D2236"/>
  <c r="E2236" s="1"/>
  <c r="D2228"/>
  <c r="E2228" s="1"/>
  <c r="D2220"/>
  <c r="E2220" s="1"/>
  <c r="D2212"/>
  <c r="E2212" s="1"/>
  <c r="D2204"/>
  <c r="E2204" s="1"/>
  <c r="D2196"/>
  <c r="E2196" s="1"/>
  <c r="D2188"/>
  <c r="E2188" s="1"/>
  <c r="D2180"/>
  <c r="E2180" s="1"/>
  <c r="D2172"/>
  <c r="E2172" s="1"/>
  <c r="D2164"/>
  <c r="E2164" s="1"/>
  <c r="D2156"/>
  <c r="E2156" s="1"/>
  <c r="D2148"/>
  <c r="E2148" s="1"/>
  <c r="D2140"/>
  <c r="E2140" s="1"/>
  <c r="D2132"/>
  <c r="E2132" s="1"/>
  <c r="D2124"/>
  <c r="E2124" s="1"/>
  <c r="D2116"/>
  <c r="E2116" s="1"/>
  <c r="D2108"/>
  <c r="E2108" s="1"/>
  <c r="D2100"/>
  <c r="E2100" s="1"/>
  <c r="D2092"/>
  <c r="E2092" s="1"/>
  <c r="D2084"/>
  <c r="E2084" s="1"/>
  <c r="D2076"/>
  <c r="E2076" s="1"/>
  <c r="D2068"/>
  <c r="E2068" s="1"/>
  <c r="D2060"/>
  <c r="E2060" s="1"/>
  <c r="D2052"/>
  <c r="E2052" s="1"/>
  <c r="D2044"/>
  <c r="E2044" s="1"/>
  <c r="D2036"/>
  <c r="E2036" s="1"/>
  <c r="D2028"/>
  <c r="E2028" s="1"/>
  <c r="D2020"/>
  <c r="E2020" s="1"/>
  <c r="D2012"/>
  <c r="E2012" s="1"/>
  <c r="D2004"/>
  <c r="E2004" s="1"/>
  <c r="D1996"/>
  <c r="E1996" s="1"/>
  <c r="D1988"/>
  <c r="E1988" s="1"/>
  <c r="D1980"/>
  <c r="E1980" s="1"/>
  <c r="D1972"/>
  <c r="E1972" s="1"/>
  <c r="D1964"/>
  <c r="E1964" s="1"/>
  <c r="D1956"/>
  <c r="E1956" s="1"/>
  <c r="D1948"/>
  <c r="E1948" s="1"/>
  <c r="D1940"/>
  <c r="E1940" s="1"/>
  <c r="D1932"/>
  <c r="E1932" s="1"/>
  <c r="D1924"/>
  <c r="E1924" s="1"/>
  <c r="D1916"/>
  <c r="E1916" s="1"/>
  <c r="D1908"/>
  <c r="E1908" s="1"/>
  <c r="D1900"/>
  <c r="E1900" s="1"/>
  <c r="D1892"/>
  <c r="E1892" s="1"/>
  <c r="D1884"/>
  <c r="E1884" s="1"/>
  <c r="D1876"/>
  <c r="E1876" s="1"/>
  <c r="D1868"/>
  <c r="E1868" s="1"/>
  <c r="D1860"/>
  <c r="E1860" s="1"/>
  <c r="D1852"/>
  <c r="E1852" s="1"/>
  <c r="D1844"/>
  <c r="E1844" s="1"/>
  <c r="D1836"/>
  <c r="E1836" s="1"/>
  <c r="D1828"/>
  <c r="E1828" s="1"/>
  <c r="D1820"/>
  <c r="E1820" s="1"/>
  <c r="D1812"/>
  <c r="E1812" s="1"/>
  <c r="D1804"/>
  <c r="E1804" s="1"/>
  <c r="D1796"/>
  <c r="E1796" s="1"/>
  <c r="D1788"/>
  <c r="E1788" s="1"/>
  <c r="D1780"/>
  <c r="E1780" s="1"/>
  <c r="D1772"/>
  <c r="E1772" s="1"/>
  <c r="D1764"/>
  <c r="E1764" s="1"/>
  <c r="D1756"/>
  <c r="E1756" s="1"/>
  <c r="D1748"/>
  <c r="E1748" s="1"/>
  <c r="D1740"/>
  <c r="E1740" s="1"/>
  <c r="D1732"/>
  <c r="E1732" s="1"/>
  <c r="D1724"/>
  <c r="E1724" s="1"/>
  <c r="D1716"/>
  <c r="E1716" s="1"/>
  <c r="D1708"/>
  <c r="E1708" s="1"/>
  <c r="D1700"/>
  <c r="E1700" s="1"/>
  <c r="D1692"/>
  <c r="E1692" s="1"/>
  <c r="D1684"/>
  <c r="E1684" s="1"/>
  <c r="D1676"/>
  <c r="E1676" s="1"/>
  <c r="D1668"/>
  <c r="E1668" s="1"/>
  <c r="D1660"/>
  <c r="E1660" s="1"/>
  <c r="D1652"/>
  <c r="E1652" s="1"/>
  <c r="D1644"/>
  <c r="E1644" s="1"/>
  <c r="D1636"/>
  <c r="E1636" s="1"/>
  <c r="D1628"/>
  <c r="E1628" s="1"/>
  <c r="D1620"/>
  <c r="E1620" s="1"/>
  <c r="D1612"/>
  <c r="E1612" s="1"/>
  <c r="D1604"/>
  <c r="E1604" s="1"/>
  <c r="D1596"/>
  <c r="E1596" s="1"/>
  <c r="D1588"/>
  <c r="E1588" s="1"/>
  <c r="D1580"/>
  <c r="E1580" s="1"/>
  <c r="D1572"/>
  <c r="E1572" s="1"/>
  <c r="D1564"/>
  <c r="E1564" s="1"/>
  <c r="D1556"/>
  <c r="E1556" s="1"/>
  <c r="D1548"/>
  <c r="E1548" s="1"/>
  <c r="D1540"/>
  <c r="E1540" s="1"/>
  <c r="D1532"/>
  <c r="E1532" s="1"/>
  <c r="D1524"/>
  <c r="E1524" s="1"/>
  <c r="D1516"/>
  <c r="E1516" s="1"/>
  <c r="D1508"/>
  <c r="E1508" s="1"/>
  <c r="D1500"/>
  <c r="E1500" s="1"/>
  <c r="D1492"/>
  <c r="E1492" s="1"/>
  <c r="D1484"/>
  <c r="E1484" s="1"/>
  <c r="D1476"/>
  <c r="E1476" s="1"/>
  <c r="D1468"/>
  <c r="E1468" s="1"/>
  <c r="D1460"/>
  <c r="E1460" s="1"/>
  <c r="D1452"/>
  <c r="E1452" s="1"/>
  <c r="D1444"/>
  <c r="E1444" s="1"/>
  <c r="D1436"/>
  <c r="E1436" s="1"/>
  <c r="D1428"/>
  <c r="E1428" s="1"/>
  <c r="D1420"/>
  <c r="E1420" s="1"/>
  <c r="D1412"/>
  <c r="E1412" s="1"/>
  <c r="D1404"/>
  <c r="E1404" s="1"/>
  <c r="D1396"/>
  <c r="E1396" s="1"/>
  <c r="D1388"/>
  <c r="E1388" s="1"/>
  <c r="D1380"/>
  <c r="E1380" s="1"/>
  <c r="D1372"/>
  <c r="E1372" s="1"/>
  <c r="D1364"/>
  <c r="E1364" s="1"/>
  <c r="D1356"/>
  <c r="E1356" s="1"/>
  <c r="D1348"/>
  <c r="E1348" s="1"/>
  <c r="D1340"/>
  <c r="E1340" s="1"/>
  <c r="D1332"/>
  <c r="E1332" s="1"/>
  <c r="D1324"/>
  <c r="E1324" s="1"/>
  <c r="D1316"/>
  <c r="E1316" s="1"/>
  <c r="D1308"/>
  <c r="E1308" s="1"/>
  <c r="D1300"/>
  <c r="E1300" s="1"/>
  <c r="D1292"/>
  <c r="E1292" s="1"/>
  <c r="D1284"/>
  <c r="E1284" s="1"/>
  <c r="D1276"/>
  <c r="E1276" s="1"/>
  <c r="D1268"/>
  <c r="E1268" s="1"/>
  <c r="D1260"/>
  <c r="E1260" s="1"/>
  <c r="D1252"/>
  <c r="E1252" s="1"/>
  <c r="D1244"/>
  <c r="E1244" s="1"/>
  <c r="D1236"/>
  <c r="E1236" s="1"/>
  <c r="D1228"/>
  <c r="E1228" s="1"/>
  <c r="D1220"/>
  <c r="E1220" s="1"/>
  <c r="D1212"/>
  <c r="E1212" s="1"/>
  <c r="D1204"/>
  <c r="E1204" s="1"/>
  <c r="D1196"/>
  <c r="E1196" s="1"/>
  <c r="D1188"/>
  <c r="E1188" s="1"/>
  <c r="D1180"/>
  <c r="E1180" s="1"/>
  <c r="D1172"/>
  <c r="E1172" s="1"/>
  <c r="D1164"/>
  <c r="E1164" s="1"/>
  <c r="D1156"/>
  <c r="E1156" s="1"/>
  <c r="D1148"/>
  <c r="E1148" s="1"/>
  <c r="D1140"/>
  <c r="E1140" s="1"/>
  <c r="D1132"/>
  <c r="E1132" s="1"/>
  <c r="D1124"/>
  <c r="E1124" s="1"/>
  <c r="D1116"/>
  <c r="E1116" s="1"/>
  <c r="D1108"/>
  <c r="E1108" s="1"/>
  <c r="D1100"/>
  <c r="E1100" s="1"/>
  <c r="D1092"/>
  <c r="E1092" s="1"/>
  <c r="D1084"/>
  <c r="E1084" s="1"/>
  <c r="D1076"/>
  <c r="E1076" s="1"/>
  <c r="D1068"/>
  <c r="E1068" s="1"/>
  <c r="D1060"/>
  <c r="E1060" s="1"/>
  <c r="D1052"/>
  <c r="E1052" s="1"/>
  <c r="D1044"/>
  <c r="E1044" s="1"/>
  <c r="D1036"/>
  <c r="E1036" s="1"/>
  <c r="D1028"/>
  <c r="E1028" s="1"/>
  <c r="D1020"/>
  <c r="E1020" s="1"/>
  <c r="D1012"/>
  <c r="E1012" s="1"/>
  <c r="D1004"/>
  <c r="E1004" s="1"/>
  <c r="D996"/>
  <c r="E996" s="1"/>
  <c r="D988"/>
  <c r="E988" s="1"/>
  <c r="D980"/>
  <c r="E980" s="1"/>
  <c r="D972"/>
  <c r="E972" s="1"/>
  <c r="D964"/>
  <c r="E964" s="1"/>
  <c r="D956"/>
  <c r="E956" s="1"/>
  <c r="D948"/>
  <c r="E948" s="1"/>
  <c r="D940"/>
  <c r="E940" s="1"/>
  <c r="D932"/>
  <c r="E932" s="1"/>
  <c r="D924"/>
  <c r="E924" s="1"/>
  <c r="D916"/>
  <c r="E916" s="1"/>
  <c r="D908"/>
  <c r="E908" s="1"/>
  <c r="D900"/>
  <c r="E900" s="1"/>
  <c r="D892"/>
  <c r="E892" s="1"/>
  <c r="D884"/>
  <c r="E884" s="1"/>
  <c r="D876"/>
  <c r="E876" s="1"/>
  <c r="D868"/>
  <c r="E868" s="1"/>
  <c r="D860"/>
  <c r="E860" s="1"/>
  <c r="D852"/>
  <c r="E852" s="1"/>
  <c r="D844"/>
  <c r="E844" s="1"/>
  <c r="D836"/>
  <c r="E836" s="1"/>
  <c r="D828"/>
  <c r="E828" s="1"/>
  <c r="D820"/>
  <c r="E820" s="1"/>
  <c r="D812"/>
  <c r="E812" s="1"/>
  <c r="D804"/>
  <c r="E804" s="1"/>
  <c r="D796"/>
  <c r="E796" s="1"/>
  <c r="D788"/>
  <c r="E788" s="1"/>
  <c r="D780"/>
  <c r="E780" s="1"/>
  <c r="D772"/>
  <c r="E772" s="1"/>
  <c r="D3453"/>
  <c r="E3453" s="1"/>
  <c r="D3445"/>
  <c r="E3445" s="1"/>
  <c r="D3437"/>
  <c r="E3437" s="1"/>
  <c r="D3429"/>
  <c r="E3429" s="1"/>
  <c r="D3421"/>
  <c r="E3421" s="1"/>
  <c r="D3413"/>
  <c r="E3413" s="1"/>
  <c r="D3405"/>
  <c r="E3405" s="1"/>
  <c r="D3397"/>
  <c r="E3397" s="1"/>
  <c r="D3389"/>
  <c r="E3389" s="1"/>
  <c r="D3381"/>
  <c r="E3381" s="1"/>
  <c r="D3373"/>
  <c r="E3373" s="1"/>
  <c r="D3365"/>
  <c r="E3365" s="1"/>
  <c r="D3357"/>
  <c r="E3357" s="1"/>
  <c r="D3349"/>
  <c r="E3349" s="1"/>
  <c r="D3341"/>
  <c r="E3341" s="1"/>
  <c r="D3333"/>
  <c r="E3333" s="1"/>
  <c r="D3325"/>
  <c r="E3325" s="1"/>
  <c r="D3317"/>
  <c r="E3317" s="1"/>
  <c r="D3309"/>
  <c r="E3309" s="1"/>
  <c r="D3301"/>
  <c r="E3301" s="1"/>
  <c r="D3293"/>
  <c r="E3293" s="1"/>
  <c r="D3285"/>
  <c r="E3285" s="1"/>
  <c r="D3277"/>
  <c r="E3277" s="1"/>
  <c r="D3269"/>
  <c r="E3269" s="1"/>
  <c r="D3261"/>
  <c r="E3261" s="1"/>
  <c r="D3253"/>
  <c r="E3253" s="1"/>
  <c r="D3245"/>
  <c r="E3245" s="1"/>
  <c r="D3237"/>
  <c r="E3237" s="1"/>
  <c r="D3229"/>
  <c r="E3229" s="1"/>
  <c r="D3221"/>
  <c r="E3221" s="1"/>
  <c r="D3213"/>
  <c r="E3213" s="1"/>
  <c r="D3205"/>
  <c r="E3205" s="1"/>
  <c r="D3197"/>
  <c r="E3197" s="1"/>
  <c r="D3189"/>
  <c r="E3189" s="1"/>
  <c r="D3181"/>
  <c r="E3181" s="1"/>
  <c r="D3173"/>
  <c r="E3173" s="1"/>
  <c r="D3165"/>
  <c r="E3165" s="1"/>
  <c r="D3157"/>
  <c r="E3157" s="1"/>
  <c r="D3149"/>
  <c r="E3149" s="1"/>
  <c r="D3141"/>
  <c r="E3141" s="1"/>
  <c r="D3133"/>
  <c r="E3133" s="1"/>
  <c r="D3125"/>
  <c r="E3125" s="1"/>
  <c r="D3117"/>
  <c r="E3117" s="1"/>
  <c r="D3109"/>
  <c r="E3109" s="1"/>
  <c r="D3101"/>
  <c r="E3101" s="1"/>
  <c r="D3093"/>
  <c r="E3093" s="1"/>
  <c r="D3085"/>
  <c r="E3085" s="1"/>
  <c r="D3077"/>
  <c r="E3077" s="1"/>
  <c r="D3069"/>
  <c r="E3069" s="1"/>
  <c r="D3061"/>
  <c r="E3061" s="1"/>
  <c r="D3053"/>
  <c r="E3053" s="1"/>
  <c r="D3045"/>
  <c r="E3045" s="1"/>
  <c r="D3037"/>
  <c r="E3037" s="1"/>
  <c r="D3029"/>
  <c r="E3029" s="1"/>
  <c r="D3021"/>
  <c r="E3021" s="1"/>
  <c r="D3013"/>
  <c r="E3013" s="1"/>
  <c r="D3005"/>
  <c r="E3005" s="1"/>
  <c r="D2997"/>
  <c r="E2997" s="1"/>
  <c r="D2989"/>
  <c r="E2989" s="1"/>
  <c r="D2981"/>
  <c r="E2981" s="1"/>
  <c r="D2973"/>
  <c r="E2973" s="1"/>
  <c r="D2965"/>
  <c r="E2965" s="1"/>
  <c r="D2957"/>
  <c r="E2957" s="1"/>
  <c r="D2949"/>
  <c r="E2949" s="1"/>
  <c r="D2941"/>
  <c r="E2941" s="1"/>
  <c r="D2933"/>
  <c r="E2933" s="1"/>
  <c r="D2925"/>
  <c r="E2925" s="1"/>
  <c r="D2917"/>
  <c r="E2917" s="1"/>
  <c r="D2909"/>
  <c r="E2909" s="1"/>
  <c r="D2901"/>
  <c r="E2901" s="1"/>
  <c r="D2893"/>
  <c r="E2893" s="1"/>
  <c r="D2885"/>
  <c r="E2885" s="1"/>
  <c r="D2877"/>
  <c r="E2877" s="1"/>
  <c r="D2869"/>
  <c r="E2869" s="1"/>
  <c r="D2861"/>
  <c r="E2861" s="1"/>
  <c r="D2853"/>
  <c r="E2853" s="1"/>
  <c r="D2845"/>
  <c r="E2845" s="1"/>
  <c r="D2837"/>
  <c r="E2837" s="1"/>
  <c r="D2829"/>
  <c r="E2829" s="1"/>
  <c r="D2821"/>
  <c r="E2821" s="1"/>
  <c r="D2813"/>
  <c r="E2813" s="1"/>
  <c r="D2805"/>
  <c r="E2805" s="1"/>
  <c r="D2797"/>
  <c r="E2797" s="1"/>
  <c r="D2789"/>
  <c r="E2789" s="1"/>
  <c r="D2781"/>
  <c r="E2781" s="1"/>
  <c r="D2773"/>
  <c r="E2773" s="1"/>
  <c r="D2765"/>
  <c r="E2765" s="1"/>
  <c r="D2757"/>
  <c r="E2757" s="1"/>
  <c r="D2749"/>
  <c r="E2749" s="1"/>
  <c r="D2741"/>
  <c r="E2741" s="1"/>
  <c r="D2733"/>
  <c r="E2733" s="1"/>
  <c r="D2725"/>
  <c r="E2725" s="1"/>
  <c r="D2717"/>
  <c r="E2717" s="1"/>
  <c r="D2709"/>
  <c r="E2709" s="1"/>
  <c r="D2701"/>
  <c r="E2701" s="1"/>
  <c r="D2693"/>
  <c r="E2693" s="1"/>
  <c r="D2685"/>
  <c r="E2685" s="1"/>
  <c r="D2677"/>
  <c r="E2677" s="1"/>
  <c r="D2669"/>
  <c r="E2669" s="1"/>
  <c r="D2661"/>
  <c r="E2661" s="1"/>
  <c r="D2653"/>
  <c r="E2653" s="1"/>
  <c r="D2645"/>
  <c r="E2645" s="1"/>
  <c r="D2637"/>
  <c r="E2637" s="1"/>
  <c r="D2629"/>
  <c r="E2629" s="1"/>
  <c r="D2621"/>
  <c r="E2621" s="1"/>
  <c r="D2613"/>
  <c r="E2613" s="1"/>
  <c r="D2605"/>
  <c r="E2605" s="1"/>
  <c r="D2597"/>
  <c r="E2597" s="1"/>
  <c r="D2589"/>
  <c r="E2589" s="1"/>
  <c r="D2581"/>
  <c r="E2581" s="1"/>
  <c r="D2573"/>
  <c r="E2573" s="1"/>
  <c r="D2565"/>
  <c r="E2565" s="1"/>
  <c r="D2557"/>
  <c r="E2557" s="1"/>
  <c r="D2549"/>
  <c r="E2549" s="1"/>
  <c r="D2541"/>
  <c r="E2541" s="1"/>
  <c r="D2533"/>
  <c r="E2533" s="1"/>
  <c r="D2525"/>
  <c r="E2525" s="1"/>
  <c r="D2517"/>
  <c r="E2517" s="1"/>
  <c r="D2509"/>
  <c r="E2509" s="1"/>
  <c r="D2501"/>
  <c r="E2501" s="1"/>
  <c r="D2493"/>
  <c r="E2493" s="1"/>
  <c r="D2485"/>
  <c r="E2485" s="1"/>
  <c r="D2477"/>
  <c r="E2477" s="1"/>
  <c r="D2469"/>
  <c r="E2469" s="1"/>
  <c r="D2461"/>
  <c r="E2461" s="1"/>
  <c r="D2453"/>
  <c r="E2453" s="1"/>
  <c r="D2445"/>
  <c r="E2445" s="1"/>
  <c r="D2437"/>
  <c r="E2437" s="1"/>
  <c r="D2429"/>
  <c r="E2429" s="1"/>
  <c r="D2421"/>
  <c r="E2421" s="1"/>
  <c r="D2413"/>
  <c r="E2413" s="1"/>
  <c r="D2405"/>
  <c r="E2405" s="1"/>
  <c r="D2397"/>
  <c r="E2397" s="1"/>
  <c r="D2389"/>
  <c r="E2389" s="1"/>
  <c r="D2381"/>
  <c r="E2381" s="1"/>
  <c r="D2373"/>
  <c r="E2373" s="1"/>
  <c r="D2365"/>
  <c r="E2365" s="1"/>
  <c r="D2357"/>
  <c r="E2357" s="1"/>
  <c r="D2349"/>
  <c r="E2349" s="1"/>
  <c r="D2341"/>
  <c r="E2341" s="1"/>
  <c r="D2333"/>
  <c r="E2333" s="1"/>
  <c r="D2325"/>
  <c r="E2325" s="1"/>
  <c r="D2317"/>
  <c r="E2317" s="1"/>
  <c r="D2309"/>
  <c r="E2309" s="1"/>
  <c r="D2301"/>
  <c r="E2301" s="1"/>
  <c r="D2293"/>
  <c r="E2293" s="1"/>
  <c r="D2285"/>
  <c r="E2285" s="1"/>
  <c r="D2277"/>
  <c r="E2277" s="1"/>
  <c r="D2269"/>
  <c r="E2269" s="1"/>
  <c r="D2261"/>
  <c r="E2261" s="1"/>
  <c r="D2253"/>
  <c r="E2253" s="1"/>
  <c r="D2245"/>
  <c r="E2245" s="1"/>
  <c r="D2237"/>
  <c r="E2237" s="1"/>
  <c r="D2229"/>
  <c r="E2229" s="1"/>
  <c r="D2221"/>
  <c r="E2221" s="1"/>
  <c r="D2213"/>
  <c r="E2213" s="1"/>
  <c r="D2205"/>
  <c r="E2205" s="1"/>
  <c r="D2197"/>
  <c r="E2197" s="1"/>
  <c r="D2189"/>
  <c r="E2189" s="1"/>
  <c r="D2181"/>
  <c r="E2181" s="1"/>
  <c r="D2173"/>
  <c r="E2173" s="1"/>
  <c r="D2165"/>
  <c r="E2165" s="1"/>
  <c r="D2157"/>
  <c r="E2157" s="1"/>
  <c r="D2149"/>
  <c r="E2149" s="1"/>
  <c r="D2141"/>
  <c r="E2141" s="1"/>
  <c r="D2133"/>
  <c r="E2133" s="1"/>
  <c r="D2125"/>
  <c r="E2125" s="1"/>
  <c r="D2117"/>
  <c r="E2117" s="1"/>
  <c r="D2109"/>
  <c r="E2109" s="1"/>
  <c r="D2101"/>
  <c r="E2101" s="1"/>
  <c r="D2093"/>
  <c r="E2093" s="1"/>
  <c r="D2085"/>
  <c r="E2085" s="1"/>
  <c r="D2077"/>
  <c r="E2077" s="1"/>
  <c r="D2069"/>
  <c r="E2069" s="1"/>
  <c r="D2061"/>
  <c r="E2061" s="1"/>
  <c r="D2053"/>
  <c r="E2053" s="1"/>
  <c r="D2045"/>
  <c r="E2045" s="1"/>
  <c r="D2037"/>
  <c r="E2037" s="1"/>
  <c r="D2029"/>
  <c r="E2029" s="1"/>
  <c r="D2021"/>
  <c r="E2021" s="1"/>
  <c r="D2013"/>
  <c r="E2013" s="1"/>
  <c r="D2005"/>
  <c r="E2005" s="1"/>
  <c r="D1997"/>
  <c r="E1997" s="1"/>
  <c r="D1989"/>
  <c r="E1989" s="1"/>
  <c r="D1981"/>
  <c r="E1981" s="1"/>
  <c r="D1973"/>
  <c r="E1973" s="1"/>
  <c r="D1965"/>
  <c r="E1965" s="1"/>
  <c r="D1957"/>
  <c r="E1957" s="1"/>
  <c r="D1949"/>
  <c r="E1949" s="1"/>
  <c r="D1941"/>
  <c r="E1941" s="1"/>
  <c r="D1933"/>
  <c r="E1933" s="1"/>
  <c r="D1925"/>
  <c r="E1925" s="1"/>
  <c r="D1917"/>
  <c r="E1917" s="1"/>
  <c r="D1909"/>
  <c r="E1909" s="1"/>
  <c r="D1901"/>
  <c r="E1901" s="1"/>
  <c r="D1893"/>
  <c r="E1893" s="1"/>
  <c r="D1885"/>
  <c r="E1885" s="1"/>
  <c r="D1877"/>
  <c r="E1877" s="1"/>
  <c r="D1869"/>
  <c r="E1869" s="1"/>
  <c r="D1861"/>
  <c r="E1861" s="1"/>
  <c r="D1853"/>
  <c r="E1853" s="1"/>
  <c r="D1845"/>
  <c r="E1845" s="1"/>
  <c r="D1837"/>
  <c r="E1837" s="1"/>
  <c r="D1829"/>
  <c r="E1829" s="1"/>
  <c r="D1821"/>
  <c r="E1821" s="1"/>
  <c r="D1813"/>
  <c r="E1813" s="1"/>
  <c r="D1805"/>
  <c r="E1805" s="1"/>
  <c r="D1797"/>
  <c r="E1797" s="1"/>
  <c r="D1789"/>
  <c r="E1789" s="1"/>
  <c r="D1781"/>
  <c r="E1781" s="1"/>
  <c r="D1773"/>
  <c r="E1773" s="1"/>
  <c r="D1765"/>
  <c r="E1765" s="1"/>
  <c r="D1757"/>
  <c r="E1757" s="1"/>
  <c r="D1749"/>
  <c r="E1749" s="1"/>
  <c r="D1741"/>
  <c r="E1741" s="1"/>
  <c r="D1733"/>
  <c r="E1733" s="1"/>
  <c r="D1725"/>
  <c r="E1725" s="1"/>
  <c r="D1717"/>
  <c r="E1717" s="1"/>
  <c r="D1709"/>
  <c r="E1709" s="1"/>
  <c r="D1701"/>
  <c r="E1701" s="1"/>
  <c r="D1693"/>
  <c r="E1693" s="1"/>
  <c r="D1685"/>
  <c r="E1685" s="1"/>
  <c r="D1677"/>
  <c r="E1677" s="1"/>
  <c r="D1669"/>
  <c r="E1669" s="1"/>
  <c r="D1661"/>
  <c r="E1661" s="1"/>
  <c r="D1653"/>
  <c r="E1653" s="1"/>
  <c r="D1645"/>
  <c r="E1645" s="1"/>
  <c r="D1637"/>
  <c r="E1637" s="1"/>
  <c r="D1629"/>
  <c r="E1629" s="1"/>
  <c r="D1621"/>
  <c r="E1621" s="1"/>
  <c r="D1613"/>
  <c r="E1613" s="1"/>
  <c r="D1605"/>
  <c r="E1605" s="1"/>
  <c r="D1597"/>
  <c r="E1597" s="1"/>
  <c r="D1589"/>
  <c r="E1589" s="1"/>
  <c r="D1581"/>
  <c r="E1581" s="1"/>
  <c r="D1573"/>
  <c r="E1573" s="1"/>
  <c r="D1565"/>
  <c r="E1565" s="1"/>
  <c r="D1557"/>
  <c r="E1557" s="1"/>
  <c r="D1549"/>
  <c r="E1549" s="1"/>
  <c r="D1541"/>
  <c r="E1541" s="1"/>
  <c r="D1533"/>
  <c r="E1533" s="1"/>
  <c r="D1525"/>
  <c r="E1525" s="1"/>
  <c r="D1517"/>
  <c r="E1517" s="1"/>
  <c r="D1509"/>
  <c r="E1509" s="1"/>
  <c r="D1501"/>
  <c r="E1501" s="1"/>
  <c r="D1493"/>
  <c r="E1493" s="1"/>
  <c r="D1485"/>
  <c r="E1485" s="1"/>
  <c r="D1477"/>
  <c r="E1477" s="1"/>
  <c r="D1469"/>
  <c r="E1469" s="1"/>
  <c r="D1461"/>
  <c r="E1461" s="1"/>
  <c r="D1453"/>
  <c r="E1453" s="1"/>
  <c r="D1445"/>
  <c r="E1445" s="1"/>
  <c r="D1437"/>
  <c r="E1437" s="1"/>
  <c r="D1429"/>
  <c r="E1429" s="1"/>
  <c r="D1421"/>
  <c r="E1421" s="1"/>
  <c r="D1413"/>
  <c r="E1413" s="1"/>
  <c r="D1405"/>
  <c r="E1405" s="1"/>
  <c r="D1397"/>
  <c r="E1397" s="1"/>
  <c r="D1389"/>
  <c r="E1389" s="1"/>
  <c r="D1381"/>
  <c r="E1381" s="1"/>
  <c r="D1373"/>
  <c r="E1373" s="1"/>
  <c r="D1365"/>
  <c r="E1365" s="1"/>
  <c r="D1357"/>
  <c r="E1357" s="1"/>
  <c r="D1349"/>
  <c r="E1349" s="1"/>
  <c r="D1341"/>
  <c r="E1341" s="1"/>
  <c r="D1333"/>
  <c r="E1333" s="1"/>
  <c r="D1325"/>
  <c r="E1325" s="1"/>
  <c r="D1317"/>
  <c r="E1317" s="1"/>
  <c r="D1309"/>
  <c r="E1309" s="1"/>
  <c r="D1301"/>
  <c r="E1301" s="1"/>
  <c r="D1293"/>
  <c r="E1293" s="1"/>
  <c r="D1285"/>
  <c r="E1285" s="1"/>
  <c r="D1277"/>
  <c r="E1277" s="1"/>
  <c r="D1269"/>
  <c r="E1269" s="1"/>
  <c r="D1261"/>
  <c r="E1261" s="1"/>
  <c r="D1253"/>
  <c r="E1253" s="1"/>
  <c r="D1245"/>
  <c r="E1245" s="1"/>
  <c r="D1237"/>
  <c r="E1237" s="1"/>
  <c r="D1229"/>
  <c r="E1229" s="1"/>
  <c r="D1221"/>
  <c r="E1221" s="1"/>
  <c r="D1213"/>
  <c r="E1213" s="1"/>
  <c r="D1205"/>
  <c r="E1205" s="1"/>
  <c r="D1197"/>
  <c r="E1197" s="1"/>
  <c r="D1189"/>
  <c r="E1189" s="1"/>
  <c r="D1181"/>
  <c r="E1181" s="1"/>
  <c r="D1173"/>
  <c r="E1173" s="1"/>
  <c r="D1165"/>
  <c r="E1165" s="1"/>
  <c r="D1157"/>
  <c r="E1157" s="1"/>
  <c r="D1149"/>
  <c r="E1149" s="1"/>
  <c r="D1141"/>
  <c r="E1141" s="1"/>
  <c r="D1133"/>
  <c r="E1133" s="1"/>
  <c r="D1125"/>
  <c r="E1125" s="1"/>
  <c r="D1117"/>
  <c r="E1117" s="1"/>
  <c r="D1109"/>
  <c r="E1109" s="1"/>
  <c r="D1101"/>
  <c r="E1101" s="1"/>
  <c r="D1093"/>
  <c r="E1093" s="1"/>
  <c r="D1085"/>
  <c r="E1085" s="1"/>
  <c r="D1077"/>
  <c r="E1077" s="1"/>
  <c r="D1069"/>
  <c r="E1069" s="1"/>
  <c r="D1061"/>
  <c r="E1061" s="1"/>
  <c r="D1053"/>
  <c r="E1053" s="1"/>
  <c r="D1045"/>
  <c r="E1045" s="1"/>
  <c r="D1037"/>
  <c r="E1037" s="1"/>
  <c r="D1029"/>
  <c r="E1029" s="1"/>
  <c r="D1021"/>
  <c r="E1021" s="1"/>
  <c r="D1013"/>
  <c r="E1013" s="1"/>
  <c r="D1005"/>
  <c r="E1005" s="1"/>
  <c r="D997"/>
  <c r="E997" s="1"/>
  <c r="D989"/>
  <c r="E989" s="1"/>
  <c r="D981"/>
  <c r="E981" s="1"/>
  <c r="D973"/>
  <c r="E973" s="1"/>
  <c r="D965"/>
  <c r="E965" s="1"/>
  <c r="D957"/>
  <c r="E957" s="1"/>
  <c r="D949"/>
  <c r="E949" s="1"/>
  <c r="D941"/>
  <c r="E941" s="1"/>
  <c r="D933"/>
  <c r="E933" s="1"/>
  <c r="D925"/>
  <c r="E925" s="1"/>
  <c r="D917"/>
  <c r="E917" s="1"/>
  <c r="D909"/>
  <c r="E909" s="1"/>
  <c r="D901"/>
  <c r="E901" s="1"/>
  <c r="D893"/>
  <c r="E893" s="1"/>
  <c r="D885"/>
  <c r="E885" s="1"/>
  <c r="D877"/>
  <c r="E877" s="1"/>
  <c r="D869"/>
  <c r="E869" s="1"/>
  <c r="D861"/>
  <c r="E861" s="1"/>
  <c r="D853"/>
  <c r="E853" s="1"/>
  <c r="D845"/>
  <c r="E845" s="1"/>
  <c r="D837"/>
  <c r="E837" s="1"/>
  <c r="D829"/>
  <c r="E829" s="1"/>
  <c r="D821"/>
  <c r="E821" s="1"/>
  <c r="D813"/>
  <c r="E813" s="1"/>
  <c r="D805"/>
  <c r="E805" s="1"/>
  <c r="D797"/>
  <c r="E797" s="1"/>
  <c r="D789"/>
  <c r="E789" s="1"/>
  <c r="D781"/>
  <c r="E781" s="1"/>
  <c r="D773"/>
  <c r="E773" s="1"/>
  <c r="D765"/>
  <c r="E765" s="1"/>
  <c r="D757"/>
  <c r="E757" s="1"/>
  <c r="D749"/>
  <c r="E749" s="1"/>
  <c r="D741"/>
  <c r="E741" s="1"/>
  <c r="D2046"/>
  <c r="E2046" s="1"/>
  <c r="D2038"/>
  <c r="E2038" s="1"/>
  <c r="D2030"/>
  <c r="E2030" s="1"/>
  <c r="D2022"/>
  <c r="E2022" s="1"/>
  <c r="D2014"/>
  <c r="E2014" s="1"/>
  <c r="D2006"/>
  <c r="E2006" s="1"/>
  <c r="D1998"/>
  <c r="E1998" s="1"/>
  <c r="D1990"/>
  <c r="E1990" s="1"/>
  <c r="D1982"/>
  <c r="E1982" s="1"/>
  <c r="D1974"/>
  <c r="E1974" s="1"/>
  <c r="D1966"/>
  <c r="E1966" s="1"/>
  <c r="D1958"/>
  <c r="E1958" s="1"/>
  <c r="D1950"/>
  <c r="E1950" s="1"/>
  <c r="D1942"/>
  <c r="E1942" s="1"/>
  <c r="D1934"/>
  <c r="E1934" s="1"/>
  <c r="D1926"/>
  <c r="E1926" s="1"/>
  <c r="D1918"/>
  <c r="E1918" s="1"/>
  <c r="D1910"/>
  <c r="E1910" s="1"/>
  <c r="D1902"/>
  <c r="E1902" s="1"/>
  <c r="D1894"/>
  <c r="E1894" s="1"/>
  <c r="D1886"/>
  <c r="E1886" s="1"/>
  <c r="D1878"/>
  <c r="E1878" s="1"/>
  <c r="D1870"/>
  <c r="E1870" s="1"/>
  <c r="D1862"/>
  <c r="E1862" s="1"/>
  <c r="D1854"/>
  <c r="E1854" s="1"/>
  <c r="D1846"/>
  <c r="E1846" s="1"/>
  <c r="D1838"/>
  <c r="E1838" s="1"/>
  <c r="D1830"/>
  <c r="E1830" s="1"/>
  <c r="D1822"/>
  <c r="E1822" s="1"/>
  <c r="D1814"/>
  <c r="E1814" s="1"/>
  <c r="D1806"/>
  <c r="E1806" s="1"/>
  <c r="D1798"/>
  <c r="E1798" s="1"/>
  <c r="D1790"/>
  <c r="E1790" s="1"/>
  <c r="D1782"/>
  <c r="E1782" s="1"/>
  <c r="D1774"/>
  <c r="E1774" s="1"/>
  <c r="D1766"/>
  <c r="E1766" s="1"/>
  <c r="D1758"/>
  <c r="E1758" s="1"/>
  <c r="D1750"/>
  <c r="E1750" s="1"/>
  <c r="D1742"/>
  <c r="E1742" s="1"/>
  <c r="D1734"/>
  <c r="E1734" s="1"/>
  <c r="D1726"/>
  <c r="E1726" s="1"/>
  <c r="D1718"/>
  <c r="E1718" s="1"/>
  <c r="D1710"/>
  <c r="E1710" s="1"/>
  <c r="D1702"/>
  <c r="E1702" s="1"/>
  <c r="D1694"/>
  <c r="E1694" s="1"/>
  <c r="D1686"/>
  <c r="E1686" s="1"/>
  <c r="D1678"/>
  <c r="E1678" s="1"/>
  <c r="D1670"/>
  <c r="E1670" s="1"/>
  <c r="D1662"/>
  <c r="E1662" s="1"/>
  <c r="D1654"/>
  <c r="E1654" s="1"/>
  <c r="D1646"/>
  <c r="E1646" s="1"/>
  <c r="D1638"/>
  <c r="E1638" s="1"/>
  <c r="D1630"/>
  <c r="E1630" s="1"/>
  <c r="D1622"/>
  <c r="E1622" s="1"/>
  <c r="D1614"/>
  <c r="E1614" s="1"/>
  <c r="D1606"/>
  <c r="E1606" s="1"/>
  <c r="D1598"/>
  <c r="E1598" s="1"/>
  <c r="D1590"/>
  <c r="E1590" s="1"/>
  <c r="D1582"/>
  <c r="E1582" s="1"/>
  <c r="D1574"/>
  <c r="E1574" s="1"/>
  <c r="D1566"/>
  <c r="E1566" s="1"/>
  <c r="D1558"/>
  <c r="E1558" s="1"/>
  <c r="D1550"/>
  <c r="E1550" s="1"/>
  <c r="D1542"/>
  <c r="E1542" s="1"/>
  <c r="D1534"/>
  <c r="E1534" s="1"/>
  <c r="D1526"/>
  <c r="E1526" s="1"/>
  <c r="D1518"/>
  <c r="E1518" s="1"/>
  <c r="D1510"/>
  <c r="E1510" s="1"/>
  <c r="D1502"/>
  <c r="E1502" s="1"/>
  <c r="D1494"/>
  <c r="E1494" s="1"/>
  <c r="D1486"/>
  <c r="E1486" s="1"/>
  <c r="D1478"/>
  <c r="E1478" s="1"/>
  <c r="D1470"/>
  <c r="E1470" s="1"/>
  <c r="D1462"/>
  <c r="E1462" s="1"/>
  <c r="D1454"/>
  <c r="E1454" s="1"/>
  <c r="D1446"/>
  <c r="E1446" s="1"/>
  <c r="D1438"/>
  <c r="E1438" s="1"/>
  <c r="D1430"/>
  <c r="E1430" s="1"/>
  <c r="D1422"/>
  <c r="E1422" s="1"/>
  <c r="D1414"/>
  <c r="E1414" s="1"/>
  <c r="D1406"/>
  <c r="E1406" s="1"/>
  <c r="D1398"/>
  <c r="E1398" s="1"/>
  <c r="D1390"/>
  <c r="E1390" s="1"/>
  <c r="D1382"/>
  <c r="E1382" s="1"/>
  <c r="D1374"/>
  <c r="E1374" s="1"/>
  <c r="D1366"/>
  <c r="E1366" s="1"/>
  <c r="D1358"/>
  <c r="E1358" s="1"/>
  <c r="D1350"/>
  <c r="E1350" s="1"/>
  <c r="D1342"/>
  <c r="E1342" s="1"/>
  <c r="D1334"/>
  <c r="E1334" s="1"/>
  <c r="D1326"/>
  <c r="E1326" s="1"/>
  <c r="D1318"/>
  <c r="E1318" s="1"/>
  <c r="D1310"/>
  <c r="E1310" s="1"/>
  <c r="D1302"/>
  <c r="E1302" s="1"/>
  <c r="D1294"/>
  <c r="E1294" s="1"/>
  <c r="D1286"/>
  <c r="E1286" s="1"/>
  <c r="D1278"/>
  <c r="E1278" s="1"/>
  <c r="D1270"/>
  <c r="E1270" s="1"/>
  <c r="D1262"/>
  <c r="E1262" s="1"/>
  <c r="D1254"/>
  <c r="E1254" s="1"/>
  <c r="D1246"/>
  <c r="E1246" s="1"/>
  <c r="D1238"/>
  <c r="E1238" s="1"/>
  <c r="D1230"/>
  <c r="E1230" s="1"/>
  <c r="D1222"/>
  <c r="E1222" s="1"/>
  <c r="D1214"/>
  <c r="E1214" s="1"/>
  <c r="D1206"/>
  <c r="E1206" s="1"/>
  <c r="D1198"/>
  <c r="E1198" s="1"/>
  <c r="D1190"/>
  <c r="E1190" s="1"/>
  <c r="D1182"/>
  <c r="E1182" s="1"/>
  <c r="D1174"/>
  <c r="E1174" s="1"/>
  <c r="D1166"/>
  <c r="E1166" s="1"/>
  <c r="D1158"/>
  <c r="E1158" s="1"/>
  <c r="D1150"/>
  <c r="E1150" s="1"/>
  <c r="D1142"/>
  <c r="E1142" s="1"/>
  <c r="D1134"/>
  <c r="E1134" s="1"/>
  <c r="D1126"/>
  <c r="E1126" s="1"/>
  <c r="D1118"/>
  <c r="E1118" s="1"/>
  <c r="D1110"/>
  <c r="E1110" s="1"/>
  <c r="D1102"/>
  <c r="E1102" s="1"/>
  <c r="D1094"/>
  <c r="E1094" s="1"/>
  <c r="D1086"/>
  <c r="E1086" s="1"/>
  <c r="D1078"/>
  <c r="E1078" s="1"/>
  <c r="D1070"/>
  <c r="E1070" s="1"/>
  <c r="D1062"/>
  <c r="E1062" s="1"/>
  <c r="D1054"/>
  <c r="E1054" s="1"/>
  <c r="D1046"/>
  <c r="E1046" s="1"/>
  <c r="D1038"/>
  <c r="E1038" s="1"/>
  <c r="D1030"/>
  <c r="E1030" s="1"/>
  <c r="D1022"/>
  <c r="E1022" s="1"/>
  <c r="D1014"/>
  <c r="E1014" s="1"/>
  <c r="D1006"/>
  <c r="E1006" s="1"/>
  <c r="D998"/>
  <c r="E998" s="1"/>
  <c r="D990"/>
  <c r="E990" s="1"/>
  <c r="D982"/>
  <c r="E982" s="1"/>
  <c r="D974"/>
  <c r="E974" s="1"/>
  <c r="D966"/>
  <c r="E966" s="1"/>
  <c r="D958"/>
  <c r="E958" s="1"/>
  <c r="D950"/>
  <c r="E950" s="1"/>
  <c r="D942"/>
  <c r="E942" s="1"/>
  <c r="D934"/>
  <c r="E934" s="1"/>
  <c r="D926"/>
  <c r="E926" s="1"/>
  <c r="D918"/>
  <c r="E918" s="1"/>
  <c r="D910"/>
  <c r="E910" s="1"/>
  <c r="D902"/>
  <c r="E902" s="1"/>
  <c r="D894"/>
  <c r="E894" s="1"/>
  <c r="D886"/>
  <c r="E886" s="1"/>
  <c r="D878"/>
  <c r="E878" s="1"/>
  <c r="D870"/>
  <c r="E870" s="1"/>
  <c r="D862"/>
  <c r="E862" s="1"/>
  <c r="D854"/>
  <c r="E854" s="1"/>
  <c r="D846"/>
  <c r="E846" s="1"/>
  <c r="D838"/>
  <c r="E838" s="1"/>
  <c r="D830"/>
  <c r="E830" s="1"/>
  <c r="D822"/>
  <c r="E822" s="1"/>
  <c r="D814"/>
  <c r="E814" s="1"/>
  <c r="D806"/>
  <c r="E806" s="1"/>
  <c r="D798"/>
  <c r="E798" s="1"/>
  <c r="D790"/>
  <c r="E790" s="1"/>
  <c r="D782"/>
  <c r="E782" s="1"/>
  <c r="D774"/>
  <c r="E774" s="1"/>
  <c r="D766"/>
  <c r="E766" s="1"/>
  <c r="D758"/>
  <c r="E758" s="1"/>
  <c r="D750"/>
  <c r="E750" s="1"/>
  <c r="D742"/>
  <c r="E742" s="1"/>
  <c r="D734"/>
  <c r="E734" s="1"/>
  <c r="D726"/>
  <c r="E726" s="1"/>
  <c r="D718"/>
  <c r="E718" s="1"/>
  <c r="D710"/>
  <c r="E710" s="1"/>
  <c r="D702"/>
  <c r="E702" s="1"/>
  <c r="D694"/>
  <c r="E694" s="1"/>
  <c r="D686"/>
  <c r="E686" s="1"/>
  <c r="D678"/>
  <c r="E678" s="1"/>
  <c r="D670"/>
  <c r="E670" s="1"/>
  <c r="D662"/>
  <c r="E662" s="1"/>
  <c r="D654"/>
  <c r="E654" s="1"/>
  <c r="D646"/>
  <c r="E646" s="1"/>
  <c r="D638"/>
  <c r="E638" s="1"/>
  <c r="D625"/>
  <c r="E625" s="1"/>
  <c r="D617"/>
  <c r="E617" s="1"/>
  <c r="D609"/>
  <c r="E609" s="1"/>
  <c r="D601"/>
  <c r="E601" s="1"/>
  <c r="D593"/>
  <c r="E593" s="1"/>
  <c r="D585"/>
  <c r="E585" s="1"/>
  <c r="D577"/>
  <c r="E577" s="1"/>
  <c r="D569"/>
  <c r="E569" s="1"/>
  <c r="D561"/>
  <c r="E561" s="1"/>
  <c r="D553"/>
  <c r="E553" s="1"/>
  <c r="D545"/>
  <c r="E545" s="1"/>
  <c r="D537"/>
  <c r="E537" s="1"/>
  <c r="D529"/>
  <c r="E529" s="1"/>
  <c r="D521"/>
  <c r="E521" s="1"/>
  <c r="D513"/>
  <c r="E513" s="1"/>
  <c r="D505"/>
  <c r="E505" s="1"/>
  <c r="D497"/>
  <c r="E497" s="1"/>
  <c r="D489"/>
  <c r="E489" s="1"/>
  <c r="D481"/>
  <c r="E481" s="1"/>
  <c r="D473"/>
  <c r="E473" s="1"/>
  <c r="D465"/>
  <c r="E465" s="1"/>
  <c r="D457"/>
  <c r="E457" s="1"/>
  <c r="D449"/>
  <c r="E449" s="1"/>
  <c r="D441"/>
  <c r="E441" s="1"/>
  <c r="D433"/>
  <c r="E433" s="1"/>
  <c r="D425"/>
  <c r="E425" s="1"/>
  <c r="D417"/>
  <c r="E417" s="1"/>
  <c r="D409"/>
  <c r="E409" s="1"/>
  <c r="D401"/>
  <c r="E401" s="1"/>
  <c r="D393"/>
  <c r="E393" s="1"/>
  <c r="D385"/>
  <c r="E385" s="1"/>
  <c r="D377"/>
  <c r="E377" s="1"/>
  <c r="D369"/>
  <c r="E369" s="1"/>
  <c r="D361"/>
  <c r="E361" s="1"/>
  <c r="D353"/>
  <c r="E353" s="1"/>
  <c r="D345"/>
  <c r="E345" s="1"/>
  <c r="D337"/>
  <c r="E337" s="1"/>
  <c r="D329"/>
  <c r="E329" s="1"/>
  <c r="D321"/>
  <c r="E321" s="1"/>
  <c r="D313"/>
  <c r="E313" s="1"/>
  <c r="D305"/>
  <c r="E305" s="1"/>
  <c r="D297"/>
  <c r="E297" s="1"/>
  <c r="D289"/>
  <c r="E289" s="1"/>
  <c r="D281"/>
  <c r="E281" s="1"/>
  <c r="D273"/>
  <c r="E273" s="1"/>
  <c r="D265"/>
  <c r="E265" s="1"/>
  <c r="D257"/>
  <c r="E257" s="1"/>
  <c r="D249"/>
  <c r="E249" s="1"/>
  <c r="D241"/>
  <c r="E241" s="1"/>
  <c r="D233"/>
  <c r="E233" s="1"/>
  <c r="D225"/>
  <c r="E225" s="1"/>
  <c r="D217"/>
  <c r="E217" s="1"/>
  <c r="D209"/>
  <c r="E209" s="1"/>
  <c r="D201"/>
  <c r="E201" s="1"/>
  <c r="D193"/>
  <c r="E193" s="1"/>
  <c r="D185"/>
  <c r="E185" s="1"/>
  <c r="D177"/>
  <c r="E177" s="1"/>
  <c r="D169"/>
  <c r="E169" s="1"/>
  <c r="D161"/>
  <c r="E161" s="1"/>
  <c r="D153"/>
  <c r="E153" s="1"/>
  <c r="D145"/>
  <c r="E145" s="1"/>
  <c r="D137"/>
  <c r="E137" s="1"/>
  <c r="D129"/>
  <c r="E129" s="1"/>
  <c r="D121"/>
  <c r="E121" s="1"/>
  <c r="D113"/>
  <c r="E113" s="1"/>
  <c r="D105"/>
  <c r="E105" s="1"/>
  <c r="D97"/>
  <c r="E97" s="1"/>
  <c r="D89"/>
  <c r="E89" s="1"/>
  <c r="D81"/>
  <c r="E81" s="1"/>
  <c r="D73"/>
  <c r="E73" s="1"/>
  <c r="D65"/>
  <c r="E65" s="1"/>
  <c r="D57"/>
  <c r="E57" s="1"/>
  <c r="D49"/>
  <c r="E49" s="1"/>
  <c r="D41"/>
  <c r="E41" s="1"/>
  <c r="D33"/>
  <c r="E33" s="1"/>
  <c r="D25"/>
  <c r="E25" s="1"/>
  <c r="D17"/>
  <c r="E17" s="1"/>
  <c r="D9"/>
  <c r="E9" s="1"/>
  <c r="D626"/>
  <c r="E626" s="1"/>
  <c r="D618"/>
  <c r="E618" s="1"/>
  <c r="D610"/>
  <c r="E610" s="1"/>
  <c r="D602"/>
  <c r="E602" s="1"/>
  <c r="D594"/>
  <c r="E594" s="1"/>
  <c r="D586"/>
  <c r="E586" s="1"/>
  <c r="D578"/>
  <c r="E578" s="1"/>
  <c r="D570"/>
  <c r="E570" s="1"/>
  <c r="D562"/>
  <c r="E562" s="1"/>
  <c r="D554"/>
  <c r="E554" s="1"/>
  <c r="D546"/>
  <c r="E546" s="1"/>
  <c r="D538"/>
  <c r="E538" s="1"/>
  <c r="D530"/>
  <c r="E530" s="1"/>
  <c r="D522"/>
  <c r="E522" s="1"/>
  <c r="D514"/>
  <c r="E514" s="1"/>
  <c r="D506"/>
  <c r="E506" s="1"/>
  <c r="D498"/>
  <c r="E498" s="1"/>
  <c r="D490"/>
  <c r="E490" s="1"/>
  <c r="D482"/>
  <c r="E482" s="1"/>
  <c r="D474"/>
  <c r="E474" s="1"/>
  <c r="D466"/>
  <c r="E466" s="1"/>
  <c r="D458"/>
  <c r="E458" s="1"/>
  <c r="D450"/>
  <c r="E450" s="1"/>
  <c r="D442"/>
  <c r="E442" s="1"/>
  <c r="D434"/>
  <c r="E434" s="1"/>
  <c r="D426"/>
  <c r="E426" s="1"/>
  <c r="D418"/>
  <c r="E418" s="1"/>
  <c r="D410"/>
  <c r="E410" s="1"/>
  <c r="D402"/>
  <c r="E402" s="1"/>
  <c r="D394"/>
  <c r="E394" s="1"/>
  <c r="D386"/>
  <c r="E386" s="1"/>
  <c r="D378"/>
  <c r="E378" s="1"/>
  <c r="D370"/>
  <c r="E370" s="1"/>
  <c r="D362"/>
  <c r="E362" s="1"/>
  <c r="D354"/>
  <c r="E354" s="1"/>
  <c r="D346"/>
  <c r="E346" s="1"/>
  <c r="D338"/>
  <c r="E338" s="1"/>
  <c r="D330"/>
  <c r="E330" s="1"/>
  <c r="D322"/>
  <c r="E322" s="1"/>
  <c r="D314"/>
  <c r="E314" s="1"/>
  <c r="D306"/>
  <c r="E306" s="1"/>
  <c r="D298"/>
  <c r="E298" s="1"/>
  <c r="D290"/>
  <c r="E290" s="1"/>
  <c r="D282"/>
  <c r="E282" s="1"/>
  <c r="D274"/>
  <c r="E274" s="1"/>
  <c r="D266"/>
  <c r="E266" s="1"/>
  <c r="D258"/>
  <c r="E258" s="1"/>
  <c r="D250"/>
  <c r="E250" s="1"/>
  <c r="D242"/>
  <c r="E242" s="1"/>
  <c r="D234"/>
  <c r="E234" s="1"/>
  <c r="D226"/>
  <c r="E226" s="1"/>
  <c r="D218"/>
  <c r="E218" s="1"/>
  <c r="D210"/>
  <c r="E210" s="1"/>
  <c r="D202"/>
  <c r="E202" s="1"/>
  <c r="D194"/>
  <c r="E194" s="1"/>
  <c r="D186"/>
  <c r="E186" s="1"/>
  <c r="D178"/>
  <c r="E178" s="1"/>
  <c r="D170"/>
  <c r="E170" s="1"/>
  <c r="D162"/>
  <c r="E162" s="1"/>
  <c r="D154"/>
  <c r="E154" s="1"/>
  <c r="D146"/>
  <c r="E146" s="1"/>
  <c r="D138"/>
  <c r="E138" s="1"/>
  <c r="D130"/>
  <c r="E130" s="1"/>
  <c r="D122"/>
  <c r="E122" s="1"/>
  <c r="D114"/>
  <c r="E114" s="1"/>
  <c r="D106"/>
  <c r="E106" s="1"/>
  <c r="D98"/>
  <c r="E98" s="1"/>
  <c r="D90"/>
  <c r="E90" s="1"/>
  <c r="D82"/>
  <c r="E82" s="1"/>
  <c r="D74"/>
  <c r="E74" s="1"/>
  <c r="D66"/>
  <c r="E66" s="1"/>
  <c r="D58"/>
  <c r="E58" s="1"/>
  <c r="D50"/>
  <c r="E50" s="1"/>
  <c r="D42"/>
  <c r="E42" s="1"/>
  <c r="D34"/>
  <c r="E34" s="1"/>
  <c r="D26"/>
  <c r="E26" s="1"/>
  <c r="D18"/>
  <c r="E18" s="1"/>
  <c r="D10"/>
  <c r="E10" s="1"/>
  <c r="D627"/>
  <c r="E627" s="1"/>
  <c r="D619"/>
  <c r="E619" s="1"/>
  <c r="D611"/>
  <c r="E611" s="1"/>
  <c r="D603"/>
  <c r="E603" s="1"/>
  <c r="D595"/>
  <c r="E595" s="1"/>
  <c r="D587"/>
  <c r="E587" s="1"/>
  <c r="D579"/>
  <c r="E579" s="1"/>
  <c r="D571"/>
  <c r="E571" s="1"/>
  <c r="D563"/>
  <c r="E563" s="1"/>
  <c r="D555"/>
  <c r="E555" s="1"/>
  <c r="D547"/>
  <c r="E547" s="1"/>
  <c r="D539"/>
  <c r="E539" s="1"/>
  <c r="D531"/>
  <c r="E531" s="1"/>
  <c r="D523"/>
  <c r="E523" s="1"/>
  <c r="D515"/>
  <c r="E515" s="1"/>
  <c r="D507"/>
  <c r="E507" s="1"/>
  <c r="D499"/>
  <c r="E499" s="1"/>
  <c r="D491"/>
  <c r="E491" s="1"/>
  <c r="D483"/>
  <c r="E483" s="1"/>
  <c r="D475"/>
  <c r="E475" s="1"/>
  <c r="D467"/>
  <c r="E467" s="1"/>
  <c r="D459"/>
  <c r="E459" s="1"/>
  <c r="D451"/>
  <c r="E451" s="1"/>
  <c r="D443"/>
  <c r="E443" s="1"/>
  <c r="D435"/>
  <c r="E435" s="1"/>
  <c r="D427"/>
  <c r="E427" s="1"/>
  <c r="D419"/>
  <c r="E419" s="1"/>
  <c r="D411"/>
  <c r="E411" s="1"/>
  <c r="D403"/>
  <c r="E403" s="1"/>
  <c r="D395"/>
  <c r="E395" s="1"/>
  <c r="D387"/>
  <c r="E387" s="1"/>
  <c r="D379"/>
  <c r="E379" s="1"/>
  <c r="D371"/>
  <c r="E371" s="1"/>
  <c r="D363"/>
  <c r="E363" s="1"/>
  <c r="D355"/>
  <c r="E355" s="1"/>
  <c r="D347"/>
  <c r="E347" s="1"/>
  <c r="D339"/>
  <c r="E339" s="1"/>
  <c r="D331"/>
  <c r="E331" s="1"/>
  <c r="D323"/>
  <c r="E323" s="1"/>
  <c r="D315"/>
  <c r="E315" s="1"/>
  <c r="D307"/>
  <c r="E307" s="1"/>
  <c r="D299"/>
  <c r="E299" s="1"/>
  <c r="D291"/>
  <c r="E291" s="1"/>
  <c r="D283"/>
  <c r="E283" s="1"/>
  <c r="D275"/>
  <c r="E275" s="1"/>
  <c r="D267"/>
  <c r="E267" s="1"/>
  <c r="D259"/>
  <c r="E259" s="1"/>
  <c r="D251"/>
  <c r="E251" s="1"/>
  <c r="D243"/>
  <c r="E243" s="1"/>
  <c r="D235"/>
  <c r="E235" s="1"/>
  <c r="D227"/>
  <c r="E227" s="1"/>
  <c r="D219"/>
  <c r="E219" s="1"/>
  <c r="D211"/>
  <c r="E211" s="1"/>
  <c r="D203"/>
  <c r="E203" s="1"/>
  <c r="D195"/>
  <c r="E195" s="1"/>
  <c r="D187"/>
  <c r="E187" s="1"/>
  <c r="D179"/>
  <c r="E179" s="1"/>
  <c r="D171"/>
  <c r="E171" s="1"/>
  <c r="D163"/>
  <c r="E163" s="1"/>
  <c r="D155"/>
  <c r="E155" s="1"/>
  <c r="D147"/>
  <c r="E147" s="1"/>
  <c r="D139"/>
  <c r="E139" s="1"/>
  <c r="D131"/>
  <c r="E131" s="1"/>
  <c r="D123"/>
  <c r="E123" s="1"/>
  <c r="D115"/>
  <c r="E115" s="1"/>
  <c r="D107"/>
  <c r="E107" s="1"/>
  <c r="D99"/>
  <c r="E99" s="1"/>
  <c r="D91"/>
  <c r="E91" s="1"/>
  <c r="D83"/>
  <c r="E83" s="1"/>
  <c r="D75"/>
  <c r="E75" s="1"/>
  <c r="D67"/>
  <c r="E67" s="1"/>
  <c r="D59"/>
  <c r="E59" s="1"/>
  <c r="D51"/>
  <c r="E51" s="1"/>
  <c r="D43"/>
  <c r="E43" s="1"/>
  <c r="D35"/>
  <c r="E35" s="1"/>
  <c r="D27"/>
  <c r="E27" s="1"/>
  <c r="D19"/>
  <c r="E19" s="1"/>
  <c r="D11"/>
  <c r="E11" s="1"/>
  <c r="D764"/>
  <c r="E764" s="1"/>
  <c r="D756"/>
  <c r="E756" s="1"/>
  <c r="D748"/>
  <c r="E748" s="1"/>
  <c r="D740"/>
  <c r="E740" s="1"/>
  <c r="D732"/>
  <c r="E732" s="1"/>
  <c r="D724"/>
  <c r="E724" s="1"/>
  <c r="D716"/>
  <c r="E716" s="1"/>
  <c r="D708"/>
  <c r="E708" s="1"/>
  <c r="D700"/>
  <c r="E700" s="1"/>
  <c r="D692"/>
  <c r="E692" s="1"/>
  <c r="D684"/>
  <c r="E684" s="1"/>
  <c r="D676"/>
  <c r="E676" s="1"/>
  <c r="D668"/>
  <c r="E668" s="1"/>
  <c r="D660"/>
  <c r="E660" s="1"/>
  <c r="D652"/>
  <c r="E652" s="1"/>
  <c r="D644"/>
  <c r="E644" s="1"/>
  <c r="D636"/>
  <c r="E636" s="1"/>
  <c r="D628"/>
  <c r="E628" s="1"/>
  <c r="D620"/>
  <c r="E620" s="1"/>
  <c r="D612"/>
  <c r="E612" s="1"/>
  <c r="D604"/>
  <c r="E604" s="1"/>
  <c r="D596"/>
  <c r="E596" s="1"/>
  <c r="D588"/>
  <c r="E588" s="1"/>
  <c r="D580"/>
  <c r="E580" s="1"/>
  <c r="D572"/>
  <c r="E572" s="1"/>
  <c r="D564"/>
  <c r="E564" s="1"/>
  <c r="D556"/>
  <c r="E556" s="1"/>
  <c r="D548"/>
  <c r="E548" s="1"/>
  <c r="D540"/>
  <c r="E540" s="1"/>
  <c r="D532"/>
  <c r="E532" s="1"/>
  <c r="D524"/>
  <c r="E524" s="1"/>
  <c r="D516"/>
  <c r="E516" s="1"/>
  <c r="D508"/>
  <c r="E508" s="1"/>
  <c r="D500"/>
  <c r="E500" s="1"/>
  <c r="D492"/>
  <c r="E492" s="1"/>
  <c r="D484"/>
  <c r="E484" s="1"/>
  <c r="D476"/>
  <c r="E476" s="1"/>
  <c r="D468"/>
  <c r="E468" s="1"/>
  <c r="D460"/>
  <c r="E460" s="1"/>
  <c r="D452"/>
  <c r="E452" s="1"/>
  <c r="D444"/>
  <c r="E444" s="1"/>
  <c r="D436"/>
  <c r="E436" s="1"/>
  <c r="D428"/>
  <c r="E428" s="1"/>
  <c r="D420"/>
  <c r="E420" s="1"/>
  <c r="D412"/>
  <c r="E412" s="1"/>
  <c r="D404"/>
  <c r="E404" s="1"/>
  <c r="D396"/>
  <c r="E396" s="1"/>
  <c r="D388"/>
  <c r="E388" s="1"/>
  <c r="D380"/>
  <c r="E380" s="1"/>
  <c r="D372"/>
  <c r="E372" s="1"/>
  <c r="D364"/>
  <c r="E364" s="1"/>
  <c r="D356"/>
  <c r="E356" s="1"/>
  <c r="D348"/>
  <c r="E348" s="1"/>
  <c r="D340"/>
  <c r="E340" s="1"/>
  <c r="D332"/>
  <c r="E332" s="1"/>
  <c r="D324"/>
  <c r="E324" s="1"/>
  <c r="D316"/>
  <c r="E316" s="1"/>
  <c r="D308"/>
  <c r="E308" s="1"/>
  <c r="D300"/>
  <c r="E300" s="1"/>
  <c r="D292"/>
  <c r="E292" s="1"/>
  <c r="D284"/>
  <c r="E284" s="1"/>
  <c r="D276"/>
  <c r="E276" s="1"/>
  <c r="D268"/>
  <c r="E268" s="1"/>
  <c r="D260"/>
  <c r="E260" s="1"/>
  <c r="D252"/>
  <c r="E252" s="1"/>
  <c r="D244"/>
  <c r="E244" s="1"/>
  <c r="D236"/>
  <c r="E236" s="1"/>
  <c r="D228"/>
  <c r="E228" s="1"/>
  <c r="D220"/>
  <c r="E220" s="1"/>
  <c r="D212"/>
  <c r="E212" s="1"/>
  <c r="D204"/>
  <c r="E204" s="1"/>
  <c r="D196"/>
  <c r="E196" s="1"/>
  <c r="D188"/>
  <c r="E188" s="1"/>
  <c r="D180"/>
  <c r="E180" s="1"/>
  <c r="D172"/>
  <c r="E172" s="1"/>
  <c r="D164"/>
  <c r="E164" s="1"/>
  <c r="D156"/>
  <c r="E156" s="1"/>
  <c r="D148"/>
  <c r="E148" s="1"/>
  <c r="D140"/>
  <c r="E140" s="1"/>
  <c r="D132"/>
  <c r="E132" s="1"/>
  <c r="D124"/>
  <c r="E124" s="1"/>
  <c r="D116"/>
  <c r="E116" s="1"/>
  <c r="D108"/>
  <c r="E108" s="1"/>
  <c r="D100"/>
  <c r="E100" s="1"/>
  <c r="D92"/>
  <c r="E92" s="1"/>
  <c r="D84"/>
  <c r="E84" s="1"/>
  <c r="D76"/>
  <c r="E76" s="1"/>
  <c r="D68"/>
  <c r="E68" s="1"/>
  <c r="D60"/>
  <c r="E60" s="1"/>
  <c r="D52"/>
  <c r="E52" s="1"/>
  <c r="D44"/>
  <c r="E44" s="1"/>
  <c r="D36"/>
  <c r="E36" s="1"/>
  <c r="D28"/>
  <c r="E28" s="1"/>
  <c r="D20"/>
  <c r="E20" s="1"/>
  <c r="D12"/>
  <c r="E12" s="1"/>
  <c r="D4"/>
  <c r="E4" s="1"/>
  <c r="D733"/>
  <c r="E733" s="1"/>
  <c r="D725"/>
  <c r="E725" s="1"/>
  <c r="D717"/>
  <c r="E717" s="1"/>
  <c r="D709"/>
  <c r="E709" s="1"/>
  <c r="D701"/>
  <c r="E701" s="1"/>
  <c r="D693"/>
  <c r="E693" s="1"/>
  <c r="D685"/>
  <c r="E685" s="1"/>
  <c r="D677"/>
  <c r="E677" s="1"/>
  <c r="D669"/>
  <c r="E669" s="1"/>
  <c r="D661"/>
  <c r="E661" s="1"/>
  <c r="D653"/>
  <c r="E653" s="1"/>
  <c r="D645"/>
  <c r="E645" s="1"/>
  <c r="D637"/>
  <c r="E637" s="1"/>
  <c r="D629"/>
  <c r="E629" s="1"/>
  <c r="D621"/>
  <c r="E621" s="1"/>
  <c r="D613"/>
  <c r="E613" s="1"/>
  <c r="D605"/>
  <c r="E605" s="1"/>
  <c r="D597"/>
  <c r="E597" s="1"/>
  <c r="D589"/>
  <c r="E589" s="1"/>
  <c r="D581"/>
  <c r="E581" s="1"/>
  <c r="D573"/>
  <c r="E573" s="1"/>
  <c r="D565"/>
  <c r="E565" s="1"/>
  <c r="D557"/>
  <c r="E557" s="1"/>
  <c r="D549"/>
  <c r="E549" s="1"/>
  <c r="D541"/>
  <c r="E541" s="1"/>
  <c r="D533"/>
  <c r="E533" s="1"/>
  <c r="D525"/>
  <c r="E525" s="1"/>
  <c r="D517"/>
  <c r="E517" s="1"/>
  <c r="D509"/>
  <c r="E509" s="1"/>
  <c r="D501"/>
  <c r="E501" s="1"/>
  <c r="D493"/>
  <c r="E493" s="1"/>
  <c r="D485"/>
  <c r="E485" s="1"/>
  <c r="D477"/>
  <c r="E477" s="1"/>
  <c r="D469"/>
  <c r="E469" s="1"/>
  <c r="D461"/>
  <c r="E461" s="1"/>
  <c r="D453"/>
  <c r="E453" s="1"/>
  <c r="D445"/>
  <c r="E445" s="1"/>
  <c r="D437"/>
  <c r="E437" s="1"/>
  <c r="D429"/>
  <c r="E429" s="1"/>
  <c r="D421"/>
  <c r="E421" s="1"/>
  <c r="D413"/>
  <c r="E413" s="1"/>
  <c r="D405"/>
  <c r="E405" s="1"/>
  <c r="D397"/>
  <c r="E397" s="1"/>
  <c r="D389"/>
  <c r="E389" s="1"/>
  <c r="D381"/>
  <c r="E381" s="1"/>
  <c r="D373"/>
  <c r="E373" s="1"/>
  <c r="D365"/>
  <c r="E365" s="1"/>
  <c r="D357"/>
  <c r="E357" s="1"/>
  <c r="D349"/>
  <c r="E349" s="1"/>
  <c r="D341"/>
  <c r="E341" s="1"/>
  <c r="D333"/>
  <c r="E333" s="1"/>
  <c r="D325"/>
  <c r="E325" s="1"/>
  <c r="D317"/>
  <c r="E317" s="1"/>
  <c r="D309"/>
  <c r="E309" s="1"/>
  <c r="D301"/>
  <c r="E301" s="1"/>
  <c r="D293"/>
  <c r="E293" s="1"/>
  <c r="D285"/>
  <c r="E285" s="1"/>
  <c r="D277"/>
  <c r="E277" s="1"/>
  <c r="D269"/>
  <c r="E269" s="1"/>
  <c r="D261"/>
  <c r="E261" s="1"/>
  <c r="D253"/>
  <c r="E253" s="1"/>
  <c r="D245"/>
  <c r="E245" s="1"/>
  <c r="D237"/>
  <c r="E237" s="1"/>
  <c r="D229"/>
  <c r="E229" s="1"/>
  <c r="D221"/>
  <c r="E221" s="1"/>
  <c r="D213"/>
  <c r="E213" s="1"/>
  <c r="D205"/>
  <c r="E205" s="1"/>
  <c r="D197"/>
  <c r="E197" s="1"/>
  <c r="D189"/>
  <c r="E189" s="1"/>
  <c r="D181"/>
  <c r="E181" s="1"/>
  <c r="D173"/>
  <c r="E173" s="1"/>
  <c r="D165"/>
  <c r="E165" s="1"/>
  <c r="D157"/>
  <c r="E157" s="1"/>
  <c r="D149"/>
  <c r="E149" s="1"/>
  <c r="D141"/>
  <c r="E141" s="1"/>
  <c r="D133"/>
  <c r="E133" s="1"/>
  <c r="D125"/>
  <c r="E125" s="1"/>
  <c r="D117"/>
  <c r="E117" s="1"/>
  <c r="D109"/>
  <c r="E109" s="1"/>
  <c r="D101"/>
  <c r="E101" s="1"/>
  <c r="D93"/>
  <c r="E93" s="1"/>
  <c r="D85"/>
  <c r="E85" s="1"/>
  <c r="D77"/>
  <c r="E77" s="1"/>
  <c r="D69"/>
  <c r="E69" s="1"/>
  <c r="D61"/>
  <c r="E61" s="1"/>
  <c r="D53"/>
  <c r="E53" s="1"/>
  <c r="D45"/>
  <c r="E45" s="1"/>
  <c r="D37"/>
  <c r="E37" s="1"/>
  <c r="D29"/>
  <c r="E29" s="1"/>
  <c r="D21"/>
  <c r="E21" s="1"/>
  <c r="D13"/>
  <c r="E13" s="1"/>
  <c r="D5"/>
  <c r="E5" s="1"/>
  <c r="D630"/>
  <c r="E630" s="1"/>
  <c r="D622"/>
  <c r="E622" s="1"/>
  <c r="D614"/>
  <c r="E614" s="1"/>
  <c r="D606"/>
  <c r="E606" s="1"/>
  <c r="D598"/>
  <c r="E598" s="1"/>
  <c r="D590"/>
  <c r="E590" s="1"/>
  <c r="D582"/>
  <c r="E582" s="1"/>
  <c r="D574"/>
  <c r="E574" s="1"/>
  <c r="D566"/>
  <c r="E566" s="1"/>
  <c r="D558"/>
  <c r="E558" s="1"/>
  <c r="D550"/>
  <c r="E550" s="1"/>
  <c r="D542"/>
  <c r="E542" s="1"/>
  <c r="D534"/>
  <c r="E534" s="1"/>
  <c r="D526"/>
  <c r="E526" s="1"/>
  <c r="D518"/>
  <c r="E518" s="1"/>
  <c r="D510"/>
  <c r="E510" s="1"/>
  <c r="D502"/>
  <c r="E502" s="1"/>
  <c r="D494"/>
  <c r="E494" s="1"/>
  <c r="D486"/>
  <c r="E486" s="1"/>
  <c r="D478"/>
  <c r="E478" s="1"/>
  <c r="D470"/>
  <c r="E470" s="1"/>
  <c r="D462"/>
  <c r="E462" s="1"/>
  <c r="D454"/>
  <c r="E454" s="1"/>
  <c r="D446"/>
  <c r="E446" s="1"/>
  <c r="D438"/>
  <c r="E438" s="1"/>
  <c r="D430"/>
  <c r="E430" s="1"/>
  <c r="D422"/>
  <c r="E422" s="1"/>
  <c r="D414"/>
  <c r="E414" s="1"/>
  <c r="D406"/>
  <c r="E406" s="1"/>
  <c r="D398"/>
  <c r="E398" s="1"/>
  <c r="D390"/>
  <c r="E390" s="1"/>
  <c r="D382"/>
  <c r="E382" s="1"/>
  <c r="D374"/>
  <c r="E374" s="1"/>
  <c r="D366"/>
  <c r="E366" s="1"/>
  <c r="D358"/>
  <c r="E358" s="1"/>
  <c r="D350"/>
  <c r="E350" s="1"/>
  <c r="D342"/>
  <c r="E342" s="1"/>
  <c r="D334"/>
  <c r="E334" s="1"/>
  <c r="D326"/>
  <c r="E326" s="1"/>
  <c r="D318"/>
  <c r="E318" s="1"/>
  <c r="D310"/>
  <c r="E310" s="1"/>
  <c r="D302"/>
  <c r="E302" s="1"/>
  <c r="D294"/>
  <c r="E294" s="1"/>
  <c r="D286"/>
  <c r="E286" s="1"/>
  <c r="D278"/>
  <c r="E278" s="1"/>
  <c r="D270"/>
  <c r="E270" s="1"/>
  <c r="D262"/>
  <c r="E262" s="1"/>
  <c r="D254"/>
  <c r="E254" s="1"/>
  <c r="D246"/>
  <c r="E246" s="1"/>
  <c r="D238"/>
  <c r="E238" s="1"/>
  <c r="D230"/>
  <c r="E230" s="1"/>
  <c r="D222"/>
  <c r="E222" s="1"/>
  <c r="D214"/>
  <c r="E214" s="1"/>
  <c r="D206"/>
  <c r="E206" s="1"/>
  <c r="D198"/>
  <c r="E198" s="1"/>
  <c r="D190"/>
  <c r="E190" s="1"/>
  <c r="D182"/>
  <c r="E182" s="1"/>
  <c r="D174"/>
  <c r="E174" s="1"/>
  <c r="D166"/>
  <c r="E166" s="1"/>
  <c r="D158"/>
  <c r="E158" s="1"/>
  <c r="D150"/>
  <c r="E150" s="1"/>
  <c r="D142"/>
  <c r="E142" s="1"/>
  <c r="D134"/>
  <c r="E134" s="1"/>
  <c r="D126"/>
  <c r="E126" s="1"/>
  <c r="D118"/>
  <c r="E118" s="1"/>
  <c r="D110"/>
  <c r="E110" s="1"/>
  <c r="D102"/>
  <c r="E102" s="1"/>
  <c r="D94"/>
  <c r="E94" s="1"/>
  <c r="D86"/>
  <c r="E86" s="1"/>
  <c r="D78"/>
  <c r="E78" s="1"/>
  <c r="D70"/>
  <c r="E70" s="1"/>
  <c r="D62"/>
  <c r="E62" s="1"/>
  <c r="D54"/>
  <c r="E54" s="1"/>
  <c r="D46"/>
  <c r="E46" s="1"/>
  <c r="D38"/>
  <c r="E38" s="1"/>
  <c r="D30"/>
  <c r="E30" s="1"/>
  <c r="D22"/>
  <c r="E22" s="1"/>
  <c r="D14"/>
  <c r="E14" s="1"/>
  <c r="D6"/>
  <c r="E6" s="1"/>
  <c r="D2"/>
  <c r="E2" s="1"/>
  <c r="F2" s="1"/>
  <c r="F14" i="4" l="1"/>
</calcChain>
</file>

<file path=xl/connections.xml><?xml version="1.0" encoding="utf-8"?>
<connections xmlns="http://schemas.openxmlformats.org/spreadsheetml/2006/main">
  <connection id="1" name="NC_022000" type="6" refreshedVersion="3" background="1" saveData="1">
    <textPr codePage="866" sourceFile="D:\Documents\bioinf\homework\exel\Proteus_mirabilis_BB2000_uid214430\NC_022000.pt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NC_0220001" type="6" refreshedVersion="3" background="1" saveData="1">
    <textPr codePage="866" sourceFile="D:\Documents\bioinf\homework\exel\Proteus_mirabilis_BB2000_uid214430\NC_022000.rn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<sst xmlns="http://schemas.openxmlformats.org/spreadsheetml/2006/main" count="38896" uniqueCount="10813">
  <si>
    <t>Proteus mirabilis BB2000, complete genome. - 1..3846754</t>
  </si>
  <si>
    <t>3455 proteins</t>
  </si>
  <si>
    <t>Location</t>
  </si>
  <si>
    <t>Strand</t>
  </si>
  <si>
    <t>Length</t>
  </si>
  <si>
    <t>PID</t>
  </si>
  <si>
    <t>Gene</t>
  </si>
  <si>
    <t>Synonym</t>
  </si>
  <si>
    <t>Code</t>
  </si>
  <si>
    <t>COG</t>
  </si>
  <si>
    <t>Product</t>
  </si>
  <si>
    <t>70..729</t>
  </si>
  <si>
    <t>-</t>
  </si>
  <si>
    <t>BB2000_0001</t>
  </si>
  <si>
    <t>GntR-family transcriptional regulator</t>
  </si>
  <si>
    <t>1202..2452</t>
  </si>
  <si>
    <t>+</t>
  </si>
  <si>
    <t>BB2000_0002</t>
  </si>
  <si>
    <t>hypothetical protein</t>
  </si>
  <si>
    <t>2466..3251</t>
  </si>
  <si>
    <t>BB2000_0003</t>
  </si>
  <si>
    <t>3279..4910</t>
  </si>
  <si>
    <t>BB2000_0004</t>
  </si>
  <si>
    <t>allophanate hydrolase</t>
  </si>
  <si>
    <t>4966..6672</t>
  </si>
  <si>
    <t>BB2000_0005</t>
  </si>
  <si>
    <t>bifunctional acetyl-/propionyl-coenzyme A carboxylase alpha chain</t>
  </si>
  <si>
    <t>6832..7629</t>
  </si>
  <si>
    <t>BB2000_0006</t>
  </si>
  <si>
    <t>7766..7960</t>
  </si>
  <si>
    <t>BB2000_0007</t>
  </si>
  <si>
    <t>7992..8432</t>
  </si>
  <si>
    <t>BB2000_0008</t>
  </si>
  <si>
    <t>8543..9445</t>
  </si>
  <si>
    <t>BB2000_0009</t>
  </si>
  <si>
    <t>LysR-family transcriptional regulator</t>
  </si>
  <si>
    <t>9442..10104</t>
  </si>
  <si>
    <t>narL</t>
  </si>
  <si>
    <t>BB2000_0010</t>
  </si>
  <si>
    <t>transcriptional regulator NarL</t>
  </si>
  <si>
    <t>10097..11926</t>
  </si>
  <si>
    <t>narX</t>
  </si>
  <si>
    <t>BB2000_0011</t>
  </si>
  <si>
    <t>nitrate/nitrite teo-component system, sensor kinase</t>
  </si>
  <si>
    <t>12221..13612</t>
  </si>
  <si>
    <t>narK</t>
  </si>
  <si>
    <t>BB2000_0012</t>
  </si>
  <si>
    <t>nitrite extrusion protein (MFS-family transporter)</t>
  </si>
  <si>
    <t>13668..17429</t>
  </si>
  <si>
    <t>narG</t>
  </si>
  <si>
    <t>BB2000_0013</t>
  </si>
  <si>
    <t>respiratory nitrate reductase 1 alpha chain</t>
  </si>
  <si>
    <t>17429..18982</t>
  </si>
  <si>
    <t>narH</t>
  </si>
  <si>
    <t>BB2000_0014</t>
  </si>
  <si>
    <t>respiratory nitrate reductase 1 beta chain</t>
  </si>
  <si>
    <t>18979..19707</t>
  </si>
  <si>
    <t>narJ</t>
  </si>
  <si>
    <t>BB2000_0015</t>
  </si>
  <si>
    <t>respiratory nitrate reductase 1 delta chain</t>
  </si>
  <si>
    <t>19719..20381</t>
  </si>
  <si>
    <t>narI</t>
  </si>
  <si>
    <t>BB2000_0016</t>
  </si>
  <si>
    <t>respiratory nitrate reductase 1 gamma chain</t>
  </si>
  <si>
    <t>20789..21982</t>
  </si>
  <si>
    <t>BB2000_0017</t>
  </si>
  <si>
    <t>oxidase</t>
  </si>
  <si>
    <t>22068..23750</t>
  </si>
  <si>
    <t>BB2000_0018</t>
  </si>
  <si>
    <t>phosphoethanolamine transferase</t>
  </si>
  <si>
    <t>24351..26435</t>
  </si>
  <si>
    <t>fdhF</t>
  </si>
  <si>
    <t>BB2000_0019</t>
  </si>
  <si>
    <t>formate dehydrogenase-H, selenopolypeptide subunit</t>
  </si>
  <si>
    <t>26525..27412</t>
  </si>
  <si>
    <t>BB2000_0021</t>
  </si>
  <si>
    <t>27604..29109</t>
  </si>
  <si>
    <t>fhlA</t>
  </si>
  <si>
    <t>BB2000_0022</t>
  </si>
  <si>
    <t>formate hydrogenlyase transcriptional activator</t>
  </si>
  <si>
    <t>29618..30175</t>
  </si>
  <si>
    <t>hydN</t>
  </si>
  <si>
    <t>BB2000_0023</t>
  </si>
  <si>
    <t>electron transport protein</t>
  </si>
  <si>
    <t>30249..30590</t>
  </si>
  <si>
    <t>hybF</t>
  </si>
  <si>
    <t>BB2000_0024</t>
  </si>
  <si>
    <t>putative hydrogenase nickel incorporation protein</t>
  </si>
  <si>
    <t>30599..30889</t>
  </si>
  <si>
    <t>hypC</t>
  </si>
  <si>
    <t>BB2000_0025</t>
  </si>
  <si>
    <t>hydrogenase formation protein</t>
  </si>
  <si>
    <t>31022..31336</t>
  </si>
  <si>
    <t>sugE</t>
  </si>
  <si>
    <t>BB2000_0026</t>
  </si>
  <si>
    <t>quaternary ammonium compound-resistance protein SugE</t>
  </si>
  <si>
    <t>31409..31768</t>
  </si>
  <si>
    <t>frdD</t>
  </si>
  <si>
    <t>BB2000_0027</t>
  </si>
  <si>
    <t>fumarate reductase subunit D</t>
  </si>
  <si>
    <t>31783..32178</t>
  </si>
  <si>
    <t>frdC</t>
  </si>
  <si>
    <t>BB2000_0028</t>
  </si>
  <si>
    <t>fumarate reductase subunit C</t>
  </si>
  <si>
    <t>32193..32903</t>
  </si>
  <si>
    <t>frdB</t>
  </si>
  <si>
    <t>BB2000_0029</t>
  </si>
  <si>
    <t>fumarate reductase iron-sulfur subunit</t>
  </si>
  <si>
    <t>32923..34719</t>
  </si>
  <si>
    <t>frdA</t>
  </si>
  <si>
    <t>BB2000_0030</t>
  </si>
  <si>
    <t>fumarate reductase flavoprotein subunit</t>
  </si>
  <si>
    <t>35679..36656</t>
  </si>
  <si>
    <t>poxA</t>
  </si>
  <si>
    <t>BB2000_0031</t>
  </si>
  <si>
    <t>lysyl-tRNA synthetase</t>
  </si>
  <si>
    <t>36918..37997</t>
  </si>
  <si>
    <t>glpQ</t>
  </si>
  <si>
    <t>BB2000_0032</t>
  </si>
  <si>
    <t>glycerophosphodiester phosphodiesterase</t>
  </si>
  <si>
    <t>38131..39483</t>
  </si>
  <si>
    <t>glpT</t>
  </si>
  <si>
    <t>BB2000_0033</t>
  </si>
  <si>
    <t>sn-glycerol-3-phosphate transporter</t>
  </si>
  <si>
    <t>39864..41522</t>
  </si>
  <si>
    <t>glpA</t>
  </si>
  <si>
    <t>BB2000_0034</t>
  </si>
  <si>
    <t>sn-glycerol-3-phosphate dehydrogenase subunit A</t>
  </si>
  <si>
    <t>41512..42819</t>
  </si>
  <si>
    <t>glpB</t>
  </si>
  <si>
    <t>BB2000_0035</t>
  </si>
  <si>
    <t>anaerobic glycerol-3-phosphate dehydrogenase subunit B</t>
  </si>
  <si>
    <t>42882..44009</t>
  </si>
  <si>
    <t>glpC</t>
  </si>
  <si>
    <t>BB2000_0036</t>
  </si>
  <si>
    <t>sn-glycerol-3-phosphate dehydrogenase subunit C</t>
  </si>
  <si>
    <t>44166..45269</t>
  </si>
  <si>
    <t>gldA</t>
  </si>
  <si>
    <t>BB2000_0037</t>
  </si>
  <si>
    <t>glycerol dehydrogenase</t>
  </si>
  <si>
    <t>45589..46263</t>
  </si>
  <si>
    <t>BB2000_0038</t>
  </si>
  <si>
    <t>46474..46728</t>
  </si>
  <si>
    <t>sirA</t>
  </si>
  <si>
    <t>BB2000_0039</t>
  </si>
  <si>
    <t>sulfurtransferase (tRNA 2-thiouridine synthesizing protein A)</t>
  </si>
  <si>
    <t>46796..47152</t>
  </si>
  <si>
    <t>BB2000_0040</t>
  </si>
  <si>
    <t>transposase</t>
  </si>
  <si>
    <t>47139..48443</t>
  </si>
  <si>
    <t>BB2000_0041</t>
  </si>
  <si>
    <t>49192..50331</t>
  </si>
  <si>
    <t>BB2000_0042</t>
  </si>
  <si>
    <t>multidrug efflux pump</t>
  </si>
  <si>
    <t>50399..53491</t>
  </si>
  <si>
    <t>BB2000_0043</t>
  </si>
  <si>
    <t>53578..55968</t>
  </si>
  <si>
    <t>zntA</t>
  </si>
  <si>
    <t>BB2000_0044</t>
  </si>
  <si>
    <t>zinc/cadmium/mercury/lead-transporting ATPase</t>
  </si>
  <si>
    <t>56139..56765</t>
  </si>
  <si>
    <t>BB2000_0045</t>
  </si>
  <si>
    <t>56912..57316</t>
  </si>
  <si>
    <t>BB2000_0046</t>
  </si>
  <si>
    <t>57380..57646</t>
  </si>
  <si>
    <t>BB2000_0047</t>
  </si>
  <si>
    <t>57691..58275</t>
  </si>
  <si>
    <t>BB2000_0048</t>
  </si>
  <si>
    <t>58503..60401</t>
  </si>
  <si>
    <t>ftsY</t>
  </si>
  <si>
    <t>BB2000_0049</t>
  </si>
  <si>
    <t>cell division protein</t>
  </si>
  <si>
    <t>60407..61072</t>
  </si>
  <si>
    <t>ftsE</t>
  </si>
  <si>
    <t>BB2000_0050</t>
  </si>
  <si>
    <t>cell division protein FtsE</t>
  </si>
  <si>
    <t>61065..62042</t>
  </si>
  <si>
    <t>ftsX</t>
  </si>
  <si>
    <t>BB2000_0051</t>
  </si>
  <si>
    <t>cell division protein FtsX</t>
  </si>
  <si>
    <t>62384..63238</t>
  </si>
  <si>
    <t>rpoH</t>
  </si>
  <si>
    <t>BB2000_0052</t>
  </si>
  <si>
    <t>RNA polymerase factor sigma-32</t>
  </si>
  <si>
    <t>63332..64480</t>
  </si>
  <si>
    <t>garK</t>
  </si>
  <si>
    <t>BB2000_0053</t>
  </si>
  <si>
    <t>glycerate kinase</t>
  </si>
  <si>
    <t>64456..64872</t>
  </si>
  <si>
    <t>BB2000_0054</t>
  </si>
  <si>
    <t>acetyltransferase</t>
  </si>
  <si>
    <t>64884..66071</t>
  </si>
  <si>
    <t>BB2000_0055</t>
  </si>
  <si>
    <t>MFS-family transporter</t>
  </si>
  <si>
    <t>66126..66662</t>
  </si>
  <si>
    <t>BB2000_0056</t>
  </si>
  <si>
    <t>MarR-family transcriptional regulator</t>
  </si>
  <si>
    <t>66702..67454</t>
  </si>
  <si>
    <t>BB2000_0057</t>
  </si>
  <si>
    <t>peptidase</t>
  </si>
  <si>
    <t>67944..69038</t>
  </si>
  <si>
    <t>ugpC</t>
  </si>
  <si>
    <t>BB2000_0058</t>
  </si>
  <si>
    <t>sn-glycerol-3-phosphate ABC transporter, ATP-binding protein</t>
  </si>
  <si>
    <t>69040..69888</t>
  </si>
  <si>
    <t>ugpE</t>
  </si>
  <si>
    <t>BB2000_0059</t>
  </si>
  <si>
    <t>sn-glycerol-3-phosphate ABC transporter, permease protein</t>
  </si>
  <si>
    <t>69888..70772</t>
  </si>
  <si>
    <t>ugpA</t>
  </si>
  <si>
    <t>BB2000_0060</t>
  </si>
  <si>
    <t>70840..72051</t>
  </si>
  <si>
    <t>ugpB</t>
  </si>
  <si>
    <t>BB2000_0061</t>
  </si>
  <si>
    <t>glycerol-3-phosphate ABC transporter, substrate-binding protein</t>
  </si>
  <si>
    <t>72278..73036</t>
  </si>
  <si>
    <t>ugpQ</t>
  </si>
  <si>
    <t>BB2000_0062</t>
  </si>
  <si>
    <t>glycerophosphoryl diester phosphodiesterase</t>
  </si>
  <si>
    <t>73099..74295</t>
  </si>
  <si>
    <t>cynX</t>
  </si>
  <si>
    <t>BB2000_0063</t>
  </si>
  <si>
    <t>cyanate transport protein (MFS-family transporter)</t>
  </si>
  <si>
    <t>74592..75548</t>
  </si>
  <si>
    <t>BB2000_0064</t>
  </si>
  <si>
    <t>75906..76202</t>
  </si>
  <si>
    <t>fis</t>
  </si>
  <si>
    <t>BB2000_0065</t>
  </si>
  <si>
    <t>DNA-binding protein Fis</t>
  </si>
  <si>
    <t>76223..77101</t>
  </si>
  <si>
    <t>dusB</t>
  </si>
  <si>
    <t>BB2000_0066</t>
  </si>
  <si>
    <t>tRNA-dihydrouridine synthase B</t>
  </si>
  <si>
    <t>77516..78397</t>
  </si>
  <si>
    <t>prmA</t>
  </si>
  <si>
    <t>BB2000_0067</t>
  </si>
  <si>
    <t>ribosomal protein L11 methyltransferase</t>
  </si>
  <si>
    <t>78422..79867</t>
  </si>
  <si>
    <t>panF</t>
  </si>
  <si>
    <t>BB2000_0068</t>
  </si>
  <si>
    <t>sodium/panthothenate symporter</t>
  </si>
  <si>
    <t>79857..80105</t>
  </si>
  <si>
    <t>BB2000_0069</t>
  </si>
  <si>
    <t>80336..81685</t>
  </si>
  <si>
    <t>accC</t>
  </si>
  <si>
    <t>BB2000_0070</t>
  </si>
  <si>
    <t>biotin carboxylase</t>
  </si>
  <si>
    <t>81698..82168</t>
  </si>
  <si>
    <t>accB</t>
  </si>
  <si>
    <t>BB2000_0071</t>
  </si>
  <si>
    <t>biotin carboxyl carrier protein</t>
  </si>
  <si>
    <t>82201..82644</t>
  </si>
  <si>
    <t>aroQ</t>
  </si>
  <si>
    <t>BB2000_0072</t>
  </si>
  <si>
    <t>3-dehydroquinate dehydratase</t>
  </si>
  <si>
    <t>83078..84052</t>
  </si>
  <si>
    <t>BB2000_0073</t>
  </si>
  <si>
    <t>putative zinc-binding dehydrogenase</t>
  </si>
  <si>
    <t>84739..85782</t>
  </si>
  <si>
    <t>mreB</t>
  </si>
  <si>
    <t>BB2000_0074</t>
  </si>
  <si>
    <t>rod shape-determining protein MreB</t>
  </si>
  <si>
    <t>85884..86930</t>
  </si>
  <si>
    <t>mreC</t>
  </si>
  <si>
    <t>BB2000_0075</t>
  </si>
  <si>
    <t>rod shape-determining protein MreC</t>
  </si>
  <si>
    <t>86930..87424</t>
  </si>
  <si>
    <t>mreD</t>
  </si>
  <si>
    <t>BB2000_0076</t>
  </si>
  <si>
    <t>rod shape-determining protein MreD</t>
  </si>
  <si>
    <t>87533..88063</t>
  </si>
  <si>
    <t>BB2000_0077</t>
  </si>
  <si>
    <t>inhibitor of septum formation</t>
  </si>
  <si>
    <t>88060..89529</t>
  </si>
  <si>
    <t>cafA</t>
  </si>
  <si>
    <t>BB2000_0078</t>
  </si>
  <si>
    <t>ribonuclease G</t>
  </si>
  <si>
    <t>89574..93377</t>
  </si>
  <si>
    <t>BB2000_0079</t>
  </si>
  <si>
    <t>93374..94234</t>
  </si>
  <si>
    <t>BB2000_0080</t>
  </si>
  <si>
    <t>carbon-nitrogen hydrolase</t>
  </si>
  <si>
    <t>94231..95676</t>
  </si>
  <si>
    <t>tldD</t>
  </si>
  <si>
    <t>BB2000_0081</t>
  </si>
  <si>
    <t>protease TldD</t>
  </si>
  <si>
    <t>95758..96276</t>
  </si>
  <si>
    <t>BB2000_0082</t>
  </si>
  <si>
    <t>exported ribonuclease</t>
  </si>
  <si>
    <t>96276..96557</t>
  </si>
  <si>
    <t>BB2000_0083</t>
  </si>
  <si>
    <t>ribonuclease inhibitor</t>
  </si>
  <si>
    <t>96648..97283</t>
  </si>
  <si>
    <t>BB2000_0084</t>
  </si>
  <si>
    <t>97368..98723</t>
  </si>
  <si>
    <t>tldE</t>
  </si>
  <si>
    <t>BB2000_0085</t>
  </si>
  <si>
    <t>peptidase PmbA</t>
  </si>
  <si>
    <t>98829..99239</t>
  </si>
  <si>
    <t>rnk</t>
  </si>
  <si>
    <t>BB2000_0086</t>
  </si>
  <si>
    <t>nucleoside diphosphate kinase regulator</t>
  </si>
  <si>
    <t>99414..99686</t>
  </si>
  <si>
    <t>ptsO</t>
  </si>
  <si>
    <t>BB2000_0087</t>
  </si>
  <si>
    <t>phosphocarrier protein</t>
  </si>
  <si>
    <t>99683..100537</t>
  </si>
  <si>
    <t>BB2000_0088</t>
  </si>
  <si>
    <t>100622..101026</t>
  </si>
  <si>
    <t>ptsN</t>
  </si>
  <si>
    <t>BB2000_0089</t>
  </si>
  <si>
    <t>PTS IIA-like nitrogen-regulatory protein PtsN</t>
  </si>
  <si>
    <t>101245..101532</t>
  </si>
  <si>
    <t>BB2000_0090</t>
  </si>
  <si>
    <t>putative sigma(54) modulation protein</t>
  </si>
  <si>
    <t>101556..103031</t>
  </si>
  <si>
    <t>rpoN</t>
  </si>
  <si>
    <t>BB2000_0091</t>
  </si>
  <si>
    <t>RNA polymerase factor sigma-54</t>
  </si>
  <si>
    <t>103091..103816</t>
  </si>
  <si>
    <t>BB2000_0092</t>
  </si>
  <si>
    <t>putative ABC transporter ATP-binding protein YhbG</t>
  </si>
  <si>
    <t>103823..104293</t>
  </si>
  <si>
    <t>BB2000_0093</t>
  </si>
  <si>
    <t>lipopolysaccharide transport periplasmic protein LptA</t>
  </si>
  <si>
    <t>104337..104885</t>
  </si>
  <si>
    <t>BB2000_0094</t>
  </si>
  <si>
    <t>104933..105442</t>
  </si>
  <si>
    <t>kdsC</t>
  </si>
  <si>
    <t>BB2000_0095</t>
  </si>
  <si>
    <t>3-deoxy-D-manno-octulosonate 8-phosphate phosphatase</t>
  </si>
  <si>
    <t>105518..106492</t>
  </si>
  <si>
    <t>kdsD</t>
  </si>
  <si>
    <t>BB2000_0096</t>
  </si>
  <si>
    <t>D-arabinose 5-phosphate isomerase</t>
  </si>
  <si>
    <t>106511..107560</t>
  </si>
  <si>
    <t>BB2000_0097</t>
  </si>
  <si>
    <t>sodium/calcium exchanger protein</t>
  </si>
  <si>
    <t>107735..108547</t>
  </si>
  <si>
    <t>BB2000_0098</t>
  </si>
  <si>
    <t>putative ABC transporter ATP-binding protein YrbF</t>
  </si>
  <si>
    <t>108551..109330</t>
  </si>
  <si>
    <t>BB2000_0099</t>
  </si>
  <si>
    <t>109334..109870</t>
  </si>
  <si>
    <t>BB2000_0100</t>
  </si>
  <si>
    <t>109944..110573</t>
  </si>
  <si>
    <t>BB2000_0101</t>
  </si>
  <si>
    <t>toluene tolerance protein</t>
  </si>
  <si>
    <t>110575..110868</t>
  </si>
  <si>
    <t>BB2000_0102</t>
  </si>
  <si>
    <t>anti-sigma factor antagonist</t>
  </si>
  <si>
    <t>111009..111263</t>
  </si>
  <si>
    <t>BB2000_0103</t>
  </si>
  <si>
    <t>morphoprotein</t>
  </si>
  <si>
    <t>111312..112574</t>
  </si>
  <si>
    <t>murA</t>
  </si>
  <si>
    <t>BB2000_0104</t>
  </si>
  <si>
    <t>UDP-N-acetylglucosamine 1-carboxyvinyltransferase</t>
  </si>
  <si>
    <t>112780..113829</t>
  </si>
  <si>
    <t>BB2000_0105</t>
  </si>
  <si>
    <t>113870..114913</t>
  </si>
  <si>
    <t>degS</t>
  </si>
  <si>
    <t>BB2000_0106</t>
  </si>
  <si>
    <t>serine endoprotease</t>
  </si>
  <si>
    <t>115132..116523</t>
  </si>
  <si>
    <t>degQ</t>
  </si>
  <si>
    <t>BB2000_0107</t>
  </si>
  <si>
    <t>protease</t>
  </si>
  <si>
    <t>116751..117155</t>
  </si>
  <si>
    <t>BB2000_0108</t>
  </si>
  <si>
    <t>cytochrome d ubiquinol oxidase subunit III</t>
  </si>
  <si>
    <t>117358..118476</t>
  </si>
  <si>
    <t>BB2000_0109</t>
  </si>
  <si>
    <t>ATPase</t>
  </si>
  <si>
    <t>118532..118630</t>
  </si>
  <si>
    <t>BB2000_0110</t>
  </si>
  <si>
    <t>118926..119354</t>
  </si>
  <si>
    <t>rplM</t>
  </si>
  <si>
    <t>BB2000_0111</t>
  </si>
  <si>
    <t>50S ribosomal protein L13</t>
  </si>
  <si>
    <t>119370..119762</t>
  </si>
  <si>
    <t>rpsI</t>
  </si>
  <si>
    <t>BB2000_0112</t>
  </si>
  <si>
    <t>30S ribosomal protein S9</t>
  </si>
  <si>
    <t>119789..119920</t>
  </si>
  <si>
    <t>BB2000_0113</t>
  </si>
  <si>
    <t>120398..121039</t>
  </si>
  <si>
    <t>sspA</t>
  </si>
  <si>
    <t>BB2000_0114</t>
  </si>
  <si>
    <t>stringent starvation protein A</t>
  </si>
  <si>
    <t>121046..121555</t>
  </si>
  <si>
    <t>sspB</t>
  </si>
  <si>
    <t>BB2000_0115</t>
  </si>
  <si>
    <t>stringent starvation protein B</t>
  </si>
  <si>
    <t>121634..122659</t>
  </si>
  <si>
    <t>BB2000_0116</t>
  </si>
  <si>
    <t>MerR-family transcriptional regulator</t>
  </si>
  <si>
    <t>122810..124081</t>
  </si>
  <si>
    <t>BB2000_0117</t>
  </si>
  <si>
    <t>putative aminohydrolase</t>
  </si>
  <si>
    <t>124090..125364</t>
  </si>
  <si>
    <t>BB2000_0118</t>
  </si>
  <si>
    <t>C4-dicarboxylate transporter</t>
  </si>
  <si>
    <t>125887..127284</t>
  </si>
  <si>
    <t>gltD</t>
  </si>
  <si>
    <t>BB2000_0119</t>
  </si>
  <si>
    <t>glutamate synthase (NADPH) small chain</t>
  </si>
  <si>
    <t>127295..131752</t>
  </si>
  <si>
    <t>gltB</t>
  </si>
  <si>
    <t>BB2000_0120</t>
  </si>
  <si>
    <t>glutamate synthase subunit alpha</t>
  </si>
  <si>
    <t>132417..134753</t>
  </si>
  <si>
    <t>arcB</t>
  </si>
  <si>
    <t>BB2000_0121</t>
  </si>
  <si>
    <t>aerobic respiration control sensor protein ArcB</t>
  </si>
  <si>
    <t>134900..135640</t>
  </si>
  <si>
    <t>elbB</t>
  </si>
  <si>
    <t>BB2000_0122</t>
  </si>
  <si>
    <t>isoprenoid biosynthesis protein with amidotransferase-like domain</t>
  </si>
  <si>
    <t>135661..136362</t>
  </si>
  <si>
    <t>mtgA</t>
  </si>
  <si>
    <t>BB2000_0123</t>
  </si>
  <si>
    <t>monofunctional biosynthetic peptidoglycan transglycosylase</t>
  </si>
  <si>
    <t>136366..137181</t>
  </si>
  <si>
    <t>ureR</t>
  </si>
  <si>
    <t>BB2000_0124</t>
  </si>
  <si>
    <t>urease operon transcriptional activator</t>
  </si>
  <si>
    <t>137428..137535</t>
  </si>
  <si>
    <t>BB2000_0125</t>
  </si>
  <si>
    <t>137563..137658</t>
  </si>
  <si>
    <t>BB2000_0126</t>
  </si>
  <si>
    <t>137846..138565</t>
  </si>
  <si>
    <t>ureD</t>
  </si>
  <si>
    <t>BB2000_0127</t>
  </si>
  <si>
    <t>urease accessory protein</t>
  </si>
  <si>
    <t>138587..138889</t>
  </si>
  <si>
    <t>ureA</t>
  </si>
  <si>
    <t>BB2000_0128</t>
  </si>
  <si>
    <t>urease gamma subunit</t>
  </si>
  <si>
    <t>138898..139224</t>
  </si>
  <si>
    <t>ureB</t>
  </si>
  <si>
    <t>BB2000_0129</t>
  </si>
  <si>
    <t>urease beta subunit</t>
  </si>
  <si>
    <t>139221..140924</t>
  </si>
  <si>
    <t>ureC</t>
  </si>
  <si>
    <t>BB2000_0130</t>
  </si>
  <si>
    <t>urease subunit alpha</t>
  </si>
  <si>
    <t>140952..141437</t>
  </si>
  <si>
    <t>ureE</t>
  </si>
  <si>
    <t>BB2000_0131</t>
  </si>
  <si>
    <t>141465..142133</t>
  </si>
  <si>
    <t>ureF</t>
  </si>
  <si>
    <t>BB2000_0132</t>
  </si>
  <si>
    <t>142143..142760</t>
  </si>
  <si>
    <t>ureG</t>
  </si>
  <si>
    <t>BB2000_0133</t>
  </si>
  <si>
    <t>142855..143433</t>
  </si>
  <si>
    <t>BB2000_0134</t>
  </si>
  <si>
    <t>143443..144033</t>
  </si>
  <si>
    <t>diaA</t>
  </si>
  <si>
    <t>BB2000_0135</t>
  </si>
  <si>
    <t>DnaA initiator-associating protein DiaA</t>
  </si>
  <si>
    <t>144056..144433</t>
  </si>
  <si>
    <t>BB2000_0136</t>
  </si>
  <si>
    <t>144538..146310</t>
  </si>
  <si>
    <t>BB2000_0137</t>
  </si>
  <si>
    <t>lipoprotein</t>
  </si>
  <si>
    <t>146372..147250</t>
  </si>
  <si>
    <t>BB2000_0138</t>
  </si>
  <si>
    <t>tetrapyrrole methylase</t>
  </si>
  <si>
    <t>147784..148488</t>
  </si>
  <si>
    <t>BB2000_0139</t>
  </si>
  <si>
    <t>148603..149505</t>
  </si>
  <si>
    <t>BB2000_0140</t>
  </si>
  <si>
    <t>149578..149970</t>
  </si>
  <si>
    <t>BB2000_0141</t>
  </si>
  <si>
    <t>150142..150447</t>
  </si>
  <si>
    <t>BB2000_0142</t>
  </si>
  <si>
    <t>150431..150841</t>
  </si>
  <si>
    <t>BB2000_0143</t>
  </si>
  <si>
    <t>150848..151153</t>
  </si>
  <si>
    <t>BB2000_0144</t>
  </si>
  <si>
    <t>151398..152066</t>
  </si>
  <si>
    <t>BB2000_0145</t>
  </si>
  <si>
    <t>152790..154043</t>
  </si>
  <si>
    <t>BB2000_0146</t>
  </si>
  <si>
    <t>serine/threonine transporter SstT</t>
  </si>
  <si>
    <t>154359..154478</t>
  </si>
  <si>
    <t>BB2000_0147</t>
  </si>
  <si>
    <t>154522..154614</t>
  </si>
  <si>
    <t>BB2000_0148</t>
  </si>
  <si>
    <t>154754..156772</t>
  </si>
  <si>
    <t>fadH</t>
  </si>
  <si>
    <t>BB2000_0149</t>
  </si>
  <si>
    <t>2,4-dienoyl-CoA reductase</t>
  </si>
  <si>
    <t>157042..157458</t>
  </si>
  <si>
    <t>BB2000_0150</t>
  </si>
  <si>
    <t>157575..160373</t>
  </si>
  <si>
    <t>BB2000_0151</t>
  </si>
  <si>
    <t>putative exported protease</t>
  </si>
  <si>
    <t>160363..162072</t>
  </si>
  <si>
    <t>BB2000_0152</t>
  </si>
  <si>
    <t>ABC transporter ATP-binding protein</t>
  </si>
  <si>
    <t>162135..164903</t>
  </si>
  <si>
    <t>BB2000_0153</t>
  </si>
  <si>
    <t>TonB-dependent receptor</t>
  </si>
  <si>
    <t>164989..165948</t>
  </si>
  <si>
    <t>BB2000_0154</t>
  </si>
  <si>
    <t>FecR-like transcriptional regulator</t>
  </si>
  <si>
    <t>165992..166540</t>
  </si>
  <si>
    <t>BB2000_0155</t>
  </si>
  <si>
    <t>ECF-family sigma factor</t>
  </si>
  <si>
    <t>166664..167503</t>
  </si>
  <si>
    <t>BB2000_0156</t>
  </si>
  <si>
    <t>TonB-like protein</t>
  </si>
  <si>
    <t>167601..169247</t>
  </si>
  <si>
    <t>BB2000_0157</t>
  </si>
  <si>
    <t>putative ABC transporter ATP-binding protein</t>
  </si>
  <si>
    <t>169637..171529</t>
  </si>
  <si>
    <t>slt</t>
  </si>
  <si>
    <t>BB2000_0158</t>
  </si>
  <si>
    <t>lytic murein transglycosylase</t>
  </si>
  <si>
    <t>171607..171942</t>
  </si>
  <si>
    <t>trpR</t>
  </si>
  <si>
    <t>BB2000_0159</t>
  </si>
  <si>
    <t>Trp operon repressor</t>
  </si>
  <si>
    <t>172032..172571</t>
  </si>
  <si>
    <t>BB2000_0160</t>
  </si>
  <si>
    <t>NTPase</t>
  </si>
  <si>
    <t>172623..173270</t>
  </si>
  <si>
    <t>gpmB</t>
  </si>
  <si>
    <t>BB2000_0161</t>
  </si>
  <si>
    <t>phosphoglycerate mutase</t>
  </si>
  <si>
    <t>173314..174216</t>
  </si>
  <si>
    <t>rob</t>
  </si>
  <si>
    <t>BB2000_0162</t>
  </si>
  <si>
    <t>right origin-binding protein</t>
  </si>
  <si>
    <t>174472..174894</t>
  </si>
  <si>
    <t>BB2000_0163</t>
  </si>
  <si>
    <t>175080..175796</t>
  </si>
  <si>
    <t>arcA</t>
  </si>
  <si>
    <t>BB2000_0164</t>
  </si>
  <si>
    <t>two-component response regulator</t>
  </si>
  <si>
    <t>176618..179071</t>
  </si>
  <si>
    <t>thrA</t>
  </si>
  <si>
    <t>BB2000_0165</t>
  </si>
  <si>
    <t>bifunctional aspartokinase I/homoserine dehydrogenase I</t>
  </si>
  <si>
    <t>179053..180003</t>
  </si>
  <si>
    <t>thrB</t>
  </si>
  <si>
    <t>BB2000_0166</t>
  </si>
  <si>
    <t>homoserine kinase</t>
  </si>
  <si>
    <t>180007..181299</t>
  </si>
  <si>
    <t>thrC</t>
  </si>
  <si>
    <t>BB2000_0167</t>
  </si>
  <si>
    <t>threonine synthase</t>
  </si>
  <si>
    <t>181479..189677</t>
  </si>
  <si>
    <t>BB2000_0168</t>
  </si>
  <si>
    <t>RTX-family protein</t>
  </si>
  <si>
    <t>189761..190546</t>
  </si>
  <si>
    <t>BB2000_0169</t>
  </si>
  <si>
    <t>190849..191802</t>
  </si>
  <si>
    <t>talB</t>
  </si>
  <si>
    <t>BB2000_0170</t>
  </si>
  <si>
    <t>transaldolase B</t>
  </si>
  <si>
    <t>192288..204539</t>
  </si>
  <si>
    <t>BB2000_0171</t>
  </si>
  <si>
    <t>204894..205868</t>
  </si>
  <si>
    <t>BB2000_0172</t>
  </si>
  <si>
    <t>206030..206617</t>
  </si>
  <si>
    <t>mogA</t>
  </si>
  <si>
    <t>BB2000_0173</t>
  </si>
  <si>
    <t>molybdenum cofactor biosynthesis protein</t>
  </si>
  <si>
    <t>207142..209067</t>
  </si>
  <si>
    <t>dnaK</t>
  </si>
  <si>
    <t>BB2000_0174</t>
  </si>
  <si>
    <t>chaperone protein DnaK (heat shock protein 70)</t>
  </si>
  <si>
    <t>209174..210310</t>
  </si>
  <si>
    <t>dnaJ</t>
  </si>
  <si>
    <t>BB2000_0175</t>
  </si>
  <si>
    <t>chaperone protein DnaJ</t>
  </si>
  <si>
    <t>210853..212031</t>
  </si>
  <si>
    <t>nhaA</t>
  </si>
  <si>
    <t>BB2000_0176</t>
  </si>
  <si>
    <t>Na+/H+ antiporter</t>
  </si>
  <si>
    <t>212220..213137</t>
  </si>
  <si>
    <t>nhaR</t>
  </si>
  <si>
    <t>BB2000_0177</t>
  </si>
  <si>
    <t>transcriptional activator NhaR</t>
  </si>
  <si>
    <t>213212..213472</t>
  </si>
  <si>
    <t>rpsT</t>
  </si>
  <si>
    <t>BB2000_0178</t>
  </si>
  <si>
    <t>30S ribosomal protein S20</t>
  </si>
  <si>
    <t>213903..214844</t>
  </si>
  <si>
    <t>ribF</t>
  </si>
  <si>
    <t>BB2000_0179</t>
  </si>
  <si>
    <t>riboflavin biosynthesis protein</t>
  </si>
  <si>
    <t>214874..217684</t>
  </si>
  <si>
    <t>ileS</t>
  </si>
  <si>
    <t>BB2000_0180</t>
  </si>
  <si>
    <t>isoleucyl-tRNA synthetase</t>
  </si>
  <si>
    <t>217688..218203</t>
  </si>
  <si>
    <t>lspA</t>
  </si>
  <si>
    <t>BB2000_0181</t>
  </si>
  <si>
    <t>lipoprotein signal peptidase</t>
  </si>
  <si>
    <t>218280..218744</t>
  </si>
  <si>
    <t>fkpB</t>
  </si>
  <si>
    <t>BB2000_0182</t>
  </si>
  <si>
    <t>FKBP-type peptidyl-prolyl cis-trans isomerase</t>
  </si>
  <si>
    <t>218725..219678</t>
  </si>
  <si>
    <t>ispH</t>
  </si>
  <si>
    <t>BB2000_0183</t>
  </si>
  <si>
    <t>4-hydroxy-3-methylbut-2-enyl diphosphate reductase</t>
  </si>
  <si>
    <t>219781..219894</t>
  </si>
  <si>
    <t>BB2000_0184</t>
  </si>
  <si>
    <t>219921..220742</t>
  </si>
  <si>
    <t>dapB</t>
  </si>
  <si>
    <t>BB2000_0185</t>
  </si>
  <si>
    <t>dihydrodipicolinate reductase</t>
  </si>
  <si>
    <t>221179..222342</t>
  </si>
  <si>
    <t>carA</t>
  </si>
  <si>
    <t>BB2000_0186</t>
  </si>
  <si>
    <t>carbamoyl-phosphate synthase small chain</t>
  </si>
  <si>
    <t>222350..225586</t>
  </si>
  <si>
    <t>carB</t>
  </si>
  <si>
    <t>BB2000_0187</t>
  </si>
  <si>
    <t>carbamoyl phosphate synthase large subunit</t>
  </si>
  <si>
    <t>226285..233373</t>
  </si>
  <si>
    <t>BB2000_0188</t>
  </si>
  <si>
    <t>intimin/invasin</t>
  </si>
  <si>
    <t>233659..234489</t>
  </si>
  <si>
    <t>dkgA</t>
  </si>
  <si>
    <t>BB2000_0189</t>
  </si>
  <si>
    <t>2,5-diketo-D-gluconate reductase A</t>
  </si>
  <si>
    <t>234517..235686</t>
  </si>
  <si>
    <t>BB2000_0190</t>
  </si>
  <si>
    <t>iron-containing alcohol dehydrogenase</t>
  </si>
  <si>
    <t>235862..236644</t>
  </si>
  <si>
    <t>BB2000_0191</t>
  </si>
  <si>
    <t>236822..237493</t>
  </si>
  <si>
    <t>BB2000_0192</t>
  </si>
  <si>
    <t>DedA-family membrane protein</t>
  </si>
  <si>
    <t>237618..238811</t>
  </si>
  <si>
    <t>metC</t>
  </si>
  <si>
    <t>BB2000_0193</t>
  </si>
  <si>
    <t>cystathionine beta-lyase</t>
  </si>
  <si>
    <t>239142..240152</t>
  </si>
  <si>
    <t>exbB</t>
  </si>
  <si>
    <t>BB2000_0194</t>
  </si>
  <si>
    <t>biopolymer transport protein</t>
  </si>
  <si>
    <t>240159..240587</t>
  </si>
  <si>
    <t>exbD</t>
  </si>
  <si>
    <t>BB2000_0195</t>
  </si>
  <si>
    <t>240951..241061</t>
  </si>
  <si>
    <t>BB2000_0196</t>
  </si>
  <si>
    <t>242558..243598</t>
  </si>
  <si>
    <t>hyb0</t>
  </si>
  <si>
    <t>BB2000_0197</t>
  </si>
  <si>
    <t>hydrogenase 2 small subunit</t>
  </si>
  <si>
    <t>243790..244608</t>
  </si>
  <si>
    <t>hybA</t>
  </si>
  <si>
    <t>BB2000_0198</t>
  </si>
  <si>
    <t>hydrogenase 2 protein HybA</t>
  </si>
  <si>
    <t>244595..245776</t>
  </si>
  <si>
    <t>hybB</t>
  </si>
  <si>
    <t>BB2000_0199</t>
  </si>
  <si>
    <t>putative hydrogenase 2 b cytochrome subunit</t>
  </si>
  <si>
    <t>245773..247476</t>
  </si>
  <si>
    <t>hybC</t>
  </si>
  <si>
    <t>BB2000_0200</t>
  </si>
  <si>
    <t>hydrogenase 2 large subunit</t>
  </si>
  <si>
    <t>247476..247964</t>
  </si>
  <si>
    <t>hybD</t>
  </si>
  <si>
    <t>BB2000_0201</t>
  </si>
  <si>
    <t>hydrogenase 2 maturation protease</t>
  </si>
  <si>
    <t>247961..248455</t>
  </si>
  <si>
    <t>hybE</t>
  </si>
  <si>
    <t>BB2000_0202</t>
  </si>
  <si>
    <t>hydrogenase 2-specific chaperone</t>
  </si>
  <si>
    <t>248517..249704</t>
  </si>
  <si>
    <t>hypB</t>
  </si>
  <si>
    <t>BB2000_0203</t>
  </si>
  <si>
    <t>hydrogenase nickel incorporation protein</t>
  </si>
  <si>
    <t>249695..249961</t>
  </si>
  <si>
    <t>hybG</t>
  </si>
  <si>
    <t>BB2000_0204</t>
  </si>
  <si>
    <t>hydrogenase 2 accessory protein HypG</t>
  </si>
  <si>
    <t>249948..251084</t>
  </si>
  <si>
    <t>hypD</t>
  </si>
  <si>
    <t>BB2000_0205</t>
  </si>
  <si>
    <t>251081..252100</t>
  </si>
  <si>
    <t>hypE</t>
  </si>
  <si>
    <t>BB2000_0206</t>
  </si>
  <si>
    <t>252294..253520</t>
  </si>
  <si>
    <t>BB2000_0207</t>
  </si>
  <si>
    <t>putative inner membrane protein</t>
  </si>
  <si>
    <t>253517..253759</t>
  </si>
  <si>
    <t>BB2000_0208</t>
  </si>
  <si>
    <t>253842..254750</t>
  </si>
  <si>
    <t>rdgC</t>
  </si>
  <si>
    <t>BB2000_0209</t>
  </si>
  <si>
    <t>recombination associated protein RdgC</t>
  </si>
  <si>
    <t>256068..257273</t>
  </si>
  <si>
    <t>BB2000_0210</t>
  </si>
  <si>
    <t>outer membrane protein</t>
  </si>
  <si>
    <t>257414..259315</t>
  </si>
  <si>
    <t>cpdB</t>
  </si>
  <si>
    <t>BB2000_0211</t>
  </si>
  <si>
    <t>bifunctional 2',3'-cyclic nucleotide 2'-phosphodiesterase/3'-nucleotidase periplasmic precursor protein</t>
  </si>
  <si>
    <t>259398..260174</t>
  </si>
  <si>
    <t>BB2000_0212</t>
  </si>
  <si>
    <t>260193..261815</t>
  </si>
  <si>
    <t>BB2000_0213</t>
  </si>
  <si>
    <t>secreted 5'-nucleotidase</t>
  </si>
  <si>
    <t>262106..262336</t>
  </si>
  <si>
    <t>BB2000_0214</t>
  </si>
  <si>
    <t>262311..262637</t>
  </si>
  <si>
    <t>BB2000_0215</t>
  </si>
  <si>
    <t>262760..263359</t>
  </si>
  <si>
    <t>BB2000_0216</t>
  </si>
  <si>
    <t>263489..267214</t>
  </si>
  <si>
    <t>sbcC</t>
  </si>
  <si>
    <t>BB2000_0217</t>
  </si>
  <si>
    <t>exonuclease</t>
  </si>
  <si>
    <t>267211..268443</t>
  </si>
  <si>
    <t>sbcD</t>
  </si>
  <si>
    <t>BB2000_0218</t>
  </si>
  <si>
    <t>exonuclease subunit D</t>
  </si>
  <si>
    <t>268665..269354</t>
  </si>
  <si>
    <t>phoB</t>
  </si>
  <si>
    <t>BB2000_0219</t>
  </si>
  <si>
    <t>phosphate regulon transcriptional regulator (two-component response regulator)</t>
  </si>
  <si>
    <t>269408..270670</t>
  </si>
  <si>
    <t>phoR</t>
  </si>
  <si>
    <t>BB2000_0220</t>
  </si>
  <si>
    <t>phosphate regulon sensor protein</t>
  </si>
  <si>
    <t>271168..272505</t>
  </si>
  <si>
    <t>brnQ</t>
  </si>
  <si>
    <t>BB2000_0221</t>
  </si>
  <si>
    <t>branched-chain amino acid transport system II carrier protein</t>
  </si>
  <si>
    <t>272607..273533</t>
  </si>
  <si>
    <t>BB2000_0222</t>
  </si>
  <si>
    <t>273573..274499</t>
  </si>
  <si>
    <t>BB2000_0223</t>
  </si>
  <si>
    <t>275820..276794</t>
  </si>
  <si>
    <t>BB2000_0224</t>
  </si>
  <si>
    <t>276802..277599</t>
  </si>
  <si>
    <t>BB2000_0225</t>
  </si>
  <si>
    <t>oxidoreductase, cytochrome b subunit</t>
  </si>
  <si>
    <t>277596..278267</t>
  </si>
  <si>
    <t>BB2000_0226</t>
  </si>
  <si>
    <t>oxidoreductase, Fe-S subunit</t>
  </si>
  <si>
    <t>278334..279050</t>
  </si>
  <si>
    <t>BB2000_0227</t>
  </si>
  <si>
    <t>279066..281168</t>
  </si>
  <si>
    <t>BB2000_0228</t>
  </si>
  <si>
    <t>putative oxidoreductase</t>
  </si>
  <si>
    <t>281221..281850</t>
  </si>
  <si>
    <t>BB2000_0229</t>
  </si>
  <si>
    <t>282465..284225</t>
  </si>
  <si>
    <t>ggt</t>
  </si>
  <si>
    <t>BB2000_0230</t>
  </si>
  <si>
    <t>gamma-glutamyltranspeptidase</t>
  </si>
  <si>
    <t>284528..285130</t>
  </si>
  <si>
    <t>ahpC</t>
  </si>
  <si>
    <t>BB2000_0231</t>
  </si>
  <si>
    <t>alkyl hydroperoxide reductase</t>
  </si>
  <si>
    <t>285541..286176</t>
  </si>
  <si>
    <t>BB2000_0232</t>
  </si>
  <si>
    <t>286236..287309</t>
  </si>
  <si>
    <t>queA</t>
  </si>
  <si>
    <t>BB2000_0233</t>
  </si>
  <si>
    <t>S-adenosylmethionine:tRNA ribosyltransferase-isomerase</t>
  </si>
  <si>
    <t>287491..288633</t>
  </si>
  <si>
    <t>tgt</t>
  </si>
  <si>
    <t>BB2000_0234</t>
  </si>
  <si>
    <t>queuine tRNA-ribosyltransferase</t>
  </si>
  <si>
    <t>288720..289055</t>
  </si>
  <si>
    <t>yajC</t>
  </si>
  <si>
    <t>BB2000_0235</t>
  </si>
  <si>
    <t>preprotein translocase subunit YajC</t>
  </si>
  <si>
    <t>289121..290935</t>
  </si>
  <si>
    <t>secD</t>
  </si>
  <si>
    <t>BB2000_0236</t>
  </si>
  <si>
    <t>preprotein translocase subunit SecD</t>
  </si>
  <si>
    <t>290946..291914</t>
  </si>
  <si>
    <t>secF</t>
  </si>
  <si>
    <t>BB2000_0237</t>
  </si>
  <si>
    <t>preprotein translocase subunit SecF</t>
  </si>
  <si>
    <t>292033..292482</t>
  </si>
  <si>
    <t>nrdR</t>
  </si>
  <si>
    <t>BB2000_0238</t>
  </si>
  <si>
    <t>transcriptional regulator NrdR</t>
  </si>
  <si>
    <t>292531..293688</t>
  </si>
  <si>
    <t>ribD</t>
  </si>
  <si>
    <t>BB2000_0239</t>
  </si>
  <si>
    <t>diaminohydroxyphosphoribosylaminopyrimidine deaminase and 5-amino-6-(5-phosphoribosylamino)uracil reductase</t>
  </si>
  <si>
    <t>293901..294371</t>
  </si>
  <si>
    <t>ribH</t>
  </si>
  <si>
    <t>BB2000_0240</t>
  </si>
  <si>
    <t>6,7-dimethyl-8-ribityllumazine synthase</t>
  </si>
  <si>
    <t>294400..294813</t>
  </si>
  <si>
    <t>nusB</t>
  </si>
  <si>
    <t>BB2000_0241</t>
  </si>
  <si>
    <t>transcription antitermination protein NusB</t>
  </si>
  <si>
    <t>294907..295887</t>
  </si>
  <si>
    <t>thiL</t>
  </si>
  <si>
    <t>BB2000_0242</t>
  </si>
  <si>
    <t>thiamine monophosphate kinase</t>
  </si>
  <si>
    <t>295973..296308</t>
  </si>
  <si>
    <t>BB2000_0243</t>
  </si>
  <si>
    <t>296621..296716</t>
  </si>
  <si>
    <t>BB2000_0244</t>
  </si>
  <si>
    <t>296781..297197</t>
  </si>
  <si>
    <t>BB2000_0245</t>
  </si>
  <si>
    <t>297106..298428</t>
  </si>
  <si>
    <t>BB2000_0246</t>
  </si>
  <si>
    <t>298451..299461</t>
  </si>
  <si>
    <t>rbsR</t>
  </si>
  <si>
    <t>BB2000_0247</t>
  </si>
  <si>
    <t>transcriptional repressor RbsR</t>
  </si>
  <si>
    <t>299466..300392</t>
  </si>
  <si>
    <t>rbsK</t>
  </si>
  <si>
    <t>BB2000_0248</t>
  </si>
  <si>
    <t>ribokinase</t>
  </si>
  <si>
    <t>300469..301359</t>
  </si>
  <si>
    <t>rbsB</t>
  </si>
  <si>
    <t>BB2000_0249</t>
  </si>
  <si>
    <t>D-ribose transporter subunit RbsB</t>
  </si>
  <si>
    <t>301399..302187</t>
  </si>
  <si>
    <t>rbsC</t>
  </si>
  <si>
    <t>BB2000_0250</t>
  </si>
  <si>
    <t>ribose ABC transporter permease protein</t>
  </si>
  <si>
    <t>302366..303874</t>
  </si>
  <si>
    <t>rbsA</t>
  </si>
  <si>
    <t>BB2000_0251</t>
  </si>
  <si>
    <t>D-ribose transporter ATP binding protein</t>
  </si>
  <si>
    <t>303882..304301</t>
  </si>
  <si>
    <t>rbsD</t>
  </si>
  <si>
    <t>BB2000_0252</t>
  </si>
  <si>
    <t>high affinity ribose transport protein</t>
  </si>
  <si>
    <t>304642..306516</t>
  </si>
  <si>
    <t>dxs</t>
  </si>
  <si>
    <t>BB2000_0253</t>
  </si>
  <si>
    <t>1-deoxy-D-xylulose-5-phosphate synthase</t>
  </si>
  <si>
    <t>306583..307506</t>
  </si>
  <si>
    <t>ispA</t>
  </si>
  <si>
    <t>BB2000_0254</t>
  </si>
  <si>
    <t>geranyltranstransferase</t>
  </si>
  <si>
    <t>307507..307815</t>
  </si>
  <si>
    <t>xseB</t>
  </si>
  <si>
    <t>BB2000_0255</t>
  </si>
  <si>
    <t>exodeoxyribonuclease VII small subunit</t>
  </si>
  <si>
    <t>307970..309421</t>
  </si>
  <si>
    <t>thiI</t>
  </si>
  <si>
    <t>BB2000_0256</t>
  </si>
  <si>
    <t>thiamine biosynthesis protein ThiI</t>
  </si>
  <si>
    <t>309528..309908</t>
  </si>
  <si>
    <t>BB2000_0257</t>
  </si>
  <si>
    <t>309914..310441</t>
  </si>
  <si>
    <t>BB2000_0258</t>
  </si>
  <si>
    <t>310666..311283</t>
  </si>
  <si>
    <t>thiJ</t>
  </si>
  <si>
    <t>BB2000_0259</t>
  </si>
  <si>
    <t>DJ-1/PfpI family protein</t>
  </si>
  <si>
    <t>311252..312175</t>
  </si>
  <si>
    <t>panE</t>
  </si>
  <si>
    <t>BB2000_0260</t>
  </si>
  <si>
    <t>2-dehydropantoate 2-reductase</t>
  </si>
  <si>
    <t>312363..312920</t>
  </si>
  <si>
    <t>BB2000_0261</t>
  </si>
  <si>
    <t>putative nucleotide-binding protein</t>
  </si>
  <si>
    <t>312984..314354</t>
  </si>
  <si>
    <t>BB2000_0262</t>
  </si>
  <si>
    <t>314528..315412</t>
  </si>
  <si>
    <t>cyoE</t>
  </si>
  <si>
    <t>BB2000_0263</t>
  </si>
  <si>
    <t>protoheme IX farnesyltransferase</t>
  </si>
  <si>
    <t>315424..315756</t>
  </si>
  <si>
    <t>cyoD</t>
  </si>
  <si>
    <t>BB2000_0264</t>
  </si>
  <si>
    <t>cytochrome O ubiquinol oxidase protein</t>
  </si>
  <si>
    <t>315756..316367</t>
  </si>
  <si>
    <t>cyoC</t>
  </si>
  <si>
    <t>BB2000_0265</t>
  </si>
  <si>
    <t>cytochrome O ubiquinol oxidase subunit III</t>
  </si>
  <si>
    <t>316367..318349</t>
  </si>
  <si>
    <t>cyoB</t>
  </si>
  <si>
    <t>BB2000_0266</t>
  </si>
  <si>
    <t>cytochrome O ubiquinol oxidase subunit I</t>
  </si>
  <si>
    <t>318354..319295</t>
  </si>
  <si>
    <t>cyoA</t>
  </si>
  <si>
    <t>BB2000_0267</t>
  </si>
  <si>
    <t>cytochrome o ubiquinol oxidase subunit II</t>
  </si>
  <si>
    <t>319801..320562</t>
  </si>
  <si>
    <t>BB2000_0268</t>
  </si>
  <si>
    <t>320918..322291</t>
  </si>
  <si>
    <t>dbpA</t>
  </si>
  <si>
    <t>BB2000_0269</t>
  </si>
  <si>
    <t>ATP-dependent RNA helicase DbpA</t>
  </si>
  <si>
    <t>322391..323911</t>
  </si>
  <si>
    <t>ampG</t>
  </si>
  <si>
    <t>BB2000_0270</t>
  </si>
  <si>
    <t>muropeptide transporter</t>
  </si>
  <si>
    <t>323969..324508</t>
  </si>
  <si>
    <t>BB2000_0271</t>
  </si>
  <si>
    <t>324510..324632</t>
  </si>
  <si>
    <t>BB2000_0272</t>
  </si>
  <si>
    <t>324742..325098</t>
  </si>
  <si>
    <t>BB2000_0273</t>
  </si>
  <si>
    <t>325085..326389</t>
  </si>
  <si>
    <t>BB2000_0274</t>
  </si>
  <si>
    <t>326606..326920</t>
  </si>
  <si>
    <t>bolA</t>
  </si>
  <si>
    <t>BB2000_0275</t>
  </si>
  <si>
    <t>BolA protein</t>
  </si>
  <si>
    <t>327243..328547</t>
  </si>
  <si>
    <t>tig</t>
  </si>
  <si>
    <t>BB2000_0276</t>
  </si>
  <si>
    <t>trigger factor</t>
  </si>
  <si>
    <t>328843..329427</t>
  </si>
  <si>
    <t>clpP</t>
  </si>
  <si>
    <t>BB2000_0277</t>
  </si>
  <si>
    <t>ATP-dependent Clp protease proteolytic subunit</t>
  </si>
  <si>
    <t>329572..330843</t>
  </si>
  <si>
    <t>clpX</t>
  </si>
  <si>
    <t>BB2000_0278</t>
  </si>
  <si>
    <t>ATP-dependent protease ATP-binding subunit ClpX</t>
  </si>
  <si>
    <t>331101..333455</t>
  </si>
  <si>
    <t>lon</t>
  </si>
  <si>
    <t>BB2000_0279</t>
  </si>
  <si>
    <t>DNA-binding ATP-dependent protease La</t>
  </si>
  <si>
    <t>333662..333952</t>
  </si>
  <si>
    <t>hupB</t>
  </si>
  <si>
    <t>BB2000_0280</t>
  </si>
  <si>
    <t>DNA-binding protein HU-beta</t>
  </si>
  <si>
    <t>334421..336298</t>
  </si>
  <si>
    <t>ppiD</t>
  </si>
  <si>
    <t>BB2000_0281</t>
  </si>
  <si>
    <t>peptidyl-prolyl cis-trans isomerase (rotamase D)</t>
  </si>
  <si>
    <t>336553..336927</t>
  </si>
  <si>
    <t>BB2000_0282</t>
  </si>
  <si>
    <t>competence protein</t>
  </si>
  <si>
    <t>337139..337546</t>
  </si>
  <si>
    <t>BB2000_0283</t>
  </si>
  <si>
    <t>337725..337829</t>
  </si>
  <si>
    <t>BB2000_0284</t>
  </si>
  <si>
    <t>337937..338635</t>
  </si>
  <si>
    <t>BB2000_0285</t>
  </si>
  <si>
    <t>queuosine biosynthesis protein QueC</t>
  </si>
  <si>
    <t>338793..339254</t>
  </si>
  <si>
    <t>BB2000_0286</t>
  </si>
  <si>
    <t>AsnC-family transcriptional regulator</t>
  </si>
  <si>
    <t>339310..341055</t>
  </si>
  <si>
    <t>mdlA</t>
  </si>
  <si>
    <t>BB2000_0287</t>
  </si>
  <si>
    <t>putative multidrug transporter membrane\ATP-binding component</t>
  </si>
  <si>
    <t>341042..342829</t>
  </si>
  <si>
    <t>mdlB</t>
  </si>
  <si>
    <t>BB2000_0288</t>
  </si>
  <si>
    <t>343015..343386</t>
  </si>
  <si>
    <t>glnK</t>
  </si>
  <si>
    <t>BB2000_0289</t>
  </si>
  <si>
    <t>nitrogen regulatory protein P-II</t>
  </si>
  <si>
    <t>343399..344697</t>
  </si>
  <si>
    <t>amtB</t>
  </si>
  <si>
    <t>BB2000_0290</t>
  </si>
  <si>
    <t>ammonium transporter</t>
  </si>
  <si>
    <t>344741..345616</t>
  </si>
  <si>
    <t>tesB</t>
  </si>
  <si>
    <t>BB2000_0291</t>
  </si>
  <si>
    <t>acyl-CoA thioesterase</t>
  </si>
  <si>
    <t>346407..346589</t>
  </si>
  <si>
    <t>BB2000_0292</t>
  </si>
  <si>
    <t>hemolysin expression-modulating protein</t>
  </si>
  <si>
    <t>346656..347018</t>
  </si>
  <si>
    <t>BB2000_0293</t>
  </si>
  <si>
    <t>347676..350777</t>
  </si>
  <si>
    <t>acrB</t>
  </si>
  <si>
    <t>BB2000_0294</t>
  </si>
  <si>
    <t>inner membrane rnd family protein acrb</t>
  </si>
  <si>
    <t>350849..352039</t>
  </si>
  <si>
    <t>acrA</t>
  </si>
  <si>
    <t>BB2000_0295</t>
  </si>
  <si>
    <t>multidrug efflux protein</t>
  </si>
  <si>
    <t>352165..352809</t>
  </si>
  <si>
    <t>acrR</t>
  </si>
  <si>
    <t>BB2000_0296</t>
  </si>
  <si>
    <t>DNA-binding transcriptional repressor AcrR</t>
  </si>
  <si>
    <t>352838..353191</t>
  </si>
  <si>
    <t>BB2000_0297</t>
  </si>
  <si>
    <t>cytoplasmic sulfur reductase</t>
  </si>
  <si>
    <t>353316..356744</t>
  </si>
  <si>
    <t>kefA</t>
  </si>
  <si>
    <t>BB2000_0298</t>
  </si>
  <si>
    <t>potassium efflux protein KefA</t>
  </si>
  <si>
    <t>356757..356912</t>
  </si>
  <si>
    <t>BB2000_0299</t>
  </si>
  <si>
    <t>356924..357466</t>
  </si>
  <si>
    <t>priC</t>
  </si>
  <si>
    <t>BB2000_0300</t>
  </si>
  <si>
    <t>primosomal replication protein N</t>
  </si>
  <si>
    <t>357435..357566</t>
  </si>
  <si>
    <t>BB2000_0301</t>
  </si>
  <si>
    <t>357592..358155</t>
  </si>
  <si>
    <t>apt</t>
  </si>
  <si>
    <t>BB2000_0302</t>
  </si>
  <si>
    <t>adenine phosphoribosyltransferase</t>
  </si>
  <si>
    <t>358383..360359</t>
  </si>
  <si>
    <t>dnaX</t>
  </si>
  <si>
    <t>BB2000_0303</t>
  </si>
  <si>
    <t>DNA polymerase III Tau subunit (contains DNA polymerase III Gamma subunit)</t>
  </si>
  <si>
    <t>360444..360743</t>
  </si>
  <si>
    <t>BB2000_0304</t>
  </si>
  <si>
    <t>360743..361348</t>
  </si>
  <si>
    <t>recR</t>
  </si>
  <si>
    <t>BB2000_0305</t>
  </si>
  <si>
    <t>recombination protein RecR</t>
  </si>
  <si>
    <t>361834..363948</t>
  </si>
  <si>
    <t>cstA</t>
  </si>
  <si>
    <t>BB2000_0306</t>
  </si>
  <si>
    <t>carbon starvation protein</t>
  </si>
  <si>
    <t>364013..364219</t>
  </si>
  <si>
    <t>BB2000_0307</t>
  </si>
  <si>
    <t>364242..365219</t>
  </si>
  <si>
    <t>BB2000_0308</t>
  </si>
  <si>
    <t>putative GTP-binding protein YjiA</t>
  </si>
  <si>
    <t>365399..366721</t>
  </si>
  <si>
    <t>BB2000_0309</t>
  </si>
  <si>
    <t>367341..368708</t>
  </si>
  <si>
    <t>BB2000_0310</t>
  </si>
  <si>
    <t>368705..369922</t>
  </si>
  <si>
    <t>pepT</t>
  </si>
  <si>
    <t>BB2000_0311</t>
  </si>
  <si>
    <t>peptidase T</t>
  </si>
  <si>
    <t>370358..371002</t>
  </si>
  <si>
    <t>BB2000_0312</t>
  </si>
  <si>
    <t>371126..372466</t>
  </si>
  <si>
    <t>BB2000_0313</t>
  </si>
  <si>
    <t>drug/sodium antiporter</t>
  </si>
  <si>
    <t>372665..373564</t>
  </si>
  <si>
    <t>BB2000_0314</t>
  </si>
  <si>
    <t>oxidoreductase</t>
  </si>
  <si>
    <t>373649..374476</t>
  </si>
  <si>
    <t>BB2000_0315</t>
  </si>
  <si>
    <t>374493..375704</t>
  </si>
  <si>
    <t>BB2000_0316</t>
  </si>
  <si>
    <t>375940..376575</t>
  </si>
  <si>
    <t>BB2000_0317</t>
  </si>
  <si>
    <t>TetR-family transcriptional regulator</t>
  </si>
  <si>
    <t>376639..377271</t>
  </si>
  <si>
    <t>BB2000_0318</t>
  </si>
  <si>
    <t>DNA-binding protein</t>
  </si>
  <si>
    <t>377757..379289</t>
  </si>
  <si>
    <t>BB2000_0319</t>
  </si>
  <si>
    <t>379320..379730</t>
  </si>
  <si>
    <t>BB2000_0320</t>
  </si>
  <si>
    <t>379844..380884</t>
  </si>
  <si>
    <t>BB2000_0321</t>
  </si>
  <si>
    <t>membrane-associated ammonia monooxygenase</t>
  </si>
  <si>
    <t>380969..381331</t>
  </si>
  <si>
    <t>BB2000_0322</t>
  </si>
  <si>
    <t>381532..383112</t>
  </si>
  <si>
    <t>cueO</t>
  </si>
  <si>
    <t>BB2000_0323</t>
  </si>
  <si>
    <t>multicopper oxidase</t>
  </si>
  <si>
    <t>383271..383813</t>
  </si>
  <si>
    <t>hpt</t>
  </si>
  <si>
    <t>BB2000_0324</t>
  </si>
  <si>
    <t>hypoxanthine phosphoribosyltransferase</t>
  </si>
  <si>
    <t>383873..384526</t>
  </si>
  <si>
    <t>can</t>
  </si>
  <si>
    <t>BB2000_0325</t>
  </si>
  <si>
    <t>carbonic anhydrase</t>
  </si>
  <si>
    <t>384867..384962</t>
  </si>
  <si>
    <t>BB2000_0326</t>
  </si>
  <si>
    <t>385374..386315</t>
  </si>
  <si>
    <t>BB2000_0327</t>
  </si>
  <si>
    <t>ABC transporter, ATP-binding protein</t>
  </si>
  <si>
    <t>386360..387082</t>
  </si>
  <si>
    <t>BB2000_0328</t>
  </si>
  <si>
    <t>ABC transporter, membrane protein</t>
  </si>
  <si>
    <t>387271..388500</t>
  </si>
  <si>
    <t>BB2000_0329</t>
  </si>
  <si>
    <t>388588..388770</t>
  </si>
  <si>
    <t>BB2000_0330</t>
  </si>
  <si>
    <t>388863..389042</t>
  </si>
  <si>
    <t>BB2000_0331</t>
  </si>
  <si>
    <t>heat shock protein HtpX</t>
  </si>
  <si>
    <t>389111..389527</t>
  </si>
  <si>
    <t>BB2000_0332</t>
  </si>
  <si>
    <t>389550..390083</t>
  </si>
  <si>
    <t>BB2000_0333</t>
  </si>
  <si>
    <t>390197..390328</t>
  </si>
  <si>
    <t>BB2000_0334</t>
  </si>
  <si>
    <t>390332..390754</t>
  </si>
  <si>
    <t>BB2000_0335</t>
  </si>
  <si>
    <t>390784..391272</t>
  </si>
  <si>
    <t>BB2000_0336</t>
  </si>
  <si>
    <t>regulatory protein</t>
  </si>
  <si>
    <t>391337..392602</t>
  </si>
  <si>
    <t>BB2000_0337</t>
  </si>
  <si>
    <t>Dyp-type peroxidase</t>
  </si>
  <si>
    <t>392592..393515</t>
  </si>
  <si>
    <t>BB2000_0338</t>
  </si>
  <si>
    <t>393505..394341</t>
  </si>
  <si>
    <t>BB2000_0339</t>
  </si>
  <si>
    <t>394344..394691</t>
  </si>
  <si>
    <t>BB2000_0340</t>
  </si>
  <si>
    <t>394757..395314</t>
  </si>
  <si>
    <t>BB2000_0341</t>
  </si>
  <si>
    <t>395620..395916</t>
  </si>
  <si>
    <t>BB2000_0342</t>
  </si>
  <si>
    <t>transcriptional regulator</t>
  </si>
  <si>
    <t>396507..398384</t>
  </si>
  <si>
    <t>gsp</t>
  </si>
  <si>
    <t>BB2000_0343</t>
  </si>
  <si>
    <t>bifunctional glutathionylspermidine amidase/glutathionylspermidine synthetase</t>
  </si>
  <si>
    <t>398455..399381</t>
  </si>
  <si>
    <t>dsdC</t>
  </si>
  <si>
    <t>BB2000_0344</t>
  </si>
  <si>
    <t>DNA-binding transcriptional regulator DsdC</t>
  </si>
  <si>
    <t>399744..400958</t>
  </si>
  <si>
    <t>dsdX</t>
  </si>
  <si>
    <t>BB2000_0345</t>
  </si>
  <si>
    <t>permease DsdX</t>
  </si>
  <si>
    <t>400965..402299</t>
  </si>
  <si>
    <t>dsdA</t>
  </si>
  <si>
    <t>BB2000_0346</t>
  </si>
  <si>
    <t>D-serine dehydratase</t>
  </si>
  <si>
    <t>402480..403520</t>
  </si>
  <si>
    <t>fbpC</t>
  </si>
  <si>
    <t>BB2000_0347</t>
  </si>
  <si>
    <t>ferric transporter ATP-binding subunit</t>
  </si>
  <si>
    <t>403536..405638</t>
  </si>
  <si>
    <t>afuB</t>
  </si>
  <si>
    <t>BB2000_0348</t>
  </si>
  <si>
    <t>ferric ABC transporter, permease protein</t>
  </si>
  <si>
    <t>405689..406720</t>
  </si>
  <si>
    <t>afuA</t>
  </si>
  <si>
    <t>BB2000_0349</t>
  </si>
  <si>
    <t>ferric ABC transporter, iron-binding protein</t>
  </si>
  <si>
    <t>406723..408060</t>
  </si>
  <si>
    <t>BB2000_0350</t>
  </si>
  <si>
    <t>408143..409690</t>
  </si>
  <si>
    <t>BB2000_0351</t>
  </si>
  <si>
    <t>two-component sensor kinase</t>
  </si>
  <si>
    <t>409692..410288</t>
  </si>
  <si>
    <t>BB2000_0352</t>
  </si>
  <si>
    <t>410525..410905</t>
  </si>
  <si>
    <t>panD</t>
  </si>
  <si>
    <t>BB2000_0353</t>
  </si>
  <si>
    <t>aspartate alpha-decarboxylase</t>
  </si>
  <si>
    <t>410934..411785</t>
  </si>
  <si>
    <t>panC</t>
  </si>
  <si>
    <t>BB2000_0354</t>
  </si>
  <si>
    <t>pantoate--beta-alanine ligase</t>
  </si>
  <si>
    <t>411829..412635</t>
  </si>
  <si>
    <t>panB</t>
  </si>
  <si>
    <t>BB2000_0355</t>
  </si>
  <si>
    <t>3-methyl-2-oxobutanoate hydroxymethyltransferase</t>
  </si>
  <si>
    <t>412978..413475</t>
  </si>
  <si>
    <t>folK</t>
  </si>
  <si>
    <t>BB2000_0356</t>
  </si>
  <si>
    <t>2-amino-4-hydroxy-6-hydroxymethyldihydropteridi ne pyrophosphokinase</t>
  </si>
  <si>
    <t>413468..414808</t>
  </si>
  <si>
    <t>pcnB</t>
  </si>
  <si>
    <t>BB2000_0357</t>
  </si>
  <si>
    <t>poly(A) polymerase I</t>
  </si>
  <si>
    <t>415530..415985</t>
  </si>
  <si>
    <t>dksA</t>
  </si>
  <si>
    <t>BB2000_0358</t>
  </si>
  <si>
    <t>DnaK transcriptional regulator DksA</t>
  </si>
  <si>
    <t>416182..416898</t>
  </si>
  <si>
    <t>sfsA</t>
  </si>
  <si>
    <t>BB2000_0359</t>
  </si>
  <si>
    <t>sugar fermentation stimulation protein</t>
  </si>
  <si>
    <t>416978..419407</t>
  </si>
  <si>
    <t>hrpB</t>
  </si>
  <si>
    <t>BB2000_0360</t>
  </si>
  <si>
    <t>ATP-dependent RNA helicase HrpB</t>
  </si>
  <si>
    <t>419534..421846</t>
  </si>
  <si>
    <t>mrcB</t>
  </si>
  <si>
    <t>BB2000_0361</t>
  </si>
  <si>
    <t>penicillin-binding protein 1b</t>
  </si>
  <si>
    <t>421949..423235</t>
  </si>
  <si>
    <t>hemL</t>
  </si>
  <si>
    <t>BB2000_0362</t>
  </si>
  <si>
    <t>glutamate-1-semialdehyde aminotransferase</t>
  </si>
  <si>
    <t>423513..423857</t>
  </si>
  <si>
    <t>BB2000_0363</t>
  </si>
  <si>
    <t>iron-sulfur protein</t>
  </si>
  <si>
    <t>424032..424820</t>
  </si>
  <si>
    <t>BB2000_0364</t>
  </si>
  <si>
    <t>periplasmic binding protein</t>
  </si>
  <si>
    <t>424963..425670</t>
  </si>
  <si>
    <t>mtnN</t>
  </si>
  <si>
    <t>BB2000_0365</t>
  </si>
  <si>
    <t>5'-methylthioadenosine/S-adenosylhomocysteine nucleosidase</t>
  </si>
  <si>
    <t>425790..427298</t>
  </si>
  <si>
    <t>dgt</t>
  </si>
  <si>
    <t>BB2000_0366</t>
  </si>
  <si>
    <t>deoxyguanosinetriphosphate triphosphohydrolase</t>
  </si>
  <si>
    <t>427686..429011</t>
  </si>
  <si>
    <t>rumA</t>
  </si>
  <si>
    <t>BB2000_0367</t>
  </si>
  <si>
    <t>23S rRNA 5-methyluridine methyltransferase</t>
  </si>
  <si>
    <t>429067..431307</t>
  </si>
  <si>
    <t>relA</t>
  </si>
  <si>
    <t>BB2000_0368</t>
  </si>
  <si>
    <t>GDP/GTP pyrophosphokinase</t>
  </si>
  <si>
    <t>431426..432223</t>
  </si>
  <si>
    <t>mazG</t>
  </si>
  <si>
    <t>BB2000_0369</t>
  </si>
  <si>
    <t>nucleoside triphosphate pyrophosphohydrolase</t>
  </si>
  <si>
    <t>432735..434372</t>
  </si>
  <si>
    <t>pyrG</t>
  </si>
  <si>
    <t>BB2000_0370</t>
  </si>
  <si>
    <t>CTP synthetase</t>
  </si>
  <si>
    <t>434437..435738</t>
  </si>
  <si>
    <t>eno</t>
  </si>
  <si>
    <t>BB2000_0371</t>
  </si>
  <si>
    <t>phosphopyruvate hydratase</t>
  </si>
  <si>
    <t>436059..437441</t>
  </si>
  <si>
    <t>BB2000_0372</t>
  </si>
  <si>
    <t>Sodium:sulfate symporter-family protein</t>
  </si>
  <si>
    <t>437617..439254</t>
  </si>
  <si>
    <t>BB2000_0373</t>
  </si>
  <si>
    <t>alpha-keto acid decarboxylase</t>
  </si>
  <si>
    <t>439343..440677</t>
  </si>
  <si>
    <t>mltD</t>
  </si>
  <si>
    <t>BB2000_0374</t>
  </si>
  <si>
    <t>membrane-bound lytic murein transglycosylase D</t>
  </si>
  <si>
    <t>440751..441506</t>
  </si>
  <si>
    <t>gloB</t>
  </si>
  <si>
    <t>BB2000_0375</t>
  </si>
  <si>
    <t>hydroxyacylglutathione hydrolase</t>
  </si>
  <si>
    <t>441544..442257</t>
  </si>
  <si>
    <t>BB2000_0376</t>
  </si>
  <si>
    <t>442282..442761</t>
  </si>
  <si>
    <t>rnhA</t>
  </si>
  <si>
    <t>BB2000_0377</t>
  </si>
  <si>
    <t>ribonuclease HI</t>
  </si>
  <si>
    <t>442878..443585</t>
  </si>
  <si>
    <t>dnaQ</t>
  </si>
  <si>
    <t>BB2000_0378</t>
  </si>
  <si>
    <t>DNA polymerase III subunit epsilon</t>
  </si>
  <si>
    <t>444158..445240</t>
  </si>
  <si>
    <t>BB2000_0380</t>
  </si>
  <si>
    <t>ABC transporter, permease protein (FecCD transport family)</t>
  </si>
  <si>
    <t>445240..446034</t>
  </si>
  <si>
    <t>BB2000_0381</t>
  </si>
  <si>
    <t>ABC transporter, ATP-binding subunit</t>
  </si>
  <si>
    <t>446105..446941</t>
  </si>
  <si>
    <t>BB2000_0382</t>
  </si>
  <si>
    <t>citrate lyase beta chain</t>
  </si>
  <si>
    <t>447155..449038</t>
  </si>
  <si>
    <t>BB2000_0383</t>
  </si>
  <si>
    <t>siderophore biosynthesis protein</t>
  </si>
  <si>
    <t>449049..451160</t>
  </si>
  <si>
    <t>BB2000_0384</t>
  </si>
  <si>
    <t>TonB-dependent siderophore receptor</t>
  </si>
  <si>
    <t>451172..452575</t>
  </si>
  <si>
    <t>BB2000_0385</t>
  </si>
  <si>
    <t>decarboxylase</t>
  </si>
  <si>
    <t>452587..453603</t>
  </si>
  <si>
    <t>BB2000_0386</t>
  </si>
  <si>
    <t>pyridoxal-phosphate dependent enzyme</t>
  </si>
  <si>
    <t>453600..454757</t>
  </si>
  <si>
    <t>BB2000_0387</t>
  </si>
  <si>
    <t>octopine/opine/tauropine dehydrogenase</t>
  </si>
  <si>
    <t>454759..455970</t>
  </si>
  <si>
    <t>BB2000_0388</t>
  </si>
  <si>
    <t>456026..457108</t>
  </si>
  <si>
    <t>BB2000_0389</t>
  </si>
  <si>
    <t>substrate-binding protein</t>
  </si>
  <si>
    <t>457111..457557</t>
  </si>
  <si>
    <t>BB2000_0390</t>
  </si>
  <si>
    <t>457894..459888</t>
  </si>
  <si>
    <t>tktA</t>
  </si>
  <si>
    <t>BB2000_0391</t>
  </si>
  <si>
    <t>transketolase</t>
  </si>
  <si>
    <t>460147..461166</t>
  </si>
  <si>
    <t>epd</t>
  </si>
  <si>
    <t>BB2000_0392</t>
  </si>
  <si>
    <t>erythrose 4-phosphate dehydrogenase</t>
  </si>
  <si>
    <t>461344..462432</t>
  </si>
  <si>
    <t>pgk</t>
  </si>
  <si>
    <t>BB2000_0393</t>
  </si>
  <si>
    <t>phosphoglycerate kinase</t>
  </si>
  <si>
    <t>462497..463576</t>
  </si>
  <si>
    <t>fbaA</t>
  </si>
  <si>
    <t>BB2000_0394</t>
  </si>
  <si>
    <t>fructose-bisphosphate aldolase</t>
  </si>
  <si>
    <t>463667..463879</t>
  </si>
  <si>
    <t>BB2000_0395</t>
  </si>
  <si>
    <t>464143..465621</t>
  </si>
  <si>
    <t>BB2000_0396</t>
  </si>
  <si>
    <t>inner membrane transporter YhiP</t>
  </si>
  <si>
    <t>466245..466763</t>
  </si>
  <si>
    <t>hpaC</t>
  </si>
  <si>
    <t>BB2000_0397</t>
  </si>
  <si>
    <t>4-hydroxyphenylacetate 3-monooxygenase, reductase component</t>
  </si>
  <si>
    <t>466871..467062</t>
  </si>
  <si>
    <t>BB2000_0398</t>
  </si>
  <si>
    <t>467339..467776</t>
  </si>
  <si>
    <t>hpcR</t>
  </si>
  <si>
    <t>BB2000_0399</t>
  </si>
  <si>
    <t>homoprotocatechuate degradative operon repressor (MarR family transcriptional regulator)</t>
  </si>
  <si>
    <t>467847..469850</t>
  </si>
  <si>
    <t>betU</t>
  </si>
  <si>
    <t>BB2000_0400</t>
  </si>
  <si>
    <t>secondary glycine betaine transporter</t>
  </si>
  <si>
    <t>470219..470854</t>
  </si>
  <si>
    <t>BB2000_0401</t>
  </si>
  <si>
    <t>471134..471808</t>
  </si>
  <si>
    <t>BB2000_0402</t>
  </si>
  <si>
    <t>471891..472808</t>
  </si>
  <si>
    <t>rnz</t>
  </si>
  <si>
    <t>BB2000_0403</t>
  </si>
  <si>
    <t>ribonuclease Z</t>
  </si>
  <si>
    <t>474056..474583</t>
  </si>
  <si>
    <t>BB2000_0404</t>
  </si>
  <si>
    <t>fimbrial protein</t>
  </si>
  <si>
    <t>474925..477450</t>
  </si>
  <si>
    <t>BB2000_0405</t>
  </si>
  <si>
    <t>fimbrial outer membrane usher protein</t>
  </si>
  <si>
    <t>477499..478257</t>
  </si>
  <si>
    <t>mrpD</t>
  </si>
  <si>
    <t>BB2000_0406</t>
  </si>
  <si>
    <t>fimbrial chaperone protein</t>
  </si>
  <si>
    <t>478458..478823</t>
  </si>
  <si>
    <t>BB2000_0407</t>
  </si>
  <si>
    <t>478894..479355</t>
  </si>
  <si>
    <t>BB2000_0408</t>
  </si>
  <si>
    <t>minor fimbrial subunit</t>
  </si>
  <si>
    <t>479420..479902</t>
  </si>
  <si>
    <t>BB2000_0409</t>
  </si>
  <si>
    <t>479966..480769</t>
  </si>
  <si>
    <t>BB2000_0410</t>
  </si>
  <si>
    <t>fimbrial adhesin</t>
  </si>
  <si>
    <t>480790..481110</t>
  </si>
  <si>
    <t>BB2000_0411</t>
  </si>
  <si>
    <t>fimbrial operon regulator</t>
  </si>
  <si>
    <t>481675..482241</t>
  </si>
  <si>
    <t>mrpI</t>
  </si>
  <si>
    <t>BB2000_0412</t>
  </si>
  <si>
    <t>fimbriae recombinase</t>
  </si>
  <si>
    <t>482920..483447</t>
  </si>
  <si>
    <t>mrpA</t>
  </si>
  <si>
    <t>BB2000_0413</t>
  </si>
  <si>
    <t>major mannose-resistant/Proteus-like fimbrial protein</t>
  </si>
  <si>
    <t>483545..484093</t>
  </si>
  <si>
    <t>mrpB</t>
  </si>
  <si>
    <t>BB2000_0414</t>
  </si>
  <si>
    <t>fimbrial subunit</t>
  </si>
  <si>
    <t>484194..486731</t>
  </si>
  <si>
    <t>mrpC</t>
  </si>
  <si>
    <t>BB2000_0415</t>
  </si>
  <si>
    <t>486787..487545</t>
  </si>
  <si>
    <t>BB2000_0416</t>
  </si>
  <si>
    <t>487559..488104</t>
  </si>
  <si>
    <t>mrpE</t>
  </si>
  <si>
    <t>BB2000_0417</t>
  </si>
  <si>
    <t>488171..488602</t>
  </si>
  <si>
    <t>mrpF</t>
  </si>
  <si>
    <t>BB2000_0418</t>
  </si>
  <si>
    <t>488646..489161</t>
  </si>
  <si>
    <t>mrpG</t>
  </si>
  <si>
    <t>BB2000_0419</t>
  </si>
  <si>
    <t>489183..490010</t>
  </si>
  <si>
    <t>mrpH</t>
  </si>
  <si>
    <t>BB2000_0420</t>
  </si>
  <si>
    <t>490023..490355</t>
  </si>
  <si>
    <t>mrpJ</t>
  </si>
  <si>
    <t>BB2000_0421</t>
  </si>
  <si>
    <t>490979..492553</t>
  </si>
  <si>
    <t>mtrF</t>
  </si>
  <si>
    <t>BB2000_0422</t>
  </si>
  <si>
    <t>efflux pump component</t>
  </si>
  <si>
    <t>492593..492976</t>
  </si>
  <si>
    <t>BB2000_0423</t>
  </si>
  <si>
    <t>493150..493446</t>
  </si>
  <si>
    <t>BB2000_0424</t>
  </si>
  <si>
    <t>493800..495446</t>
  </si>
  <si>
    <t>arnT</t>
  </si>
  <si>
    <t>BB2000_0425</t>
  </si>
  <si>
    <t>4-amino-4-deoxy-L-arabinose transferase</t>
  </si>
  <si>
    <t>495714..495806</t>
  </si>
  <si>
    <t>BB2000_0426</t>
  </si>
  <si>
    <t>495935..497236</t>
  </si>
  <si>
    <t>zapD</t>
  </si>
  <si>
    <t>BB2000_0427</t>
  </si>
  <si>
    <t>type I secretion outer membrane protein</t>
  </si>
  <si>
    <t>497287..498612</t>
  </si>
  <si>
    <t>zapC</t>
  </si>
  <si>
    <t>BB2000_0428</t>
  </si>
  <si>
    <t>type I secretion protein</t>
  </si>
  <si>
    <t>498629..500368</t>
  </si>
  <si>
    <t>zapB</t>
  </si>
  <si>
    <t>BB2000_0429</t>
  </si>
  <si>
    <t>Type I secretion ATP-binding protein</t>
  </si>
  <si>
    <t>500531..502006</t>
  </si>
  <si>
    <t>zapA</t>
  </si>
  <si>
    <t>BB2000_0430</t>
  </si>
  <si>
    <t>metalloprotease</t>
  </si>
  <si>
    <t>502569..504650</t>
  </si>
  <si>
    <t>zapE</t>
  </si>
  <si>
    <t>BB2000_0431</t>
  </si>
  <si>
    <t>504857..506821</t>
  </si>
  <si>
    <t>BB2000_0432</t>
  </si>
  <si>
    <t>507128..509074</t>
  </si>
  <si>
    <t>BB2000_0433</t>
  </si>
  <si>
    <t>509590..510441</t>
  </si>
  <si>
    <t>BB2000_0434</t>
  </si>
  <si>
    <t>510435..511691</t>
  </si>
  <si>
    <t>BB2000_0435</t>
  </si>
  <si>
    <t>amidohydrolase/metallopeptidase</t>
  </si>
  <si>
    <t>512060..513445</t>
  </si>
  <si>
    <t>rafY</t>
  </si>
  <si>
    <t>BB2000_0436</t>
  </si>
  <si>
    <t>glycoporin</t>
  </si>
  <si>
    <t>513500..514159</t>
  </si>
  <si>
    <t>pgmB</t>
  </si>
  <si>
    <t>BB2000_0437</t>
  </si>
  <si>
    <t>beta-phosphoglucomutase</t>
  </si>
  <si>
    <t>514137..516854</t>
  </si>
  <si>
    <t>BB2000_0438</t>
  </si>
  <si>
    <t>glycosyl hydrolase</t>
  </si>
  <si>
    <t>516880..518301</t>
  </si>
  <si>
    <t>treB</t>
  </si>
  <si>
    <t>BB2000_0439</t>
  </si>
  <si>
    <t>trehalose(maltose)-specific PTS system components IIBC</t>
  </si>
  <si>
    <t>518420..519388</t>
  </si>
  <si>
    <t>treR</t>
  </si>
  <si>
    <t>BB2000_0440</t>
  </si>
  <si>
    <t>trehalose repressor</t>
  </si>
  <si>
    <t>519564..520265</t>
  </si>
  <si>
    <t>BB2000_0441</t>
  </si>
  <si>
    <t>520645..521502</t>
  </si>
  <si>
    <t>BB2000_0442</t>
  </si>
  <si>
    <t>521476..522267</t>
  </si>
  <si>
    <t>BB2000_0443</t>
  </si>
  <si>
    <t>523387..529215</t>
  </si>
  <si>
    <t>BB2000_0444</t>
  </si>
  <si>
    <t>529320..530573</t>
  </si>
  <si>
    <t>BB2000_0445</t>
  </si>
  <si>
    <t>530697..532763</t>
  </si>
  <si>
    <t>BB2000_0446</t>
  </si>
  <si>
    <t>toxin transporter</t>
  </si>
  <si>
    <t>532779..534038</t>
  </si>
  <si>
    <t>BB2000_0447</t>
  </si>
  <si>
    <t>534307..535011</t>
  </si>
  <si>
    <t>BB2000_0448</t>
  </si>
  <si>
    <t>535114..536469</t>
  </si>
  <si>
    <t>potE</t>
  </si>
  <si>
    <t>BB2000_0449</t>
  </si>
  <si>
    <t>putrescine transporter</t>
  </si>
  <si>
    <t>536506..538668</t>
  </si>
  <si>
    <t>speF</t>
  </si>
  <si>
    <t>BB2000_0450</t>
  </si>
  <si>
    <t>ornithine decarboxylase</t>
  </si>
  <si>
    <t>540290..541060</t>
  </si>
  <si>
    <t>BB2000_0451</t>
  </si>
  <si>
    <t>541306..541407</t>
  </si>
  <si>
    <t>BB2000_0452</t>
  </si>
  <si>
    <t>541400..541657</t>
  </si>
  <si>
    <t>BB2000_0453</t>
  </si>
  <si>
    <t>541659..541958</t>
  </si>
  <si>
    <t>BB2000_0454</t>
  </si>
  <si>
    <t>542571..543641</t>
  </si>
  <si>
    <t>mltC</t>
  </si>
  <si>
    <t>BB2000_0456</t>
  </si>
  <si>
    <t>murein transglycosylase C</t>
  </si>
  <si>
    <t>543704..543976</t>
  </si>
  <si>
    <t>BB2000_0457</t>
  </si>
  <si>
    <t>544007..545044</t>
  </si>
  <si>
    <t>mutY</t>
  </si>
  <si>
    <t>BB2000_0458</t>
  </si>
  <si>
    <t>adenine DNA glycosylase</t>
  </si>
  <si>
    <t>545263..545982</t>
  </si>
  <si>
    <t>trmB</t>
  </si>
  <si>
    <t>BB2000_0459</t>
  </si>
  <si>
    <t>tRNA (guanine-N(7)-)-methyltransferase</t>
  </si>
  <si>
    <t>545982..546308</t>
  </si>
  <si>
    <t>BB2000_0460</t>
  </si>
  <si>
    <t>546385..547311</t>
  </si>
  <si>
    <t>glsA</t>
  </si>
  <si>
    <t>BB2000_0461</t>
  </si>
  <si>
    <t>glutaminase</t>
  </si>
  <si>
    <t>547384..548121</t>
  </si>
  <si>
    <t>BB2000_0462</t>
  </si>
  <si>
    <t>548269..549219</t>
  </si>
  <si>
    <t>BB2000_0463</t>
  </si>
  <si>
    <t>ABC transporter, substrate-binding protein</t>
  </si>
  <si>
    <t>549322..550452</t>
  </si>
  <si>
    <t>yggW</t>
  </si>
  <si>
    <t>BB2000_0464</t>
  </si>
  <si>
    <t>coproporphyrinogen III oxidase</t>
  </si>
  <si>
    <t>550445..551038</t>
  </si>
  <si>
    <t>BB2000_0465</t>
  </si>
  <si>
    <t>putative deoxyribonucleotide triphosphate pyrophosphatase</t>
  </si>
  <si>
    <t>551049..551540</t>
  </si>
  <si>
    <t>BB2000_0466</t>
  </si>
  <si>
    <t>551631..552449</t>
  </si>
  <si>
    <t>proC</t>
  </si>
  <si>
    <t>BB2000_0467</t>
  </si>
  <si>
    <t>pyrroline-5-carboxylate reductase</t>
  </si>
  <si>
    <t>552469..553050</t>
  </si>
  <si>
    <t>BB2000_0468</t>
  </si>
  <si>
    <t>amino acid racemase</t>
  </si>
  <si>
    <t>553261..554208</t>
  </si>
  <si>
    <t>BB2000_0469</t>
  </si>
  <si>
    <t>type II/IV secretion system protein</t>
  </si>
  <si>
    <t>554205..554606</t>
  </si>
  <si>
    <t>BB2000_0470</t>
  </si>
  <si>
    <t>holliday junction resolvase</t>
  </si>
  <si>
    <t>554624..555187</t>
  </si>
  <si>
    <t>BB2000_0471</t>
  </si>
  <si>
    <t>555300..556256</t>
  </si>
  <si>
    <t>gshB</t>
  </si>
  <si>
    <t>BB2000_0472</t>
  </si>
  <si>
    <t>glutathione synthetase</t>
  </si>
  <si>
    <t>556267..556998</t>
  </si>
  <si>
    <t>BB2000_0473</t>
  </si>
  <si>
    <t>557276..557878</t>
  </si>
  <si>
    <t>BB2000_0474</t>
  </si>
  <si>
    <t>type IV prepilin-like leader peptidase</t>
  </si>
  <si>
    <t>557980..558627</t>
  </si>
  <si>
    <t>BB2000_0475</t>
  </si>
  <si>
    <t>558633..559550</t>
  </si>
  <si>
    <t>BB2000_0476</t>
  </si>
  <si>
    <t>metallo-beta-lactamase superfamily protein</t>
  </si>
  <si>
    <t>559610..560530</t>
  </si>
  <si>
    <t>BB2000_0477</t>
  </si>
  <si>
    <t>560507..561433</t>
  </si>
  <si>
    <t>lysR</t>
  </si>
  <si>
    <t>BB2000_0478</t>
  </si>
  <si>
    <t>561499..562788</t>
  </si>
  <si>
    <t>lysA</t>
  </si>
  <si>
    <t>BB2000_0479</t>
  </si>
  <si>
    <t>diaminopimelate decarboxylase</t>
  </si>
  <si>
    <t>562924..565263</t>
  </si>
  <si>
    <t>fadE</t>
  </si>
  <si>
    <t>BB2000_0480</t>
  </si>
  <si>
    <t>acyl-CoA dehydrogenase</t>
  </si>
  <si>
    <t>565610..566188</t>
  </si>
  <si>
    <t>gmhA</t>
  </si>
  <si>
    <t>BB2000_0481</t>
  </si>
  <si>
    <t>Phosphoheptose isomerase</t>
  </si>
  <si>
    <t>566247..567014</t>
  </si>
  <si>
    <t>BB2000_0482</t>
  </si>
  <si>
    <t>amidotransferase</t>
  </si>
  <si>
    <t>566985..567737</t>
  </si>
  <si>
    <t>BB2000_0483</t>
  </si>
  <si>
    <t>568267..569493</t>
  </si>
  <si>
    <t>nqrA</t>
  </si>
  <si>
    <t>BB2000_0484</t>
  </si>
  <si>
    <t>Na(+)-translocating NADH-quinone reductase subunit A</t>
  </si>
  <si>
    <t>569497..570735</t>
  </si>
  <si>
    <t>nqrB</t>
  </si>
  <si>
    <t>BB2000_0485</t>
  </si>
  <si>
    <t>Na(+)-translocating NADH-quinone reductase subunit B</t>
  </si>
  <si>
    <t>570809..571513</t>
  </si>
  <si>
    <t>nqrC</t>
  </si>
  <si>
    <t>BB2000_0486</t>
  </si>
  <si>
    <t>Na(+)-translocating NADH-quinone reductase subunit C</t>
  </si>
  <si>
    <t>571506..572135</t>
  </si>
  <si>
    <t>nqrD</t>
  </si>
  <si>
    <t>BB2000_0487</t>
  </si>
  <si>
    <t>Na(+)-translocating NADH-quinone reductase subunit D</t>
  </si>
  <si>
    <t>572141..572737</t>
  </si>
  <si>
    <t>nqrE</t>
  </si>
  <si>
    <t>BB2000_0488</t>
  </si>
  <si>
    <t>Na(+)-translocating NADH-quinone reductase subunit E</t>
  </si>
  <si>
    <t>572754..573980</t>
  </si>
  <si>
    <t>nqrF</t>
  </si>
  <si>
    <t>BB2000_0489</t>
  </si>
  <si>
    <t>Na(+)-translocating NADH-quinone reductase subunit F</t>
  </si>
  <si>
    <t>574066..575088</t>
  </si>
  <si>
    <t>apbE</t>
  </si>
  <si>
    <t>BB2000_0490</t>
  </si>
  <si>
    <t>thiamine biosynthesis lipoprotein</t>
  </si>
  <si>
    <t>575162..575335</t>
  </si>
  <si>
    <t>BB2000_0491</t>
  </si>
  <si>
    <t>575492..575704</t>
  </si>
  <si>
    <t>BB2000_0492</t>
  </si>
  <si>
    <t>general stress response protein</t>
  </si>
  <si>
    <t>575798..576619</t>
  </si>
  <si>
    <t>BB2000_0493</t>
  </si>
  <si>
    <t>phosphodiesterase</t>
  </si>
  <si>
    <t>576906..577961</t>
  </si>
  <si>
    <t>dinB</t>
  </si>
  <si>
    <t>BB2000_0494</t>
  </si>
  <si>
    <t>DNA polymerase IV</t>
  </si>
  <si>
    <t>578038..580200</t>
  </si>
  <si>
    <t>BB2000_0495</t>
  </si>
  <si>
    <t>TonB-dependent ferric siderephore receptor</t>
  </si>
  <si>
    <t>580450..581799</t>
  </si>
  <si>
    <t>pepD</t>
  </si>
  <si>
    <t>BB2000_0496</t>
  </si>
  <si>
    <t>aminoacyl-histidine dipeptidase</t>
  </si>
  <si>
    <t>582261..582722</t>
  </si>
  <si>
    <t>gpt</t>
  </si>
  <si>
    <t>BB2000_0497</t>
  </si>
  <si>
    <t>xanthine-guanine phosphoribosyltransferase</t>
  </si>
  <si>
    <t>582955..584205</t>
  </si>
  <si>
    <t>frsA</t>
  </si>
  <si>
    <t>BB2000_0498</t>
  </si>
  <si>
    <t>fermentation/respiration switch protein</t>
  </si>
  <si>
    <t>584277..584678</t>
  </si>
  <si>
    <t>crl</t>
  </si>
  <si>
    <t>BB2000_0499</t>
  </si>
  <si>
    <t>DNA-binding transcriptional regulator Crl</t>
  </si>
  <si>
    <t>584752..585894</t>
  </si>
  <si>
    <t>proB</t>
  </si>
  <si>
    <t>BB2000_0500</t>
  </si>
  <si>
    <t>gamma-glutamyl kinase</t>
  </si>
  <si>
    <t>585906..587159</t>
  </si>
  <si>
    <t>proA</t>
  </si>
  <si>
    <t>BB2000_0501</t>
  </si>
  <si>
    <t>gamma-glutamyl phosphate reductase</t>
  </si>
  <si>
    <t>587304..587816</t>
  </si>
  <si>
    <t>aroL</t>
  </si>
  <si>
    <t>BB2000_0502</t>
  </si>
  <si>
    <t>shikimate kinase</t>
  </si>
  <si>
    <t>587914..590079</t>
  </si>
  <si>
    <t>aas</t>
  </si>
  <si>
    <t>BB2000_0503</t>
  </si>
  <si>
    <t>bifunctional acyl-[acyl carrier protein] synthetase/2-acylglycerophosphoethanolamine acyltransferase</t>
  </si>
  <si>
    <t>590079..591281</t>
  </si>
  <si>
    <t>BB2000_0504</t>
  </si>
  <si>
    <t>lysophospholipid transporter LplT</t>
  </si>
  <si>
    <t>591314..591820</t>
  </si>
  <si>
    <t>BB2000_0505</t>
  </si>
  <si>
    <t>competence damage-inducible protein A</t>
  </si>
  <si>
    <t>591928..592995</t>
  </si>
  <si>
    <t>recA</t>
  </si>
  <si>
    <t>BB2000_0506</t>
  </si>
  <si>
    <t>protein RecA (recombinase A)</t>
  </si>
  <si>
    <t>593203..593319</t>
  </si>
  <si>
    <t>BB2000_0507</t>
  </si>
  <si>
    <t>593556..593684</t>
  </si>
  <si>
    <t>BB2000_0508</t>
  </si>
  <si>
    <t>593852..593947</t>
  </si>
  <si>
    <t>BB2000_0509</t>
  </si>
  <si>
    <t>594026..596524</t>
  </si>
  <si>
    <t>alaS</t>
  </si>
  <si>
    <t>BB2000_0510</t>
  </si>
  <si>
    <t>alanyl-tRNA synthetase</t>
  </si>
  <si>
    <t>596742..596930</t>
  </si>
  <si>
    <t>csrA</t>
  </si>
  <si>
    <t>BB2000_0511</t>
  </si>
  <si>
    <t>carbon storage regulator</t>
  </si>
  <si>
    <t>598206..599753</t>
  </si>
  <si>
    <t>gshA</t>
  </si>
  <si>
    <t>BB2000_0517</t>
  </si>
  <si>
    <t>glutamate--cysteine ligase</t>
  </si>
  <si>
    <t>599919..600434</t>
  </si>
  <si>
    <t>luxS</t>
  </si>
  <si>
    <t>BB2000_0518</t>
  </si>
  <si>
    <t>S-ribosylhomocysteinase</t>
  </si>
  <si>
    <t>600565..601794</t>
  </si>
  <si>
    <t>BB2000_0519</t>
  </si>
  <si>
    <t>601875..602675</t>
  </si>
  <si>
    <t>BB2000_0520</t>
  </si>
  <si>
    <t>602848..604209</t>
  </si>
  <si>
    <t>ffh</t>
  </si>
  <si>
    <t>BB2000_0521</t>
  </si>
  <si>
    <t>signal recognition particle protein</t>
  </si>
  <si>
    <t>604347..604595</t>
  </si>
  <si>
    <t>rpsP</t>
  </si>
  <si>
    <t>BB2000_0522</t>
  </si>
  <si>
    <t>30S ribosomal protein S16</t>
  </si>
  <si>
    <t>604614..605159</t>
  </si>
  <si>
    <t>rimM</t>
  </si>
  <si>
    <t>BB2000_0523</t>
  </si>
  <si>
    <t>16S rRNA-processing protein RimM</t>
  </si>
  <si>
    <t>605295..605951</t>
  </si>
  <si>
    <t>trmD</t>
  </si>
  <si>
    <t>BB2000_0524</t>
  </si>
  <si>
    <t>tRNA (guanine-N1)-methyltransferase</t>
  </si>
  <si>
    <t>606004..606357</t>
  </si>
  <si>
    <t>rplS</t>
  </si>
  <si>
    <t>BB2000_0525</t>
  </si>
  <si>
    <t>50S ribosomal protein L19</t>
  </si>
  <si>
    <t>606808..607902</t>
  </si>
  <si>
    <t>aroF</t>
  </si>
  <si>
    <t>BB2000_0526</t>
  </si>
  <si>
    <t>phospho-2-dehydro-3-deoxyheptonate aldolase</t>
  </si>
  <si>
    <t>607938..609062</t>
  </si>
  <si>
    <t>tyrA</t>
  </si>
  <si>
    <t>BB2000_0527</t>
  </si>
  <si>
    <t>bifunctional chorismate mutase/prephenate dehydrogenase</t>
  </si>
  <si>
    <t>609167..609340</t>
  </si>
  <si>
    <t>BB2000_0528</t>
  </si>
  <si>
    <t>609911..611254</t>
  </si>
  <si>
    <t>dcuB</t>
  </si>
  <si>
    <t>BB2000_0529</t>
  </si>
  <si>
    <t>anaerobic C4-dicarboxylate transporter</t>
  </si>
  <si>
    <t>611348..612505</t>
  </si>
  <si>
    <t>pheA</t>
  </si>
  <si>
    <t>BB2000_0530</t>
  </si>
  <si>
    <t>bifunctional chorismate mutase/prephenate dehydratase</t>
  </si>
  <si>
    <t>612815..613123</t>
  </si>
  <si>
    <t>BB2000_0531</t>
  </si>
  <si>
    <t>sigma 54 modulation protein</t>
  </si>
  <si>
    <t>613420..614154</t>
  </si>
  <si>
    <t>BB2000_0532</t>
  </si>
  <si>
    <t>outer membrane protein assembly complex subunit YfiO</t>
  </si>
  <si>
    <t>614285..615262</t>
  </si>
  <si>
    <t>rluD</t>
  </si>
  <si>
    <t>BB2000_0533</t>
  </si>
  <si>
    <t>23S rRNA pseudouridine synthase D</t>
  </si>
  <si>
    <t>615263..615994</t>
  </si>
  <si>
    <t>BB2000_0534</t>
  </si>
  <si>
    <t>616140..618716</t>
  </si>
  <si>
    <t>clpB</t>
  </si>
  <si>
    <t>BB2000_0535</t>
  </si>
  <si>
    <t>protein disaggregation chaperone</t>
  </si>
  <si>
    <t>624934..625281</t>
  </si>
  <si>
    <t>BB2000_0541</t>
  </si>
  <si>
    <t>625429..626790</t>
  </si>
  <si>
    <t>pssA</t>
  </si>
  <si>
    <t>BB2000_0542</t>
  </si>
  <si>
    <t>phosphatidylserine synthase</t>
  </si>
  <si>
    <t>626976..629636</t>
  </si>
  <si>
    <t>BB2000_0543</t>
  </si>
  <si>
    <t>acyl-CoA synthetase/acetyltransferase</t>
  </si>
  <si>
    <t>629681..630364</t>
  </si>
  <si>
    <t>BB2000_0544</t>
  </si>
  <si>
    <t>630502..631566</t>
  </si>
  <si>
    <t>BB2000_0545</t>
  </si>
  <si>
    <t>631741..632844</t>
  </si>
  <si>
    <t>BB2000_0546</t>
  </si>
  <si>
    <t>putative methyltransferase</t>
  </si>
  <si>
    <t>632952..634469</t>
  </si>
  <si>
    <t>emrB</t>
  </si>
  <si>
    <t>BB2000_0547</t>
  </si>
  <si>
    <t>634487..635662</t>
  </si>
  <si>
    <t>emrA</t>
  </si>
  <si>
    <t>BB2000_0548</t>
  </si>
  <si>
    <t>multidrug resistance protein A</t>
  </si>
  <si>
    <t>635838..636488</t>
  </si>
  <si>
    <t>BB2000_0549</t>
  </si>
  <si>
    <t>636535..637776</t>
  </si>
  <si>
    <t>BB2000_0550</t>
  </si>
  <si>
    <t>637817..638419</t>
  </si>
  <si>
    <t>BB2000_0551</t>
  </si>
  <si>
    <t>hydrolase</t>
  </si>
  <si>
    <t>638626..639153</t>
  </si>
  <si>
    <t>emrR</t>
  </si>
  <si>
    <t>BB2000_0552</t>
  </si>
  <si>
    <t>transcriptional repressor MprA</t>
  </si>
  <si>
    <t>639646..640854</t>
  </si>
  <si>
    <t>BB2000_0553</t>
  </si>
  <si>
    <t>641254..643626</t>
  </si>
  <si>
    <t>BB2000_0554</t>
  </si>
  <si>
    <t>643714..644709</t>
  </si>
  <si>
    <t>proX</t>
  </si>
  <si>
    <t>BB2000_0555</t>
  </si>
  <si>
    <t>glycine betaine transporter periplasmic subunit</t>
  </si>
  <si>
    <t>644829..646058</t>
  </si>
  <si>
    <t>proW</t>
  </si>
  <si>
    <t>BB2000_0556</t>
  </si>
  <si>
    <t>glycine betaine transporter membrane protein</t>
  </si>
  <si>
    <t>646051..647250</t>
  </si>
  <si>
    <t>proV</t>
  </si>
  <si>
    <t>BB2000_0557</t>
  </si>
  <si>
    <t>glycine betaine/L-proline ABC transporter, ATP-binding protein</t>
  </si>
  <si>
    <t>647859..648872</t>
  </si>
  <si>
    <t>nrdF</t>
  </si>
  <si>
    <t>BB2000_0558</t>
  </si>
  <si>
    <t>ribonucleoside-diphosphate reductase beta chain</t>
  </si>
  <si>
    <t>648853..650997</t>
  </si>
  <si>
    <t>nrdE</t>
  </si>
  <si>
    <t>BB2000_0559</t>
  </si>
  <si>
    <t>ribonucleoside-diphosphate reductase alpha chain</t>
  </si>
  <si>
    <t>651008..651412</t>
  </si>
  <si>
    <t>nrdI</t>
  </si>
  <si>
    <t>BB2000_0560</t>
  </si>
  <si>
    <t>NrdI protein</t>
  </si>
  <si>
    <t>651424..651648</t>
  </si>
  <si>
    <t>nrdH</t>
  </si>
  <si>
    <t>BB2000_0561</t>
  </si>
  <si>
    <t>glutaredoxin-like protein</t>
  </si>
  <si>
    <t>651930..652403</t>
  </si>
  <si>
    <t>ogt</t>
  </si>
  <si>
    <t>BB2000_0562</t>
  </si>
  <si>
    <t>methylated-DNA--protein-cysteine methyltransferase</t>
  </si>
  <si>
    <t>652601..652810</t>
  </si>
  <si>
    <t>cspE</t>
  </si>
  <si>
    <t>BB2000_0563</t>
  </si>
  <si>
    <t>cold shock protein CspE</t>
  </si>
  <si>
    <t>653268..653642</t>
  </si>
  <si>
    <t>crcB</t>
  </si>
  <si>
    <t>BB2000_0564</t>
  </si>
  <si>
    <t>membrane protein (protein CrcB)</t>
  </si>
  <si>
    <t>653658..654623</t>
  </si>
  <si>
    <t>lipA</t>
  </si>
  <si>
    <t>BB2000_0565</t>
  </si>
  <si>
    <t>lipoyl synthase</t>
  </si>
  <si>
    <t>654725..655354</t>
  </si>
  <si>
    <t>lipB</t>
  </si>
  <si>
    <t>BB2000_0566</t>
  </si>
  <si>
    <t>lipoyltransferase</t>
  </si>
  <si>
    <t>655731..655997</t>
  </si>
  <si>
    <t>BB2000_0567</t>
  </si>
  <si>
    <t>656193..657404</t>
  </si>
  <si>
    <t>dacA</t>
  </si>
  <si>
    <t>BB2000_0568</t>
  </si>
  <si>
    <t>D-alanyl-D-alanine carboxypeptidase fraction A</t>
  </si>
  <si>
    <t>657531..658493</t>
  </si>
  <si>
    <t>rlpA</t>
  </si>
  <si>
    <t>BB2000_0569</t>
  </si>
  <si>
    <t>rare lipoprotein A</t>
  </si>
  <si>
    <t>658525..659637</t>
  </si>
  <si>
    <t>rodA</t>
  </si>
  <si>
    <t>BB2000_0570</t>
  </si>
  <si>
    <t>cell wall shape-determining protein</t>
  </si>
  <si>
    <t>659642..661537</t>
  </si>
  <si>
    <t>pbpA</t>
  </si>
  <si>
    <t>BB2000_0571</t>
  </si>
  <si>
    <t>penicillin-binding protein 2</t>
  </si>
  <si>
    <t>661575..662045</t>
  </si>
  <si>
    <t>BB2000_0572</t>
  </si>
  <si>
    <t>662048..662365</t>
  </si>
  <si>
    <t>BB2000_0573</t>
  </si>
  <si>
    <t>662765..663520</t>
  </si>
  <si>
    <t>BB2000_0574</t>
  </si>
  <si>
    <t>663534..664205</t>
  </si>
  <si>
    <t>nadD</t>
  </si>
  <si>
    <t>BB2000_0575</t>
  </si>
  <si>
    <t>nicotinic acid mononucleotide adenylyltransferase</t>
  </si>
  <si>
    <t>664198..665232</t>
  </si>
  <si>
    <t>holA</t>
  </si>
  <si>
    <t>BB2000_0576</t>
  </si>
  <si>
    <t>DNA polymerase III subunit delta</t>
  </si>
  <si>
    <t>665229..665777</t>
  </si>
  <si>
    <t>rlpB</t>
  </si>
  <si>
    <t>BB2000_0577</t>
  </si>
  <si>
    <t>LPS-assembly lipoprotein RlpB</t>
  </si>
  <si>
    <t>665790..668372</t>
  </si>
  <si>
    <t>leuS</t>
  </si>
  <si>
    <t>BB2000_0578</t>
  </si>
  <si>
    <t>leucyl-tRNA synthetase</t>
  </si>
  <si>
    <t>668643..668735</t>
  </si>
  <si>
    <t>BB2000_0579</t>
  </si>
  <si>
    <t>668732..669457</t>
  </si>
  <si>
    <t>gltL</t>
  </si>
  <si>
    <t>BB2000_0580</t>
  </si>
  <si>
    <t>glutamate/aspartate ABC transporter, ATP-binding protein</t>
  </si>
  <si>
    <t>669458..670084</t>
  </si>
  <si>
    <t>gltK</t>
  </si>
  <si>
    <t>BB2000_0581</t>
  </si>
  <si>
    <t>glutamate/aspartate ABC transporter, permease protein</t>
  </si>
  <si>
    <t>670132..670872</t>
  </si>
  <si>
    <t>gltJ</t>
  </si>
  <si>
    <t>BB2000_0582</t>
  </si>
  <si>
    <t>670991..671884</t>
  </si>
  <si>
    <t>gltI</t>
  </si>
  <si>
    <t>BB2000_0583</t>
  </si>
  <si>
    <t>glutamate and aspartate transporter subunit</t>
  </si>
  <si>
    <t>672241..672630</t>
  </si>
  <si>
    <t>BB2000_0584</t>
  </si>
  <si>
    <t>metal resistance protein</t>
  </si>
  <si>
    <t>672711..674747</t>
  </si>
  <si>
    <t>BB2000_0585</t>
  </si>
  <si>
    <t>674747..675478</t>
  </si>
  <si>
    <t>BB2000_0586</t>
  </si>
  <si>
    <t>675478..675981</t>
  </si>
  <si>
    <t>BB2000_0587</t>
  </si>
  <si>
    <t>675990..676673</t>
  </si>
  <si>
    <t>BB2000_0588</t>
  </si>
  <si>
    <t>676750..678273</t>
  </si>
  <si>
    <t>lnt</t>
  </si>
  <si>
    <t>BB2000_0589</t>
  </si>
  <si>
    <t>apolipoprotein N-acyltransferase</t>
  </si>
  <si>
    <t>678281..679162</t>
  </si>
  <si>
    <t>corC</t>
  </si>
  <si>
    <t>BB2000_0590</t>
  </si>
  <si>
    <t>magnesium and cobalt efflux protein</t>
  </si>
  <si>
    <t>679233..679691</t>
  </si>
  <si>
    <t>BB2000_0591</t>
  </si>
  <si>
    <t>putative metalloprotease</t>
  </si>
  <si>
    <t>679693..680754</t>
  </si>
  <si>
    <t>BB2000_0592</t>
  </si>
  <si>
    <t>PhoH-like ATP-binding protein</t>
  </si>
  <si>
    <t>680783..682213</t>
  </si>
  <si>
    <t>miaB</t>
  </si>
  <si>
    <t>BB2000_0593</t>
  </si>
  <si>
    <t>MiaB protein (methylthiolation of isopentenylated A37 derivatives in rRNA)</t>
  </si>
  <si>
    <t>682408..683613</t>
  </si>
  <si>
    <t>ubiF</t>
  </si>
  <si>
    <t>BB2000_0594</t>
  </si>
  <si>
    <t>2-octaprenyl-3-methyl-6-methoxy-1,4-benzoquinol hydroxylase</t>
  </si>
  <si>
    <t>683662..684492</t>
  </si>
  <si>
    <t>BB2000_0595</t>
  </si>
  <si>
    <t>esterase</t>
  </si>
  <si>
    <t>684546..685658</t>
  </si>
  <si>
    <t>adhC</t>
  </si>
  <si>
    <t>BB2000_0596</t>
  </si>
  <si>
    <t>alcohol dehydrogenase (glutathione-dependent formaldehyde dehydrogenase)</t>
  </si>
  <si>
    <t>685678..685953</t>
  </si>
  <si>
    <t>BB2000_0597</t>
  </si>
  <si>
    <t>686900..687061</t>
  </si>
  <si>
    <t>BB2000_0605</t>
  </si>
  <si>
    <t>687352..688581</t>
  </si>
  <si>
    <t>nagC</t>
  </si>
  <si>
    <t>BB2000_0606</t>
  </si>
  <si>
    <t>N-acetylglucosamine regulatory protein</t>
  </si>
  <si>
    <t>688591..689754</t>
  </si>
  <si>
    <t>nagA</t>
  </si>
  <si>
    <t>BB2000_0607</t>
  </si>
  <si>
    <t>N-acetylglucosamine-6-phosphate deacetylase</t>
  </si>
  <si>
    <t>689877..690683</t>
  </si>
  <si>
    <t>nagB</t>
  </si>
  <si>
    <t>BB2000_0608</t>
  </si>
  <si>
    <t>glucosamine-6-phosphate deaminase</t>
  </si>
  <si>
    <t>691029..693074</t>
  </si>
  <si>
    <t>nagE</t>
  </si>
  <si>
    <t>BB2000_0609</t>
  </si>
  <si>
    <t>N-acetylglucosamine-specific PTS system, EIICBA component</t>
  </si>
  <si>
    <t>693265..694938</t>
  </si>
  <si>
    <t>glnS</t>
  </si>
  <si>
    <t>BB2000_0610</t>
  </si>
  <si>
    <t>glutaminyl-tRNA synthetase</t>
  </si>
  <si>
    <t>695516..696970</t>
  </si>
  <si>
    <t>BB2000_0611</t>
  </si>
  <si>
    <t>697244..698083</t>
  </si>
  <si>
    <t>BB2000_0612</t>
  </si>
  <si>
    <t>698147..698593</t>
  </si>
  <si>
    <t>fur</t>
  </si>
  <si>
    <t>BB2000_0613</t>
  </si>
  <si>
    <t>ferric uptake regulator</t>
  </si>
  <si>
    <t>698784..699311</t>
  </si>
  <si>
    <t>fldA</t>
  </si>
  <si>
    <t>BB2000_0614</t>
  </si>
  <si>
    <t>flavodoxin 1</t>
  </si>
  <si>
    <t>699470..699769</t>
  </si>
  <si>
    <t>BB2000_0615</t>
  </si>
  <si>
    <t>LexA regulated protein</t>
  </si>
  <si>
    <t>699968..700753</t>
  </si>
  <si>
    <t>BB2000_0616</t>
  </si>
  <si>
    <t>701218..701769</t>
  </si>
  <si>
    <t>seqA</t>
  </si>
  <si>
    <t>BB2000_0617</t>
  </si>
  <si>
    <t>replication initiation regulator SeqA</t>
  </si>
  <si>
    <t>701844..703487</t>
  </si>
  <si>
    <t>pgm</t>
  </si>
  <si>
    <t>BB2000_0618</t>
  </si>
  <si>
    <t>phosphoglucomutase</t>
  </si>
  <si>
    <t>703644..704126</t>
  </si>
  <si>
    <t>BB2000_0619</t>
  </si>
  <si>
    <t>704283..704525</t>
  </si>
  <si>
    <t>BB2000_0620</t>
  </si>
  <si>
    <t>704518..704811</t>
  </si>
  <si>
    <t>BB2000_0621</t>
  </si>
  <si>
    <t>705165..705371</t>
  </si>
  <si>
    <t>BB2000_0622</t>
  </si>
  <si>
    <t>705595..706338</t>
  </si>
  <si>
    <t>BB2000_0623</t>
  </si>
  <si>
    <t>706419..708488</t>
  </si>
  <si>
    <t>BB2000_0624</t>
  </si>
  <si>
    <t>708485..709639</t>
  </si>
  <si>
    <t>BB2000_0625</t>
  </si>
  <si>
    <t>709626..712208</t>
  </si>
  <si>
    <t>BB2000_0626</t>
  </si>
  <si>
    <t>712309..713418</t>
  </si>
  <si>
    <t>BB2000_0627</t>
  </si>
  <si>
    <t>713444..717172</t>
  </si>
  <si>
    <t>BB2000_0628</t>
  </si>
  <si>
    <t>717559..718647</t>
  </si>
  <si>
    <t>BB2000_0629</t>
  </si>
  <si>
    <t>718792..719553</t>
  </si>
  <si>
    <t>BB2000_0630</t>
  </si>
  <si>
    <t>719623..720906</t>
  </si>
  <si>
    <t>gltA</t>
  </si>
  <si>
    <t>BB2000_0631</t>
  </si>
  <si>
    <t>type II citrate synthase</t>
  </si>
  <si>
    <t>721541..721918</t>
  </si>
  <si>
    <t>sdhC</t>
  </si>
  <si>
    <t>BB2000_0632</t>
  </si>
  <si>
    <t>succinate dehydrogenase cytochrome b-556 subunit</t>
  </si>
  <si>
    <t>722256..724022</t>
  </si>
  <si>
    <t>sdhA</t>
  </si>
  <si>
    <t>BB2000_0633</t>
  </si>
  <si>
    <t>succinate dehydrogenase flavoprotein subunit</t>
  </si>
  <si>
    <t>724057..724773</t>
  </si>
  <si>
    <t>sdhB</t>
  </si>
  <si>
    <t>BB2000_0634</t>
  </si>
  <si>
    <t>succinate dehydrogenase iron-sulfur subunit</t>
  </si>
  <si>
    <t>725307..727862</t>
  </si>
  <si>
    <t>sucA</t>
  </si>
  <si>
    <t>BB2000_0635</t>
  </si>
  <si>
    <t>2-oxoglutarate dehydrogenase E1 component</t>
  </si>
  <si>
    <t>727876..729084</t>
  </si>
  <si>
    <t>sucB</t>
  </si>
  <si>
    <t>BB2000_0636</t>
  </si>
  <si>
    <t>dihydrolipoamide succinyltransferase component of 2-oxoglutarate dehydrogenase complex</t>
  </si>
  <si>
    <t>729246..730412</t>
  </si>
  <si>
    <t>sucC</t>
  </si>
  <si>
    <t>BB2000_0637</t>
  </si>
  <si>
    <t>succinyl-CoA synthetase subunit beta</t>
  </si>
  <si>
    <t>730412..731284</t>
  </si>
  <si>
    <t>sucD</t>
  </si>
  <si>
    <t>BB2000_0638</t>
  </si>
  <si>
    <t>succinyl-CoA synthetase alpha chain</t>
  </si>
  <si>
    <t>731678..731776</t>
  </si>
  <si>
    <t>BB2000_0639</t>
  </si>
  <si>
    <t>732769..734337</t>
  </si>
  <si>
    <t>cydA</t>
  </si>
  <si>
    <t>BB2000_0640</t>
  </si>
  <si>
    <t>cytochrome D ubiquinol oxidase subunit I</t>
  </si>
  <si>
    <t>734352..735509</t>
  </si>
  <si>
    <t>cydB</t>
  </si>
  <si>
    <t>BB2000_0641</t>
  </si>
  <si>
    <t>cytochrome D ubiquinol oxidase subunit II</t>
  </si>
  <si>
    <t>735522..735635</t>
  </si>
  <si>
    <t>BB2000_0642</t>
  </si>
  <si>
    <t>735635..735919</t>
  </si>
  <si>
    <t>BB2000_0643</t>
  </si>
  <si>
    <t>736010..736903</t>
  </si>
  <si>
    <t>BB2000_0644</t>
  </si>
  <si>
    <t>736994..738364</t>
  </si>
  <si>
    <t>BB2000_0645</t>
  </si>
  <si>
    <t>738354..738761</t>
  </si>
  <si>
    <t>BB2000_0646</t>
  </si>
  <si>
    <t>739071..739466</t>
  </si>
  <si>
    <t>BB2000_0647</t>
  </si>
  <si>
    <t>acyl-CoA thioester hydrolase YbgC</t>
  </si>
  <si>
    <t>739475..740152</t>
  </si>
  <si>
    <t>tolQ</t>
  </si>
  <si>
    <t>BB2000_0648</t>
  </si>
  <si>
    <t>colicin uptake protein TolQ</t>
  </si>
  <si>
    <t>740175..740600</t>
  </si>
  <si>
    <t>tolR</t>
  </si>
  <si>
    <t>BB2000_0649</t>
  </si>
  <si>
    <t>colicin uptake protein TolR</t>
  </si>
  <si>
    <t>740691..741695</t>
  </si>
  <si>
    <t>tolA</t>
  </si>
  <si>
    <t>BB2000_0650</t>
  </si>
  <si>
    <t>TolA protein</t>
  </si>
  <si>
    <t>741835..743133</t>
  </si>
  <si>
    <t>tolB</t>
  </si>
  <si>
    <t>BB2000_0651</t>
  </si>
  <si>
    <t>translocation protein TolB</t>
  </si>
  <si>
    <t>743146..743676</t>
  </si>
  <si>
    <t>pal</t>
  </si>
  <si>
    <t>BB2000_0652</t>
  </si>
  <si>
    <t>peptidoglycan-associated outer membrane lipoprotein</t>
  </si>
  <si>
    <t>743716..744459</t>
  </si>
  <si>
    <t>BB2000_0653</t>
  </si>
  <si>
    <t>744949..745839</t>
  </si>
  <si>
    <t>BB2000_0656</t>
  </si>
  <si>
    <t>aminoglycoside 6-adenylyltransferase</t>
  </si>
  <si>
    <t>746079..746807</t>
  </si>
  <si>
    <t>pnuC</t>
  </si>
  <si>
    <t>BB2000_0657</t>
  </si>
  <si>
    <t>nicotinamide mononucleotide transport protein</t>
  </si>
  <si>
    <t>747051..748109</t>
  </si>
  <si>
    <t>aroG</t>
  </si>
  <si>
    <t>BB2000_0658</t>
  </si>
  <si>
    <t>748182..748934</t>
  </si>
  <si>
    <t>gpmA</t>
  </si>
  <si>
    <t>BB2000_0659</t>
  </si>
  <si>
    <t>phosphoglyceromutase</t>
  </si>
  <si>
    <t>749117..749215</t>
  </si>
  <si>
    <t>BB2000_0660</t>
  </si>
  <si>
    <t>749285..750742</t>
  </si>
  <si>
    <t>modF</t>
  </si>
  <si>
    <t>BB2000_0661</t>
  </si>
  <si>
    <t>putative molybdenum transport ATP-binding protein ModF</t>
  </si>
  <si>
    <t>750927..752486</t>
  </si>
  <si>
    <t>BB2000_0662</t>
  </si>
  <si>
    <t>adhesin secretion/activation protein (two-partner secretion system accessory protein)</t>
  </si>
  <si>
    <t>752502..757910</t>
  </si>
  <si>
    <t>BB2000_0663</t>
  </si>
  <si>
    <t>adhesin</t>
  </si>
  <si>
    <t>758018..758221</t>
  </si>
  <si>
    <t>BB2000_0664</t>
  </si>
  <si>
    <t>758661..758924</t>
  </si>
  <si>
    <t>BB2000_0665</t>
  </si>
  <si>
    <t>759035..759550</t>
  </si>
  <si>
    <t>BB2000_0666</t>
  </si>
  <si>
    <t>759846..760352</t>
  </si>
  <si>
    <t>BB2000_0667</t>
  </si>
  <si>
    <t>760478..760984</t>
  </si>
  <si>
    <t>BB2000_0668</t>
  </si>
  <si>
    <t>761171..761476</t>
  </si>
  <si>
    <t>BB2000_0669</t>
  </si>
  <si>
    <t>761639..761881</t>
  </si>
  <si>
    <t>BB2000_0670</t>
  </si>
  <si>
    <t>761995..762786</t>
  </si>
  <si>
    <t>modR</t>
  </si>
  <si>
    <t>BB2000_0671</t>
  </si>
  <si>
    <t>DNA-binding transcriptional regulator ModE</t>
  </si>
  <si>
    <t>762984..763088</t>
  </si>
  <si>
    <t>BB2000_0672</t>
  </si>
  <si>
    <t>763797..764579</t>
  </si>
  <si>
    <t>modA</t>
  </si>
  <si>
    <t>BB2000_0673</t>
  </si>
  <si>
    <t>molybdate transporter periplasmic protein</t>
  </si>
  <si>
    <t>764597..765289</t>
  </si>
  <si>
    <t>modB</t>
  </si>
  <si>
    <t>BB2000_0674</t>
  </si>
  <si>
    <t>molybdate ABC transporter permease protein</t>
  </si>
  <si>
    <t>765292..766347</t>
  </si>
  <si>
    <t>modC</t>
  </si>
  <si>
    <t>BB2000_0675</t>
  </si>
  <si>
    <t>molybdate transporter ATP-binding protein</t>
  </si>
  <si>
    <t>766412..767233</t>
  </si>
  <si>
    <t>BB2000_0676</t>
  </si>
  <si>
    <t>phosphotransferase</t>
  </si>
  <si>
    <t>767457..768371</t>
  </si>
  <si>
    <t>pgl</t>
  </si>
  <si>
    <t>BB2000_0677</t>
  </si>
  <si>
    <t>6-phosphogluconolactonase</t>
  </si>
  <si>
    <t>768428..769705</t>
  </si>
  <si>
    <t>bioA</t>
  </si>
  <si>
    <t>BB2000_0678</t>
  </si>
  <si>
    <t>adenosylmethionine-8-amino-7-oxononanoate aminotransferase</t>
  </si>
  <si>
    <t>769809..770846</t>
  </si>
  <si>
    <t>bioB</t>
  </si>
  <si>
    <t>BB2000_0679</t>
  </si>
  <si>
    <t>biotin synthase</t>
  </si>
  <si>
    <t>770846..772009</t>
  </si>
  <si>
    <t>bioF</t>
  </si>
  <si>
    <t>BB2000_0680</t>
  </si>
  <si>
    <t>8-amino-7-oxononanoate synthase</t>
  </si>
  <si>
    <t>771984..772751</t>
  </si>
  <si>
    <t>bioC</t>
  </si>
  <si>
    <t>BB2000_0681</t>
  </si>
  <si>
    <t>biotin synthesis protein BioC</t>
  </si>
  <si>
    <t>772744..773430</t>
  </si>
  <si>
    <t>bioD</t>
  </si>
  <si>
    <t>BB2000_0682</t>
  </si>
  <si>
    <t>dithiobiotin synthetase</t>
  </si>
  <si>
    <t>773901..775910</t>
  </si>
  <si>
    <t>uvrB</t>
  </si>
  <si>
    <t>BB2000_0683</t>
  </si>
  <si>
    <t>excinuclease ABC subunit B</t>
  </si>
  <si>
    <t>776094..777059</t>
  </si>
  <si>
    <t>BB2000_0684</t>
  </si>
  <si>
    <t>777177..778112</t>
  </si>
  <si>
    <t>BB2000_0685</t>
  </si>
  <si>
    <t>778541..779521</t>
  </si>
  <si>
    <t>moaA</t>
  </si>
  <si>
    <t>BB2000_0686</t>
  </si>
  <si>
    <t>molybdenum cofactor biosynthesis protein A</t>
  </si>
  <si>
    <t>779563..780042</t>
  </si>
  <si>
    <t>moaC</t>
  </si>
  <si>
    <t>BB2000_0687</t>
  </si>
  <si>
    <t>molybdenum cofactor biosynthesis protein C</t>
  </si>
  <si>
    <t>780066..780284</t>
  </si>
  <si>
    <t>moaD</t>
  </si>
  <si>
    <t>BB2000_0688</t>
  </si>
  <si>
    <t>molybdopterin synthase small subunit</t>
  </si>
  <si>
    <t>780286..780747</t>
  </si>
  <si>
    <t>moaE</t>
  </si>
  <si>
    <t>BB2000_0689</t>
  </si>
  <si>
    <t>molybdopterin synthase large subunit</t>
  </si>
  <si>
    <t>780942..781652</t>
  </si>
  <si>
    <t>BB2000_0690</t>
  </si>
  <si>
    <t>781795..782877</t>
  </si>
  <si>
    <t>BB2000_0691</t>
  </si>
  <si>
    <t>ABC transporter, permease protein</t>
  </si>
  <si>
    <t>782920..784071</t>
  </si>
  <si>
    <t>BB2000_0692</t>
  </si>
  <si>
    <t>784064..785833</t>
  </si>
  <si>
    <t>BB2000_0693</t>
  </si>
  <si>
    <t>785854..786840</t>
  </si>
  <si>
    <t>BB2000_0694</t>
  </si>
  <si>
    <t>786858..787556</t>
  </si>
  <si>
    <t>BB2000_0695</t>
  </si>
  <si>
    <t>putative DNA-binding transcriptional regulator</t>
  </si>
  <si>
    <t>787867..789261</t>
  </si>
  <si>
    <t>rhlE</t>
  </si>
  <si>
    <t>BB2000_0696</t>
  </si>
  <si>
    <t>ATP-dependent RNA helicase</t>
  </si>
  <si>
    <t>789271..790203</t>
  </si>
  <si>
    <t>dusC</t>
  </si>
  <si>
    <t>BB2000_0697</t>
  </si>
  <si>
    <t>tRNA-dihydrouridine synthase C</t>
  </si>
  <si>
    <t>790409..790657</t>
  </si>
  <si>
    <t>BB2000_0698</t>
  </si>
  <si>
    <t>transglycosylase associated protein</t>
  </si>
  <si>
    <t>790908..791351</t>
  </si>
  <si>
    <t>BB2000_0699</t>
  </si>
  <si>
    <t>791424..792269</t>
  </si>
  <si>
    <t>sseA</t>
  </si>
  <si>
    <t>BB2000_0700</t>
  </si>
  <si>
    <t>3-mercaptopyruvate sulfurtransferase</t>
  </si>
  <si>
    <t>792282..792467</t>
  </si>
  <si>
    <t>BB2000_0701</t>
  </si>
  <si>
    <t>792742..794850</t>
  </si>
  <si>
    <t>dinG</t>
  </si>
  <si>
    <t>BB2000_0702</t>
  </si>
  <si>
    <t>ATP-dependent DNA helicase DinG</t>
  </si>
  <si>
    <t>794911..795417</t>
  </si>
  <si>
    <t>dps</t>
  </si>
  <si>
    <t>BB2000_0703</t>
  </si>
  <si>
    <t>DNA starvation/stationary phase protection protein Dps</t>
  </si>
  <si>
    <t>795695..796519</t>
  </si>
  <si>
    <t>BB2000_0704</t>
  </si>
  <si>
    <t>threonine and homoserine efflux system</t>
  </si>
  <si>
    <t>796934..797512</t>
  </si>
  <si>
    <t>BB2000_0705</t>
  </si>
  <si>
    <t>lysine decarboxylase</t>
  </si>
  <si>
    <t>797522..797986</t>
  </si>
  <si>
    <t>BB2000_0706</t>
  </si>
  <si>
    <t>798050..799810</t>
  </si>
  <si>
    <t>BB2000_0707</t>
  </si>
  <si>
    <t>amidohydrolase</t>
  </si>
  <si>
    <t>800007..800780</t>
  </si>
  <si>
    <t>moeB</t>
  </si>
  <si>
    <t>BB2000_0708</t>
  </si>
  <si>
    <t>molybdopterin biosynthesis protein MoeB</t>
  </si>
  <si>
    <t>800780..802021</t>
  </si>
  <si>
    <t>moeA</t>
  </si>
  <si>
    <t>BB2000_0709</t>
  </si>
  <si>
    <t>molybdopterin biosynthesis protein</t>
  </si>
  <si>
    <t>802237..803406</t>
  </si>
  <si>
    <t>BB2000_0710</t>
  </si>
  <si>
    <t>803552..804214</t>
  </si>
  <si>
    <t>folE</t>
  </si>
  <si>
    <t>BB2000_0711</t>
  </si>
  <si>
    <t>GTP cyclohydrolase I</t>
  </si>
  <si>
    <t>804224..805375</t>
  </si>
  <si>
    <t>BB2000_0712</t>
  </si>
  <si>
    <t>805372..806097</t>
  </si>
  <si>
    <t>BB2000_0713</t>
  </si>
  <si>
    <t>806232..807929</t>
  </si>
  <si>
    <t>sfcA</t>
  </si>
  <si>
    <t>BB2000_0714</t>
  </si>
  <si>
    <t>malate dehydrogenase</t>
  </si>
  <si>
    <t>808144..809043</t>
  </si>
  <si>
    <t>cdd</t>
  </si>
  <si>
    <t>BB2000_0715</t>
  </si>
  <si>
    <t>cytidine deaminase</t>
  </si>
  <si>
    <t>809243..809944</t>
  </si>
  <si>
    <t>BB2000_0716</t>
  </si>
  <si>
    <t>809938..810294</t>
  </si>
  <si>
    <t>BB2000_0717</t>
  </si>
  <si>
    <t>810541..812568</t>
  </si>
  <si>
    <t>metG</t>
  </si>
  <si>
    <t>BB2000_0718</t>
  </si>
  <si>
    <t>methionyl-tRNA synthetase</t>
  </si>
  <si>
    <t>812773..813885</t>
  </si>
  <si>
    <t>BB2000_0719</t>
  </si>
  <si>
    <t>putative ATPase</t>
  </si>
  <si>
    <t>814099..814740</t>
  </si>
  <si>
    <t>udk</t>
  </si>
  <si>
    <t>BB2000_0720</t>
  </si>
  <si>
    <t>uridine kinase</t>
  </si>
  <si>
    <t>814817..815398</t>
  </si>
  <si>
    <t>dcd</t>
  </si>
  <si>
    <t>BB2000_0721</t>
  </si>
  <si>
    <t>deoxycytidine triphosphate deaminase</t>
  </si>
  <si>
    <t>815405..815506</t>
  </si>
  <si>
    <t>BB2000_0722</t>
  </si>
  <si>
    <t>815482..817374</t>
  </si>
  <si>
    <t>asmA</t>
  </si>
  <si>
    <t>BB2000_0723</t>
  </si>
  <si>
    <t>putative assembly protein</t>
  </si>
  <si>
    <t>817804..819165</t>
  </si>
  <si>
    <t>dcuC</t>
  </si>
  <si>
    <t>BB2000_0724</t>
  </si>
  <si>
    <t>C4-dicarboxylate transporter DcuC</t>
  </si>
  <si>
    <t>819325..820905</t>
  </si>
  <si>
    <t>BB2000_0725</t>
  </si>
  <si>
    <t>putative transporter</t>
  </si>
  <si>
    <t>821675..823081</t>
  </si>
  <si>
    <t>gnd</t>
  </si>
  <si>
    <t>BB2000_0726</t>
  </si>
  <si>
    <t>6-phosphogluconate dehydrogenase</t>
  </si>
  <si>
    <t>823201..823698</t>
  </si>
  <si>
    <t>BB2000_0727</t>
  </si>
  <si>
    <t>824012..825163</t>
  </si>
  <si>
    <t>BB2000_0728</t>
  </si>
  <si>
    <t>putative alcohol dehydrogenase</t>
  </si>
  <si>
    <t>825306..825923</t>
  </si>
  <si>
    <t>hisI</t>
  </si>
  <si>
    <t>BB2000_0729</t>
  </si>
  <si>
    <t>histidine biosynthesis bifunctional protein</t>
  </si>
  <si>
    <t>825923..826693</t>
  </si>
  <si>
    <t>hisF</t>
  </si>
  <si>
    <t>BB2000_0730</t>
  </si>
  <si>
    <t>imidazole glycerol phosphate synthase subunit HisF</t>
  </si>
  <si>
    <t>826678..827415</t>
  </si>
  <si>
    <t>hisA</t>
  </si>
  <si>
    <t>BB2000_0731</t>
  </si>
  <si>
    <t>1-(5-phosphoribosyl)-5-[(5- phosphoribosylamino)me thylideneamino] imidazole-4-carboxamide isomerase</t>
  </si>
  <si>
    <t>827422..828012</t>
  </si>
  <si>
    <t>hisH</t>
  </si>
  <si>
    <t>BB2000_0732</t>
  </si>
  <si>
    <t>imidazole glycerol phosphate synthase subunit</t>
  </si>
  <si>
    <t>828012..829079</t>
  </si>
  <si>
    <t>hisB</t>
  </si>
  <si>
    <t>BB2000_0733</t>
  </si>
  <si>
    <t>imidazole glycerol-phosphate dehydratase/histidinol phosphatase</t>
  </si>
  <si>
    <t>829128..830210</t>
  </si>
  <si>
    <t>hisC</t>
  </si>
  <si>
    <t>BB2000_0734</t>
  </si>
  <si>
    <t>histidinol-phosphate aminotransferase</t>
  </si>
  <si>
    <t>830213..831529</t>
  </si>
  <si>
    <t>hisD</t>
  </si>
  <si>
    <t>BB2000_0735</t>
  </si>
  <si>
    <t>histidinol dehydrogenase</t>
  </si>
  <si>
    <t>831536..832435</t>
  </si>
  <si>
    <t>hisG</t>
  </si>
  <si>
    <t>BB2000_0736</t>
  </si>
  <si>
    <t>ATP phosphoribosyltransferase</t>
  </si>
  <si>
    <t>832941..833762</t>
  </si>
  <si>
    <t>BB2000_0737</t>
  </si>
  <si>
    <t>833759..834379</t>
  </si>
  <si>
    <t>BB2000_0738</t>
  </si>
  <si>
    <t>glutathione S-transferase</t>
  </si>
  <si>
    <t>834537..835739</t>
  </si>
  <si>
    <t>dacC</t>
  </si>
  <si>
    <t>BB2000_0739</t>
  </si>
  <si>
    <t>penicillin-binding protein (D-alanyl-D-alanine carboxypeptidase)</t>
  </si>
  <si>
    <t>835829..837499</t>
  </si>
  <si>
    <t>fhs</t>
  </si>
  <si>
    <t>BB2000_0740</t>
  </si>
  <si>
    <t>formate--tetrahydrofolate ligase</t>
  </si>
  <si>
    <t>837847..839211</t>
  </si>
  <si>
    <t>sdaB</t>
  </si>
  <si>
    <t>BB2000_0741</t>
  </si>
  <si>
    <t>L-serine dehydratase</t>
  </si>
  <si>
    <t>839326..840654</t>
  </si>
  <si>
    <t>sdaC</t>
  </si>
  <si>
    <t>BB2000_0742</t>
  </si>
  <si>
    <t>serine transporter</t>
  </si>
  <si>
    <t>841584..842207</t>
  </si>
  <si>
    <t>BB2000_0743</t>
  </si>
  <si>
    <t>undecaprenyl pyrophosphate phosphatase</t>
  </si>
  <si>
    <t>842433..842618</t>
  </si>
  <si>
    <t>BB2000_0744</t>
  </si>
  <si>
    <t>842633..843214</t>
  </si>
  <si>
    <t>BB2000_0745</t>
  </si>
  <si>
    <t>843593..843856</t>
  </si>
  <si>
    <t>grxA</t>
  </si>
  <si>
    <t>BB2000_0746</t>
  </si>
  <si>
    <t>glutaredoxin 1</t>
  </si>
  <si>
    <t>844051..844329</t>
  </si>
  <si>
    <t>BB2000_0747</t>
  </si>
  <si>
    <t>844384..844479</t>
  </si>
  <si>
    <t>BB2000_0748</t>
  </si>
  <si>
    <t>844497..845000</t>
  </si>
  <si>
    <t>BB2000_0749</t>
  </si>
  <si>
    <t>845029..846162</t>
  </si>
  <si>
    <t>rumB</t>
  </si>
  <si>
    <t>BB2000_0750</t>
  </si>
  <si>
    <t>23S rRNA methyluridine methyltransferase</t>
  </si>
  <si>
    <t>846305..846973</t>
  </si>
  <si>
    <t>artM</t>
  </si>
  <si>
    <t>BB2000_0751</t>
  </si>
  <si>
    <t>arginine transporter permease subunit ArtM</t>
  </si>
  <si>
    <t>846973..847677</t>
  </si>
  <si>
    <t>artQ</t>
  </si>
  <si>
    <t>BB2000_0752</t>
  </si>
  <si>
    <t>arginine transporter permease subunit ArtQ</t>
  </si>
  <si>
    <t>847708..848442</t>
  </si>
  <si>
    <t>artI</t>
  </si>
  <si>
    <t>BB2000_0753</t>
  </si>
  <si>
    <t>arginine ABC transporter, substrate-binding protein</t>
  </si>
  <si>
    <t>848457..849206</t>
  </si>
  <si>
    <t>artP</t>
  </si>
  <si>
    <t>BB2000_0754</t>
  </si>
  <si>
    <t>arginine transporter ATP-binding subunit</t>
  </si>
  <si>
    <t>849301..850755</t>
  </si>
  <si>
    <t>BB2000_0755</t>
  </si>
  <si>
    <t>850807..851709</t>
  </si>
  <si>
    <t>BB2000_0756</t>
  </si>
  <si>
    <t>852055..853728</t>
  </si>
  <si>
    <t>BB2000_0757</t>
  </si>
  <si>
    <t>853870..854979</t>
  </si>
  <si>
    <t>macA</t>
  </si>
  <si>
    <t>BB2000_0758</t>
  </si>
  <si>
    <t>macrolide transporter subunit MacA</t>
  </si>
  <si>
    <t>854979..856922</t>
  </si>
  <si>
    <t>macB</t>
  </si>
  <si>
    <t>BB2000_0759</t>
  </si>
  <si>
    <t>macrolide transporter ATP-binding /permease protein</t>
  </si>
  <si>
    <t>857085..857294</t>
  </si>
  <si>
    <t>cspD</t>
  </si>
  <si>
    <t>BB2000_0760</t>
  </si>
  <si>
    <t>cold shock-like protein</t>
  </si>
  <si>
    <t>857585..857899</t>
  </si>
  <si>
    <t>clpS</t>
  </si>
  <si>
    <t>BB2000_0761</t>
  </si>
  <si>
    <t>ATP-dependent Clp protease adaptor protein</t>
  </si>
  <si>
    <t>858002..860224</t>
  </si>
  <si>
    <t>clpA</t>
  </si>
  <si>
    <t>BB2000_0762</t>
  </si>
  <si>
    <t>ATP-dependent Clp protease ATP-binding subunit</t>
  </si>
  <si>
    <t>860344..860562</t>
  </si>
  <si>
    <t>infA</t>
  </si>
  <si>
    <t>BB2000_0763</t>
  </si>
  <si>
    <t>translation initiation factor IF-1</t>
  </si>
  <si>
    <t>860882..861574</t>
  </si>
  <si>
    <t>aat</t>
  </si>
  <si>
    <t>BB2000_0764</t>
  </si>
  <si>
    <t>leucyl/phenylalanyl-tRNA--protein transferase</t>
  </si>
  <si>
    <t>861576..863327</t>
  </si>
  <si>
    <t>cydC</t>
  </si>
  <si>
    <t>BB2000_0765</t>
  </si>
  <si>
    <t>cysteine/glutathione ABC transporter membrane/ATP-binding component</t>
  </si>
  <si>
    <t>863330..865099</t>
  </si>
  <si>
    <t>cydD</t>
  </si>
  <si>
    <t>BB2000_0766</t>
  </si>
  <si>
    <t>865241..866200</t>
  </si>
  <si>
    <t>trxB</t>
  </si>
  <si>
    <t>BB2000_0767</t>
  </si>
  <si>
    <t>thioredoxin reductase</t>
  </si>
  <si>
    <t>866743..867237</t>
  </si>
  <si>
    <t>lrp</t>
  </si>
  <si>
    <t>BB2000_0768</t>
  </si>
  <si>
    <t>leucine-responsive transcriptional regulator</t>
  </si>
  <si>
    <t>867365..871207</t>
  </si>
  <si>
    <t>ftsK</t>
  </si>
  <si>
    <t>BB2000_0769</t>
  </si>
  <si>
    <t>cell division protein (DNA translocase)</t>
  </si>
  <si>
    <t>871319..871924</t>
  </si>
  <si>
    <t>lolA</t>
  </si>
  <si>
    <t>BB2000_0770</t>
  </si>
  <si>
    <t>outer-membrane lipoprotein carrier protein</t>
  </si>
  <si>
    <t>871911..873284</t>
  </si>
  <si>
    <t>BB2000_0771</t>
  </si>
  <si>
    <t>recombination factor protein RarA</t>
  </si>
  <si>
    <t>873418..874707</t>
  </si>
  <si>
    <t>serS</t>
  </si>
  <si>
    <t>BB2000_0772</t>
  </si>
  <si>
    <t>seryl-tRNA synthetase</t>
  </si>
  <si>
    <t>874887..875021</t>
  </si>
  <si>
    <t>BB2000_0773</t>
  </si>
  <si>
    <t>875618..876667</t>
  </si>
  <si>
    <t>allD</t>
  </si>
  <si>
    <t>BB2000_0774</t>
  </si>
  <si>
    <t>ureidoglycolate dehydrogenase</t>
  </si>
  <si>
    <t>876740..877645</t>
  </si>
  <si>
    <t>BB2000_0775</t>
  </si>
  <si>
    <t>878005..878745</t>
  </si>
  <si>
    <t>pflA</t>
  </si>
  <si>
    <t>BB2000_0776</t>
  </si>
  <si>
    <t>pyruvate formate lyase-activating enzyme 1</t>
  </si>
  <si>
    <t>878853..881135</t>
  </si>
  <si>
    <t>pflB</t>
  </si>
  <si>
    <t>BB2000_0777</t>
  </si>
  <si>
    <t>formate acetyltransferase</t>
  </si>
  <si>
    <t>881190..882044</t>
  </si>
  <si>
    <t>focA</t>
  </si>
  <si>
    <t>BB2000_0778</t>
  </si>
  <si>
    <t>putative formate transporter</t>
  </si>
  <si>
    <t>882714..884483</t>
  </si>
  <si>
    <t>BB2000_0779</t>
  </si>
  <si>
    <t>884699..885736</t>
  </si>
  <si>
    <t>ansB</t>
  </si>
  <si>
    <t>BB2000_0780</t>
  </si>
  <si>
    <t>L-asparaginase II</t>
  </si>
  <si>
    <t>885811..887085</t>
  </si>
  <si>
    <t>BB2000_0781</t>
  </si>
  <si>
    <t>hemagglutinin</t>
  </si>
  <si>
    <t>887222..888652</t>
  </si>
  <si>
    <t>BB2000_0782</t>
  </si>
  <si>
    <t>888789..889877</t>
  </si>
  <si>
    <t>serC</t>
  </si>
  <si>
    <t>BB2000_0783</t>
  </si>
  <si>
    <t>phosphoserine aminotransferase</t>
  </si>
  <si>
    <t>890074..891360</t>
  </si>
  <si>
    <t>aroA</t>
  </si>
  <si>
    <t>BB2000_0784</t>
  </si>
  <si>
    <t>3-phosphoshikimate 1-carboxyvinyltransferase</t>
  </si>
  <si>
    <t>891649..892326</t>
  </si>
  <si>
    <t>cmk</t>
  </si>
  <si>
    <t>BB2000_0785</t>
  </si>
  <si>
    <t>cytidylate kinase</t>
  </si>
  <si>
    <t>892508..894181</t>
  </si>
  <si>
    <t>rpsA</t>
  </si>
  <si>
    <t>BB2000_0786</t>
  </si>
  <si>
    <t>30S ribosomal protein S1</t>
  </si>
  <si>
    <t>894246..894533</t>
  </si>
  <si>
    <t>ihfB</t>
  </si>
  <si>
    <t>BB2000_0787</t>
  </si>
  <si>
    <t>integration host factor subunit beta</t>
  </si>
  <si>
    <t>894976..897345</t>
  </si>
  <si>
    <t>BB2000_0788</t>
  </si>
  <si>
    <t>897433..899127</t>
  </si>
  <si>
    <t>msbA</t>
  </si>
  <si>
    <t>BB2000_0789</t>
  </si>
  <si>
    <t>lipid transporter ATP-binding/permease protein</t>
  </si>
  <si>
    <t>899124..900125</t>
  </si>
  <si>
    <t>lpxK</t>
  </si>
  <si>
    <t>BB2000_0790</t>
  </si>
  <si>
    <t>tetraacyldisaccharide 4'-kinase</t>
  </si>
  <si>
    <t>900639..900836</t>
  </si>
  <si>
    <t>BB2000_0791</t>
  </si>
  <si>
    <t>cold shock protein</t>
  </si>
  <si>
    <t>900977..901081</t>
  </si>
  <si>
    <t>BB2000_0792</t>
  </si>
  <si>
    <t>901251..901430</t>
  </si>
  <si>
    <t>BB2000_0793</t>
  </si>
  <si>
    <t>901435..902196</t>
  </si>
  <si>
    <t>kdsB</t>
  </si>
  <si>
    <t>BB2000_0794</t>
  </si>
  <si>
    <t>3-deoxy-manno-octulosonate cytidylyltransferase</t>
  </si>
  <si>
    <t>902319..903149</t>
  </si>
  <si>
    <t>BB2000_0795</t>
  </si>
  <si>
    <t>903529..904302</t>
  </si>
  <si>
    <t>smtA</t>
  </si>
  <si>
    <t>BB2000_0796</t>
  </si>
  <si>
    <t>putative metallothionein SmtA</t>
  </si>
  <si>
    <t>904312..905634</t>
  </si>
  <si>
    <t>mukF</t>
  </si>
  <si>
    <t>BB2000_0797</t>
  </si>
  <si>
    <t>condesin subunit F</t>
  </si>
  <si>
    <t>905615..906346</t>
  </si>
  <si>
    <t>mukE</t>
  </si>
  <si>
    <t>BB2000_0798</t>
  </si>
  <si>
    <t>condesin subunit E</t>
  </si>
  <si>
    <t>906343..910800</t>
  </si>
  <si>
    <t>mukB</t>
  </si>
  <si>
    <t>BB2000_0799</t>
  </si>
  <si>
    <t>cell division protein MukB</t>
  </si>
  <si>
    <t>911082..911735</t>
  </si>
  <si>
    <t>cat</t>
  </si>
  <si>
    <t>BB2000_0800</t>
  </si>
  <si>
    <t>chloramphenicol acetyltransferase</t>
  </si>
  <si>
    <t>912111..912854</t>
  </si>
  <si>
    <t>aphA</t>
  </si>
  <si>
    <t>BB2000_0801</t>
  </si>
  <si>
    <t>acid phosphatase/phosphotransferase</t>
  </si>
  <si>
    <t>913197..914912</t>
  </si>
  <si>
    <t>BB2000_0802</t>
  </si>
  <si>
    <t>915244..915792</t>
  </si>
  <si>
    <t>BB2000_0803</t>
  </si>
  <si>
    <t>915842..916492</t>
  </si>
  <si>
    <t>BB2000_0804</t>
  </si>
  <si>
    <t>916585..917058</t>
  </si>
  <si>
    <t>tssQ</t>
  </si>
  <si>
    <t>BB2000_0805</t>
  </si>
  <si>
    <t>TssQ</t>
  </si>
  <si>
    <t>917149..918885</t>
  </si>
  <si>
    <t>tssP</t>
  </si>
  <si>
    <t>BB2000_0806</t>
  </si>
  <si>
    <t>TssP</t>
  </si>
  <si>
    <t>918878..920233</t>
  </si>
  <si>
    <t>tssO</t>
  </si>
  <si>
    <t>BB2000_0807</t>
  </si>
  <si>
    <t>TssO</t>
  </si>
  <si>
    <t>920271..923819</t>
  </si>
  <si>
    <t>tssN</t>
  </si>
  <si>
    <t>BB2000_0808</t>
  </si>
  <si>
    <t>TssN</t>
  </si>
  <si>
    <t>923822..925285</t>
  </si>
  <si>
    <t>tssM</t>
  </si>
  <si>
    <t>BB2000_0809</t>
  </si>
  <si>
    <t>TssM</t>
  </si>
  <si>
    <t>925291..925941</t>
  </si>
  <si>
    <t>tssL</t>
  </si>
  <si>
    <t>BB2000_0810</t>
  </si>
  <si>
    <t>TssL</t>
  </si>
  <si>
    <t>925943..926731</t>
  </si>
  <si>
    <t>tssK</t>
  </si>
  <si>
    <t>BB2000_0811</t>
  </si>
  <si>
    <t>TssK</t>
  </si>
  <si>
    <t>926735..929446</t>
  </si>
  <si>
    <t>tssJ</t>
  </si>
  <si>
    <t>BB2000_0812</t>
  </si>
  <si>
    <t>TssJ</t>
  </si>
  <si>
    <t>929455..930210</t>
  </si>
  <si>
    <t>tssI</t>
  </si>
  <si>
    <t>BB2000_0813</t>
  </si>
  <si>
    <t>TssI</t>
  </si>
  <si>
    <t>930203..931561</t>
  </si>
  <si>
    <t>tssH</t>
  </si>
  <si>
    <t>BB2000_0814</t>
  </si>
  <si>
    <t>TssH</t>
  </si>
  <si>
    <t>931563..932114</t>
  </si>
  <si>
    <t>tssG</t>
  </si>
  <si>
    <t>BB2000_0815</t>
  </si>
  <si>
    <t>TssG</t>
  </si>
  <si>
    <t>932116..933384</t>
  </si>
  <si>
    <t>tssF</t>
  </si>
  <si>
    <t>BB2000_0816</t>
  </si>
  <si>
    <t>TssF</t>
  </si>
  <si>
    <t>933389..934426</t>
  </si>
  <si>
    <t>tssE</t>
  </si>
  <si>
    <t>BB2000_0817</t>
  </si>
  <si>
    <t>TssE</t>
  </si>
  <si>
    <t>934390..936165</t>
  </si>
  <si>
    <t>tssD</t>
  </si>
  <si>
    <t>BB2000_0818</t>
  </si>
  <si>
    <t>TssD</t>
  </si>
  <si>
    <t>936173..936604</t>
  </si>
  <si>
    <t>tssC</t>
  </si>
  <si>
    <t>BB2000_0819</t>
  </si>
  <si>
    <t>TssC</t>
  </si>
  <si>
    <t>936610..938088</t>
  </si>
  <si>
    <t>tssB</t>
  </si>
  <si>
    <t>BB2000_0820</t>
  </si>
  <si>
    <t>TssB</t>
  </si>
  <si>
    <t>938109..938609</t>
  </si>
  <si>
    <t>tssA</t>
  </si>
  <si>
    <t>BB2000_0821</t>
  </si>
  <si>
    <t>TssA</t>
  </si>
  <si>
    <t>940506..941024</t>
  </si>
  <si>
    <t>idrA</t>
  </si>
  <si>
    <t>BB2000_0822</t>
  </si>
  <si>
    <t>IdrA</t>
  </si>
  <si>
    <t>941108..943300</t>
  </si>
  <si>
    <t>idrB</t>
  </si>
  <si>
    <t>BB2000_0823</t>
  </si>
  <si>
    <t>IdrB</t>
  </si>
  <si>
    <t>943326..943745</t>
  </si>
  <si>
    <t>idrC</t>
  </si>
  <si>
    <t>BB2000_0824</t>
  </si>
  <si>
    <t>IdrC</t>
  </si>
  <si>
    <t>943810..948555</t>
  </si>
  <si>
    <t>idrD</t>
  </si>
  <si>
    <t>BB2000_0825</t>
  </si>
  <si>
    <t>IdrD</t>
  </si>
  <si>
    <t>948557..949474</t>
  </si>
  <si>
    <t>idrE</t>
  </si>
  <si>
    <t>BB2000_0826</t>
  </si>
  <si>
    <t>IdrE</t>
  </si>
  <si>
    <t>949852..950346</t>
  </si>
  <si>
    <t>BB2000_0827</t>
  </si>
  <si>
    <t>950874..951611</t>
  </si>
  <si>
    <t>BB2000_0828</t>
  </si>
  <si>
    <t>Rhs-family protein</t>
  </si>
  <si>
    <t>952140..952559</t>
  </si>
  <si>
    <t>BB2000_0829</t>
  </si>
  <si>
    <t>953413..954498</t>
  </si>
  <si>
    <t>BB2000_0830</t>
  </si>
  <si>
    <t>954560..955573</t>
  </si>
  <si>
    <t>BB2000_0831</t>
  </si>
  <si>
    <t>955599..956318</t>
  </si>
  <si>
    <t>BB2000_0832</t>
  </si>
  <si>
    <t>956558..957364</t>
  </si>
  <si>
    <t>BB2000_0833</t>
  </si>
  <si>
    <t>957789..958979</t>
  </si>
  <si>
    <t>aspC</t>
  </si>
  <si>
    <t>BB2000_0834</t>
  </si>
  <si>
    <t>aromatic amino acid aminotransferase</t>
  </si>
  <si>
    <t>959332..960405</t>
  </si>
  <si>
    <t>ompF</t>
  </si>
  <si>
    <t>BB2000_0835</t>
  </si>
  <si>
    <t>outer membrane porin</t>
  </si>
  <si>
    <t>960789..962189</t>
  </si>
  <si>
    <t>asnC</t>
  </si>
  <si>
    <t>BB2000_0836</t>
  </si>
  <si>
    <t>asparaginyl-tRNA synthetase</t>
  </si>
  <si>
    <t>962469..963620</t>
  </si>
  <si>
    <t>pncB</t>
  </si>
  <si>
    <t>BB2000_0837</t>
  </si>
  <si>
    <t>nicotinate phosphoribosyltransferase</t>
  </si>
  <si>
    <t>964025..966640</t>
  </si>
  <si>
    <t>pepN</t>
  </si>
  <si>
    <t>BB2000_0838</t>
  </si>
  <si>
    <t>aminopeptidase N</t>
  </si>
  <si>
    <t>966871..967854</t>
  </si>
  <si>
    <t>pyrD</t>
  </si>
  <si>
    <t>BB2000_0839</t>
  </si>
  <si>
    <t>dihydroorotate dehydrogenase</t>
  </si>
  <si>
    <t>968069..968620</t>
  </si>
  <si>
    <t>BB2000_0840</t>
  </si>
  <si>
    <t>968887..969987</t>
  </si>
  <si>
    <t>BB2000_0841</t>
  </si>
  <si>
    <t>iron-sulfur binding protein</t>
  </si>
  <si>
    <t>970103..972253</t>
  </si>
  <si>
    <t>rlmL</t>
  </si>
  <si>
    <t>BB2000_0842</t>
  </si>
  <si>
    <t>23S rRNA m(2)G2445 methyltransferase</t>
  </si>
  <si>
    <t>972260..974191</t>
  </si>
  <si>
    <t>uup</t>
  </si>
  <si>
    <t>BB2000_0843</t>
  </si>
  <si>
    <t>ABC transporter ATPase component</t>
  </si>
  <si>
    <t>974356..975573</t>
  </si>
  <si>
    <t>pqiA</t>
  </si>
  <si>
    <t>BB2000_0844</t>
  </si>
  <si>
    <t>paraquat-inducible membrane protein A</t>
  </si>
  <si>
    <t>975566..977218</t>
  </si>
  <si>
    <t>pqiB</t>
  </si>
  <si>
    <t>BB2000_0845</t>
  </si>
  <si>
    <t>paraquat-inducible protein B</t>
  </si>
  <si>
    <t>977218..977790</t>
  </si>
  <si>
    <t>BB2000_0846</t>
  </si>
  <si>
    <t>977878..978282</t>
  </si>
  <si>
    <t>BB2000_0847</t>
  </si>
  <si>
    <t>978771..978941</t>
  </si>
  <si>
    <t>rmf</t>
  </si>
  <si>
    <t>BB2000_0848</t>
  </si>
  <si>
    <t>ribosome modulation factor</t>
  </si>
  <si>
    <t>979257..979775</t>
  </si>
  <si>
    <t>fabA</t>
  </si>
  <si>
    <t>BB2000_0849</t>
  </si>
  <si>
    <t>3-hydroxydecanoyl-(acyl carrier protein) dehydratase</t>
  </si>
  <si>
    <t>979859..981676</t>
  </si>
  <si>
    <t>BB2000_0850</t>
  </si>
  <si>
    <t>981966..982433</t>
  </si>
  <si>
    <t>BB2000_0851</t>
  </si>
  <si>
    <t>982598..983686</t>
  </si>
  <si>
    <t>ompA</t>
  </si>
  <si>
    <t>BB2000_0852</t>
  </si>
  <si>
    <t>outer membrane protein A</t>
  </si>
  <si>
    <t>984035..984589</t>
  </si>
  <si>
    <t>sulA</t>
  </si>
  <si>
    <t>BB2000_0853</t>
  </si>
  <si>
    <t>SOS cell division inhibitor</t>
  </si>
  <si>
    <t>984915..985430</t>
  </si>
  <si>
    <t>BB2000_0854</t>
  </si>
  <si>
    <t>985560..987725</t>
  </si>
  <si>
    <t>BB2000_0855</t>
  </si>
  <si>
    <t>987850..989901</t>
  </si>
  <si>
    <t>helD</t>
  </si>
  <si>
    <t>BB2000_0856</t>
  </si>
  <si>
    <t>DNA helicase IV</t>
  </si>
  <si>
    <t>989906..990364</t>
  </si>
  <si>
    <t>mgsA</t>
  </si>
  <si>
    <t>BB2000_0857</t>
  </si>
  <si>
    <t>methylglyoxal synthase</t>
  </si>
  <si>
    <t>990504..990917</t>
  </si>
  <si>
    <t>BB2000_0858</t>
  </si>
  <si>
    <t>CoA-binding protein</t>
  </si>
  <si>
    <t>990982..991302</t>
  </si>
  <si>
    <t>BB2000_0859</t>
  </si>
  <si>
    <t>991502..991786</t>
  </si>
  <si>
    <t>BB2000_0860</t>
  </si>
  <si>
    <t>acylphosphatase</t>
  </si>
  <si>
    <t>991789..992118</t>
  </si>
  <si>
    <t>BB2000_0861</t>
  </si>
  <si>
    <t>sulfite reductase</t>
  </si>
  <si>
    <t>992577..993107</t>
  </si>
  <si>
    <t>BB2000_0863</t>
  </si>
  <si>
    <t>993236..993358</t>
  </si>
  <si>
    <t>BB2000_0864</t>
  </si>
  <si>
    <t>993342..993680</t>
  </si>
  <si>
    <t>BB2000_0865</t>
  </si>
  <si>
    <t>993689..994135</t>
  </si>
  <si>
    <t>BB2000_0866</t>
  </si>
  <si>
    <t>994377..995321</t>
  </si>
  <si>
    <t>cbpA</t>
  </si>
  <si>
    <t>BB2000_0867</t>
  </si>
  <si>
    <t>curved DNA-binding protein CbpA</t>
  </si>
  <si>
    <t>995321..995626</t>
  </si>
  <si>
    <t>cbpM</t>
  </si>
  <si>
    <t>BB2000_0868</t>
  </si>
  <si>
    <t>chaperone-modulator protein CbpM</t>
  </si>
  <si>
    <t>995771..996667</t>
  </si>
  <si>
    <t>BB2000_0869</t>
  </si>
  <si>
    <t>996723..997526</t>
  </si>
  <si>
    <t>dkgB</t>
  </si>
  <si>
    <t>BB2000_0870</t>
  </si>
  <si>
    <t>2,5-diketo-D-gluconic acid reductase B</t>
  </si>
  <si>
    <t>998083..999579</t>
  </si>
  <si>
    <t>BB2000_0871</t>
  </si>
  <si>
    <t>exported peptidase</t>
  </si>
  <si>
    <t>999658..1000554</t>
  </si>
  <si>
    <t>BB2000_0872</t>
  </si>
  <si>
    <t>1000906..1001238</t>
  </si>
  <si>
    <t>BB2000_0873</t>
  </si>
  <si>
    <t>1001533..1002390</t>
  </si>
  <si>
    <t>BB2000_0874</t>
  </si>
  <si>
    <t>1002818..1003018</t>
  </si>
  <si>
    <t>cspB</t>
  </si>
  <si>
    <t>BB2000_0875</t>
  </si>
  <si>
    <t>1003475..1004401</t>
  </si>
  <si>
    <t>ddg</t>
  </si>
  <si>
    <t>BB2000_0876</t>
  </si>
  <si>
    <t>cold-induced palmitoleoyl transferase</t>
  </si>
  <si>
    <t>1004666..1005421</t>
  </si>
  <si>
    <t>BB2000_0877</t>
  </si>
  <si>
    <t>1005568..1006068</t>
  </si>
  <si>
    <t>BB2000_0878</t>
  </si>
  <si>
    <t>1006357..1006515</t>
  </si>
  <si>
    <t>BB2000_0879</t>
  </si>
  <si>
    <t>1007321..1008067</t>
  </si>
  <si>
    <t>BB2000_0880</t>
  </si>
  <si>
    <t>1008633..1008755</t>
  </si>
  <si>
    <t>BB2000_0881</t>
  </si>
  <si>
    <t>1008918..1009496</t>
  </si>
  <si>
    <t>BB2000_0882</t>
  </si>
  <si>
    <t>1009653..1010234</t>
  </si>
  <si>
    <t>BB2000_0883</t>
  </si>
  <si>
    <t>1010745..1011437</t>
  </si>
  <si>
    <t>BB2000_0884</t>
  </si>
  <si>
    <t>1011815..1012660</t>
  </si>
  <si>
    <t>BB2000_0885</t>
  </si>
  <si>
    <t>phage replication protein</t>
  </si>
  <si>
    <t>1012750..1013928</t>
  </si>
  <si>
    <t>intE</t>
  </si>
  <si>
    <t>BB2000_0886</t>
  </si>
  <si>
    <t>integrase</t>
  </si>
  <si>
    <t>1013930..1014142</t>
  </si>
  <si>
    <t>BB2000_0887</t>
  </si>
  <si>
    <t>1014557..1014727</t>
  </si>
  <si>
    <t>BB2000_0888</t>
  </si>
  <si>
    <t>1014755..1014934</t>
  </si>
  <si>
    <t>BB2000_0889</t>
  </si>
  <si>
    <t>1014982..1015482</t>
  </si>
  <si>
    <t>BB2000_0890</t>
  </si>
  <si>
    <t>1015482..1017446</t>
  </si>
  <si>
    <t>BB2000_0891</t>
  </si>
  <si>
    <t>1017459..1017707</t>
  </si>
  <si>
    <t>BB2000_0892</t>
  </si>
  <si>
    <t>1017719..1018051</t>
  </si>
  <si>
    <t>BB2000_0893</t>
  </si>
  <si>
    <t>1018508..1019266</t>
  </si>
  <si>
    <t>ci</t>
  </si>
  <si>
    <t>BB2000_0894</t>
  </si>
  <si>
    <t>phage reprossor</t>
  </si>
  <si>
    <t>1019371..1019628</t>
  </si>
  <si>
    <t>BB2000_0895</t>
  </si>
  <si>
    <t>1019669..1020124</t>
  </si>
  <si>
    <t>BB2000_0896</t>
  </si>
  <si>
    <t>1020184..1020366</t>
  </si>
  <si>
    <t>BB2000_0897</t>
  </si>
  <si>
    <t>1020368..1021198</t>
  </si>
  <si>
    <t>BB2000_0898</t>
  </si>
  <si>
    <t>1021572..1022606</t>
  </si>
  <si>
    <t>BB2000_0899</t>
  </si>
  <si>
    <t>phage replicative DNA helicase</t>
  </si>
  <si>
    <t>1023070..1023234</t>
  </si>
  <si>
    <t>BB2000_0900</t>
  </si>
  <si>
    <t>1023674..1024498</t>
  </si>
  <si>
    <t>BB2000_0901</t>
  </si>
  <si>
    <t>1024717..1025211</t>
  </si>
  <si>
    <t>BB2000_0902</t>
  </si>
  <si>
    <t>1025223..1025534</t>
  </si>
  <si>
    <t>BB2000_0903</t>
  </si>
  <si>
    <t>1025569..1026120</t>
  </si>
  <si>
    <t>BB2000_0904</t>
  </si>
  <si>
    <t>1026244..1026564</t>
  </si>
  <si>
    <t>BB2000_0905</t>
  </si>
  <si>
    <t>1026679..1026870</t>
  </si>
  <si>
    <t>BB2000_0906</t>
  </si>
  <si>
    <t>1027134..1027397</t>
  </si>
  <si>
    <t>BB2000_0907</t>
  </si>
  <si>
    <t>phage protein</t>
  </si>
  <si>
    <t>1027397..1027867</t>
  </si>
  <si>
    <t>BB2000_0908</t>
  </si>
  <si>
    <t>phage lysozyme</t>
  </si>
  <si>
    <t>1028043..1028471</t>
  </si>
  <si>
    <t>BB2000_0909</t>
  </si>
  <si>
    <t>phage endopeptidase (lysis protein)</t>
  </si>
  <si>
    <t>1028961..1029971</t>
  </si>
  <si>
    <t>BB2000_0910</t>
  </si>
  <si>
    <t>1030179..1031783</t>
  </si>
  <si>
    <t>BB2000_0911</t>
  </si>
  <si>
    <t>1031788..1033290</t>
  </si>
  <si>
    <t>BB2000_0912</t>
  </si>
  <si>
    <t>1033328..1034041</t>
  </si>
  <si>
    <t>BB2000_0913</t>
  </si>
  <si>
    <t>1034038..1035297</t>
  </si>
  <si>
    <t>BB2000_0914</t>
  </si>
  <si>
    <t>1035297..1035794</t>
  </si>
  <si>
    <t>BB2000_0915</t>
  </si>
  <si>
    <t>1035821..1036861</t>
  </si>
  <si>
    <t>BB2000_0916</t>
  </si>
  <si>
    <t>1036979..1037272</t>
  </si>
  <si>
    <t>BB2000_0917</t>
  </si>
  <si>
    <t>1037311..1037706</t>
  </si>
  <si>
    <t>BB2000_0918</t>
  </si>
  <si>
    <t>1037706..1038164</t>
  </si>
  <si>
    <t>BB2000_0919</t>
  </si>
  <si>
    <t>1038164..1038535</t>
  </si>
  <si>
    <t>BB2000_0920</t>
  </si>
  <si>
    <t>1038522..1039037</t>
  </si>
  <si>
    <t>BB2000_0921</t>
  </si>
  <si>
    <t>1039046..1040533</t>
  </si>
  <si>
    <t>BB2000_0922</t>
  </si>
  <si>
    <t>1040544..1040996</t>
  </si>
  <si>
    <t>BB2000_0923</t>
  </si>
  <si>
    <t>1041037..1041495</t>
  </si>
  <si>
    <t>BB2000_0924</t>
  </si>
  <si>
    <t>1041579..1043930</t>
  </si>
  <si>
    <t>BB2000_0925</t>
  </si>
  <si>
    <t>1043927..1044454</t>
  </si>
  <si>
    <t>BB2000_0926</t>
  </si>
  <si>
    <t>1044454..1044771</t>
  </si>
  <si>
    <t>BB2000_0927</t>
  </si>
  <si>
    <t>1044740..1045552</t>
  </si>
  <si>
    <t>BB2000_0928</t>
  </si>
  <si>
    <t>1045555..1046247</t>
  </si>
  <si>
    <t>BB2000_0929</t>
  </si>
  <si>
    <t>1046244..1046588</t>
  </si>
  <si>
    <t>BB2000_0930</t>
  </si>
  <si>
    <t>1046581..1047768</t>
  </si>
  <si>
    <t>BB2000_0931</t>
  </si>
  <si>
    <t>1047765..1048421</t>
  </si>
  <si>
    <t>BB2000_0932</t>
  </si>
  <si>
    <t>1048427..1049743</t>
  </si>
  <si>
    <t>BB2000_0933</t>
  </si>
  <si>
    <t>1049782..1051665</t>
  </si>
  <si>
    <t>BB2000_0934</t>
  </si>
  <si>
    <t>surface polysaccharide modification acyltransferase</t>
  </si>
  <si>
    <t>1052111..1052206</t>
  </si>
  <si>
    <t>BB2000_0935</t>
  </si>
  <si>
    <t>1052417..1054108</t>
  </si>
  <si>
    <t>BB2000_0937</t>
  </si>
  <si>
    <t>sulphatase</t>
  </si>
  <si>
    <t>1054174..1054401</t>
  </si>
  <si>
    <t>BB2000_0938</t>
  </si>
  <si>
    <t>1054456..1054566</t>
  </si>
  <si>
    <t>BB2000_0939</t>
  </si>
  <si>
    <t>1054565..1055569</t>
  </si>
  <si>
    <t>ndpA</t>
  </si>
  <si>
    <t>BB2000_0940</t>
  </si>
  <si>
    <t>nucleoid-associated protein NdpA</t>
  </si>
  <si>
    <t>1055653..1055937</t>
  </si>
  <si>
    <t>rplY</t>
  </si>
  <si>
    <t>BB2000_0941</t>
  </si>
  <si>
    <t>50S ribosomal protein L25</t>
  </si>
  <si>
    <t>1055970..1056086</t>
  </si>
  <si>
    <t>BB2000_0942</t>
  </si>
  <si>
    <t>1056078..1057847</t>
  </si>
  <si>
    <t>BB2000_0943</t>
  </si>
  <si>
    <t>helicase</t>
  </si>
  <si>
    <t>1058036..1058740</t>
  </si>
  <si>
    <t>rsuA</t>
  </si>
  <si>
    <t>BB2000_0944</t>
  </si>
  <si>
    <t>16S rRNA pseudouridylate synthase A</t>
  </si>
  <si>
    <t>1058839..1059960</t>
  </si>
  <si>
    <t>bcr</t>
  </si>
  <si>
    <t>BB2000_0945</t>
  </si>
  <si>
    <t>bicyclomycin/multidrug efflux system</t>
  </si>
  <si>
    <t>1060476..1060823</t>
  </si>
  <si>
    <t>BB2000_0946</t>
  </si>
  <si>
    <t>1061009..1061599</t>
  </si>
  <si>
    <t>spr</t>
  </si>
  <si>
    <t>BB2000_0947</t>
  </si>
  <si>
    <t>putative outer membrane lipoprotein</t>
  </si>
  <si>
    <t>1061972..1062694</t>
  </si>
  <si>
    <t>BB2000_0948</t>
  </si>
  <si>
    <t>membrane-associated phosphatase</t>
  </si>
  <si>
    <t>1063116..1063352</t>
  </si>
  <si>
    <t>BB2000_0949</t>
  </si>
  <si>
    <t>1063617..1063943</t>
  </si>
  <si>
    <t>BB2000_0950</t>
  </si>
  <si>
    <t>1064078..1064650</t>
  </si>
  <si>
    <t>BB2000_0951</t>
  </si>
  <si>
    <t>elongation factor P-like protein</t>
  </si>
  <si>
    <t>1064785..1066026</t>
  </si>
  <si>
    <t>mtr</t>
  </si>
  <si>
    <t>BB2000_0952</t>
  </si>
  <si>
    <t>tryptophan-specific transport protein</t>
  </si>
  <si>
    <t>1066324..1066740</t>
  </si>
  <si>
    <t>BB2000_0953</t>
  </si>
  <si>
    <t>MutT/NUDIX family protein</t>
  </si>
  <si>
    <t>1066825..1067673</t>
  </si>
  <si>
    <t>nfo</t>
  </si>
  <si>
    <t>BB2000_0954</t>
  </si>
  <si>
    <t>endonuclease IV</t>
  </si>
  <si>
    <t>1067840..1069093</t>
  </si>
  <si>
    <t>BB2000_0955</t>
  </si>
  <si>
    <t>1069068..1069436</t>
  </si>
  <si>
    <t>BB2000_0956</t>
  </si>
  <si>
    <t>1069566..1070687</t>
  </si>
  <si>
    <t>BB2000_0957</t>
  </si>
  <si>
    <t>1070836..1071726</t>
  </si>
  <si>
    <t>rscR</t>
  </si>
  <si>
    <t>BB2000_0958</t>
  </si>
  <si>
    <t>1071849..1073336</t>
  </si>
  <si>
    <t>lysP</t>
  </si>
  <si>
    <t>BB2000_0959</t>
  </si>
  <si>
    <t>lysine transporter</t>
  </si>
  <si>
    <t>1074117..1076123</t>
  </si>
  <si>
    <t>BB2000_0960</t>
  </si>
  <si>
    <t>putative outer membrane receptor</t>
  </si>
  <si>
    <t>1077074..1078453</t>
  </si>
  <si>
    <t>BB2000_0961</t>
  </si>
  <si>
    <t>amino acid permease</t>
  </si>
  <si>
    <t>1078518..1081451</t>
  </si>
  <si>
    <t>BB2000_0962</t>
  </si>
  <si>
    <t>autotransporter</t>
  </si>
  <si>
    <t>1081768..1083417</t>
  </si>
  <si>
    <t>ipdC</t>
  </si>
  <si>
    <t>BB2000_0963</t>
  </si>
  <si>
    <t>indole-3-pyruvate decarboxylase</t>
  </si>
  <si>
    <t>1083567..1084460</t>
  </si>
  <si>
    <t>BB2000_0964</t>
  </si>
  <si>
    <t>1084678..1086447</t>
  </si>
  <si>
    <t>dld</t>
  </si>
  <si>
    <t>BB2000_0965</t>
  </si>
  <si>
    <t>D-lactate dehydrogenase</t>
  </si>
  <si>
    <t>1086507..1087496</t>
  </si>
  <si>
    <t>BB2000_0966</t>
  </si>
  <si>
    <t>1087658..1089019</t>
  </si>
  <si>
    <t>sbcB</t>
  </si>
  <si>
    <t>BB2000_0967</t>
  </si>
  <si>
    <t>exonuclease I</t>
  </si>
  <si>
    <t>1089508..1090770</t>
  </si>
  <si>
    <t>lacY</t>
  </si>
  <si>
    <t>BB2000_0968</t>
  </si>
  <si>
    <t>galactoside permease</t>
  </si>
  <si>
    <t>1091031..1091369</t>
  </si>
  <si>
    <t>BB2000_0969</t>
  </si>
  <si>
    <t>1091540..1095052</t>
  </si>
  <si>
    <t>rne</t>
  </si>
  <si>
    <t>BB2000_0970</t>
  </si>
  <si>
    <t>ribonuclease E</t>
  </si>
  <si>
    <t>1095593..1096546</t>
  </si>
  <si>
    <t>rluC</t>
  </si>
  <si>
    <t>BB2000_0971</t>
  </si>
  <si>
    <t>23S rRNA pseudouridylate synthase C</t>
  </si>
  <si>
    <t>1096653..1097051</t>
  </si>
  <si>
    <t>BB2000_0972</t>
  </si>
  <si>
    <t>1097096..1097632</t>
  </si>
  <si>
    <t>BB2000_0973</t>
  </si>
  <si>
    <t>Maf-like protein</t>
  </si>
  <si>
    <t>1097837..1098370</t>
  </si>
  <si>
    <t>BB2000_0974</t>
  </si>
  <si>
    <t>1098376..1098546</t>
  </si>
  <si>
    <t>rpmF</t>
  </si>
  <si>
    <t>BB2000_0975</t>
  </si>
  <si>
    <t>50S ribosomal protein L32</t>
  </si>
  <si>
    <t>1098601..1099608</t>
  </si>
  <si>
    <t>plsX</t>
  </si>
  <si>
    <t>BB2000_0976</t>
  </si>
  <si>
    <t>putative glycerol-3-phosphate acyltransferase PlsX</t>
  </si>
  <si>
    <t>1099613..1100566</t>
  </si>
  <si>
    <t>fabH</t>
  </si>
  <si>
    <t>BB2000_0977</t>
  </si>
  <si>
    <t>3-oxoacyl-[acyl-carrier-protein] synthase III</t>
  </si>
  <si>
    <t>1100586..1101518</t>
  </si>
  <si>
    <t>fabD</t>
  </si>
  <si>
    <t>BB2000_0978</t>
  </si>
  <si>
    <t>malonyl CoA-acyl carrier protein transacylase</t>
  </si>
  <si>
    <t>1101527..1102261</t>
  </si>
  <si>
    <t>fabG</t>
  </si>
  <si>
    <t>BB2000_0979</t>
  </si>
  <si>
    <t>3-ketoacyl-(acyl-carrier-protein) reductase</t>
  </si>
  <si>
    <t>1102419..1102655</t>
  </si>
  <si>
    <t>acpP</t>
  </si>
  <si>
    <t>BB2000_0980</t>
  </si>
  <si>
    <t>acyl carrier protein</t>
  </si>
  <si>
    <t>1102730..1103971</t>
  </si>
  <si>
    <t>fabF</t>
  </si>
  <si>
    <t>BB2000_0981</t>
  </si>
  <si>
    <t>3-oxoacyl-(acyl carrier protein) synthase II</t>
  </si>
  <si>
    <t>1104116..1104943</t>
  </si>
  <si>
    <t>pabC</t>
  </si>
  <si>
    <t>BB2000_0982</t>
  </si>
  <si>
    <t>aminodeoxychorismate lyase (4-amino-4-deoxychorismate lyase)</t>
  </si>
  <si>
    <t>1104961..1105983</t>
  </si>
  <si>
    <t>BB2000_0983</t>
  </si>
  <si>
    <t>aminodeoxychorismate lyase</t>
  </si>
  <si>
    <t>1105986..1106630</t>
  </si>
  <si>
    <t>tmk</t>
  </si>
  <si>
    <t>BB2000_0984</t>
  </si>
  <si>
    <t>thymidylate kinase</t>
  </si>
  <si>
    <t>1106627..1107613</t>
  </si>
  <si>
    <t>holB</t>
  </si>
  <si>
    <t>BB2000_0985</t>
  </si>
  <si>
    <t>DNA polymerase III, delta' subunit</t>
  </si>
  <si>
    <t>1107681..1108466</t>
  </si>
  <si>
    <t>BB2000_0986</t>
  </si>
  <si>
    <t>deoxyribonuclease</t>
  </si>
  <si>
    <t>1108531..1108881</t>
  </si>
  <si>
    <t>BB2000_0987</t>
  </si>
  <si>
    <t>nucleotide-binding protein</t>
  </si>
  <si>
    <t>1108971..1109324</t>
  </si>
  <si>
    <t>BB2000_0988</t>
  </si>
  <si>
    <t>1109335..1109535</t>
  </si>
  <si>
    <t>BB2000_0989</t>
  </si>
  <si>
    <t>1109339..1109920</t>
  </si>
  <si>
    <t>BB2000_0990</t>
  </si>
  <si>
    <t>1109913..1110824</t>
  </si>
  <si>
    <t>BB2000_0991</t>
  </si>
  <si>
    <t>kinase</t>
  </si>
  <si>
    <t>1110875..1111882</t>
  </si>
  <si>
    <t>nagZ</t>
  </si>
  <si>
    <t>BB2000_0992</t>
  </si>
  <si>
    <t>beta-hexosaminidase</t>
  </si>
  <si>
    <t>1111879..1112424</t>
  </si>
  <si>
    <t>BB2000_0993</t>
  </si>
  <si>
    <t>1112618..1112728</t>
  </si>
  <si>
    <t>BB2000_0994</t>
  </si>
  <si>
    <t>1112819..1114126</t>
  </si>
  <si>
    <t>ndh</t>
  </si>
  <si>
    <t>BB2000_0995</t>
  </si>
  <si>
    <t>NADH dehydrogenase</t>
  </si>
  <si>
    <t>1114541..1114657</t>
  </si>
  <si>
    <t>BB2000_0996</t>
  </si>
  <si>
    <t>1115123..1115515</t>
  </si>
  <si>
    <t>umoD</t>
  </si>
  <si>
    <t>BB2000_0997</t>
  </si>
  <si>
    <t>exported protein (upregulator of flagellar master operon)</t>
  </si>
  <si>
    <t>1115604..1119059</t>
  </si>
  <si>
    <t>mfd</t>
  </si>
  <si>
    <t>BB2000_0998</t>
  </si>
  <si>
    <t>transcription-repair coupling factor</t>
  </si>
  <si>
    <t>1119356..1120456</t>
  </si>
  <si>
    <t>lolC</t>
  </si>
  <si>
    <t>BB2000_0999</t>
  </si>
  <si>
    <t>outer membrane-specific lipoprotein transporter subunit LolC</t>
  </si>
  <si>
    <t>1120449..1121153</t>
  </si>
  <si>
    <t>lolD</t>
  </si>
  <si>
    <t>BB2000_1000</t>
  </si>
  <si>
    <t>lipoprotein releasing system, ATP-binding protein</t>
  </si>
  <si>
    <t>1121153..1122400</t>
  </si>
  <si>
    <t>lolE</t>
  </si>
  <si>
    <t>BB2000_1001</t>
  </si>
  <si>
    <t>outer membrane-specific lipoprotein transporter subunit LolE</t>
  </si>
  <si>
    <t>1122608..1123348</t>
  </si>
  <si>
    <t>npdA</t>
  </si>
  <si>
    <t>BB2000_1002</t>
  </si>
  <si>
    <t>NAD-dependent deacetylase</t>
  </si>
  <si>
    <t>1123400..1124644</t>
  </si>
  <si>
    <t>BB2000_1003</t>
  </si>
  <si>
    <t>1125226..1126347</t>
  </si>
  <si>
    <t>BB2000_1004</t>
  </si>
  <si>
    <t>1126542..1128005</t>
  </si>
  <si>
    <t>phoQ</t>
  </si>
  <si>
    <t>BB2000_1005</t>
  </si>
  <si>
    <t>sensor protein PhoQ</t>
  </si>
  <si>
    <t>1128007..1128681</t>
  </si>
  <si>
    <t>phoP</t>
  </si>
  <si>
    <t>BB2000_1006</t>
  </si>
  <si>
    <t>DNA-binding transcriptional regulator PhoP</t>
  </si>
  <si>
    <t>1128876..1130246</t>
  </si>
  <si>
    <t>purB</t>
  </si>
  <si>
    <t>BB2000_1007</t>
  </si>
  <si>
    <t>adenylosuccinate lyase</t>
  </si>
  <si>
    <t>1130279..1130908</t>
  </si>
  <si>
    <t>BB2000_1008</t>
  </si>
  <si>
    <t>1130911..1132014</t>
  </si>
  <si>
    <t>mnmA</t>
  </si>
  <si>
    <t>BB2000_1009</t>
  </si>
  <si>
    <t>tRNA-specific 2-thiouridylase MnmA</t>
  </si>
  <si>
    <t>1132120..1132572</t>
  </si>
  <si>
    <t>BB2000_1010</t>
  </si>
  <si>
    <t>Nudix hydrolase</t>
  </si>
  <si>
    <t>1132565..1133194</t>
  </si>
  <si>
    <t>rluE</t>
  </si>
  <si>
    <t>BB2000_1011</t>
  </si>
  <si>
    <t>ribosomal large subunit pseudouridine synthase E</t>
  </si>
  <si>
    <t>1133333..1134586</t>
  </si>
  <si>
    <t>icd</t>
  </si>
  <si>
    <t>BB2000_1012</t>
  </si>
  <si>
    <t>isocitrate dehydrogenase</t>
  </si>
  <si>
    <t>1134755..1134913</t>
  </si>
  <si>
    <t>BB2000_1013</t>
  </si>
  <si>
    <t>1135270..1136433</t>
  </si>
  <si>
    <t>BB2000_1014</t>
  </si>
  <si>
    <t>1137718..1138842</t>
  </si>
  <si>
    <t>BB2000_1015</t>
  </si>
  <si>
    <t>lipase</t>
  </si>
  <si>
    <t>1139294..1139494</t>
  </si>
  <si>
    <t>BB2000_1016</t>
  </si>
  <si>
    <t>1139827..1140285</t>
  </si>
  <si>
    <t>BB2000_1017</t>
  </si>
  <si>
    <t>heat shock protein</t>
  </si>
  <si>
    <t>1141825..1142673</t>
  </si>
  <si>
    <t>BB2000_1018</t>
  </si>
  <si>
    <t>1143134..1143706</t>
  </si>
  <si>
    <t>BB2000_1019</t>
  </si>
  <si>
    <t>1144517..1144831</t>
  </si>
  <si>
    <t>BB2000_1020</t>
  </si>
  <si>
    <t>1145099..1145194</t>
  </si>
  <si>
    <t>BB2000_1021</t>
  </si>
  <si>
    <t>1145476..1146117</t>
  </si>
  <si>
    <t>ibrB</t>
  </si>
  <si>
    <t>BB2000_1022</t>
  </si>
  <si>
    <t>immunoglobulin-binding regulator</t>
  </si>
  <si>
    <t>1146130..1147356</t>
  </si>
  <si>
    <t>ibrA</t>
  </si>
  <si>
    <t>BB2000_1023</t>
  </si>
  <si>
    <t>1147649..1147759</t>
  </si>
  <si>
    <t>BB2000_1024</t>
  </si>
  <si>
    <t>1147915..1148577</t>
  </si>
  <si>
    <t>BB2000_1025</t>
  </si>
  <si>
    <t>1149269..1149496</t>
  </si>
  <si>
    <t>BB2000_1026</t>
  </si>
  <si>
    <t>1150169..1151149</t>
  </si>
  <si>
    <t>BB2000_1027</t>
  </si>
  <si>
    <t>1151376..1151543</t>
  </si>
  <si>
    <t>BB2000_1028</t>
  </si>
  <si>
    <t>1152035..1152256</t>
  </si>
  <si>
    <t>BB2000_1029</t>
  </si>
  <si>
    <t>1152682..1152963</t>
  </si>
  <si>
    <t>BB2000_1030</t>
  </si>
  <si>
    <t>1153332..1153745</t>
  </si>
  <si>
    <t>BB2000_1031</t>
  </si>
  <si>
    <t>1154078..1154638</t>
  </si>
  <si>
    <t>BB2000_1032</t>
  </si>
  <si>
    <t>ATP-binding protein</t>
  </si>
  <si>
    <t>1155014..1155211</t>
  </si>
  <si>
    <t>BB2000_1033</t>
  </si>
  <si>
    <t>1155229..1156005</t>
  </si>
  <si>
    <t>map1</t>
  </si>
  <si>
    <t>BB2000_1034</t>
  </si>
  <si>
    <t>methionine aminopeptidase</t>
  </si>
  <si>
    <t>1156067..1156174</t>
  </si>
  <si>
    <t>BB2000_1035</t>
  </si>
  <si>
    <t>1156240..1156623</t>
  </si>
  <si>
    <t>BB2000_1036</t>
  </si>
  <si>
    <t>phage antitermination protein</t>
  </si>
  <si>
    <t>1156766..1157629</t>
  </si>
  <si>
    <t>BB2000_1037</t>
  </si>
  <si>
    <t>1157756..1158187</t>
  </si>
  <si>
    <t>BB2000_1038</t>
  </si>
  <si>
    <t>1158361..1159098</t>
  </si>
  <si>
    <t>BB2000_1039</t>
  </si>
  <si>
    <t>putative hydrolase</t>
  </si>
  <si>
    <t>1159185..1159733</t>
  </si>
  <si>
    <t>BB2000_1040</t>
  </si>
  <si>
    <t>adenylate cyclase</t>
  </si>
  <si>
    <t>1160184..1160579</t>
  </si>
  <si>
    <t>BB2000_1041</t>
  </si>
  <si>
    <t>1160889..1161323</t>
  </si>
  <si>
    <t>uspF</t>
  </si>
  <si>
    <t>BB2000_1042</t>
  </si>
  <si>
    <t>universal stress protein F</t>
  </si>
  <si>
    <t>1161964..1162467</t>
  </si>
  <si>
    <t>ftnA</t>
  </si>
  <si>
    <t>BB2000_1043</t>
  </si>
  <si>
    <t>ferritin</t>
  </si>
  <si>
    <t>1163000..1163392</t>
  </si>
  <si>
    <t>BB2000_1044</t>
  </si>
  <si>
    <t>copper resistance protein</t>
  </si>
  <si>
    <t>1163452..1164291</t>
  </si>
  <si>
    <t>BB2000_1045</t>
  </si>
  <si>
    <t>1164339..1164680</t>
  </si>
  <si>
    <t>BB2000_1046</t>
  </si>
  <si>
    <t>1164981..1165223</t>
  </si>
  <si>
    <t>BB2000_1047</t>
  </si>
  <si>
    <t>1165436..1167643</t>
  </si>
  <si>
    <t>BB2000_1048</t>
  </si>
  <si>
    <t>1167696..1168712</t>
  </si>
  <si>
    <t>BB2000_1049</t>
  </si>
  <si>
    <t>1169230..1169727</t>
  </si>
  <si>
    <t>BB2000_1050</t>
  </si>
  <si>
    <t>1169823..1170515</t>
  </si>
  <si>
    <t>proQ</t>
  </si>
  <si>
    <t>BB2000_1051</t>
  </si>
  <si>
    <t>putative solute/DNA competence effector</t>
  </si>
  <si>
    <t>1170553..1172595</t>
  </si>
  <si>
    <t>prc</t>
  </si>
  <si>
    <t>BB2000_1052</t>
  </si>
  <si>
    <t>carboxy-terminal protease</t>
  </si>
  <si>
    <t>1173500..1174852</t>
  </si>
  <si>
    <t>BB2000_1053</t>
  </si>
  <si>
    <t>1174895..1175038</t>
  </si>
  <si>
    <t>BB2000_1054</t>
  </si>
  <si>
    <t>1175274..1176110</t>
  </si>
  <si>
    <t>htpX</t>
  </si>
  <si>
    <t>BB2000_1055</t>
  </si>
  <si>
    <t>putative protease (heat shock protein)</t>
  </si>
  <si>
    <t>1176435..1177826</t>
  </si>
  <si>
    <t>BB2000_1056</t>
  </si>
  <si>
    <t>sodium:dicarboxylate symporter</t>
  </si>
  <si>
    <t>1178068..1178634</t>
  </si>
  <si>
    <t>BB2000_1057</t>
  </si>
  <si>
    <t>1178892..1179560</t>
  </si>
  <si>
    <t>BB2000_1058</t>
  </si>
  <si>
    <t>2-deoxyglucose-6-phosphatase</t>
  </si>
  <si>
    <t>1179746..1180300</t>
  </si>
  <si>
    <t>BB2000_1059</t>
  </si>
  <si>
    <t>1180394..1181266</t>
  </si>
  <si>
    <t>BB2000_1060</t>
  </si>
  <si>
    <t>1181417..1182274</t>
  </si>
  <si>
    <t>sitD</t>
  </si>
  <si>
    <t>BB2000_1061</t>
  </si>
  <si>
    <t>iron ABC transporter, membrane protein</t>
  </si>
  <si>
    <t>1182271..1183182</t>
  </si>
  <si>
    <t>sitC</t>
  </si>
  <si>
    <t>BB2000_1062</t>
  </si>
  <si>
    <t>1183185..1184072</t>
  </si>
  <si>
    <t>sitB</t>
  </si>
  <si>
    <t>BB2000_1063</t>
  </si>
  <si>
    <t>iron ABC transporter, ATP-binding protein</t>
  </si>
  <si>
    <t>1184069..1184977</t>
  </si>
  <si>
    <t>sitA</t>
  </si>
  <si>
    <t>BB2000_1064</t>
  </si>
  <si>
    <t>iron ABC transporter, periplasmic substrate-binding protein</t>
  </si>
  <si>
    <t>1185391..1185738</t>
  </si>
  <si>
    <t>BB2000_1065</t>
  </si>
  <si>
    <t>membrane-bound lytic murein transglycosylase</t>
  </si>
  <si>
    <t>1185850..1186068</t>
  </si>
  <si>
    <t>BB2000_1066</t>
  </si>
  <si>
    <t>1186020..1186754</t>
  </si>
  <si>
    <t>marC</t>
  </si>
  <si>
    <t>BB2000_1067</t>
  </si>
  <si>
    <t>multiple drug resistance protein MarC</t>
  </si>
  <si>
    <t>1186861..1187457</t>
  </si>
  <si>
    <t>BB2000_1068</t>
  </si>
  <si>
    <t>1187724..1188071</t>
  </si>
  <si>
    <t>csaA</t>
  </si>
  <si>
    <t>BB2000_1069</t>
  </si>
  <si>
    <t>protein secretion chaperone</t>
  </si>
  <si>
    <t>1188163..1188849</t>
  </si>
  <si>
    <t>BB2000_1070</t>
  </si>
  <si>
    <t>1189076..1189987</t>
  </si>
  <si>
    <t>BB2000_1071</t>
  </si>
  <si>
    <t>1190269..1192197</t>
  </si>
  <si>
    <t>thrS</t>
  </si>
  <si>
    <t>BB2000_1072</t>
  </si>
  <si>
    <t>threonyl-tRNA synthetase</t>
  </si>
  <si>
    <t>1192402..1192740</t>
  </si>
  <si>
    <t>infC</t>
  </si>
  <si>
    <t>BB2000_1073</t>
  </si>
  <si>
    <t>translation initiation factor IF-3</t>
  </si>
  <si>
    <t>1193076..1193432</t>
  </si>
  <si>
    <t>rplT</t>
  </si>
  <si>
    <t>BB2000_1074</t>
  </si>
  <si>
    <t>50S ribosomal protein L20</t>
  </si>
  <si>
    <t>1193757..1194740</t>
  </si>
  <si>
    <t>pheS</t>
  </si>
  <si>
    <t>BB2000_1075</t>
  </si>
  <si>
    <t>phenylalanyl-tRNA synthetase alpha chain</t>
  </si>
  <si>
    <t>1194755..1197142</t>
  </si>
  <si>
    <t>pheT</t>
  </si>
  <si>
    <t>BB2000_1076</t>
  </si>
  <si>
    <t>phenylalanyl-tRNA synthetase subunit beta</t>
  </si>
  <si>
    <t>1197147..1197443</t>
  </si>
  <si>
    <t>ihfA</t>
  </si>
  <si>
    <t>BB2000_1077</t>
  </si>
  <si>
    <t>integration host factor subunit alpha</t>
  </si>
  <si>
    <t>1197729..1198763</t>
  </si>
  <si>
    <t>btuC</t>
  </si>
  <si>
    <t>BB2000_1078</t>
  </si>
  <si>
    <t>vtamin B12-transporter permease</t>
  </si>
  <si>
    <t>1198765..1199514</t>
  </si>
  <si>
    <t>btuD</t>
  </si>
  <si>
    <t>BB2000_1079</t>
  </si>
  <si>
    <t>vitamin B12 import ATP-binding protein</t>
  </si>
  <si>
    <t>1199649..1200794</t>
  </si>
  <si>
    <t>arnB</t>
  </si>
  <si>
    <t>BB2000_1080</t>
  </si>
  <si>
    <t>UDP-4-amino-4-deoxy-L-arabinose--oxoglutarate aminotransferase</t>
  </si>
  <si>
    <t>1200794..1201774</t>
  </si>
  <si>
    <t>arnC</t>
  </si>
  <si>
    <t>BB2000_1081</t>
  </si>
  <si>
    <t>undecaprenyl phosphate 4-deoxy-4-formamido-L-arabinose transferase</t>
  </si>
  <si>
    <t>1201774..1203756</t>
  </si>
  <si>
    <t>arnA</t>
  </si>
  <si>
    <t>BB2000_1082</t>
  </si>
  <si>
    <t>bifunctional UDP-glucuronic acid decarboxylase/UDP-4-amino-4-deoxy-L-arabinose formyltransferase</t>
  </si>
  <si>
    <t>1203783..1204649</t>
  </si>
  <si>
    <t>BB2000_1083</t>
  </si>
  <si>
    <t>polysaccharide deacetylase</t>
  </si>
  <si>
    <t>1204732..1206318</t>
  </si>
  <si>
    <t>BB2000_1084</t>
  </si>
  <si>
    <t>1206318..1206659</t>
  </si>
  <si>
    <t>BB2000_1085</t>
  </si>
  <si>
    <t>1206656..1207057</t>
  </si>
  <si>
    <t>BB2000_1086</t>
  </si>
  <si>
    <t>1207196..1207696</t>
  </si>
  <si>
    <t>nlpC</t>
  </si>
  <si>
    <t>BB2000_1087</t>
  </si>
  <si>
    <t>1207774..1208793</t>
  </si>
  <si>
    <t>lplA</t>
  </si>
  <si>
    <t>BB2000_1088</t>
  </si>
  <si>
    <t>lipoate-protein ligase A</t>
  </si>
  <si>
    <t>1208910..1209278</t>
  </si>
  <si>
    <t>pqrA</t>
  </si>
  <si>
    <t>BB2000_1089</t>
  </si>
  <si>
    <t>AraC-family transcriptional regulator</t>
  </si>
  <si>
    <t>1209859..1211061</t>
  </si>
  <si>
    <t>BB2000_1090</t>
  </si>
  <si>
    <t>hydroxyglutarate oxidase</t>
  </si>
  <si>
    <t>1211079..1211792</t>
  </si>
  <si>
    <t>BB2000_1091</t>
  </si>
  <si>
    <t>1211793..1213760</t>
  </si>
  <si>
    <t>BB2000_1092</t>
  </si>
  <si>
    <t>TRAP-type C4-dicarboxylate transport system permease component</t>
  </si>
  <si>
    <t>1213773..1214807</t>
  </si>
  <si>
    <t>BB2000_1093</t>
  </si>
  <si>
    <t>TRAP-type transport system substrate-binding protein</t>
  </si>
  <si>
    <t>1215213..1215725</t>
  </si>
  <si>
    <t>BB2000_1094</t>
  </si>
  <si>
    <t>1215894..1217573</t>
  </si>
  <si>
    <t>budB</t>
  </si>
  <si>
    <t>BB2000_1095</t>
  </si>
  <si>
    <t>acetolactate synthase</t>
  </si>
  <si>
    <t>1217638..1218315</t>
  </si>
  <si>
    <t>budA</t>
  </si>
  <si>
    <t>BB2000_1096</t>
  </si>
  <si>
    <t>alpha-acetolactate decarboxylase</t>
  </si>
  <si>
    <t>1218385..1218504</t>
  </si>
  <si>
    <t>BB2000_1097</t>
  </si>
  <si>
    <t>1219556..1220074</t>
  </si>
  <si>
    <t>BB2000_1098</t>
  </si>
  <si>
    <t>1220359..1222659</t>
  </si>
  <si>
    <t>BB2000_1099</t>
  </si>
  <si>
    <t>Fimbrial usher protein</t>
  </si>
  <si>
    <t>1222652..1223320</t>
  </si>
  <si>
    <t>BB2000_1100</t>
  </si>
  <si>
    <t>fimbrial chaperone</t>
  </si>
  <si>
    <t>1223331..1224341</t>
  </si>
  <si>
    <t>BB2000_1101</t>
  </si>
  <si>
    <t>1224342..1224887</t>
  </si>
  <si>
    <t>BB2000_1102</t>
  </si>
  <si>
    <t>1224913..1225446</t>
  </si>
  <si>
    <t>BB2000_1103</t>
  </si>
  <si>
    <t>1225460..1225996</t>
  </si>
  <si>
    <t>BB2000_1104</t>
  </si>
  <si>
    <t>1226091..1226294</t>
  </si>
  <si>
    <t>BB2000_1105</t>
  </si>
  <si>
    <t>1227112..1227735</t>
  </si>
  <si>
    <t>BB2000_1106</t>
  </si>
  <si>
    <t>1227729..1228133</t>
  </si>
  <si>
    <t>BB2000_1107</t>
  </si>
  <si>
    <t>1228260..1228649</t>
  </si>
  <si>
    <t>BB2000_1108</t>
  </si>
  <si>
    <t>1228696..1229292</t>
  </si>
  <si>
    <t>BB2000_1109</t>
  </si>
  <si>
    <t>1229305..1229676</t>
  </si>
  <si>
    <t>BB2000_1110</t>
  </si>
  <si>
    <t>1229863..1229979</t>
  </si>
  <si>
    <t>BB2000_1111</t>
  </si>
  <si>
    <t>1230090..1231136</t>
  </si>
  <si>
    <t>BB2000_1112</t>
  </si>
  <si>
    <t>1231246..1231728</t>
  </si>
  <si>
    <t>BB2000_1113</t>
  </si>
  <si>
    <t>1232338..1232745</t>
  </si>
  <si>
    <t>BB2000_1114</t>
  </si>
  <si>
    <t>1232812..1236645</t>
  </si>
  <si>
    <t>BB2000_1115</t>
  </si>
  <si>
    <t>1236651..1237082</t>
  </si>
  <si>
    <t>BB2000_1116</t>
  </si>
  <si>
    <t>1237598..1238689</t>
  </si>
  <si>
    <t>engD</t>
  </si>
  <si>
    <t>BB2000_1117</t>
  </si>
  <si>
    <t>GTP-dependent nucleic acid-binding protein EngD</t>
  </si>
  <si>
    <t>1238880..1239464</t>
  </si>
  <si>
    <t>pth</t>
  </si>
  <si>
    <t>BB2000_1118</t>
  </si>
  <si>
    <t>peptidyl-tRNA hydrolase</t>
  </si>
  <si>
    <t>1239810..1240088</t>
  </si>
  <si>
    <t>BB2000_1119</t>
  </si>
  <si>
    <t>1240326..1241273</t>
  </si>
  <si>
    <t>prsA</t>
  </si>
  <si>
    <t>BB2000_1120</t>
  </si>
  <si>
    <t>ribose-phosphate pyrophosphokinase</t>
  </si>
  <si>
    <t>1241362..1242237</t>
  </si>
  <si>
    <t>ipk</t>
  </si>
  <si>
    <t>BB2000_1121</t>
  </si>
  <si>
    <t>4-diphosphocytidyl-2-C-methyl-D-erythritol kinase</t>
  </si>
  <si>
    <t>1242234..1242872</t>
  </si>
  <si>
    <t>lolB</t>
  </si>
  <si>
    <t>BB2000_1122</t>
  </si>
  <si>
    <t>outer membrane lipoprotein LolB</t>
  </si>
  <si>
    <t>1243112..1244374</t>
  </si>
  <si>
    <t>hemA</t>
  </si>
  <si>
    <t>BB2000_1123</t>
  </si>
  <si>
    <t>glutamyl-tRNA reductase</t>
  </si>
  <si>
    <t>1244403..1245485</t>
  </si>
  <si>
    <t>prfA</t>
  </si>
  <si>
    <t>BB2000_1124</t>
  </si>
  <si>
    <t>peptide chain release factor 1</t>
  </si>
  <si>
    <t>1245485..1246333</t>
  </si>
  <si>
    <t>hemK</t>
  </si>
  <si>
    <t>BB2000_1125</t>
  </si>
  <si>
    <t>N5-glutamine S-adenosyl-L-methionine-dependent methyltransferase</t>
  </si>
  <si>
    <t>1246368..1247126</t>
  </si>
  <si>
    <t>sirB1</t>
  </si>
  <si>
    <t>BB2000_1126</t>
  </si>
  <si>
    <t>putative transcriptional regulator</t>
  </si>
  <si>
    <t>1247184..1248038</t>
  </si>
  <si>
    <t>kdsA</t>
  </si>
  <si>
    <t>BB2000_1127</t>
  </si>
  <si>
    <t>2-dehydro-3-deoxyphosphooctonate aldolase</t>
  </si>
  <si>
    <t>1248070..1248975</t>
  </si>
  <si>
    <t>BB2000_1128</t>
  </si>
  <si>
    <t>1249054..1249332</t>
  </si>
  <si>
    <t>BB2000_1129</t>
  </si>
  <si>
    <t>1249488..1251188</t>
  </si>
  <si>
    <t>BB2000_1130</t>
  </si>
  <si>
    <t>putative sulfate transporter YchM</t>
  </si>
  <si>
    <t>1252162..1253103</t>
  </si>
  <si>
    <t>BB2000_1132</t>
  </si>
  <si>
    <t>2-hydroxyacid dehydrogenase</t>
  </si>
  <si>
    <t>1253294..1256161</t>
  </si>
  <si>
    <t>BB2000_1133</t>
  </si>
  <si>
    <t>1256408..1257016</t>
  </si>
  <si>
    <t>BB2000_1134</t>
  </si>
  <si>
    <t>2-oxoglutarate and Fe(II)-dependent oxygenase superfamily protein</t>
  </si>
  <si>
    <t>1257239..1257796</t>
  </si>
  <si>
    <t>BB2000_1135</t>
  </si>
  <si>
    <t>chaperone</t>
  </si>
  <si>
    <t>1258034..1258588</t>
  </si>
  <si>
    <t>BB2000_1136</t>
  </si>
  <si>
    <t>1258630..1259832</t>
  </si>
  <si>
    <t>mdtH</t>
  </si>
  <si>
    <t>BB2000_1137</t>
  </si>
  <si>
    <t>multidrug resistance protein MdtH</t>
  </si>
  <si>
    <t>1260027..1260608</t>
  </si>
  <si>
    <t>rimJ</t>
  </si>
  <si>
    <t>BB2000_1138</t>
  </si>
  <si>
    <t>ribosomal-protein-S5-alanine N-acetyltransferase</t>
  </si>
  <si>
    <t>1260779..1262314</t>
  </si>
  <si>
    <t>BB2000_1139</t>
  </si>
  <si>
    <t>1263354..1263626</t>
  </si>
  <si>
    <t>BB2000_1140</t>
  </si>
  <si>
    <t>1263760..1265490</t>
  </si>
  <si>
    <t>argS</t>
  </si>
  <si>
    <t>BB2000_1141</t>
  </si>
  <si>
    <t>arginyl-tRNA synthetase</t>
  </si>
  <si>
    <t>1265663..1266217</t>
  </si>
  <si>
    <t>BB2000_1142</t>
  </si>
  <si>
    <t>1266384..1267136</t>
  </si>
  <si>
    <t>cutC</t>
  </si>
  <si>
    <t>BB2000_1143</t>
  </si>
  <si>
    <t>copper homeostasis protein CutC</t>
  </si>
  <si>
    <t>1267192..1268781</t>
  </si>
  <si>
    <t>BB2000_1144</t>
  </si>
  <si>
    <t>1269136..1270734</t>
  </si>
  <si>
    <t>BB2000_1145</t>
  </si>
  <si>
    <t>1271035..1272009</t>
  </si>
  <si>
    <t>BB2000_1146</t>
  </si>
  <si>
    <t>1272012..1272761</t>
  </si>
  <si>
    <t>BB2000_1147</t>
  </si>
  <si>
    <t>1272946..1273344</t>
  </si>
  <si>
    <t>BB2000_1148</t>
  </si>
  <si>
    <t>1273651..1275396</t>
  </si>
  <si>
    <t>aspS</t>
  </si>
  <si>
    <t>BB2000_1149</t>
  </si>
  <si>
    <t>aspartyl-tRNA synthetase</t>
  </si>
  <si>
    <t>1275397..1275834</t>
  </si>
  <si>
    <t>ntpA</t>
  </si>
  <si>
    <t>BB2000_1150</t>
  </si>
  <si>
    <t>DATP pyrophosphohydrolase</t>
  </si>
  <si>
    <t>1275863..1276618</t>
  </si>
  <si>
    <t>BB2000_1151</t>
  </si>
  <si>
    <t>1276625..1276732</t>
  </si>
  <si>
    <t>BB2000_1152</t>
  </si>
  <si>
    <t>1276743..1277264</t>
  </si>
  <si>
    <t>ruvC</t>
  </si>
  <si>
    <t>BB2000_1153</t>
  </si>
  <si>
    <t>Holliday junction resolvase</t>
  </si>
  <si>
    <t>1277367..1277990</t>
  </si>
  <si>
    <t>ruvA</t>
  </si>
  <si>
    <t>BB2000_1154</t>
  </si>
  <si>
    <t>Holliday junction DNA helicase RuvA</t>
  </si>
  <si>
    <t>1278003..1279013</t>
  </si>
  <si>
    <t>ruvB</t>
  </si>
  <si>
    <t>BB2000_1155</t>
  </si>
  <si>
    <t>Holliday junction DNA helicase RuvB</t>
  </si>
  <si>
    <t>1279105..1279890</t>
  </si>
  <si>
    <t>znuB</t>
  </si>
  <si>
    <t>BB2000_1156</t>
  </si>
  <si>
    <t>high-affinity zinc transporter membrane component</t>
  </si>
  <si>
    <t>1279883..1280608</t>
  </si>
  <si>
    <t>znuC</t>
  </si>
  <si>
    <t>BB2000_1157</t>
  </si>
  <si>
    <t>high-affinity zinc transporter ATPase</t>
  </si>
  <si>
    <t>1280683..1281627</t>
  </si>
  <si>
    <t>znuA</t>
  </si>
  <si>
    <t>BB2000_1158</t>
  </si>
  <si>
    <t>high-affinity zinc transporter periplasmic component</t>
  </si>
  <si>
    <t>1281703..1282968</t>
  </si>
  <si>
    <t>BB2000_1159</t>
  </si>
  <si>
    <t>1283075..1284049</t>
  </si>
  <si>
    <t>msbB</t>
  </si>
  <si>
    <t>BB2000_1160</t>
  </si>
  <si>
    <t>lipid A biosynthesis (KDO)2-(lauroyl)-lipid IVA acyltransferase</t>
  </si>
  <si>
    <t>1284163..1285605</t>
  </si>
  <si>
    <t>pykA</t>
  </si>
  <si>
    <t>BB2000_1161</t>
  </si>
  <si>
    <t>pyruvate kinase</t>
  </si>
  <si>
    <t>1285836..1286639</t>
  </si>
  <si>
    <t>hexR</t>
  </si>
  <si>
    <t>BB2000_1162</t>
  </si>
  <si>
    <t>DNA-binding transcriptional regulator HexR</t>
  </si>
  <si>
    <t>1287033..1288508</t>
  </si>
  <si>
    <t>zwf</t>
  </si>
  <si>
    <t>BB2000_1163</t>
  </si>
  <si>
    <t>glucose-6-phosphate 1-dehydrogenase</t>
  </si>
  <si>
    <t>1288845..1288943</t>
  </si>
  <si>
    <t>BB2000_1164</t>
  </si>
  <si>
    <t>1289091..1289531</t>
  </si>
  <si>
    <t>mdtJ</t>
  </si>
  <si>
    <t>BB2000_1165</t>
  </si>
  <si>
    <t>multidrug efflux system protein MdtJ</t>
  </si>
  <si>
    <t>1289533..1289865</t>
  </si>
  <si>
    <t>mdtI</t>
  </si>
  <si>
    <t>BB2000_1166</t>
  </si>
  <si>
    <t>multidrug efflux system protein MdtI</t>
  </si>
  <si>
    <t>1290155..1291018</t>
  </si>
  <si>
    <t>BB2000_1167</t>
  </si>
  <si>
    <t>1291048..1291392</t>
  </si>
  <si>
    <t>BB2000_1168</t>
  </si>
  <si>
    <t>endoribonuclease</t>
  </si>
  <si>
    <t>1291478..1293415</t>
  </si>
  <si>
    <t>BB2000_1169</t>
  </si>
  <si>
    <t>ATP-dependent helicase</t>
  </si>
  <si>
    <t>1293509..1294210</t>
  </si>
  <si>
    <t>rpf</t>
  </si>
  <si>
    <t>BB2000_1170</t>
  </si>
  <si>
    <t>resuscitation-promoting factor (glycoprotease)</t>
  </si>
  <si>
    <t>1294301..1294894</t>
  </si>
  <si>
    <t>BB2000_1171</t>
  </si>
  <si>
    <t>1295197..1296885</t>
  </si>
  <si>
    <t>fadD</t>
  </si>
  <si>
    <t>BB2000_1172</t>
  </si>
  <si>
    <t>long-chain-fatty-acid--CoA ligase</t>
  </si>
  <si>
    <t>1296904..1298103</t>
  </si>
  <si>
    <t>rnd</t>
  </si>
  <si>
    <t>BB2000_1173</t>
  </si>
  <si>
    <t>ribonuclease D</t>
  </si>
  <si>
    <t>1298378..1298647</t>
  </si>
  <si>
    <t>minE</t>
  </si>
  <si>
    <t>BB2000_1174</t>
  </si>
  <si>
    <t>cell division topological specificity factor MinE</t>
  </si>
  <si>
    <t>1298651..1299463</t>
  </si>
  <si>
    <t>minD</t>
  </si>
  <si>
    <t>BB2000_1175</t>
  </si>
  <si>
    <t>cell division inhibitor MinD</t>
  </si>
  <si>
    <t>1299486..1300187</t>
  </si>
  <si>
    <t>minC</t>
  </si>
  <si>
    <t>BB2000_1176</t>
  </si>
  <si>
    <t>septum formation inhibitor</t>
  </si>
  <si>
    <t>1300315..1300608</t>
  </si>
  <si>
    <t>BB2000_1177</t>
  </si>
  <si>
    <t>1300657..1301760</t>
  </si>
  <si>
    <t>BB2000_1178</t>
  </si>
  <si>
    <t>1301814..1302470</t>
  </si>
  <si>
    <t>BB2000_1179</t>
  </si>
  <si>
    <t>1302504..1302947</t>
  </si>
  <si>
    <t>BB2000_1180</t>
  </si>
  <si>
    <t>1302992..1303762</t>
  </si>
  <si>
    <t>BB2000_1181</t>
  </si>
  <si>
    <t>1303828..1304478</t>
  </si>
  <si>
    <t>BB2000_1182</t>
  </si>
  <si>
    <t>putative ABC transporter ATP-binding protein YbbL</t>
  </si>
  <si>
    <t>1304770..1305693</t>
  </si>
  <si>
    <t>BB2000_1183</t>
  </si>
  <si>
    <t>1305812..1306666</t>
  </si>
  <si>
    <t>BB2000_1184</t>
  </si>
  <si>
    <t>1306800..1307444</t>
  </si>
  <si>
    <t>BB2000_1185</t>
  </si>
  <si>
    <t>1307524..1307616</t>
  </si>
  <si>
    <t>BB2000_1186</t>
  </si>
  <si>
    <t>1308119..1309678</t>
  </si>
  <si>
    <t>BB2000_1187</t>
  </si>
  <si>
    <t>methyl-accepting chemotaxis protein</t>
  </si>
  <si>
    <t>1309806..1310759</t>
  </si>
  <si>
    <t>ldhA</t>
  </si>
  <si>
    <t>BB2000_1188</t>
  </si>
  <si>
    <t>1310963..1313599</t>
  </si>
  <si>
    <t>BB2000_1189</t>
  </si>
  <si>
    <t>1313817..1314149</t>
  </si>
  <si>
    <t>BB2000_1190</t>
  </si>
  <si>
    <t>1314237..1314803</t>
  </si>
  <si>
    <t>BB2000_1191</t>
  </si>
  <si>
    <t>1314845..1317259</t>
  </si>
  <si>
    <t>BB2000_1192</t>
  </si>
  <si>
    <t>outer membrane fimbrial usher protein</t>
  </si>
  <si>
    <t>1317252..1317953</t>
  </si>
  <si>
    <t>BB2000_1193</t>
  </si>
  <si>
    <t>1318078..1318641</t>
  </si>
  <si>
    <t>BB2000_1194</t>
  </si>
  <si>
    <t>1319511..1320218</t>
  </si>
  <si>
    <t>BB2000_1195</t>
  </si>
  <si>
    <t>1320506..1321066</t>
  </si>
  <si>
    <t>acpD</t>
  </si>
  <si>
    <t>BB2000_1196</t>
  </si>
  <si>
    <t>acyl carrier protein phosphodiesterase</t>
  </si>
  <si>
    <t>1321348..1325244</t>
  </si>
  <si>
    <t>hrpA</t>
  </si>
  <si>
    <t>BB2000_1197</t>
  </si>
  <si>
    <t>ATP-dependent RNA helicase HrpA</t>
  </si>
  <si>
    <t>1325343..1325546</t>
  </si>
  <si>
    <t>BB2000_1198</t>
  </si>
  <si>
    <t>1325633..1326631</t>
  </si>
  <si>
    <t>BB2000_1199</t>
  </si>
  <si>
    <t>1326641..1329034</t>
  </si>
  <si>
    <t>BB2000_1200</t>
  </si>
  <si>
    <t>1329043..1329717</t>
  </si>
  <si>
    <t>BB2000_1201</t>
  </si>
  <si>
    <t>fimbrial chaparone</t>
  </si>
  <si>
    <t>1329744..1330310</t>
  </si>
  <si>
    <t>BB2000_1202</t>
  </si>
  <si>
    <t>1330800..1332194</t>
  </si>
  <si>
    <t>ydgI</t>
  </si>
  <si>
    <t>BB2000_1203</t>
  </si>
  <si>
    <t>arginine/ornithine antiporter</t>
  </si>
  <si>
    <t>1332463..1333416</t>
  </si>
  <si>
    <t>BB2000_1204</t>
  </si>
  <si>
    <t>1333804..1335333</t>
  </si>
  <si>
    <t>pntA</t>
  </si>
  <si>
    <t>BB2000_1205</t>
  </si>
  <si>
    <t>NAD(P) transhydrogenase subunit alpha</t>
  </si>
  <si>
    <t>1335345..1336733</t>
  </si>
  <si>
    <t>pntB</t>
  </si>
  <si>
    <t>BB2000_1206</t>
  </si>
  <si>
    <t>pyridine nucleotide transhydrogenase</t>
  </si>
  <si>
    <t>1336816..1337799</t>
  </si>
  <si>
    <t>uspE</t>
  </si>
  <si>
    <t>BB2000_1207</t>
  </si>
  <si>
    <t>universal stress protein UspE</t>
  </si>
  <si>
    <t>1337909..1338667</t>
  </si>
  <si>
    <t>fnr</t>
  </si>
  <si>
    <t>BB2000_1208</t>
  </si>
  <si>
    <t>fumarate/nitrate reduction transcriptional regulator</t>
  </si>
  <si>
    <t>1339233..1341629</t>
  </si>
  <si>
    <t>BB2000_1209</t>
  </si>
  <si>
    <t>dimethyl sulfoxide reductase chain A precursor</t>
  </si>
  <si>
    <t>1341626..1342255</t>
  </si>
  <si>
    <t>BB2000_1210</t>
  </si>
  <si>
    <t>anaerobic dimethyl sulfoxide reductase chain B</t>
  </si>
  <si>
    <t>1342252..1343124</t>
  </si>
  <si>
    <t>BB2000_1211</t>
  </si>
  <si>
    <t>anaerobic dimethyl sulfoxide reductase chain C</t>
  </si>
  <si>
    <t>1343280..1344029</t>
  </si>
  <si>
    <t>BB2000_1212</t>
  </si>
  <si>
    <t>ferredoxin</t>
  </si>
  <si>
    <t>1344160..1345185</t>
  </si>
  <si>
    <t>BB2000_1213</t>
  </si>
  <si>
    <t>1345697..1347532</t>
  </si>
  <si>
    <t>disA</t>
  </si>
  <si>
    <t>BB2000_1214</t>
  </si>
  <si>
    <t>tyrosine decarboxylase</t>
  </si>
  <si>
    <t>1347888..1348712</t>
  </si>
  <si>
    <t>BB2000_1215</t>
  </si>
  <si>
    <t>PadR-family transcriptional regulator</t>
  </si>
  <si>
    <t>1348705..1348860</t>
  </si>
  <si>
    <t>BB2000_1216</t>
  </si>
  <si>
    <t>1349175..1349849</t>
  </si>
  <si>
    <t>BB2000_1217</t>
  </si>
  <si>
    <t>1350084..1350182</t>
  </si>
  <si>
    <t>BB2000_1218</t>
  </si>
  <si>
    <t>1350181..1350705</t>
  </si>
  <si>
    <t>BB2000_1219</t>
  </si>
  <si>
    <t>alkyl hydroperoxide reductase subunit C</t>
  </si>
  <si>
    <t>1350798..1352363</t>
  </si>
  <si>
    <t>ahpF</t>
  </si>
  <si>
    <t>BB2000_1220</t>
  </si>
  <si>
    <t>alkyl hydroperoxide reductase subunit F</t>
  </si>
  <si>
    <t>1352495..1352593</t>
  </si>
  <si>
    <t>BB2000_1221</t>
  </si>
  <si>
    <t>1352642..1354183</t>
  </si>
  <si>
    <t>BB2000_1222</t>
  </si>
  <si>
    <t>1354819..1355811</t>
  </si>
  <si>
    <t>BB2000_1223</t>
  </si>
  <si>
    <t>1356073..1356555</t>
  </si>
  <si>
    <t>BB2000_1224</t>
  </si>
  <si>
    <t>1356714..1357196</t>
  </si>
  <si>
    <t>BB2000_1225</t>
  </si>
  <si>
    <t>1357389..1358297</t>
  </si>
  <si>
    <t>BB2000_1226</t>
  </si>
  <si>
    <t>efflux protein</t>
  </si>
  <si>
    <t>1358420..1359658</t>
  </si>
  <si>
    <t>BB2000_1227</t>
  </si>
  <si>
    <t>1359729..1361180</t>
  </si>
  <si>
    <t>amn</t>
  </si>
  <si>
    <t>BB2000_1228</t>
  </si>
  <si>
    <t>AMP nucleosidase</t>
  </si>
  <si>
    <t>1361263..1362255</t>
  </si>
  <si>
    <t>BB2000_1229</t>
  </si>
  <si>
    <t>integrase/recombinase</t>
  </si>
  <si>
    <t>1362563..1363600</t>
  </si>
  <si>
    <t>BB2000_1230</t>
  </si>
  <si>
    <t>exported L-asparaginase</t>
  </si>
  <si>
    <t>1364135..1364242</t>
  </si>
  <si>
    <t>BB2000_1231</t>
  </si>
  <si>
    <t>1364314..1365387</t>
  </si>
  <si>
    <t>BB2000_1232</t>
  </si>
  <si>
    <t>HlyD-family secretion protein</t>
  </si>
  <si>
    <t>1365384..1368152</t>
  </si>
  <si>
    <t>BB2000_1233</t>
  </si>
  <si>
    <t>ABC-type multidrug transport system</t>
  </si>
  <si>
    <t>1368153..1369280</t>
  </si>
  <si>
    <t>BB2000_1234</t>
  </si>
  <si>
    <t>ABC-2 type transporter</t>
  </si>
  <si>
    <t>1369308..1369991</t>
  </si>
  <si>
    <t>kdpE</t>
  </si>
  <si>
    <t>BB2000_1235</t>
  </si>
  <si>
    <t>two-component response regulator of kdp operon</t>
  </si>
  <si>
    <t>1369991..1372690</t>
  </si>
  <si>
    <t>kdpD</t>
  </si>
  <si>
    <t>BB2000_1236</t>
  </si>
  <si>
    <t>sensor protein KdpD</t>
  </si>
  <si>
    <t>1372695..1373261</t>
  </si>
  <si>
    <t>BB2000_1237</t>
  </si>
  <si>
    <t>1373299..1375356</t>
  </si>
  <si>
    <t>copA</t>
  </si>
  <si>
    <t>BB2000_1238</t>
  </si>
  <si>
    <t>copper exporting ATPase</t>
  </si>
  <si>
    <t>1375368..1377068</t>
  </si>
  <si>
    <t>BB2000_1239</t>
  </si>
  <si>
    <t>1377404..1378090</t>
  </si>
  <si>
    <t>BB2000_1240</t>
  </si>
  <si>
    <t>1378090..1378551</t>
  </si>
  <si>
    <t>tadA</t>
  </si>
  <si>
    <t>BB2000_1241</t>
  </si>
  <si>
    <t>tRNA-specific adenosine deaminase</t>
  </si>
  <si>
    <t>1378604..1379215</t>
  </si>
  <si>
    <t>BB2000_1242</t>
  </si>
  <si>
    <t>1379355..1380215</t>
  </si>
  <si>
    <t>dmsC</t>
  </si>
  <si>
    <t>BB2000_1243</t>
  </si>
  <si>
    <t>1380217..1380834</t>
  </si>
  <si>
    <t>dmsB</t>
  </si>
  <si>
    <t>BB2000_1244</t>
  </si>
  <si>
    <t>1380846..1383290</t>
  </si>
  <si>
    <t>dmsA</t>
  </si>
  <si>
    <t>BB2000_1245</t>
  </si>
  <si>
    <t>dimethyl sulfoxide reductase chain A</t>
  </si>
  <si>
    <t>1384016..1385329</t>
  </si>
  <si>
    <t>BB2000_1246</t>
  </si>
  <si>
    <t>carbohydrate kinase/trancriptional regulator</t>
  </si>
  <si>
    <t>1385329..1386273</t>
  </si>
  <si>
    <t>BB2000_1247</t>
  </si>
  <si>
    <t>1386304..1386738</t>
  </si>
  <si>
    <t>BB2000_1248</t>
  </si>
  <si>
    <t>1386757..1388244</t>
  </si>
  <si>
    <t>BB2000_1249</t>
  </si>
  <si>
    <t>1388378..1389373</t>
  </si>
  <si>
    <t>dhaK1</t>
  </si>
  <si>
    <t>BB2000_1250</t>
  </si>
  <si>
    <t>dihydroxyacetone kinase (glycerone kinase), kinase subunit</t>
  </si>
  <si>
    <t>1389361..1389984</t>
  </si>
  <si>
    <t>dhaK2</t>
  </si>
  <si>
    <t>BB2000_1251</t>
  </si>
  <si>
    <t>dihydroxyacetone kinase, phosphatase subunit</t>
  </si>
  <si>
    <t>1390008..1390919</t>
  </si>
  <si>
    <t>BB2000_1252</t>
  </si>
  <si>
    <t>dihydrodipicolinate synthase</t>
  </si>
  <si>
    <t>1391014..1391985</t>
  </si>
  <si>
    <t>BB2000_1253</t>
  </si>
  <si>
    <t>pyridoxal-phosphate dependent</t>
  </si>
  <si>
    <t>1391978..1392361</t>
  </si>
  <si>
    <t>BB2000_1254</t>
  </si>
  <si>
    <t>1392695..1393453</t>
  </si>
  <si>
    <t>BB2000_1255</t>
  </si>
  <si>
    <t>1394410..1394940</t>
  </si>
  <si>
    <t>BB2000_1256</t>
  </si>
  <si>
    <t>transport protein</t>
  </si>
  <si>
    <t>1395044..1395661</t>
  </si>
  <si>
    <t>BB2000_1257</t>
  </si>
  <si>
    <t>pyridoxamine 5'-phosphate oxidase</t>
  </si>
  <si>
    <t>1395783..1396394</t>
  </si>
  <si>
    <t>BB2000_1258</t>
  </si>
  <si>
    <t>putative base excision DNA repair protein</t>
  </si>
  <si>
    <t>1396474..1397337</t>
  </si>
  <si>
    <t>ada</t>
  </si>
  <si>
    <t>BB2000_1259</t>
  </si>
  <si>
    <t>regulatory protein of adaptative response</t>
  </si>
  <si>
    <t>1397382..1397711</t>
  </si>
  <si>
    <t>BB2000_1260</t>
  </si>
  <si>
    <t>1397806..1399548</t>
  </si>
  <si>
    <t>BB2000_1261</t>
  </si>
  <si>
    <t>1399743..1399892</t>
  </si>
  <si>
    <t>BB2000_1262</t>
  </si>
  <si>
    <t>1400021..1401121</t>
  </si>
  <si>
    <t>ddlA</t>
  </si>
  <si>
    <t>BB2000_1263</t>
  </si>
  <si>
    <t>D-alanine:D-alanine ligase A</t>
  </si>
  <si>
    <t>1401157..1401540</t>
  </si>
  <si>
    <t>BB2000_1264</t>
  </si>
  <si>
    <t>1401786..1402175</t>
  </si>
  <si>
    <t>BB2000_1265</t>
  </si>
  <si>
    <t>1402374..1402886</t>
  </si>
  <si>
    <t>BB2000_1266</t>
  </si>
  <si>
    <t>1403103..1403903</t>
  </si>
  <si>
    <t>metQ</t>
  </si>
  <si>
    <t>BB2000_1267</t>
  </si>
  <si>
    <t>putative D-methionine-binding lipoprotein</t>
  </si>
  <si>
    <t>1404039..1405322</t>
  </si>
  <si>
    <t>BB2000_1268</t>
  </si>
  <si>
    <t>methionine gamma-lyase</t>
  </si>
  <si>
    <t>1405391..1405936</t>
  </si>
  <si>
    <t>BB2000_1269</t>
  </si>
  <si>
    <t>1406133..1406978</t>
  </si>
  <si>
    <t>BB2000_1270</t>
  </si>
  <si>
    <t>1406985..1408169</t>
  </si>
  <si>
    <t>BB2000_1271</t>
  </si>
  <si>
    <t>putative MFS-type transporter YdeE</t>
  </si>
  <si>
    <t>1408432..1409394</t>
  </si>
  <si>
    <t>accA</t>
  </si>
  <si>
    <t>BB2000_1272</t>
  </si>
  <si>
    <t>acetyl-coenzyme A carboxylase carboxyl transferase subunit alpha</t>
  </si>
  <si>
    <t>1409467..1410354</t>
  </si>
  <si>
    <t>BB2000_1273</t>
  </si>
  <si>
    <t>1410358..1411842</t>
  </si>
  <si>
    <t>BB2000_1274</t>
  </si>
  <si>
    <t>1412015..1412611</t>
  </si>
  <si>
    <t>BB2000_1275</t>
  </si>
  <si>
    <t>1413042..1414046</t>
  </si>
  <si>
    <t>BB2000_1276</t>
  </si>
  <si>
    <t>1414180..1415754</t>
  </si>
  <si>
    <t>BB2000_1277</t>
  </si>
  <si>
    <t>1416030..1416485</t>
  </si>
  <si>
    <t>BB2000_1278</t>
  </si>
  <si>
    <t>1416560..1417942</t>
  </si>
  <si>
    <t>BB2000_1279</t>
  </si>
  <si>
    <t>putative amidohydrolase</t>
  </si>
  <si>
    <t>1418016..1418906</t>
  </si>
  <si>
    <t>BB2000_1280</t>
  </si>
  <si>
    <t>1418980..1420164</t>
  </si>
  <si>
    <t>BB2000_1281</t>
  </si>
  <si>
    <t>multidrug efflux system protein MdtL</t>
  </si>
  <si>
    <t>1420290..1421081</t>
  </si>
  <si>
    <t>BB2000_1282</t>
  </si>
  <si>
    <t>1421174..1422580</t>
  </si>
  <si>
    <t>BB2000_1283</t>
  </si>
  <si>
    <t>1422675..1422767</t>
  </si>
  <si>
    <t>BB2000_1284</t>
  </si>
  <si>
    <t>1422786..1423874</t>
  </si>
  <si>
    <t>BB2000_1285</t>
  </si>
  <si>
    <t>tRNA 2-selenouridine synthase</t>
  </si>
  <si>
    <t>1424223..1424459</t>
  </si>
  <si>
    <t>BB2000_1286</t>
  </si>
  <si>
    <t>1424463..1425503</t>
  </si>
  <si>
    <t>BB2000_1287</t>
  </si>
  <si>
    <t>multidrug resistance protein MdtN</t>
  </si>
  <si>
    <t>1425493..1427346</t>
  </si>
  <si>
    <t>BB2000_1288</t>
  </si>
  <si>
    <t>multidrug resistance protein</t>
  </si>
  <si>
    <t>1427343..1428818</t>
  </si>
  <si>
    <t>BB2000_1289</t>
  </si>
  <si>
    <t>channel-forming component of a multidrug resistance efflux pump</t>
  </si>
  <si>
    <t>1428876..1429274</t>
  </si>
  <si>
    <t>BB2000_1290</t>
  </si>
  <si>
    <t>1429366..1430718</t>
  </si>
  <si>
    <t>BB2000_1291</t>
  </si>
  <si>
    <t>putative chaperone</t>
  </si>
  <si>
    <t>1430856..1431881</t>
  </si>
  <si>
    <t>BB2000_1292</t>
  </si>
  <si>
    <t>beta-eliminating lyase</t>
  </si>
  <si>
    <t>1432054..1432317</t>
  </si>
  <si>
    <t>BB2000_1293</t>
  </si>
  <si>
    <t>1432752..1433276</t>
  </si>
  <si>
    <t>BB2000_1294</t>
  </si>
  <si>
    <t>LysE-family transporter</t>
  </si>
  <si>
    <t>1433338..1434792</t>
  </si>
  <si>
    <t>xylB</t>
  </si>
  <si>
    <t>BB2000_1295</t>
  </si>
  <si>
    <t>xylulose kinase</t>
  </si>
  <si>
    <t>1434871..1436187</t>
  </si>
  <si>
    <t>xylA</t>
  </si>
  <si>
    <t>BB2000_1296</t>
  </si>
  <si>
    <t>xylose isomerase</t>
  </si>
  <si>
    <t>1436198..1437604</t>
  </si>
  <si>
    <t>BB2000_1297</t>
  </si>
  <si>
    <t>1437680..1438849</t>
  </si>
  <si>
    <t>BB2000_1298</t>
  </si>
  <si>
    <t>aminotransferase</t>
  </si>
  <si>
    <t>1439038..1440207</t>
  </si>
  <si>
    <t>xylR</t>
  </si>
  <si>
    <t>BB2000_1299</t>
  </si>
  <si>
    <t>xylose operon regulator (AraC-family transcriptional regulator)</t>
  </si>
  <si>
    <t>1440220..1440348</t>
  </si>
  <si>
    <t>BB2000_1300</t>
  </si>
  <si>
    <t>1440609..1440995</t>
  </si>
  <si>
    <t>BB2000_1301</t>
  </si>
  <si>
    <t>1441592..1442152</t>
  </si>
  <si>
    <t>BB2000_1302</t>
  </si>
  <si>
    <t>1443345..1444220</t>
  </si>
  <si>
    <t>BB2000_1303</t>
  </si>
  <si>
    <t>1444901..1446136</t>
  </si>
  <si>
    <t>BB2000_1304</t>
  </si>
  <si>
    <t>1446449..1446940</t>
  </si>
  <si>
    <t>BB2000_1305</t>
  </si>
  <si>
    <t>1447229..1447420</t>
  </si>
  <si>
    <t>osmB</t>
  </si>
  <si>
    <t>BB2000_1306</t>
  </si>
  <si>
    <t>osmotically-inducible lipoprotein</t>
  </si>
  <si>
    <t>1447962..1448711</t>
  </si>
  <si>
    <t>ydfG</t>
  </si>
  <si>
    <t>BB2000_1307</t>
  </si>
  <si>
    <t>NADP-dependent L-serine/L-allo-threonine dehydrogenase</t>
  </si>
  <si>
    <t>1448809..1449165</t>
  </si>
  <si>
    <t>BB2000_1308</t>
  </si>
  <si>
    <t>1449215..1449451</t>
  </si>
  <si>
    <t>BB2000_1309</t>
  </si>
  <si>
    <t>1449684..1450355</t>
  </si>
  <si>
    <t>BB2000_1310</t>
  </si>
  <si>
    <t>dethiobiotin synthetase</t>
  </si>
  <si>
    <t>1450551..1451762</t>
  </si>
  <si>
    <t>mlc</t>
  </si>
  <si>
    <t>BB2000_1311</t>
  </si>
  <si>
    <t>protein Mlc (making large colonies protein) (ROK-family transcriptional regulator)</t>
  </si>
  <si>
    <t>1451892..1452806</t>
  </si>
  <si>
    <t>BB2000_1312</t>
  </si>
  <si>
    <t>1452975..1454210</t>
  </si>
  <si>
    <t>BB2000_1313</t>
  </si>
  <si>
    <t>1454683..1455612</t>
  </si>
  <si>
    <t>tus</t>
  </si>
  <si>
    <t>BB2000_1314</t>
  </si>
  <si>
    <t>DNA replication terminus site-binding protein</t>
  </si>
  <si>
    <t>1455688..1457085</t>
  </si>
  <si>
    <t>fumC</t>
  </si>
  <si>
    <t>BB2000_1315</t>
  </si>
  <si>
    <t>fumarate hydratase</t>
  </si>
  <si>
    <t>1457160..1457300</t>
  </si>
  <si>
    <t>BB2000_1316</t>
  </si>
  <si>
    <t>1457660..1459333</t>
  </si>
  <si>
    <t>BB2000_1317</t>
  </si>
  <si>
    <t>1459421..1460389</t>
  </si>
  <si>
    <t>BB2000_1318</t>
  </si>
  <si>
    <t>1460736..1460834</t>
  </si>
  <si>
    <t>BB2000_1319</t>
  </si>
  <si>
    <t>1460950..1461951</t>
  </si>
  <si>
    <t>add</t>
  </si>
  <si>
    <t>BB2000_1320</t>
  </si>
  <si>
    <t>adenosine deaminase</t>
  </si>
  <si>
    <t>1462020..1463006</t>
  </si>
  <si>
    <t>BB2000_1321</t>
  </si>
  <si>
    <t>1463029..1464054</t>
  </si>
  <si>
    <t>BB2000_1322</t>
  </si>
  <si>
    <t>1464205..1464672</t>
  </si>
  <si>
    <t>BB2000_1323</t>
  </si>
  <si>
    <t>1464850..1465347</t>
  </si>
  <si>
    <t>rnfA</t>
  </si>
  <si>
    <t>BB2000_1324</t>
  </si>
  <si>
    <t>1465347..1465973</t>
  </si>
  <si>
    <t>rnfB</t>
  </si>
  <si>
    <t>BB2000_1325</t>
  </si>
  <si>
    <t>electron transport complex protein</t>
  </si>
  <si>
    <t>1465966..1468593</t>
  </si>
  <si>
    <t>rnfC</t>
  </si>
  <si>
    <t>BB2000_1326</t>
  </si>
  <si>
    <t>electron transport complex protein RnfC</t>
  </si>
  <si>
    <t>1468599..1469675</t>
  </si>
  <si>
    <t>rnfD</t>
  </si>
  <si>
    <t>BB2000_1327</t>
  </si>
  <si>
    <t>electron transport complex protein RnfD</t>
  </si>
  <si>
    <t>1469675..1470313</t>
  </si>
  <si>
    <t>rnfG</t>
  </si>
  <si>
    <t>BB2000_1328</t>
  </si>
  <si>
    <t>electron transport complex protein RnfG</t>
  </si>
  <si>
    <t>1470321..1471019</t>
  </si>
  <si>
    <t>rnfE</t>
  </si>
  <si>
    <t>BB2000_1329</t>
  </si>
  <si>
    <t>electron transport complex RsxE subunit</t>
  </si>
  <si>
    <t>1471137..1471670</t>
  </si>
  <si>
    <t>nth</t>
  </si>
  <si>
    <t>BB2000_1330</t>
  </si>
  <si>
    <t>endonuclease III</t>
  </si>
  <si>
    <t>1471783..1473726</t>
  </si>
  <si>
    <t>rnb</t>
  </si>
  <si>
    <t>BB2000_1331</t>
  </si>
  <si>
    <t>exoribonuclease II</t>
  </si>
  <si>
    <t>1473945..1474268</t>
  </si>
  <si>
    <t>BB2000_1332</t>
  </si>
  <si>
    <t>translation initiation factor Sui1</t>
  </si>
  <si>
    <t>1474261..1474953</t>
  </si>
  <si>
    <t>pyrF</t>
  </si>
  <si>
    <t>BB2000_1333</t>
  </si>
  <si>
    <t>orotidine-5'-phosphate decarboxylase</t>
  </si>
  <si>
    <t>1475051..1476220</t>
  </si>
  <si>
    <t>BB2000_1334</t>
  </si>
  <si>
    <t>tetratricopeptide repeat protein</t>
  </si>
  <si>
    <t>1476233..1476490</t>
  </si>
  <si>
    <t>BB2000_1335</t>
  </si>
  <si>
    <t>1476709..1477404</t>
  </si>
  <si>
    <t>pgpB</t>
  </si>
  <si>
    <t>BB2000_1336</t>
  </si>
  <si>
    <t>phosphatidylglycerophosphatase B</t>
  </si>
  <si>
    <t>1477707..1478306</t>
  </si>
  <si>
    <t>ribA</t>
  </si>
  <si>
    <t>BB2000_1337</t>
  </si>
  <si>
    <t>GTP cyclohydrolase II</t>
  </si>
  <si>
    <t>1478535..1479350</t>
  </si>
  <si>
    <t>nlpA</t>
  </si>
  <si>
    <t>BB2000_1338</t>
  </si>
  <si>
    <t>lipoprotein-28</t>
  </si>
  <si>
    <t>1479413..1480804</t>
  </si>
  <si>
    <t>BB2000_1339</t>
  </si>
  <si>
    <t>transferase</t>
  </si>
  <si>
    <t>1481080..1483752</t>
  </si>
  <si>
    <t>acnA</t>
  </si>
  <si>
    <t>BB2000_1340</t>
  </si>
  <si>
    <t>aconitate hydratase</t>
  </si>
  <si>
    <t>1483968..1484807</t>
  </si>
  <si>
    <t>BB2000_1341</t>
  </si>
  <si>
    <t>1484867..1485841</t>
  </si>
  <si>
    <t>cysB</t>
  </si>
  <si>
    <t>BB2000_1342</t>
  </si>
  <si>
    <t>cys regulon transcriptional activator (LysR-family transcriptional regulator)</t>
  </si>
  <si>
    <t>1486283..1487059</t>
  </si>
  <si>
    <t>BB2000_1343</t>
  </si>
  <si>
    <t>1487137..1487913</t>
  </si>
  <si>
    <t>BB2000_1344</t>
  </si>
  <si>
    <t>1487991..1488770</t>
  </si>
  <si>
    <t>BB2000_1345</t>
  </si>
  <si>
    <t>1488848..1489129</t>
  </si>
  <si>
    <t>BB2000_1346</t>
  </si>
  <si>
    <t>1489252..1489626</t>
  </si>
  <si>
    <t>BB2000_1347</t>
  </si>
  <si>
    <t>1489703..1490527</t>
  </si>
  <si>
    <t>BB2000_1348</t>
  </si>
  <si>
    <t>1490559..1491296</t>
  </si>
  <si>
    <t>BB2000_1349</t>
  </si>
  <si>
    <t>1491289..1491435</t>
  </si>
  <si>
    <t>BB2000_1350</t>
  </si>
  <si>
    <t>1492108..1492206</t>
  </si>
  <si>
    <t>BB2000_1351</t>
  </si>
  <si>
    <t>1492316..1492840</t>
  </si>
  <si>
    <t>sodC</t>
  </si>
  <si>
    <t>BB2000_1352</t>
  </si>
  <si>
    <t>copper-zinc superoxide dismutase</t>
  </si>
  <si>
    <t>1493014..1495611</t>
  </si>
  <si>
    <t>topA</t>
  </si>
  <si>
    <t>BB2000_1353</t>
  </si>
  <si>
    <t>DNA topoisomerase I</t>
  </si>
  <si>
    <t>1495914..1496165</t>
  </si>
  <si>
    <t>BB2000_1354</t>
  </si>
  <si>
    <t>1496498..1497544</t>
  </si>
  <si>
    <t>sohB</t>
  </si>
  <si>
    <t>BB2000_1355</t>
  </si>
  <si>
    <t>putative periplasmic protease</t>
  </si>
  <si>
    <t>1497755..1498519</t>
  </si>
  <si>
    <t>BB2000_1356</t>
  </si>
  <si>
    <t>short chain dehydrogenase</t>
  </si>
  <si>
    <t>1498543..1499133</t>
  </si>
  <si>
    <t>btuR</t>
  </si>
  <si>
    <t>BB2000_1357</t>
  </si>
  <si>
    <t>cobalamin adenosyltransferase</t>
  </si>
  <si>
    <t>1499186..1500133</t>
  </si>
  <si>
    <t>BB2000_1358</t>
  </si>
  <si>
    <t>1500331..1501257</t>
  </si>
  <si>
    <t>rluB</t>
  </si>
  <si>
    <t>BB2000_1359</t>
  </si>
  <si>
    <t>23S rRNA pseudouridylate synthase B</t>
  </si>
  <si>
    <t>1501624..1502244</t>
  </si>
  <si>
    <t>BB2000_1360</t>
  </si>
  <si>
    <t>dsRNA-binding protein</t>
  </si>
  <si>
    <t>1502269..1503129</t>
  </si>
  <si>
    <t>BB2000_1361</t>
  </si>
  <si>
    <t>1503298..1503402</t>
  </si>
  <si>
    <t>BB2000_1362</t>
  </si>
  <si>
    <t>1503394..1505025</t>
  </si>
  <si>
    <t>trpE</t>
  </si>
  <si>
    <t>BB2000_1363</t>
  </si>
  <si>
    <t>anthranilate synthase component I</t>
  </si>
  <si>
    <t>1505025..1505618</t>
  </si>
  <si>
    <t>trpD</t>
  </si>
  <si>
    <t>BB2000_1364</t>
  </si>
  <si>
    <t>anthranilate synthase component (glutamine amidotransferase)</t>
  </si>
  <si>
    <t>1505620..1506618</t>
  </si>
  <si>
    <t>BB2000_1365</t>
  </si>
  <si>
    <t>anthranilate phosphoribosyltransferase</t>
  </si>
  <si>
    <t>1506624..1507997</t>
  </si>
  <si>
    <t>trpC</t>
  </si>
  <si>
    <t>BB2000_1366</t>
  </si>
  <si>
    <t>bifunctional indole-3-glycerol phosphate synthase/phosphoribosylanthranilate isomerase</t>
  </si>
  <si>
    <t>1508014..1509204</t>
  </si>
  <si>
    <t>trpB</t>
  </si>
  <si>
    <t>BB2000_1367</t>
  </si>
  <si>
    <t>tryptophan synthase subunit beta</t>
  </si>
  <si>
    <t>1509204..1510013</t>
  </si>
  <si>
    <t>trpA</t>
  </si>
  <si>
    <t>BB2000_1368</t>
  </si>
  <si>
    <t>tryptophan synthase alpha chain</t>
  </si>
  <si>
    <t>1510284..1510598</t>
  </si>
  <si>
    <t>BB2000_1369</t>
  </si>
  <si>
    <t>1510658..1510756</t>
  </si>
  <si>
    <t>BB2000_1370</t>
  </si>
  <si>
    <t>1511250..1511891</t>
  </si>
  <si>
    <t>ompW</t>
  </si>
  <si>
    <t>BB2000_1371</t>
  </si>
  <si>
    <t>outer membrane protein W</t>
  </si>
  <si>
    <t>1512452..1513096</t>
  </si>
  <si>
    <t>BB2000_1372</t>
  </si>
  <si>
    <t>1513230..1515014</t>
  </si>
  <si>
    <t>BB2000_1373</t>
  </si>
  <si>
    <t>sulfate transporter</t>
  </si>
  <si>
    <t>1515320..1515973</t>
  </si>
  <si>
    <t>ispZ</t>
  </si>
  <si>
    <t>BB2000_1374</t>
  </si>
  <si>
    <t>putative intracellular septation protein</t>
  </si>
  <si>
    <t>1516047..1516478</t>
  </si>
  <si>
    <t>BB2000_1375</t>
  </si>
  <si>
    <t>acyl-CoA thioester hydrolase</t>
  </si>
  <si>
    <t>1516576..1517301</t>
  </si>
  <si>
    <t>tonB</t>
  </si>
  <si>
    <t>BB2000_1376</t>
  </si>
  <si>
    <t>transport protein TonB</t>
  </si>
  <si>
    <t>1517237..1517347</t>
  </si>
  <si>
    <t>BB2000_1377</t>
  </si>
  <si>
    <t>1517417..1517575</t>
  </si>
  <si>
    <t>BB2000_1378</t>
  </si>
  <si>
    <t>1517904..1519364</t>
  </si>
  <si>
    <t>cls</t>
  </si>
  <si>
    <t>BB2000_1379</t>
  </si>
  <si>
    <t>cardiolipin synthetase</t>
  </si>
  <si>
    <t>1519472..1519801</t>
  </si>
  <si>
    <t>BB2000_1380</t>
  </si>
  <si>
    <t>dsDNA-mimic protein</t>
  </si>
  <si>
    <t>1519949..1520485</t>
  </si>
  <si>
    <t>BB2000_1381</t>
  </si>
  <si>
    <t>outer membrane protein (attachment invasion locus protein)</t>
  </si>
  <si>
    <t>1520838..1521227</t>
  </si>
  <si>
    <t>BB2000_1382</t>
  </si>
  <si>
    <t>1521316..1521618</t>
  </si>
  <si>
    <t>BB2000_1383</t>
  </si>
  <si>
    <t>1521688..1521780</t>
  </si>
  <si>
    <t>BB2000_1384</t>
  </si>
  <si>
    <t>1522059..1522727</t>
  </si>
  <si>
    <t>BB2000_1385</t>
  </si>
  <si>
    <t>leucine export protein LeuE</t>
  </si>
  <si>
    <t>1523076..1523996</t>
  </si>
  <si>
    <t>BB2000_1386</t>
  </si>
  <si>
    <t>C32 tRNA thiolase</t>
  </si>
  <si>
    <t>1524311..1525294</t>
  </si>
  <si>
    <t>zntB</t>
  </si>
  <si>
    <t>BB2000_1387</t>
  </si>
  <si>
    <t>zinc transporter</t>
  </si>
  <si>
    <t>1525737..1525991</t>
  </si>
  <si>
    <t>BB2000_1388</t>
  </si>
  <si>
    <t>1526284..1526844</t>
  </si>
  <si>
    <t>BB2000_1389</t>
  </si>
  <si>
    <t>1527283..1528773</t>
  </si>
  <si>
    <t>mppA</t>
  </si>
  <si>
    <t>BB2000_1390</t>
  </si>
  <si>
    <t>periplasmic murein peptide-binding protein precursor</t>
  </si>
  <si>
    <t>1529044..1529547</t>
  </si>
  <si>
    <t>tpx</t>
  </si>
  <si>
    <t>BB2000_1391</t>
  </si>
  <si>
    <t>thiol peroxidase</t>
  </si>
  <si>
    <t>1529647..1531212</t>
  </si>
  <si>
    <t>tyrR</t>
  </si>
  <si>
    <t>BB2000_1392</t>
  </si>
  <si>
    <t>DNA-binding transcriptional regulator TyrR</t>
  </si>
  <si>
    <t>1531349..1531771</t>
  </si>
  <si>
    <t>BB2000_1393</t>
  </si>
  <si>
    <t>1532233..1533279</t>
  </si>
  <si>
    <t>BB2000_1394</t>
  </si>
  <si>
    <t>1533276..1534670</t>
  </si>
  <si>
    <t>BB2000_1395</t>
  </si>
  <si>
    <t>1534651..1534893</t>
  </si>
  <si>
    <t>pspD</t>
  </si>
  <si>
    <t>BB2000_1396</t>
  </si>
  <si>
    <t>peripheral inner membrane phage-shock protein</t>
  </si>
  <si>
    <t>1534993..1535328</t>
  </si>
  <si>
    <t>pspC</t>
  </si>
  <si>
    <t>BB2000_1397</t>
  </si>
  <si>
    <t>DNA-binding transcriptional activator PspC</t>
  </si>
  <si>
    <t>1535349..1535540</t>
  </si>
  <si>
    <t>pspB</t>
  </si>
  <si>
    <t>BB2000_1398</t>
  </si>
  <si>
    <t>phage shock protein B</t>
  </si>
  <si>
    <t>1535616..1536284</t>
  </si>
  <si>
    <t>pspA</t>
  </si>
  <si>
    <t>BB2000_1399</t>
  </si>
  <si>
    <t>phage shock protein PspA</t>
  </si>
  <si>
    <t>1536501..1537505</t>
  </si>
  <si>
    <t>pspF</t>
  </si>
  <si>
    <t>BB2000_1400</t>
  </si>
  <si>
    <t>phage shock protein operon transcriptional activator</t>
  </si>
  <si>
    <t>1537786..1539477</t>
  </si>
  <si>
    <t>sapA</t>
  </si>
  <si>
    <t>BB2000_1401</t>
  </si>
  <si>
    <t>peptide transport periplasmic protein</t>
  </si>
  <si>
    <t>1539474..1540439</t>
  </si>
  <si>
    <t>sapB</t>
  </si>
  <si>
    <t>BB2000_1402</t>
  </si>
  <si>
    <t>peptide transport system permease protein</t>
  </si>
  <si>
    <t>1540426..1541319</t>
  </si>
  <si>
    <t>sapC</t>
  </si>
  <si>
    <t>BB2000_1403</t>
  </si>
  <si>
    <t>1541319..1542320</t>
  </si>
  <si>
    <t>sapD</t>
  </si>
  <si>
    <t>BB2000_1404</t>
  </si>
  <si>
    <t>peptide transport system ATP-binding protein</t>
  </si>
  <si>
    <t>1542310..1543119</t>
  </si>
  <si>
    <t>sapF</t>
  </si>
  <si>
    <t>BB2000_1405</t>
  </si>
  <si>
    <t>1543328..1544116</t>
  </si>
  <si>
    <t>fabI</t>
  </si>
  <si>
    <t>BB2000_1406</t>
  </si>
  <si>
    <t>enoyl-(acyl carrier protein) reductase</t>
  </si>
  <si>
    <t>1544335..1544946</t>
  </si>
  <si>
    <t>gst</t>
  </si>
  <si>
    <t>BB2000_1407</t>
  </si>
  <si>
    <t>glutathionine S-transferase</t>
  </si>
  <si>
    <t>1545025..1545894</t>
  </si>
  <si>
    <t>pdxY</t>
  </si>
  <si>
    <t>BB2000_1408</t>
  </si>
  <si>
    <t>pyridoxamine kinase</t>
  </si>
  <si>
    <t>1546015..1547262</t>
  </si>
  <si>
    <t>tyrS</t>
  </si>
  <si>
    <t>BB2000_1409</t>
  </si>
  <si>
    <t>tyrosyl-tRNA synthetase</t>
  </si>
  <si>
    <t>1547420..1548073</t>
  </si>
  <si>
    <t>pdxH</t>
  </si>
  <si>
    <t>BB2000_1410</t>
  </si>
  <si>
    <t>1548117..1549259</t>
  </si>
  <si>
    <t>anmK</t>
  </si>
  <si>
    <t>BB2000_1411</t>
  </si>
  <si>
    <t>anhydro-N-acetylmuramic acid kinase</t>
  </si>
  <si>
    <t>1549450..1549917</t>
  </si>
  <si>
    <t>slyB</t>
  </si>
  <si>
    <t>BB2000_1412</t>
  </si>
  <si>
    <t>outer membrane lipoprotein</t>
  </si>
  <si>
    <t>1550262..1550690</t>
  </si>
  <si>
    <t>slyA</t>
  </si>
  <si>
    <t>BB2000_1413</t>
  </si>
  <si>
    <t>transcriptional regulator SlyA</t>
  </si>
  <si>
    <t>1551249..1551392</t>
  </si>
  <si>
    <t>BB2000_1414</t>
  </si>
  <si>
    <t>1551573..1551980</t>
  </si>
  <si>
    <t>gloA</t>
  </si>
  <si>
    <t>BB2000_1415</t>
  </si>
  <si>
    <t>lactoylglutathione lyase</t>
  </si>
  <si>
    <t>1552045..1552713</t>
  </si>
  <si>
    <t>rnt</t>
  </si>
  <si>
    <t>BB2000_1416</t>
  </si>
  <si>
    <t>ribonuclease T</t>
  </si>
  <si>
    <t>1552784..1554088</t>
  </si>
  <si>
    <t>BB2000_1417</t>
  </si>
  <si>
    <t>1554063..1554431</t>
  </si>
  <si>
    <t>BB2000_1418</t>
  </si>
  <si>
    <t>1554583..1554921</t>
  </si>
  <si>
    <t>BB2000_1419</t>
  </si>
  <si>
    <t>1555326..1555661</t>
  </si>
  <si>
    <t>BB2000_1420</t>
  </si>
  <si>
    <t>1555956..1556771</t>
  </si>
  <si>
    <t>BB2000_1421</t>
  </si>
  <si>
    <t>1557011..1557589</t>
  </si>
  <si>
    <t>sodB</t>
  </si>
  <si>
    <t>BB2000_1422</t>
  </si>
  <si>
    <t>superoxide dismutase [Fe]</t>
  </si>
  <si>
    <t>1558076..1559101</t>
  </si>
  <si>
    <t>purR</t>
  </si>
  <si>
    <t>BB2000_1423</t>
  </si>
  <si>
    <t>DNA-binding transcriptional repressor PurR</t>
  </si>
  <si>
    <t>1559111..1560013</t>
  </si>
  <si>
    <t>BB2000_1424</t>
  </si>
  <si>
    <t>1560202..1561350</t>
  </si>
  <si>
    <t>BB2000_1425</t>
  </si>
  <si>
    <t>inner membrane transport protein YdhC</t>
  </si>
  <si>
    <t>1561653..1562807</t>
  </si>
  <si>
    <t>cfa</t>
  </si>
  <si>
    <t>BB2000_1426</t>
  </si>
  <si>
    <t>cyclopropane fatty acyl phospholipid synthase</t>
  </si>
  <si>
    <t>1562897..1563553</t>
  </si>
  <si>
    <t>ribE</t>
  </si>
  <si>
    <t>BB2000_1427</t>
  </si>
  <si>
    <t>riboflavin synthase subunit alpha</t>
  </si>
  <si>
    <t>1563857..1565230</t>
  </si>
  <si>
    <t>mdtK</t>
  </si>
  <si>
    <t>BB2000_1428</t>
  </si>
  <si>
    <t>1565731..1565829</t>
  </si>
  <si>
    <t>BB2000_1431</t>
  </si>
  <si>
    <t>1566036..1567448</t>
  </si>
  <si>
    <t>pykF</t>
  </si>
  <si>
    <t>BB2000_1432</t>
  </si>
  <si>
    <t>1567462..1567557</t>
  </si>
  <si>
    <t>BB2000_1433</t>
  </si>
  <si>
    <t>1567563..1569116</t>
  </si>
  <si>
    <t>gadC</t>
  </si>
  <si>
    <t>BB2000_1434</t>
  </si>
  <si>
    <t>putative glutamate/gamma-aminobutyrate antiporter (extreme acid sensitivity protein)</t>
  </si>
  <si>
    <t>1569221..1570612</t>
  </si>
  <si>
    <t>gadB</t>
  </si>
  <si>
    <t>BB2000_1435</t>
  </si>
  <si>
    <t>glutamate decarboxylase beta</t>
  </si>
  <si>
    <t>1571017..1572069</t>
  </si>
  <si>
    <t>BB2000_1436</t>
  </si>
  <si>
    <t>conjugated bile acid hydrolase</t>
  </si>
  <si>
    <t>1572345..1572584</t>
  </si>
  <si>
    <t>lpp</t>
  </si>
  <si>
    <t>BB2000_1437</t>
  </si>
  <si>
    <t>major outer membrane lipoprotein (murein-lipoprotein)</t>
  </si>
  <si>
    <t>1572688..1573605</t>
  </si>
  <si>
    <t>BB2000_1438</t>
  </si>
  <si>
    <t>peptidoglycan-binding protein</t>
  </si>
  <si>
    <t>1573723..1574151</t>
  </si>
  <si>
    <t>sufE</t>
  </si>
  <si>
    <t>BB2000_1439</t>
  </si>
  <si>
    <t>cysteine desulfuration protein</t>
  </si>
  <si>
    <t>1574173..1575414</t>
  </si>
  <si>
    <t>sufS</t>
  </si>
  <si>
    <t>BB2000_1440</t>
  </si>
  <si>
    <t>bifunctional cysteine desulfurase/selenocysteine lyase</t>
  </si>
  <si>
    <t>1575421..1576716</t>
  </si>
  <si>
    <t>sufD</t>
  </si>
  <si>
    <t>BB2000_1441</t>
  </si>
  <si>
    <t>cysteine desulfurase activator complex subunit SufD</t>
  </si>
  <si>
    <t>1576703..1577449</t>
  </si>
  <si>
    <t>sufC</t>
  </si>
  <si>
    <t>BB2000_1442</t>
  </si>
  <si>
    <t>cysteine desulfurase ATPase component</t>
  </si>
  <si>
    <t>1577494..1578990</t>
  </si>
  <si>
    <t>sufB</t>
  </si>
  <si>
    <t>BB2000_1443</t>
  </si>
  <si>
    <t>cysteine desulfurase activator complex subunit SufB</t>
  </si>
  <si>
    <t>1579008..1579376</t>
  </si>
  <si>
    <t>sufA</t>
  </si>
  <si>
    <t>BB2000_1444</t>
  </si>
  <si>
    <t>scaffold protein for iron-sulfur cluster assembly</t>
  </si>
  <si>
    <t>1579784..1580395</t>
  </si>
  <si>
    <t>BB2000_1445</t>
  </si>
  <si>
    <t>1580546..1580959</t>
  </si>
  <si>
    <t>BB2000_1446</t>
  </si>
  <si>
    <t>thioesterase</t>
  </si>
  <si>
    <t>1580956..1584012</t>
  </si>
  <si>
    <t>BB2000_1447</t>
  </si>
  <si>
    <t>FAD-binding oxidase (flavoprotein)</t>
  </si>
  <si>
    <t>1584230..1585342</t>
  </si>
  <si>
    <t>BB2000_1448</t>
  </si>
  <si>
    <t>1585602..1585736</t>
  </si>
  <si>
    <t>BB2000_1449</t>
  </si>
  <si>
    <t>1585796..1588117</t>
  </si>
  <si>
    <t>ppsA</t>
  </si>
  <si>
    <t>BB2000_1450</t>
  </si>
  <si>
    <t>phosphoenolpyruvate synthase</t>
  </si>
  <si>
    <t>1588402..1589256</t>
  </si>
  <si>
    <t>BB2000_1451</t>
  </si>
  <si>
    <t>1589377..1590426</t>
  </si>
  <si>
    <t>aroH</t>
  </si>
  <si>
    <t>BB2000_1452</t>
  </si>
  <si>
    <t>1590935..1593169</t>
  </si>
  <si>
    <t>hmuR1</t>
  </si>
  <si>
    <t>BB2000_1453</t>
  </si>
  <si>
    <t>hemin receptor</t>
  </si>
  <si>
    <t>1593276..1595291</t>
  </si>
  <si>
    <t>hmuR2</t>
  </si>
  <si>
    <t>BB2000_1454</t>
  </si>
  <si>
    <t>1595327..1596376</t>
  </si>
  <si>
    <t>hmuS</t>
  </si>
  <si>
    <t>BB2000_1455</t>
  </si>
  <si>
    <t>hemin transport protein</t>
  </si>
  <si>
    <t>1596428..1597207</t>
  </si>
  <si>
    <t>hmuT</t>
  </si>
  <si>
    <t>BB2000_1456</t>
  </si>
  <si>
    <t>hemin-binding periplasmic protein</t>
  </si>
  <si>
    <t>1597207..1598211</t>
  </si>
  <si>
    <t>hmuU</t>
  </si>
  <si>
    <t>BB2000_1457</t>
  </si>
  <si>
    <t>hemin transport system permease protein HmuU</t>
  </si>
  <si>
    <t>1598208..1599002</t>
  </si>
  <si>
    <t>hmuV</t>
  </si>
  <si>
    <t>BB2000_1458</t>
  </si>
  <si>
    <t>hemin importer ATP-binding subunit</t>
  </si>
  <si>
    <t>1599112..1599537</t>
  </si>
  <si>
    <t>BB2000_1459</t>
  </si>
  <si>
    <t>1599719..1600351</t>
  </si>
  <si>
    <t>BB2000_1460</t>
  </si>
  <si>
    <t>LysE-type transporter</t>
  </si>
  <si>
    <t>1600434..1601849</t>
  </si>
  <si>
    <t>BB2000_1461</t>
  </si>
  <si>
    <t>1601998..1603332</t>
  </si>
  <si>
    <t>BB2000_1462</t>
  </si>
  <si>
    <t>cytochrome oxidase subunit I</t>
  </si>
  <si>
    <t>1603322..1604329</t>
  </si>
  <si>
    <t>BB2000_1463</t>
  </si>
  <si>
    <t>cytochrome oxidase subunit II</t>
  </si>
  <si>
    <t>1604310..1604471</t>
  </si>
  <si>
    <t>BB2000_1464</t>
  </si>
  <si>
    <t>1604759..1605619</t>
  </si>
  <si>
    <t>BB2000_1465</t>
  </si>
  <si>
    <t>iron utilization protein</t>
  </si>
  <si>
    <t>1606140..1606523</t>
  </si>
  <si>
    <t>BB2000_1466</t>
  </si>
  <si>
    <t>1606793..1607578</t>
  </si>
  <si>
    <t>BB2000_1467</t>
  </si>
  <si>
    <t>1607925..1608368</t>
  </si>
  <si>
    <t>BB2000_1468</t>
  </si>
  <si>
    <t>1608379..1609356</t>
  </si>
  <si>
    <t>endA</t>
  </si>
  <si>
    <t>BB2000_1469</t>
  </si>
  <si>
    <t>endonuclease I precursor</t>
  </si>
  <si>
    <t>1609569..1609793</t>
  </si>
  <si>
    <t>BB2000_1470</t>
  </si>
  <si>
    <t>1609799..1610233</t>
  </si>
  <si>
    <t>BB2000_1471</t>
  </si>
  <si>
    <t>1610263..1611066</t>
  </si>
  <si>
    <t>BB2000_1472</t>
  </si>
  <si>
    <t>1611256..1612083</t>
  </si>
  <si>
    <t>BB2000_1473</t>
  </si>
  <si>
    <t>1612070..1613164</t>
  </si>
  <si>
    <t>BB2000_1474</t>
  </si>
  <si>
    <t>1613361..1613750</t>
  </si>
  <si>
    <t>BB2000_1475</t>
  </si>
  <si>
    <t>1614187..1614762</t>
  </si>
  <si>
    <t>BB2000_1476</t>
  </si>
  <si>
    <t>1614890..1615303</t>
  </si>
  <si>
    <t>uspG1</t>
  </si>
  <si>
    <t>BB2000_1477</t>
  </si>
  <si>
    <t>universal stress protein G</t>
  </si>
  <si>
    <t>1615394..1615624</t>
  </si>
  <si>
    <t>BB2000_1478</t>
  </si>
  <si>
    <t>1615847..1616275</t>
  </si>
  <si>
    <t>uspG2</t>
  </si>
  <si>
    <t>BB2000_1479</t>
  </si>
  <si>
    <t>1616422..1617312</t>
  </si>
  <si>
    <t>BB2000_1480</t>
  </si>
  <si>
    <t>1617374..1617487</t>
  </si>
  <si>
    <t>BB2000_1481</t>
  </si>
  <si>
    <t>1617603..1617824</t>
  </si>
  <si>
    <t>BB2000_1482</t>
  </si>
  <si>
    <t>1618103..1618465</t>
  </si>
  <si>
    <t>BB2000_1483</t>
  </si>
  <si>
    <t>1618683..1619660</t>
  </si>
  <si>
    <t>hemB</t>
  </si>
  <si>
    <t>BB2000_1484</t>
  </si>
  <si>
    <t>delta-aminolevulinic acid dehydratase</t>
  </si>
  <si>
    <t>1619815..1620279</t>
  </si>
  <si>
    <t>BB2000_1485</t>
  </si>
  <si>
    <t>1620365..1621642</t>
  </si>
  <si>
    <t>codA</t>
  </si>
  <si>
    <t>BB2000_1486</t>
  </si>
  <si>
    <t>cytosine deaminase</t>
  </si>
  <si>
    <t>1621632..1622849</t>
  </si>
  <si>
    <t>codB</t>
  </si>
  <si>
    <t>BB2000_1487</t>
  </si>
  <si>
    <t>cytosine permease</t>
  </si>
  <si>
    <t>1622972..1623097</t>
  </si>
  <si>
    <t>BB2000_1488</t>
  </si>
  <si>
    <t>1623270..1624961</t>
  </si>
  <si>
    <t>betA</t>
  </si>
  <si>
    <t>BB2000_1489</t>
  </si>
  <si>
    <t>choline dehydrogenase</t>
  </si>
  <si>
    <t>1624983..1626458</t>
  </si>
  <si>
    <t>betB</t>
  </si>
  <si>
    <t>BB2000_1490</t>
  </si>
  <si>
    <t>betaine aldehyde dehydrogenase</t>
  </si>
  <si>
    <t>1626483..1627109</t>
  </si>
  <si>
    <t>betI</t>
  </si>
  <si>
    <t>BB2000_1491</t>
  </si>
  <si>
    <t>1627295..1629337</t>
  </si>
  <si>
    <t>betT</t>
  </si>
  <si>
    <t>BB2000_1492</t>
  </si>
  <si>
    <t>choline transport protein BetT</t>
  </si>
  <si>
    <t>1629597..1630754</t>
  </si>
  <si>
    <t>BB2000_1493</t>
  </si>
  <si>
    <t>1630815..1631372</t>
  </si>
  <si>
    <t>BB2000_1494</t>
  </si>
  <si>
    <t>1631391..1632329</t>
  </si>
  <si>
    <t>BB2000_1495</t>
  </si>
  <si>
    <t>1632413..1634950</t>
  </si>
  <si>
    <t>BB2000_1496</t>
  </si>
  <si>
    <t>1635050..1635742</t>
  </si>
  <si>
    <t>BB2000_1497</t>
  </si>
  <si>
    <t>1635767..1636309</t>
  </si>
  <si>
    <t>BB2000_1498</t>
  </si>
  <si>
    <t>1636371..1636916</t>
  </si>
  <si>
    <t>BB2000_1499</t>
  </si>
  <si>
    <t>1637181..1637411</t>
  </si>
  <si>
    <t>BB2000_1500</t>
  </si>
  <si>
    <t>1638080..1638172</t>
  </si>
  <si>
    <t>BB2000_1501</t>
  </si>
  <si>
    <t>1638316..1639323</t>
  </si>
  <si>
    <t>oppF</t>
  </si>
  <si>
    <t>BB2000_1502</t>
  </si>
  <si>
    <t>oligopeptide ABC transporter, ATP-binding protein</t>
  </si>
  <si>
    <t>1639320..1640309</t>
  </si>
  <si>
    <t>oppD</t>
  </si>
  <si>
    <t>BB2000_1503</t>
  </si>
  <si>
    <t>oligopeptide transporter ATP-binding component</t>
  </si>
  <si>
    <t>1640317..1641225</t>
  </si>
  <si>
    <t>oppC</t>
  </si>
  <si>
    <t>BB2000_1504</t>
  </si>
  <si>
    <t>oligopeptide ABC transporter, permease protein</t>
  </si>
  <si>
    <t>1641244..1642089</t>
  </si>
  <si>
    <t>oppB</t>
  </si>
  <si>
    <t>BB2000_1505</t>
  </si>
  <si>
    <t>oligopeptide transporter permease</t>
  </si>
  <si>
    <t>1642243..1643880</t>
  </si>
  <si>
    <t>oppA</t>
  </si>
  <si>
    <t>BB2000_1506</t>
  </si>
  <si>
    <t>oligopeptide ABC transporter, oligopeptide-binding protein</t>
  </si>
  <si>
    <t>1644148..1645788</t>
  </si>
  <si>
    <t>oppA2</t>
  </si>
  <si>
    <t>BB2000_1507</t>
  </si>
  <si>
    <t>1646438..1647820</t>
  </si>
  <si>
    <t>cysG</t>
  </si>
  <si>
    <t>BB2000_1508</t>
  </si>
  <si>
    <t>siroheme synthase</t>
  </si>
  <si>
    <t>1647846..1648178</t>
  </si>
  <si>
    <t>nirD</t>
  </si>
  <si>
    <t>BB2000_1509</t>
  </si>
  <si>
    <t>nitrite reductase small subunit</t>
  </si>
  <si>
    <t>1648175..1650721</t>
  </si>
  <si>
    <t>nirB</t>
  </si>
  <si>
    <t>BB2000_1510</t>
  </si>
  <si>
    <t>nitrite reductase [NAD(P)H] large subunit</t>
  </si>
  <si>
    <t>1651050..1652621</t>
  </si>
  <si>
    <t>BB2000_1511</t>
  </si>
  <si>
    <t>ABC transporter, substrate binding protein</t>
  </si>
  <si>
    <t>1652696..1653736</t>
  </si>
  <si>
    <t>BB2000_1512</t>
  </si>
  <si>
    <t>1653736..1654566</t>
  </si>
  <si>
    <t>BB2000_1513</t>
  </si>
  <si>
    <t>1654559..1655395</t>
  </si>
  <si>
    <t>BB2000_1514</t>
  </si>
  <si>
    <t>1655385..1656098</t>
  </si>
  <si>
    <t>BB2000_1515</t>
  </si>
  <si>
    <t>1656191..1656835</t>
  </si>
  <si>
    <t>BB2000_1516</t>
  </si>
  <si>
    <t>1657350..1660013</t>
  </si>
  <si>
    <t>adhE</t>
  </si>
  <si>
    <t>BB2000_1517</t>
  </si>
  <si>
    <t>bifunctional acetaldehyde-CoA/alcohol dehydrogenase</t>
  </si>
  <si>
    <t>1660484..1660582</t>
  </si>
  <si>
    <t>BB2000_1518</t>
  </si>
  <si>
    <t>1661190..1661786</t>
  </si>
  <si>
    <t>tdk</t>
  </si>
  <si>
    <t>BB2000_1519</t>
  </si>
  <si>
    <t>thymidine kinase</t>
  </si>
  <si>
    <t>1662296..1662700</t>
  </si>
  <si>
    <t>hns</t>
  </si>
  <si>
    <t>BB2000_1520</t>
  </si>
  <si>
    <t>DNA-binding protein (histone-like structuring protein)</t>
  </si>
  <si>
    <t>1662930..1663937</t>
  </si>
  <si>
    <t>wbnF</t>
  </si>
  <si>
    <t>BB2000_1521</t>
  </si>
  <si>
    <t>putative nucleotide sugar epimerase</t>
  </si>
  <si>
    <t>1664193..1665098</t>
  </si>
  <si>
    <t>galU</t>
  </si>
  <si>
    <t>BB2000_1522</t>
  </si>
  <si>
    <t>UTP--glucose-1-phosphate uridylyltransferase</t>
  </si>
  <si>
    <t>1665280..1666299</t>
  </si>
  <si>
    <t>BB2000_1523</t>
  </si>
  <si>
    <t>response regulator of RpoS</t>
  </si>
  <si>
    <t>1666368..1666913</t>
  </si>
  <si>
    <t>BB2000_1524</t>
  </si>
  <si>
    <t>1666952..1667800</t>
  </si>
  <si>
    <t>purU</t>
  </si>
  <si>
    <t>BB2000_1525</t>
  </si>
  <si>
    <t>formyltetrahydrofolate deformylase</t>
  </si>
  <si>
    <t>1668186..1669049</t>
  </si>
  <si>
    <t>BB2000_1527</t>
  </si>
  <si>
    <t>1669493..1670299</t>
  </si>
  <si>
    <t>xthA</t>
  </si>
  <si>
    <t>BB2000_1528</t>
  </si>
  <si>
    <t>exodeoxyribonuclease III</t>
  </si>
  <si>
    <t>1670389..1672356</t>
  </si>
  <si>
    <t>topB</t>
  </si>
  <si>
    <t>BB2000_1529</t>
  </si>
  <si>
    <t>DNA topoisomerase III</t>
  </si>
  <si>
    <t>1672361..1673404</t>
  </si>
  <si>
    <t>selD</t>
  </si>
  <si>
    <t>BB2000_1530</t>
  </si>
  <si>
    <t>selenophosphate synthetase</t>
  </si>
  <si>
    <t>1673419..1673970</t>
  </si>
  <si>
    <t>BB2000_1531</t>
  </si>
  <si>
    <t>1674529..1676385</t>
  </si>
  <si>
    <t>sppA</t>
  </si>
  <si>
    <t>BB2000_1532</t>
  </si>
  <si>
    <t>protease IV (signal peptide peptidase)</t>
  </si>
  <si>
    <t>1676580..1677614</t>
  </si>
  <si>
    <t>ansA</t>
  </si>
  <si>
    <t>BB2000_1533</t>
  </si>
  <si>
    <t>cytoplasmic asparaginase I</t>
  </si>
  <si>
    <t>1677636..1678268</t>
  </si>
  <si>
    <t>pncA</t>
  </si>
  <si>
    <t>BB2000_1534</t>
  </si>
  <si>
    <t>nicotinamidase/pyrazinamidase</t>
  </si>
  <si>
    <t>1678340..1679020</t>
  </si>
  <si>
    <t>BB2000_1535</t>
  </si>
  <si>
    <t>1679017..1680456</t>
  </si>
  <si>
    <t>BB2000_1536</t>
  </si>
  <si>
    <t>1680558..1680851</t>
  </si>
  <si>
    <t>BB2000_1537</t>
  </si>
  <si>
    <t>1680919..1681362</t>
  </si>
  <si>
    <t>msrB</t>
  </si>
  <si>
    <t>BB2000_1538</t>
  </si>
  <si>
    <t>peptide methionine sulfoxide reductase</t>
  </si>
  <si>
    <t>1681698..1682693</t>
  </si>
  <si>
    <t>gapA</t>
  </si>
  <si>
    <t>BB2000_1539</t>
  </si>
  <si>
    <t>glyceraldehyde 3-phosphate dehydrogenase A</t>
  </si>
  <si>
    <t>1682808..1683692</t>
  </si>
  <si>
    <t>BB2000_1540</t>
  </si>
  <si>
    <t>aldose 1-epimerase</t>
  </si>
  <si>
    <t>1683782..1684597</t>
  </si>
  <si>
    <t>mipA</t>
  </si>
  <si>
    <t>BB2000_1541</t>
  </si>
  <si>
    <t>MltA-interacting protein precursor</t>
  </si>
  <si>
    <t>1684634..1686934</t>
  </si>
  <si>
    <t>hypF</t>
  </si>
  <si>
    <t>BB2000_1542</t>
  </si>
  <si>
    <t>hydrogenase maturation protein</t>
  </si>
  <si>
    <t>1686984..1688096</t>
  </si>
  <si>
    <t>dadB</t>
  </si>
  <si>
    <t>BB2000_1543</t>
  </si>
  <si>
    <t>alanine racemase, catabolic</t>
  </si>
  <si>
    <t>1688110..1689414</t>
  </si>
  <si>
    <t>dadA</t>
  </si>
  <si>
    <t>BB2000_1544</t>
  </si>
  <si>
    <t>D-amino acid dehydrogenase small subunit</t>
  </si>
  <si>
    <t>1689831..1689923</t>
  </si>
  <si>
    <t>BB2000_1545</t>
  </si>
  <si>
    <t>1689956..1690675</t>
  </si>
  <si>
    <t>fadR</t>
  </si>
  <si>
    <t>BB2000_1546</t>
  </si>
  <si>
    <t>fatty acid metabolism regulator</t>
  </si>
  <si>
    <t>1690911..1692455</t>
  </si>
  <si>
    <t>nhaB</t>
  </si>
  <si>
    <t>BB2000_1547</t>
  </si>
  <si>
    <t>sodium/proton antiporter</t>
  </si>
  <si>
    <t>1692615..1693151</t>
  </si>
  <si>
    <t>dsbB</t>
  </si>
  <si>
    <t>BB2000_1548</t>
  </si>
  <si>
    <t>disulfide bond formation protein B</t>
  </si>
  <si>
    <t>1693283..1693552</t>
  </si>
  <si>
    <t>BB2000_1549</t>
  </si>
  <si>
    <t>1693624..1693956</t>
  </si>
  <si>
    <t>emrE</t>
  </si>
  <si>
    <t>BB2000_1550</t>
  </si>
  <si>
    <t>methyl viologen resistance protein (ethidium resistance protein)</t>
  </si>
  <si>
    <t>1694094..1695320</t>
  </si>
  <si>
    <t>sotB</t>
  </si>
  <si>
    <t>BB2000_1551</t>
  </si>
  <si>
    <t>sugar efflux transporter</t>
  </si>
  <si>
    <t>1695791..1696234</t>
  </si>
  <si>
    <t>BB2000_1552</t>
  </si>
  <si>
    <t>1696620..1697000</t>
  </si>
  <si>
    <t>BB2000_1553</t>
  </si>
  <si>
    <t>1697074..1698009</t>
  </si>
  <si>
    <t>BB2000_1554</t>
  </si>
  <si>
    <t>high-affinity nickel-transport protein</t>
  </si>
  <si>
    <t>1698066..1698680</t>
  </si>
  <si>
    <t>BB2000_1555</t>
  </si>
  <si>
    <t>1699809..1700357</t>
  </si>
  <si>
    <t>pgsA</t>
  </si>
  <si>
    <t>BB2000_1561</t>
  </si>
  <si>
    <t>phosphatidylglycerophosphate synthetase</t>
  </si>
  <si>
    <t>1700413..1702179</t>
  </si>
  <si>
    <t>uvrC</t>
  </si>
  <si>
    <t>BB2000_1562</t>
  </si>
  <si>
    <t>excinuclease ABC subunit C</t>
  </si>
  <si>
    <t>1702229..1702561</t>
  </si>
  <si>
    <t>BB2000_1563</t>
  </si>
  <si>
    <t>response regulator</t>
  </si>
  <si>
    <t>1702599..1702730</t>
  </si>
  <si>
    <t>BB2000_1564</t>
  </si>
  <si>
    <t>1703174..1703779</t>
  </si>
  <si>
    <t>BB2000_1565</t>
  </si>
  <si>
    <t>nitroreductase</t>
  </si>
  <si>
    <t>1704095..1705075</t>
  </si>
  <si>
    <t>glpX</t>
  </si>
  <si>
    <t>BB2000_1566</t>
  </si>
  <si>
    <t>fructose 1,6-bisphosphatase II</t>
  </si>
  <si>
    <t>1705157..1706188</t>
  </si>
  <si>
    <t>BB2000_1567</t>
  </si>
  <si>
    <t>phosphotriesterase</t>
  </si>
  <si>
    <t>1706191..1707156</t>
  </si>
  <si>
    <t>BB2000_1568</t>
  </si>
  <si>
    <t>1707288..1708025</t>
  </si>
  <si>
    <t>BB2000_1569</t>
  </si>
  <si>
    <t>1708052..1709272</t>
  </si>
  <si>
    <t>BB2000_1570</t>
  </si>
  <si>
    <t>1709338..1709430</t>
  </si>
  <si>
    <t>BB2000_1571</t>
  </si>
  <si>
    <t>1710279..1710764</t>
  </si>
  <si>
    <t>BB2000_1572</t>
  </si>
  <si>
    <t>1710864..1711997</t>
  </si>
  <si>
    <t>BB2000_1573</t>
  </si>
  <si>
    <t>1711987..1712700</t>
  </si>
  <si>
    <t>BB2000_1574</t>
  </si>
  <si>
    <t>1712751..1712861</t>
  </si>
  <si>
    <t>BB2000_1575</t>
  </si>
  <si>
    <t>1713086..1713874</t>
  </si>
  <si>
    <t>BB2000_1576</t>
  </si>
  <si>
    <t>glucose 1-dehydrogenase</t>
  </si>
  <si>
    <t>1713973..1714473</t>
  </si>
  <si>
    <t>BB2000_1577</t>
  </si>
  <si>
    <t>1714524..1714931</t>
  </si>
  <si>
    <t>BB2000_1578</t>
  </si>
  <si>
    <t>1715702..1715959</t>
  </si>
  <si>
    <t>BB2000_1579</t>
  </si>
  <si>
    <t>1716067..1716759</t>
  </si>
  <si>
    <t>BB2000_1580</t>
  </si>
  <si>
    <t>1716779..1717402</t>
  </si>
  <si>
    <t>BB2000_1581</t>
  </si>
  <si>
    <t>1717396..1718172</t>
  </si>
  <si>
    <t>BB2000_1582</t>
  </si>
  <si>
    <t>1718271..1719026</t>
  </si>
  <si>
    <t>BB2000_1583</t>
  </si>
  <si>
    <t>1719291..1720274</t>
  </si>
  <si>
    <t>BB2000_1584</t>
  </si>
  <si>
    <t>1720642..1720950</t>
  </si>
  <si>
    <t>cutA</t>
  </si>
  <si>
    <t>BB2000_1585</t>
  </si>
  <si>
    <t>divalent-cation tolerance protein (C-type cytochrome biogenesis protein)</t>
  </si>
  <si>
    <t>1721357..1721590</t>
  </si>
  <si>
    <t>BB2000_1586</t>
  </si>
  <si>
    <t>1721689..1722741</t>
  </si>
  <si>
    <t>BB2000_1587</t>
  </si>
  <si>
    <t>1722725..1723504</t>
  </si>
  <si>
    <t>BB2000_1588</t>
  </si>
  <si>
    <t>1723883..1724377</t>
  </si>
  <si>
    <t>BB2000_1589</t>
  </si>
  <si>
    <t>1724377..1724721</t>
  </si>
  <si>
    <t>BB2000_1590</t>
  </si>
  <si>
    <t>1724993..1725364</t>
  </si>
  <si>
    <t>BB2000_1591</t>
  </si>
  <si>
    <t>1725456..1727453</t>
  </si>
  <si>
    <t>BB2000_1592</t>
  </si>
  <si>
    <t>1727649..1729823</t>
  </si>
  <si>
    <t>BB2000_1593</t>
  </si>
  <si>
    <t>1730605..1731309</t>
  </si>
  <si>
    <t>BB2000_1594</t>
  </si>
  <si>
    <t>1731340..1731879</t>
  </si>
  <si>
    <t>BB2000_1595</t>
  </si>
  <si>
    <t>1732165..1735542</t>
  </si>
  <si>
    <t>BB2000_1596</t>
  </si>
  <si>
    <t>1735542..1738589</t>
  </si>
  <si>
    <t>BB2000_1597</t>
  </si>
  <si>
    <t>1738628..1739176</t>
  </si>
  <si>
    <t>BB2000_1598</t>
  </si>
  <si>
    <t>1739176..1739658</t>
  </si>
  <si>
    <t>BB2000_1599</t>
  </si>
  <si>
    <t>1739648..1742110</t>
  </si>
  <si>
    <t>BB2000_1600</t>
  </si>
  <si>
    <t>1742110..1742715</t>
  </si>
  <si>
    <t>BB2000_1601</t>
  </si>
  <si>
    <t>1742715..1743026</t>
  </si>
  <si>
    <t>BB2000_1602</t>
  </si>
  <si>
    <t>1743090..1743431</t>
  </si>
  <si>
    <t>BB2000_1603</t>
  </si>
  <si>
    <t>1743440..1743871</t>
  </si>
  <si>
    <t>BB2000_1604</t>
  </si>
  <si>
    <t>1743930..1744910</t>
  </si>
  <si>
    <t>BB2000_1605</t>
  </si>
  <si>
    <t>1744926..1745603</t>
  </si>
  <si>
    <t>BB2000_1606</t>
  </si>
  <si>
    <t>1745621..1745935</t>
  </si>
  <si>
    <t>BB2000_1607</t>
  </si>
  <si>
    <t>1745932..1747596</t>
  </si>
  <si>
    <t>BB2000_1608</t>
  </si>
  <si>
    <t>1747606..1747815</t>
  </si>
  <si>
    <t>BB2000_1609</t>
  </si>
  <si>
    <t>1747867..1747968</t>
  </si>
  <si>
    <t>BB2000_1610</t>
  </si>
  <si>
    <t>1748001..1749485</t>
  </si>
  <si>
    <t>BB2000_1611</t>
  </si>
  <si>
    <t>1749485..1749988</t>
  </si>
  <si>
    <t>BB2000_1612</t>
  </si>
  <si>
    <t>1750093..1750659</t>
  </si>
  <si>
    <t>BB2000_1613</t>
  </si>
  <si>
    <t>1750678..1751019</t>
  </si>
  <si>
    <t>BB2000_1614</t>
  </si>
  <si>
    <t>1751012..1751374</t>
  </si>
  <si>
    <t>BB2000_1615</t>
  </si>
  <si>
    <t>1751494..1751778</t>
  </si>
  <si>
    <t>BB2000_1616</t>
  </si>
  <si>
    <t>phage holliday junction resolvase</t>
  </si>
  <si>
    <t>1751886..1752299</t>
  </si>
  <si>
    <t>BB2000_1617</t>
  </si>
  <si>
    <t>1752522..1753004</t>
  </si>
  <si>
    <t>BB2000_1618</t>
  </si>
  <si>
    <t>1752973..1753926</t>
  </si>
  <si>
    <t>BB2000_1619</t>
  </si>
  <si>
    <t>1754265..1754510</t>
  </si>
  <si>
    <t>BB2000_1620</t>
  </si>
  <si>
    <t>1754621..1755229</t>
  </si>
  <si>
    <t>BB2000_1621</t>
  </si>
  <si>
    <t>1755239..1755343</t>
  </si>
  <si>
    <t>BB2000_1622</t>
  </si>
  <si>
    <t>1755478..1755639</t>
  </si>
  <si>
    <t>BB2000_1623</t>
  </si>
  <si>
    <t>1755650..1757350</t>
  </si>
  <si>
    <t>BB2000_1624</t>
  </si>
  <si>
    <t>1757396..1758436</t>
  </si>
  <si>
    <t>BB2000_1625</t>
  </si>
  <si>
    <t>1758481..1758735</t>
  </si>
  <si>
    <t>BB2000_1626</t>
  </si>
  <si>
    <t>1758964..1759479</t>
  </si>
  <si>
    <t>BB2000_1627</t>
  </si>
  <si>
    <t>1759479..1760036</t>
  </si>
  <si>
    <t>BB2000_1628</t>
  </si>
  <si>
    <t>1760111..1760758</t>
  </si>
  <si>
    <t>BB2000_1629</t>
  </si>
  <si>
    <t>1760761..1760958</t>
  </si>
  <si>
    <t>BB2000_1630</t>
  </si>
  <si>
    <t>1760958..1761146</t>
  </si>
  <si>
    <t>BB2000_1631</t>
  </si>
  <si>
    <t>1761154..1762266</t>
  </si>
  <si>
    <t>intB</t>
  </si>
  <si>
    <t>BB2000_1632</t>
  </si>
  <si>
    <t>prophage integrase</t>
  </si>
  <si>
    <t>1762569..1764146</t>
  </si>
  <si>
    <t>guaA</t>
  </si>
  <si>
    <t>BB2000_1633</t>
  </si>
  <si>
    <t>GMP synthase</t>
  </si>
  <si>
    <t>1764231..1765697</t>
  </si>
  <si>
    <t>guaB</t>
  </si>
  <si>
    <t>BB2000_1634</t>
  </si>
  <si>
    <t>inosine 5'-monophosphate dehydrogenase</t>
  </si>
  <si>
    <t>1765867..1767255</t>
  </si>
  <si>
    <t>xseA</t>
  </si>
  <si>
    <t>BB2000_1635</t>
  </si>
  <si>
    <t>exodeoxyribonuclease VII large subunit</t>
  </si>
  <si>
    <t>1767368..1769617</t>
  </si>
  <si>
    <t>BB2000_1636</t>
  </si>
  <si>
    <t>1769803..1771971</t>
  </si>
  <si>
    <t>ptrB</t>
  </si>
  <si>
    <t>BB2000_1637</t>
  </si>
  <si>
    <t>protease II (oligopeptidase B)</t>
  </si>
  <si>
    <t>1771996..1772826</t>
  </si>
  <si>
    <t>BB2000_1638</t>
  </si>
  <si>
    <t>1772823..1773692</t>
  </si>
  <si>
    <t>BB2000_1639</t>
  </si>
  <si>
    <t>1773880..1776162</t>
  </si>
  <si>
    <t>maeB</t>
  </si>
  <si>
    <t>BB2000_1640</t>
  </si>
  <si>
    <t>malic enzyme</t>
  </si>
  <si>
    <t>1776736..1777335</t>
  </si>
  <si>
    <t>narP</t>
  </si>
  <si>
    <t>BB2000_1641</t>
  </si>
  <si>
    <t>nitrate/nitrite response regulator</t>
  </si>
  <si>
    <t>1777405..1777980</t>
  </si>
  <si>
    <t>BB2000_1642</t>
  </si>
  <si>
    <t>1778193..1778537</t>
  </si>
  <si>
    <t>BB2000_1643</t>
  </si>
  <si>
    <t>glutaredoxin-related protein</t>
  </si>
  <si>
    <t>1778543..1779673</t>
  </si>
  <si>
    <t>dapE</t>
  </si>
  <si>
    <t>BB2000_1644</t>
  </si>
  <si>
    <t>succinyl-diaminopimelate desuccinylase</t>
  </si>
  <si>
    <t>1779670..1780338</t>
  </si>
  <si>
    <t>BB2000_1645</t>
  </si>
  <si>
    <t>D-alanyl-D-alanine carboxypeptidase</t>
  </si>
  <si>
    <t>1780355..1780729</t>
  </si>
  <si>
    <t>BB2000_1646</t>
  </si>
  <si>
    <t>1780966..1783017</t>
  </si>
  <si>
    <t>BB2000_1647</t>
  </si>
  <si>
    <t>acetyltransferase/ATPase</t>
  </si>
  <si>
    <t>1783020..1783472</t>
  </si>
  <si>
    <t>BB2000_1648</t>
  </si>
  <si>
    <t>1783535..1784419</t>
  </si>
  <si>
    <t>BB2000_1649</t>
  </si>
  <si>
    <t>neutral zinc metallopeptidase</t>
  </si>
  <si>
    <t>1784666..1785379</t>
  </si>
  <si>
    <t>purC</t>
  </si>
  <si>
    <t>BB2000_1650</t>
  </si>
  <si>
    <t>phosphoribosylaminoimidazole-succinocarboxamide synthase</t>
  </si>
  <si>
    <t>1785603..1786649</t>
  </si>
  <si>
    <t>nlpB</t>
  </si>
  <si>
    <t>BB2000_1651</t>
  </si>
  <si>
    <t>1786666..1787565</t>
  </si>
  <si>
    <t>dapA</t>
  </si>
  <si>
    <t>BB2000_1652</t>
  </si>
  <si>
    <t>1787782..1788339</t>
  </si>
  <si>
    <t>gcvR</t>
  </si>
  <si>
    <t>BB2000_1653</t>
  </si>
  <si>
    <t>glycine cleavage system transcriptional repressor</t>
  </si>
  <si>
    <t>1788359..1788829</t>
  </si>
  <si>
    <t>bcp</t>
  </si>
  <si>
    <t>BB2000_1654</t>
  </si>
  <si>
    <t>thioredoxin-dependent thiol peroxidase</t>
  </si>
  <si>
    <t>1788931..1790019</t>
  </si>
  <si>
    <t>BB2000_1655</t>
  </si>
  <si>
    <t>1790174..1791646</t>
  </si>
  <si>
    <t>BB2000_1656</t>
  </si>
  <si>
    <t>exported protease</t>
  </si>
  <si>
    <t>1791655..1792011</t>
  </si>
  <si>
    <t>BB2000_1657</t>
  </si>
  <si>
    <t>1792831..1794108</t>
  </si>
  <si>
    <t>xapB</t>
  </si>
  <si>
    <t>BB2000_1658</t>
  </si>
  <si>
    <t>xanthosine permease (MFS-family transporter)</t>
  </si>
  <si>
    <t>1794218..1794964</t>
  </si>
  <si>
    <t>hda</t>
  </si>
  <si>
    <t>BB2000_1659</t>
  </si>
  <si>
    <t>DNA replication initiation factor</t>
  </si>
  <si>
    <t>1795088..1796293</t>
  </si>
  <si>
    <t>BB2000_1660</t>
  </si>
  <si>
    <t>mechanosensitive ion channel membrane protein</t>
  </si>
  <si>
    <t>1796589..1797890</t>
  </si>
  <si>
    <t>uraA</t>
  </si>
  <si>
    <t>BB2000_1661</t>
  </si>
  <si>
    <t>uracil transporter</t>
  </si>
  <si>
    <t>1797999..1798574</t>
  </si>
  <si>
    <t>upp</t>
  </si>
  <si>
    <t>BB2000_1662</t>
  </si>
  <si>
    <t>uracil phosphoribosyltransferase</t>
  </si>
  <si>
    <t>1798857..1799897</t>
  </si>
  <si>
    <t>purM</t>
  </si>
  <si>
    <t>BB2000_1663</t>
  </si>
  <si>
    <t>phosphoribosylformylglycinamidine cyclo-ligase (phosphoribosyl-aminoimidazole synthetase)</t>
  </si>
  <si>
    <t>1799911..1800540</t>
  </si>
  <si>
    <t>purN</t>
  </si>
  <si>
    <t>BB2000_1664</t>
  </si>
  <si>
    <t>phosphoribosylglycinamide formyltransferase (5'-phosphoribosylglycinamide transformylase)</t>
  </si>
  <si>
    <t>1800650..1801240</t>
  </si>
  <si>
    <t>speG</t>
  </si>
  <si>
    <t>BB2000_1665</t>
  </si>
  <si>
    <t>spermidine N(1)-acetyltransferase (diamine acetyltransferase)</t>
  </si>
  <si>
    <t>1801287..1803368</t>
  </si>
  <si>
    <t>ppk</t>
  </si>
  <si>
    <t>BB2000_1666</t>
  </si>
  <si>
    <t>polyphosphate kinase</t>
  </si>
  <si>
    <t>1803372..1804907</t>
  </si>
  <si>
    <t>ppx</t>
  </si>
  <si>
    <t>BB2000_1667</t>
  </si>
  <si>
    <t>exopolyphosphatase</t>
  </si>
  <si>
    <t>1805141..1806604</t>
  </si>
  <si>
    <t>BB2000_1668</t>
  </si>
  <si>
    <t>magnesium transporter</t>
  </si>
  <si>
    <t>1806668..1806889</t>
  </si>
  <si>
    <t>BB2000_1669</t>
  </si>
  <si>
    <t>1807806..1809029</t>
  </si>
  <si>
    <t>BB2000_1670</t>
  </si>
  <si>
    <t>1809292..1809927</t>
  </si>
  <si>
    <t>BB2000_1671</t>
  </si>
  <si>
    <t>1810106..1811572</t>
  </si>
  <si>
    <t>tppB</t>
  </si>
  <si>
    <t>BB2000_1672</t>
  </si>
  <si>
    <t>putative tripeptide transporter permease</t>
  </si>
  <si>
    <t>1812137..1813372</t>
  </si>
  <si>
    <t>mdtA</t>
  </si>
  <si>
    <t>BB2000_1673</t>
  </si>
  <si>
    <t>multidrug efflux system subunit MdtA</t>
  </si>
  <si>
    <t>1813372..1816503</t>
  </si>
  <si>
    <t>mdtB</t>
  </si>
  <si>
    <t>BB2000_1674</t>
  </si>
  <si>
    <t>multidrug efflux system subunit MdtB</t>
  </si>
  <si>
    <t>1816500..1819583</t>
  </si>
  <si>
    <t>mdtC</t>
  </si>
  <si>
    <t>BB2000_1675</t>
  </si>
  <si>
    <t>multidrug efflux system subunit MdtC</t>
  </si>
  <si>
    <t>1819580..1820956</t>
  </si>
  <si>
    <t>baeS</t>
  </si>
  <si>
    <t>BB2000_1676</t>
  </si>
  <si>
    <t>signal transduction histidine-protein kinase BaeS</t>
  </si>
  <si>
    <t>1821022..1821729</t>
  </si>
  <si>
    <t>baeR</t>
  </si>
  <si>
    <t>BB2000_1677</t>
  </si>
  <si>
    <t>DNA-binding transcriptional regulator BaeR</t>
  </si>
  <si>
    <t>1821849..1823228</t>
  </si>
  <si>
    <t>BB2000_1678</t>
  </si>
  <si>
    <t>1823537..1824430</t>
  </si>
  <si>
    <t>BB2000_1679</t>
  </si>
  <si>
    <t>lipid kinase</t>
  </si>
  <si>
    <t>1824498..1825529</t>
  </si>
  <si>
    <t>fbaB</t>
  </si>
  <si>
    <t>BB2000_1680</t>
  </si>
  <si>
    <t>1825583..1826365</t>
  </si>
  <si>
    <t>thiD</t>
  </si>
  <si>
    <t>BB2000_1681</t>
  </si>
  <si>
    <t>phosphomethylpyrimidine kinase</t>
  </si>
  <si>
    <t>1826832..1827476</t>
  </si>
  <si>
    <t>BB2000_1682</t>
  </si>
  <si>
    <t>1828511..1828732</t>
  </si>
  <si>
    <t>pagP</t>
  </si>
  <si>
    <t>BB2000_1684</t>
  </si>
  <si>
    <t>palmitoyl transferase</t>
  </si>
  <si>
    <t>1828834..1830216</t>
  </si>
  <si>
    <t>pheP</t>
  </si>
  <si>
    <t>BB2000_1685</t>
  </si>
  <si>
    <t>phenylalanine-specific permease</t>
  </si>
  <si>
    <t>1830672..1830770</t>
  </si>
  <si>
    <t>BB2000_1686</t>
  </si>
  <si>
    <t>1830878..1831264</t>
  </si>
  <si>
    <t>BB2000_1687</t>
  </si>
  <si>
    <t>1831376..1832194</t>
  </si>
  <si>
    <t>yidA</t>
  </si>
  <si>
    <t>BB2000_1688</t>
  </si>
  <si>
    <t>phosphatase</t>
  </si>
  <si>
    <t>1832529..1833848</t>
  </si>
  <si>
    <t>BB2000_1689</t>
  </si>
  <si>
    <t>branched chain amino acid transport protein</t>
  </si>
  <si>
    <t>1833925..1834800</t>
  </si>
  <si>
    <t>BB2000_1690</t>
  </si>
  <si>
    <t>putative N-acetylmuramoyl-L-alanine amidase</t>
  </si>
  <si>
    <t>1834931..1836400</t>
  </si>
  <si>
    <t>BB2000_1691</t>
  </si>
  <si>
    <t>sodium:alanine symporter</t>
  </si>
  <si>
    <t>1837763..1837987</t>
  </si>
  <si>
    <t>holE2</t>
  </si>
  <si>
    <t>BB2000_1692</t>
  </si>
  <si>
    <t>DNA polymerase III, theta subunit</t>
  </si>
  <si>
    <t>1838103..1838498</t>
  </si>
  <si>
    <t>BB2000_1693</t>
  </si>
  <si>
    <t>1838596..1838766</t>
  </si>
  <si>
    <t>BB2000_1694</t>
  </si>
  <si>
    <t>1838891..1840285</t>
  </si>
  <si>
    <t>pabB</t>
  </si>
  <si>
    <t>BB2000_1695</t>
  </si>
  <si>
    <t>para-aminobenzoate synthase component I</t>
  </si>
  <si>
    <t>1840272..1840832</t>
  </si>
  <si>
    <t>BB2000_1696</t>
  </si>
  <si>
    <t>1841036..1842379</t>
  </si>
  <si>
    <t>sdaA</t>
  </si>
  <si>
    <t>BB2000_1697</t>
  </si>
  <si>
    <t>L-serine deaminase 1 (L-serine deaminase 1)</t>
  </si>
  <si>
    <t>1843035..1843619</t>
  </si>
  <si>
    <t>BB2000_1698</t>
  </si>
  <si>
    <t>1843673..1844485</t>
  </si>
  <si>
    <t>rrmA</t>
  </si>
  <si>
    <t>BB2000_1699</t>
  </si>
  <si>
    <t>ribosomal RNA large subunit methyltransferase A</t>
  </si>
  <si>
    <t>1844605..1845042</t>
  </si>
  <si>
    <t>BB2000_1700</t>
  </si>
  <si>
    <t>1845260..1845703</t>
  </si>
  <si>
    <t>BB2000_1701</t>
  </si>
  <si>
    <t>universal stress protein</t>
  </si>
  <si>
    <t>1845812..1846630</t>
  </si>
  <si>
    <t>BB2000_1702</t>
  </si>
  <si>
    <t>1846761..1847195</t>
  </si>
  <si>
    <t>BB2000_1703</t>
  </si>
  <si>
    <t>1847517..1848929</t>
  </si>
  <si>
    <t>cycA</t>
  </si>
  <si>
    <t>BB2000_1704</t>
  </si>
  <si>
    <t>D-alanine/D-serine/glycine permease</t>
  </si>
  <si>
    <t>1849403..1849495</t>
  </si>
  <si>
    <t>BB2000_1706</t>
  </si>
  <si>
    <t>1849671..1851104</t>
  </si>
  <si>
    <t>putP</t>
  </si>
  <si>
    <t>BB2000_1707</t>
  </si>
  <si>
    <t>sodium/proline symporter (proline permease)</t>
  </si>
  <si>
    <t>1851642..1855595</t>
  </si>
  <si>
    <t>putA</t>
  </si>
  <si>
    <t>BB2000_1708</t>
  </si>
  <si>
    <t>bifunctional PutA protein</t>
  </si>
  <si>
    <t>1855739..1856269</t>
  </si>
  <si>
    <t>fliZ</t>
  </si>
  <si>
    <t>BB2000_1709</t>
  </si>
  <si>
    <t>flagella biosynthesis protein FliZ</t>
  </si>
  <si>
    <t>1856328..1857062</t>
  </si>
  <si>
    <t>fliA</t>
  </si>
  <si>
    <t>BB2000_1710</t>
  </si>
  <si>
    <t>flagellar biosynthesis sigma factor</t>
  </si>
  <si>
    <t>1857295..1857474</t>
  </si>
  <si>
    <t>BB2000_1711</t>
  </si>
  <si>
    <t>1857494..1858597</t>
  </si>
  <si>
    <t>fliC2</t>
  </si>
  <si>
    <t>BB2000_1712</t>
  </si>
  <si>
    <t>flagellin 2</t>
  </si>
  <si>
    <t>1858907..1860004</t>
  </si>
  <si>
    <t>fliC1</t>
  </si>
  <si>
    <t>BB2000_1713</t>
  </si>
  <si>
    <t>flagellin 1</t>
  </si>
  <si>
    <t>1860392..1861810</t>
  </si>
  <si>
    <t>fliD</t>
  </si>
  <si>
    <t>BB2000_1714</t>
  </si>
  <si>
    <t>flagellar capping protein</t>
  </si>
  <si>
    <t>1861836..1862234</t>
  </si>
  <si>
    <t>fliS</t>
  </si>
  <si>
    <t>BB2000_1715</t>
  </si>
  <si>
    <t>flagellar protein FliS</t>
  </si>
  <si>
    <t>1862262..1862606</t>
  </si>
  <si>
    <t>fliT</t>
  </si>
  <si>
    <t>BB2000_1716</t>
  </si>
  <si>
    <t>flagella protein</t>
  </si>
  <si>
    <t>1862900..1864042</t>
  </si>
  <si>
    <t>BB2000_1717</t>
  </si>
  <si>
    <t>1864507..1864722</t>
  </si>
  <si>
    <t>BB2000_1718</t>
  </si>
  <si>
    <t>1864824..1865066</t>
  </si>
  <si>
    <t>BB2000_1719</t>
  </si>
  <si>
    <t>1865457..1866149</t>
  </si>
  <si>
    <t>BB2000_1720</t>
  </si>
  <si>
    <t>1866242..1866337</t>
  </si>
  <si>
    <t>BB2000_1721</t>
  </si>
  <si>
    <t>1866558..1866890</t>
  </si>
  <si>
    <t>fliE</t>
  </si>
  <si>
    <t>BB2000_1722</t>
  </si>
  <si>
    <t>flagellar hook-basal body complex protein</t>
  </si>
  <si>
    <t>1867146..1868867</t>
  </si>
  <si>
    <t>fliF</t>
  </si>
  <si>
    <t>BB2000_1723</t>
  </si>
  <si>
    <t>flagellar MS-ring protein</t>
  </si>
  <si>
    <t>1868864..1869862</t>
  </si>
  <si>
    <t>fliG</t>
  </si>
  <si>
    <t>BB2000_1724</t>
  </si>
  <si>
    <t>flagellar motor switch protein G</t>
  </si>
  <si>
    <t>1869837..1870577</t>
  </si>
  <si>
    <t>fliH</t>
  </si>
  <si>
    <t>BB2000_1725</t>
  </si>
  <si>
    <t>flagellar assembly protein H</t>
  </si>
  <si>
    <t>1870577..1871950</t>
  </si>
  <si>
    <t>fliI</t>
  </si>
  <si>
    <t>BB2000_1726</t>
  </si>
  <si>
    <t>flagellum-specific ATP synthase</t>
  </si>
  <si>
    <t>1871981..1872427</t>
  </si>
  <si>
    <t>fliJ</t>
  </si>
  <si>
    <t>BB2000_1727</t>
  </si>
  <si>
    <t>flagellar biosynthesis chaperone</t>
  </si>
  <si>
    <t>1872448..1873839</t>
  </si>
  <si>
    <t>fliK</t>
  </si>
  <si>
    <t>BB2000_1728</t>
  </si>
  <si>
    <t>flagellar hook-length control protein</t>
  </si>
  <si>
    <t>1874017..1874499</t>
  </si>
  <si>
    <t>fliL</t>
  </si>
  <si>
    <t>BB2000_1729</t>
  </si>
  <si>
    <t>flagellar basal body-associated protein FliL</t>
  </si>
  <si>
    <t>1874505..1875536</t>
  </si>
  <si>
    <t>fliM</t>
  </si>
  <si>
    <t>BB2000_1730</t>
  </si>
  <si>
    <t>flagellar motor switch protein FliM</t>
  </si>
  <si>
    <t>1875529..1875939</t>
  </si>
  <si>
    <t>fliN</t>
  </si>
  <si>
    <t>BB2000_1731</t>
  </si>
  <si>
    <t>flagellar motor switch protein FliN</t>
  </si>
  <si>
    <t>1875943..1876389</t>
  </si>
  <si>
    <t>fliO</t>
  </si>
  <si>
    <t>BB2000_1732</t>
  </si>
  <si>
    <t>flagellar protein</t>
  </si>
  <si>
    <t>1876389..1877159</t>
  </si>
  <si>
    <t>fliP</t>
  </si>
  <si>
    <t>BB2000_1733</t>
  </si>
  <si>
    <t>flagellar biosynthetic protein</t>
  </si>
  <si>
    <t>1877174..1877443</t>
  </si>
  <si>
    <t>fliQ</t>
  </si>
  <si>
    <t>BB2000_1734</t>
  </si>
  <si>
    <t>1877449..1878231</t>
  </si>
  <si>
    <t>fliR</t>
  </si>
  <si>
    <t>BB2000_1735</t>
  </si>
  <si>
    <t>1878312..1878431</t>
  </si>
  <si>
    <t>BB2000_1736</t>
  </si>
  <si>
    <t>1878544..1879419</t>
  </si>
  <si>
    <t>flgL</t>
  </si>
  <si>
    <t>BB2000_1737</t>
  </si>
  <si>
    <t>flagellar hook-associated protein 3 (hook-filament junction protein)</t>
  </si>
  <si>
    <t>1879514..1881157</t>
  </si>
  <si>
    <t>flgK</t>
  </si>
  <si>
    <t>BB2000_1738</t>
  </si>
  <si>
    <t>flagellar hook-associated protein 1</t>
  </si>
  <si>
    <t>1881276..1882262</t>
  </si>
  <si>
    <t>flgJ</t>
  </si>
  <si>
    <t>BB2000_1739</t>
  </si>
  <si>
    <t>flagellar rod assembly protein/muramidase FlgJ</t>
  </si>
  <si>
    <t>1882262..1883368</t>
  </si>
  <si>
    <t>flgI</t>
  </si>
  <si>
    <t>BB2000_1740</t>
  </si>
  <si>
    <t>flagellar basal body P-ring protein</t>
  </si>
  <si>
    <t>1883383..1884126</t>
  </si>
  <si>
    <t>flgH</t>
  </si>
  <si>
    <t>BB2000_1741</t>
  </si>
  <si>
    <t>flagellar basal body L-ring protein</t>
  </si>
  <si>
    <t>1884189..1884971</t>
  </si>
  <si>
    <t>flgG</t>
  </si>
  <si>
    <t>BB2000_1742</t>
  </si>
  <si>
    <t>flagellar basal-body rod protein (distal rod protein)</t>
  </si>
  <si>
    <t>1884991..1885746</t>
  </si>
  <si>
    <t>flgF</t>
  </si>
  <si>
    <t>BB2000_1743</t>
  </si>
  <si>
    <t>flagellar basal-body rod protein</t>
  </si>
  <si>
    <t>1885768..1886988</t>
  </si>
  <si>
    <t>flgE</t>
  </si>
  <si>
    <t>BB2000_1744</t>
  </si>
  <si>
    <t>flagellar hook protein FlgE</t>
  </si>
  <si>
    <t>1887017..1887823</t>
  </si>
  <si>
    <t>flgD</t>
  </si>
  <si>
    <t>BB2000_1745</t>
  </si>
  <si>
    <t>basal-body rod modification protein</t>
  </si>
  <si>
    <t>1887836..1888240</t>
  </si>
  <si>
    <t>flgC</t>
  </si>
  <si>
    <t>BB2000_1746</t>
  </si>
  <si>
    <t>1888246..1888659</t>
  </si>
  <si>
    <t>flgB</t>
  </si>
  <si>
    <t>BB2000_1747</t>
  </si>
  <si>
    <t>flagellar basal body rod protein FlgB</t>
  </si>
  <si>
    <t>1888869..1889525</t>
  </si>
  <si>
    <t>flgA</t>
  </si>
  <si>
    <t>BB2000_1748</t>
  </si>
  <si>
    <t>flagella basal body P-ring formation protein</t>
  </si>
  <si>
    <t>1890019..1890318</t>
  </si>
  <si>
    <t>flgM</t>
  </si>
  <si>
    <t>BB2000_1749</t>
  </si>
  <si>
    <t>anti-sigma28 factor FlgM</t>
  </si>
  <si>
    <t>1890330..1890770</t>
  </si>
  <si>
    <t>flgN</t>
  </si>
  <si>
    <t>BB2000_1750</t>
  </si>
  <si>
    <t>flagella synthesis protein</t>
  </si>
  <si>
    <t>1890939..1892201</t>
  </si>
  <si>
    <t>floA</t>
  </si>
  <si>
    <t>BB2000_1751</t>
  </si>
  <si>
    <t>1892608..1894452</t>
  </si>
  <si>
    <t>flhA</t>
  </si>
  <si>
    <t>BB2000_1752</t>
  </si>
  <si>
    <t>flagellar biosynthesis protein FlhA</t>
  </si>
  <si>
    <t>1894547..1894645</t>
  </si>
  <si>
    <t>BB2000_1753</t>
  </si>
  <si>
    <t>1894691..1895839</t>
  </si>
  <si>
    <t>flhB</t>
  </si>
  <si>
    <t>BB2000_1754</t>
  </si>
  <si>
    <t>flagellar biosynthesis protein FlhB</t>
  </si>
  <si>
    <t>1895983..1896276</t>
  </si>
  <si>
    <t>BB2000_1755</t>
  </si>
  <si>
    <t>1896725..1896838</t>
  </si>
  <si>
    <t>BB2000_1756</t>
  </si>
  <si>
    <t>1896827..1897465</t>
  </si>
  <si>
    <t>cheZ</t>
  </si>
  <si>
    <t>BB2000_1757</t>
  </si>
  <si>
    <t>chemotaxis regulator CheZ</t>
  </si>
  <si>
    <t>1897493..1897855</t>
  </si>
  <si>
    <t>cheY</t>
  </si>
  <si>
    <t>BB2000_1758</t>
  </si>
  <si>
    <t>chemotaxis response regulator</t>
  </si>
  <si>
    <t>1897942..1898994</t>
  </si>
  <si>
    <t>cheB</t>
  </si>
  <si>
    <t>BB2000_1759</t>
  </si>
  <si>
    <t>chemotaxis response regulator protein-glutamate methylesterase</t>
  </si>
  <si>
    <t>1898987..1899877</t>
  </si>
  <si>
    <t>cheR</t>
  </si>
  <si>
    <t>BB2000_1760</t>
  </si>
  <si>
    <t>chemotaxis methyltransferase CheR</t>
  </si>
  <si>
    <t>1899884..1901479</t>
  </si>
  <si>
    <t>BB2000_1761</t>
  </si>
  <si>
    <t>1901590..1903284</t>
  </si>
  <si>
    <t>BB2000_1762</t>
  </si>
  <si>
    <t>1903644..1904144</t>
  </si>
  <si>
    <t>cheW</t>
  </si>
  <si>
    <t>BB2000_1763</t>
  </si>
  <si>
    <t>purine-binding chemotaxis protein</t>
  </si>
  <si>
    <t>1904166..1906385</t>
  </si>
  <si>
    <t>cheA</t>
  </si>
  <si>
    <t>BB2000_1764</t>
  </si>
  <si>
    <t>chemotaxis protein CheA</t>
  </si>
  <si>
    <t>1906421..1907470</t>
  </si>
  <si>
    <t>motB</t>
  </si>
  <si>
    <t>BB2000_1765</t>
  </si>
  <si>
    <t>chemotaxis protein (motility protein B)</t>
  </si>
  <si>
    <t>1907473..1908342</t>
  </si>
  <si>
    <t>motA</t>
  </si>
  <si>
    <t>BB2000_1766</t>
  </si>
  <si>
    <t>flagellar motor protein MotA</t>
  </si>
  <si>
    <t>1908501..1909082</t>
  </si>
  <si>
    <t>flhC</t>
  </si>
  <si>
    <t>BB2000_1767</t>
  </si>
  <si>
    <t>transcriptional activator FlhC</t>
  </si>
  <si>
    <t>1911232..1911360</t>
  </si>
  <si>
    <t>BB2000_1768</t>
  </si>
  <si>
    <t>1912757..1913470</t>
  </si>
  <si>
    <t>mgtC</t>
  </si>
  <si>
    <t>BB2000_1769</t>
  </si>
  <si>
    <t>Mg(2+) transport ATPase protein C</t>
  </si>
  <si>
    <t>1913476..1913577</t>
  </si>
  <si>
    <t>BB2000_1770</t>
  </si>
  <si>
    <t>1913697..1913792</t>
  </si>
  <si>
    <t>BB2000_1771</t>
  </si>
  <si>
    <t>1913820..1914014</t>
  </si>
  <si>
    <t>BB2000_1772</t>
  </si>
  <si>
    <t>1914791..1915297</t>
  </si>
  <si>
    <t>BB2000_1773</t>
  </si>
  <si>
    <t>1916770..1917822</t>
  </si>
  <si>
    <t>pyrC</t>
  </si>
  <si>
    <t>BB2000_1778</t>
  </si>
  <si>
    <t>dihydroorotase</t>
  </si>
  <si>
    <t>1918035..1918289</t>
  </si>
  <si>
    <t>bssS</t>
  </si>
  <si>
    <t>BB2000_1779</t>
  </si>
  <si>
    <t>biofilm formation regulatory protein BssS</t>
  </si>
  <si>
    <t>1918615..1919112</t>
  </si>
  <si>
    <t>rcsA</t>
  </si>
  <si>
    <t>BB2000_1780</t>
  </si>
  <si>
    <t>colanic acid capsular biosynthesis activation protein (LuxR-family transcriptional regulator)</t>
  </si>
  <si>
    <t>1919564..1922644</t>
  </si>
  <si>
    <t>ttrA</t>
  </si>
  <si>
    <t>BB2000_1781</t>
  </si>
  <si>
    <t>tetrathionate reductase subunit A</t>
  </si>
  <si>
    <t>1922637..1923665</t>
  </si>
  <si>
    <t>ttrC</t>
  </si>
  <si>
    <t>BB2000_1782</t>
  </si>
  <si>
    <t>tetrathionate reductase subunit C</t>
  </si>
  <si>
    <t>1923662..1924402</t>
  </si>
  <si>
    <t>ttrB</t>
  </si>
  <si>
    <t>BB2000_1783</t>
  </si>
  <si>
    <t>tetrathionate reductase subunit B</t>
  </si>
  <si>
    <t>1924608..1926329</t>
  </si>
  <si>
    <t>ttrS</t>
  </si>
  <si>
    <t>BB2000_1784</t>
  </si>
  <si>
    <t>two component system sensor kinase of tetrathionate reductase complex</t>
  </si>
  <si>
    <t>1926340..1926942</t>
  </si>
  <si>
    <t>ttrR</t>
  </si>
  <si>
    <t>BB2000_1785</t>
  </si>
  <si>
    <t>two component system response regulator of tetrathionate reductase complex</t>
  </si>
  <si>
    <t>1927017..1927958</t>
  </si>
  <si>
    <t>htrB</t>
  </si>
  <si>
    <t>BB2000_1786</t>
  </si>
  <si>
    <t>lipid A biosynthesis lauroyl acyltransferase</t>
  </si>
  <si>
    <t>1928335..1929450</t>
  </si>
  <si>
    <t>mdtG</t>
  </si>
  <si>
    <t>BB2000_1787</t>
  </si>
  <si>
    <t>multidrug resistance protein (MFS-family transporter)</t>
  </si>
  <si>
    <t>1929949..1931406</t>
  </si>
  <si>
    <t>BB2000_1788</t>
  </si>
  <si>
    <t>di-/tripeptide transporter</t>
  </si>
  <si>
    <t>1932020..1932955</t>
  </si>
  <si>
    <t>BB2000_1789</t>
  </si>
  <si>
    <t>1933977..1934756</t>
  </si>
  <si>
    <t>BB2000_1790</t>
  </si>
  <si>
    <t>1934857..1935279</t>
  </si>
  <si>
    <t>BB2000_1791</t>
  </si>
  <si>
    <t>thioesterase superfamilyl protein</t>
  </si>
  <si>
    <t>1935509..1935826</t>
  </si>
  <si>
    <t>BB2000_1792</t>
  </si>
  <si>
    <t>1935979..1936617</t>
  </si>
  <si>
    <t>BB2000_1793</t>
  </si>
  <si>
    <t>1936886..1937977</t>
  </si>
  <si>
    <t>BB2000_1794</t>
  </si>
  <si>
    <t>NADH-dependent flavin oxidoreductase</t>
  </si>
  <si>
    <t>1938246..1938512</t>
  </si>
  <si>
    <t>BB2000_1795</t>
  </si>
  <si>
    <t>1939499..1940164</t>
  </si>
  <si>
    <t>rssB</t>
  </si>
  <si>
    <t>BB2000_1796</t>
  </si>
  <si>
    <t>swarming motility regulation two-component system, response regulator</t>
  </si>
  <si>
    <t>1940165..1941568</t>
  </si>
  <si>
    <t>rssA</t>
  </si>
  <si>
    <t>BB2000_1797</t>
  </si>
  <si>
    <t>swarming motility regulation two-component system, sensor kinase</t>
  </si>
  <si>
    <t>1941625..1941954</t>
  </si>
  <si>
    <t>BB2000_1798</t>
  </si>
  <si>
    <t>1941951..1942613</t>
  </si>
  <si>
    <t>BB2000_1799</t>
  </si>
  <si>
    <t>branched-chain amino acid transporter</t>
  </si>
  <si>
    <t>1942695..1943258</t>
  </si>
  <si>
    <t>BB2000_1800</t>
  </si>
  <si>
    <t>1943321..1944166</t>
  </si>
  <si>
    <t>BB2000_1801</t>
  </si>
  <si>
    <t>D-alanine aminotransferase</t>
  </si>
  <si>
    <t>1944365..1944943</t>
  </si>
  <si>
    <t>BB2000_1802</t>
  </si>
  <si>
    <t>acid-resistance membrane protein</t>
  </si>
  <si>
    <t>1945656..1946912</t>
  </si>
  <si>
    <t>BB2000_1803</t>
  </si>
  <si>
    <t>mechanosensitive ion channel protein</t>
  </si>
  <si>
    <t>1947272..1948219</t>
  </si>
  <si>
    <t>BB2000_1804</t>
  </si>
  <si>
    <t>1948457..1949704</t>
  </si>
  <si>
    <t>BB2000_1805</t>
  </si>
  <si>
    <t>1949716..1950333</t>
  </si>
  <si>
    <t>BB2000_1806</t>
  </si>
  <si>
    <t>1950337..1951113</t>
  </si>
  <si>
    <t>BB2000_1807</t>
  </si>
  <si>
    <t>1951229..1951783</t>
  </si>
  <si>
    <t>BB2000_1808</t>
  </si>
  <si>
    <t>1952340..1952519</t>
  </si>
  <si>
    <t>BB2000_1809</t>
  </si>
  <si>
    <t>1952675..1953097</t>
  </si>
  <si>
    <t>BB2000_1810</t>
  </si>
  <si>
    <t>1953239..1953661</t>
  </si>
  <si>
    <t>BB2000_1811</t>
  </si>
  <si>
    <t>1953673..1954989</t>
  </si>
  <si>
    <t>BB2000_1812</t>
  </si>
  <si>
    <t>1954995..1955651</t>
  </si>
  <si>
    <t>BB2000_1813</t>
  </si>
  <si>
    <t>1955648..1956118</t>
  </si>
  <si>
    <t>BB2000_1814</t>
  </si>
  <si>
    <t>1956139..1956834</t>
  </si>
  <si>
    <t>BB2000_1815</t>
  </si>
  <si>
    <t>1956827..1957135</t>
  </si>
  <si>
    <t>BB2000_1816</t>
  </si>
  <si>
    <t>1957168..1957860</t>
  </si>
  <si>
    <t>BB2000_1817</t>
  </si>
  <si>
    <t>1957863..1958675</t>
  </si>
  <si>
    <t>BB2000_1818</t>
  </si>
  <si>
    <t>1958644..1958964</t>
  </si>
  <si>
    <t>BB2000_1819</t>
  </si>
  <si>
    <t>1958977..1959465</t>
  </si>
  <si>
    <t>BB2000_1820</t>
  </si>
  <si>
    <t>1959468..1961771</t>
  </si>
  <si>
    <t>BB2000_1821</t>
  </si>
  <si>
    <t>1961854..1962312</t>
  </si>
  <si>
    <t>BB2000_1822</t>
  </si>
  <si>
    <t>1962372..1962824</t>
  </si>
  <si>
    <t>BB2000_1823</t>
  </si>
  <si>
    <t>1962835..1964322</t>
  </si>
  <si>
    <t>BB2000_1824</t>
  </si>
  <si>
    <t>1964331..1964843</t>
  </si>
  <si>
    <t>BB2000_1825</t>
  </si>
  <si>
    <t>1964880..1965296</t>
  </si>
  <si>
    <t>BB2000_1826</t>
  </si>
  <si>
    <t>phage protein (endopeptidase/lysis protein)</t>
  </si>
  <si>
    <t>1965326..1965730</t>
  </si>
  <si>
    <t>BB2000_1827</t>
  </si>
  <si>
    <t>1965733..1966032</t>
  </si>
  <si>
    <t>BB2000_1828</t>
  </si>
  <si>
    <t>phage holin (lysis protein)</t>
  </si>
  <si>
    <t>1966415..1967230</t>
  </si>
  <si>
    <t>BB2000_1829</t>
  </si>
  <si>
    <t>1967476..1968213</t>
  </si>
  <si>
    <t>BB2000_1830</t>
  </si>
  <si>
    <t>phage repressor protein</t>
  </si>
  <si>
    <t>1968313..1969332</t>
  </si>
  <si>
    <t>BB2000_1831</t>
  </si>
  <si>
    <t>tryptophanyl-tRNA synthetase</t>
  </si>
  <si>
    <t>1970442..1973135</t>
  </si>
  <si>
    <t>rsbA</t>
  </si>
  <si>
    <t>BB2000_1836</t>
  </si>
  <si>
    <t>phosphotransfer intermediate protein in two-component regulatory system with RcsBC</t>
  </si>
  <si>
    <t>1973153..1973809</t>
  </si>
  <si>
    <t>rcsB</t>
  </si>
  <si>
    <t>BB2000_1837</t>
  </si>
  <si>
    <t>transcriptional regulator RcsB</t>
  </si>
  <si>
    <t>1974056..1976815</t>
  </si>
  <si>
    <t>rcsC</t>
  </si>
  <si>
    <t>BB2000_1838</t>
  </si>
  <si>
    <t>hybrid sensory kinase in two-component regulatory system with RcsB and YojN</t>
  </si>
  <si>
    <t>1977086..1979719</t>
  </si>
  <si>
    <t>gyrA</t>
  </si>
  <si>
    <t>BB2000_1839</t>
  </si>
  <si>
    <t>DNA gyrase subunit A</t>
  </si>
  <si>
    <t>1979904..1980641</t>
  </si>
  <si>
    <t>ubiG</t>
  </si>
  <si>
    <t>BB2000_1840</t>
  </si>
  <si>
    <t>3-demethylubiquinone-9 3-methyltransferase</t>
  </si>
  <si>
    <t>1981003..1983294</t>
  </si>
  <si>
    <t>nrdA</t>
  </si>
  <si>
    <t>BB2000_1841</t>
  </si>
  <si>
    <t>ribonucleotide-diphosphate reductase subunit alpha</t>
  </si>
  <si>
    <t>1983306..1984436</t>
  </si>
  <si>
    <t>nrdB</t>
  </si>
  <si>
    <t>BB2000_1842</t>
  </si>
  <si>
    <t>ribonucleotide-diphosphate reductase subunit beta</t>
  </si>
  <si>
    <t>1984461..1984739</t>
  </si>
  <si>
    <t>BB2000_1843</t>
  </si>
  <si>
    <t>1984847..1985080</t>
  </si>
  <si>
    <t>BB2000_1844</t>
  </si>
  <si>
    <t>1985271..1986482</t>
  </si>
  <si>
    <t>tyrP</t>
  </si>
  <si>
    <t>BB2000_1845</t>
  </si>
  <si>
    <t>tyrosine-specific transport protein</t>
  </si>
  <si>
    <t>1986587..1987129</t>
  </si>
  <si>
    <t>BB2000_1846</t>
  </si>
  <si>
    <t>1987379..1988866</t>
  </si>
  <si>
    <t>katA</t>
  </si>
  <si>
    <t>BB2000_1847</t>
  </si>
  <si>
    <t>catalase</t>
  </si>
  <si>
    <t>1989087..1989707</t>
  </si>
  <si>
    <t>BB2000_1848</t>
  </si>
  <si>
    <t>1989878..1991302</t>
  </si>
  <si>
    <t>menE</t>
  </si>
  <si>
    <t>BB2000_1849</t>
  </si>
  <si>
    <t>O-succinylbenzoic acid--CoA ligase</t>
  </si>
  <si>
    <t>1991290..1992225</t>
  </si>
  <si>
    <t>menC</t>
  </si>
  <si>
    <t>BB2000_1850</t>
  </si>
  <si>
    <t>O-succinylbenzoate synthase</t>
  </si>
  <si>
    <t>1992261..1993118</t>
  </si>
  <si>
    <t>menB</t>
  </si>
  <si>
    <t>BB2000_1851</t>
  </si>
  <si>
    <t>naphthoate synthase</t>
  </si>
  <si>
    <t>1993131..1993898</t>
  </si>
  <si>
    <t>yfbB</t>
  </si>
  <si>
    <t>BB2000_1852</t>
  </si>
  <si>
    <t>acyl-CoA thioester hydrolase YfbB</t>
  </si>
  <si>
    <t>1993882..1995567</t>
  </si>
  <si>
    <t>menD</t>
  </si>
  <si>
    <t>BB2000_1853</t>
  </si>
  <si>
    <t>2-succinyl-5-enolpyruvyl-6-hydroxy-3- cyclohexene-1-carboxylate synthase</t>
  </si>
  <si>
    <t>1995909..1997237</t>
  </si>
  <si>
    <t>menF</t>
  </si>
  <si>
    <t>BB2000_1854</t>
  </si>
  <si>
    <t>menaquinone-specific isochorismate synthase</t>
  </si>
  <si>
    <t>1997449..1998660</t>
  </si>
  <si>
    <t>xaxA</t>
  </si>
  <si>
    <t>BB2000_1855</t>
  </si>
  <si>
    <t>toxin</t>
  </si>
  <si>
    <t>1998675..1999682</t>
  </si>
  <si>
    <t>xaxB</t>
  </si>
  <si>
    <t>BB2000_1856</t>
  </si>
  <si>
    <t>2000567..2002036</t>
  </si>
  <si>
    <t>nuoN</t>
  </si>
  <si>
    <t>BB2000_1857</t>
  </si>
  <si>
    <t>NADH-quinone oxidoreductase chain N</t>
  </si>
  <si>
    <t>2002043..2003572</t>
  </si>
  <si>
    <t>nuoM</t>
  </si>
  <si>
    <t>BB2000_1858</t>
  </si>
  <si>
    <t>NADH-quinone oxidoreductase chain M</t>
  </si>
  <si>
    <t>2003592..2005427</t>
  </si>
  <si>
    <t>nuoL</t>
  </si>
  <si>
    <t>BB2000_1859</t>
  </si>
  <si>
    <t>NADH dehydrogenase subunit L</t>
  </si>
  <si>
    <t>2005424..2005726</t>
  </si>
  <si>
    <t>nuoK</t>
  </si>
  <si>
    <t>BB2000_1860</t>
  </si>
  <si>
    <t>NADH dehydrogenase subunit K</t>
  </si>
  <si>
    <t>2005723..2006256</t>
  </si>
  <si>
    <t>nuoJ</t>
  </si>
  <si>
    <t>BB2000_1861</t>
  </si>
  <si>
    <t>NADH dehydrogenase subunit J</t>
  </si>
  <si>
    <t>2006269..2006811</t>
  </si>
  <si>
    <t>nuoI</t>
  </si>
  <si>
    <t>BB2000_1862</t>
  </si>
  <si>
    <t>NADH dehydrogenase subunit I</t>
  </si>
  <si>
    <t>2006826..2007803</t>
  </si>
  <si>
    <t>nuoH</t>
  </si>
  <si>
    <t>BB2000_1863</t>
  </si>
  <si>
    <t>NADH dehydrogenase subunit H</t>
  </si>
  <si>
    <t>2007803..2010535</t>
  </si>
  <si>
    <t>nuoG</t>
  </si>
  <si>
    <t>BB2000_1864</t>
  </si>
  <si>
    <t>NADH dehydrogenase subunit G</t>
  </si>
  <si>
    <t>2010588..2011952</t>
  </si>
  <si>
    <t>nuoF</t>
  </si>
  <si>
    <t>BB2000_1865</t>
  </si>
  <si>
    <t>NADH dehydrogenase I subunit F</t>
  </si>
  <si>
    <t>2011949..2012494</t>
  </si>
  <si>
    <t>nuoE</t>
  </si>
  <si>
    <t>BB2000_1866</t>
  </si>
  <si>
    <t>NADH dehydrogenase subunit E</t>
  </si>
  <si>
    <t>2012497..2014293</t>
  </si>
  <si>
    <t>nuoC</t>
  </si>
  <si>
    <t>BB2000_1867</t>
  </si>
  <si>
    <t>bifunctional NADH:ubiquinone oxidoreductase subunit C/D</t>
  </si>
  <si>
    <t>2014370..2015044</t>
  </si>
  <si>
    <t>nuoB</t>
  </si>
  <si>
    <t>BB2000_1868</t>
  </si>
  <si>
    <t>NADH dehydrogenase subunit B</t>
  </si>
  <si>
    <t>2015062..2015514</t>
  </si>
  <si>
    <t>nuoA</t>
  </si>
  <si>
    <t>BB2000_1869</t>
  </si>
  <si>
    <t>NADH-quinone oxidoreductase chain A</t>
  </si>
  <si>
    <t>2016310..2017203</t>
  </si>
  <si>
    <t>hexA</t>
  </si>
  <si>
    <t>BB2000_1870</t>
  </si>
  <si>
    <t>2018070..2019284</t>
  </si>
  <si>
    <t>BB2000_1871</t>
  </si>
  <si>
    <t>aminotransferase AlaT</t>
  </si>
  <si>
    <t>2019418..2019999</t>
  </si>
  <si>
    <t>BB2000_1872</t>
  </si>
  <si>
    <t>2020061..2021815</t>
  </si>
  <si>
    <t>BB2000_1873</t>
  </si>
  <si>
    <t>cation transporter</t>
  </si>
  <si>
    <t>2022000..2022662</t>
  </si>
  <si>
    <t>BB2000_1874</t>
  </si>
  <si>
    <t>putative phosphatase</t>
  </si>
  <si>
    <t>2022697..2023191</t>
  </si>
  <si>
    <t>BB2000_1875</t>
  </si>
  <si>
    <t>2023333..2023788</t>
  </si>
  <si>
    <t>BB2000_1876</t>
  </si>
  <si>
    <t>2023918..2024034</t>
  </si>
  <si>
    <t>BB2000_1877</t>
  </si>
  <si>
    <t>2024180..2025382</t>
  </si>
  <si>
    <t>ackA</t>
  </si>
  <si>
    <t>BB2000_1878</t>
  </si>
  <si>
    <t>acetate kinase</t>
  </si>
  <si>
    <t>2025538..2027604</t>
  </si>
  <si>
    <t>pta</t>
  </si>
  <si>
    <t>BB2000_1879</t>
  </si>
  <si>
    <t>phosphate acetyltransferase</t>
  </si>
  <si>
    <t>2028374..2030722</t>
  </si>
  <si>
    <t>gcd</t>
  </si>
  <si>
    <t>BB2000_1880</t>
  </si>
  <si>
    <t>quinoprotein glucose dehydrogenase</t>
  </si>
  <si>
    <t>2030800..2032023</t>
  </si>
  <si>
    <t>BB2000_1881</t>
  </si>
  <si>
    <t>alanine racemase</t>
  </si>
  <si>
    <t>2032280..2033536</t>
  </si>
  <si>
    <t>ulaA</t>
  </si>
  <si>
    <t>BB2000_1882</t>
  </si>
  <si>
    <t>ascorbate-specific PTS system enzyme IIC</t>
  </si>
  <si>
    <t>2033547..2033834</t>
  </si>
  <si>
    <t>BB2000_1883</t>
  </si>
  <si>
    <t>PTS system EIIB component</t>
  </si>
  <si>
    <t>2033864..2034307</t>
  </si>
  <si>
    <t>BB2000_1884</t>
  </si>
  <si>
    <t>PTS system EIIA component</t>
  </si>
  <si>
    <t>2034534..2035580</t>
  </si>
  <si>
    <t>BB2000_1885</t>
  </si>
  <si>
    <t>LacI-family transcriptional regulator</t>
  </si>
  <si>
    <t>2035577..2036119</t>
  </si>
  <si>
    <t>BB2000_1886</t>
  </si>
  <si>
    <t>NUDIX hydrolase</t>
  </si>
  <si>
    <t>2036316..2036930</t>
  </si>
  <si>
    <t>BB2000_1887</t>
  </si>
  <si>
    <t>glutathione-S transferase</t>
  </si>
  <si>
    <t>2036989..2037900</t>
  </si>
  <si>
    <t>BB2000_1888</t>
  </si>
  <si>
    <t>cell division inhibitor, NAD(P)-binding protein</t>
  </si>
  <si>
    <t>2037920..2038501</t>
  </si>
  <si>
    <t>ubiX</t>
  </si>
  <si>
    <t>BB2000_1889</t>
  </si>
  <si>
    <t>3-octaprenyl-4-hydroxybenzoate carboxy-lyase</t>
  </si>
  <si>
    <t>2038623..2040140</t>
  </si>
  <si>
    <t>purF</t>
  </si>
  <si>
    <t>BB2000_1890</t>
  </si>
  <si>
    <t>amidophosphoribosyltransferase</t>
  </si>
  <si>
    <t>2040171..2040662</t>
  </si>
  <si>
    <t>cvpA</t>
  </si>
  <si>
    <t>BB2000_1891</t>
  </si>
  <si>
    <t>colicin V production protein</t>
  </si>
  <si>
    <t>2040845..2041483</t>
  </si>
  <si>
    <t>BB2000_1892</t>
  </si>
  <si>
    <t>2041473..2042726</t>
  </si>
  <si>
    <t>folC</t>
  </si>
  <si>
    <t>BB2000_1893</t>
  </si>
  <si>
    <t>bifunctional folylpolyglutamate synthase/ dihydrofolate synthase</t>
  </si>
  <si>
    <t>2042764..2043726</t>
  </si>
  <si>
    <t>accD</t>
  </si>
  <si>
    <t>BB2000_1894</t>
  </si>
  <si>
    <t>acetyl-CoA carboxylase subunit beta</t>
  </si>
  <si>
    <t>2044023..2044724</t>
  </si>
  <si>
    <t>BB2000_1895</t>
  </si>
  <si>
    <t>2044764..2045633</t>
  </si>
  <si>
    <t>truA</t>
  </si>
  <si>
    <t>BB2000_1896</t>
  </si>
  <si>
    <t>tRNA pseudouridine synthase A</t>
  </si>
  <si>
    <t>2045633..2046643</t>
  </si>
  <si>
    <t>usg</t>
  </si>
  <si>
    <t>BB2000_1897</t>
  </si>
  <si>
    <t>putative semialdehyde dehydrogenase</t>
  </si>
  <si>
    <t>2046688..2047815</t>
  </si>
  <si>
    <t>pdxB</t>
  </si>
  <si>
    <t>BB2000_1898</t>
  </si>
  <si>
    <t>erythronate-4-phosphate dehydrogenase</t>
  </si>
  <si>
    <t>2047964..2048749</t>
  </si>
  <si>
    <t>BB2000_1899</t>
  </si>
  <si>
    <t>2048871..2049791</t>
  </si>
  <si>
    <t>BB2000_1900</t>
  </si>
  <si>
    <t>2050361..2051572</t>
  </si>
  <si>
    <t>fabB</t>
  </si>
  <si>
    <t>BB2000_1901</t>
  </si>
  <si>
    <t>3-oxoacyl-(acyl carrier protein) synthase I</t>
  </si>
  <si>
    <t>2051777..2053816</t>
  </si>
  <si>
    <t>BB2000_1902</t>
  </si>
  <si>
    <t>FAD-dependent oxidoreductase</t>
  </si>
  <si>
    <t>2053904..2054452</t>
  </si>
  <si>
    <t>BB2000_1903</t>
  </si>
  <si>
    <t>2054554..2055450</t>
  </si>
  <si>
    <t>BB2000_1904</t>
  </si>
  <si>
    <t>2055772..2056044</t>
  </si>
  <si>
    <t>BB2000_1905</t>
  </si>
  <si>
    <t>2056181..2056735</t>
  </si>
  <si>
    <t>BB2000_1906</t>
  </si>
  <si>
    <t>2056752..2057552</t>
  </si>
  <si>
    <t>BB2000_1907</t>
  </si>
  <si>
    <t>2057725..2058810</t>
  </si>
  <si>
    <t>aroC</t>
  </si>
  <si>
    <t>BB2000_1908</t>
  </si>
  <si>
    <t>chorismate synthase</t>
  </si>
  <si>
    <t>2058899..2059831</t>
  </si>
  <si>
    <t>BB2000_1909</t>
  </si>
  <si>
    <t>methylase</t>
  </si>
  <si>
    <t>2060220..2060780</t>
  </si>
  <si>
    <t>BB2000_1910</t>
  </si>
  <si>
    <t>ferritin-like protein</t>
  </si>
  <si>
    <t>2060984..2061475</t>
  </si>
  <si>
    <t>BB2000_1911</t>
  </si>
  <si>
    <t>2061530..2062003</t>
  </si>
  <si>
    <t>sixA</t>
  </si>
  <si>
    <t>BB2000_1912</t>
  </si>
  <si>
    <t>phosphohistidine phosphatase</t>
  </si>
  <si>
    <t>2062437..2064605</t>
  </si>
  <si>
    <t>fadJ</t>
  </si>
  <si>
    <t>BB2000_1913</t>
  </si>
  <si>
    <t>fatty acid oxidation complex alpha subunit</t>
  </si>
  <si>
    <t>2064605..2065909</t>
  </si>
  <si>
    <t>fadI</t>
  </si>
  <si>
    <t>BB2000_1914</t>
  </si>
  <si>
    <t>3-ketoacyl-CoA thiolase</t>
  </si>
  <si>
    <t>2066146..2066442</t>
  </si>
  <si>
    <t>BB2000_1915</t>
  </si>
  <si>
    <t>2066788..2068149</t>
  </si>
  <si>
    <t>fadL</t>
  </si>
  <si>
    <t>BB2000_1916</t>
  </si>
  <si>
    <t>long-chain fatty acid outer membrane transporter</t>
  </si>
  <si>
    <t>2068225..2069013</t>
  </si>
  <si>
    <t>vacJ</t>
  </si>
  <si>
    <t>BB2000_1917</t>
  </si>
  <si>
    <t>VacJ lipoprotein</t>
  </si>
  <si>
    <t>2070289..2070984</t>
  </si>
  <si>
    <t>BB2000_1918</t>
  </si>
  <si>
    <t>fimbrial adapter</t>
  </si>
  <si>
    <t>2071614..2072417</t>
  </si>
  <si>
    <t>BB2000_1920</t>
  </si>
  <si>
    <t>2073346..2075478</t>
  </si>
  <si>
    <t>phsA</t>
  </si>
  <si>
    <t>BB2000_1921</t>
  </si>
  <si>
    <t>thiosulfate reductase precursor</t>
  </si>
  <si>
    <t>2075520..2076071</t>
  </si>
  <si>
    <t>BB2000_1922</t>
  </si>
  <si>
    <t>2076068..2076835</t>
  </si>
  <si>
    <t>phsC</t>
  </si>
  <si>
    <t>BB2000_1923</t>
  </si>
  <si>
    <t>thiosulfate reductase cytochrome b subunit</t>
  </si>
  <si>
    <t>2077406..2077708</t>
  </si>
  <si>
    <t>BB2000_1924</t>
  </si>
  <si>
    <t>2079760..2079897</t>
  </si>
  <si>
    <t>BB2000_1925</t>
  </si>
  <si>
    <t>2080852..2082270</t>
  </si>
  <si>
    <t>gltX</t>
  </si>
  <si>
    <t>BB2000_1932</t>
  </si>
  <si>
    <t>glutamyl-tRNA synthetase</t>
  </si>
  <si>
    <t>2082701..2083453</t>
  </si>
  <si>
    <t>BB2000_1935</t>
  </si>
  <si>
    <t>short-chain dehydrogenase</t>
  </si>
  <si>
    <t>2083610..2084050</t>
  </si>
  <si>
    <t>BB2000_1936</t>
  </si>
  <si>
    <t>2084047..2084268</t>
  </si>
  <si>
    <t>BB2000_1937</t>
  </si>
  <si>
    <t>2084432..2085616</t>
  </si>
  <si>
    <t>nupC</t>
  </si>
  <si>
    <t>BB2000_1938</t>
  </si>
  <si>
    <t>nucleoside permease</t>
  </si>
  <si>
    <t>2085845..2087872</t>
  </si>
  <si>
    <t>ligA</t>
  </si>
  <si>
    <t>BB2000_1939</t>
  </si>
  <si>
    <t>NAD-dependent DNA ligase LigA</t>
  </si>
  <si>
    <t>2088047..2089099</t>
  </si>
  <si>
    <t>zipA</t>
  </si>
  <si>
    <t>BB2000_1940</t>
  </si>
  <si>
    <t>2089325..2090095</t>
  </si>
  <si>
    <t>cysZ</t>
  </si>
  <si>
    <t>BB2000_1941</t>
  </si>
  <si>
    <t>putative sulfate transport protein CysZ</t>
  </si>
  <si>
    <t>2090244..2091197</t>
  </si>
  <si>
    <t>cysK</t>
  </si>
  <si>
    <t>BB2000_1942</t>
  </si>
  <si>
    <t>cysteine synthase A</t>
  </si>
  <si>
    <t>2091528..2091785</t>
  </si>
  <si>
    <t>hpr</t>
  </si>
  <si>
    <t>BB2000_1943</t>
  </si>
  <si>
    <t>phosphohistidinoprotein-hexose phosphotransferase component of PTS system (Hpr)</t>
  </si>
  <si>
    <t>2091929..2093656</t>
  </si>
  <si>
    <t>ptsI</t>
  </si>
  <si>
    <t>BB2000_1944</t>
  </si>
  <si>
    <t>phosphoenolpyruvate-protein phosphotransferase</t>
  </si>
  <si>
    <t>2093706..2094215</t>
  </si>
  <si>
    <t>crr</t>
  </si>
  <si>
    <t>BB2000_1945</t>
  </si>
  <si>
    <t>glucose-specific PTS system component</t>
  </si>
  <si>
    <t>2094306..2095187</t>
  </si>
  <si>
    <t>cysM</t>
  </si>
  <si>
    <t>BB2000_1946</t>
  </si>
  <si>
    <t>cysteine synthase B</t>
  </si>
  <si>
    <t>2095244..2095363</t>
  </si>
  <si>
    <t>BB2000_1947</t>
  </si>
  <si>
    <t>2095393..2096481</t>
  </si>
  <si>
    <t>cysA</t>
  </si>
  <si>
    <t>BB2000_1948</t>
  </si>
  <si>
    <t>sulfate/thiosulfate transporter subunit</t>
  </si>
  <si>
    <t>2096501..2097343</t>
  </si>
  <si>
    <t>cysW</t>
  </si>
  <si>
    <t>BB2000_1949</t>
  </si>
  <si>
    <t>sulfate/thiosulfate transporter permease subunit</t>
  </si>
  <si>
    <t>2097343..2098176</t>
  </si>
  <si>
    <t>cysT</t>
  </si>
  <si>
    <t>BB2000_1950</t>
  </si>
  <si>
    <t>2098176..2099207</t>
  </si>
  <si>
    <t>cysP</t>
  </si>
  <si>
    <t>BB2000_1951</t>
  </si>
  <si>
    <t>thiosulfate transporter subunit</t>
  </si>
  <si>
    <t>2099459..2100355</t>
  </si>
  <si>
    <t>BB2000_1952</t>
  </si>
  <si>
    <t>2100504..2101028</t>
  </si>
  <si>
    <t>BB2000_1953</t>
  </si>
  <si>
    <t>2101389..2101826</t>
  </si>
  <si>
    <t>BB2000_1954</t>
  </si>
  <si>
    <t>putative acetyltransferase</t>
  </si>
  <si>
    <t>2101960..2102868</t>
  </si>
  <si>
    <t>hemF</t>
  </si>
  <si>
    <t>BB2000_1955</t>
  </si>
  <si>
    <t>2102944..2103297</t>
  </si>
  <si>
    <t>BB2000_1956</t>
  </si>
  <si>
    <t>2103504..2104994</t>
  </si>
  <si>
    <t>engA</t>
  </si>
  <si>
    <t>BB2000_1957</t>
  </si>
  <si>
    <t>GTP-binding protein EngA</t>
  </si>
  <si>
    <t>2105114..2106286</t>
  </si>
  <si>
    <t>BB2000_1958</t>
  </si>
  <si>
    <t>outer membrane protein assembly complex subunit YfgL</t>
  </si>
  <si>
    <t>2106301..2106921</t>
  </si>
  <si>
    <t>BB2000_1959</t>
  </si>
  <si>
    <t>2106932..2108215</t>
  </si>
  <si>
    <t>hisS</t>
  </si>
  <si>
    <t>BB2000_1960</t>
  </si>
  <si>
    <t>histidyl-tRNA synthetase</t>
  </si>
  <si>
    <t>2108338..2109459</t>
  </si>
  <si>
    <t>ispG</t>
  </si>
  <si>
    <t>BB2000_1961</t>
  </si>
  <si>
    <t>4-hydroxy-3-methylbut-2-en-1-yl diphosphate synthase</t>
  </si>
  <si>
    <t>2109507..2110469</t>
  </si>
  <si>
    <t>BB2000_1962</t>
  </si>
  <si>
    <t>2110542..2110967</t>
  </si>
  <si>
    <t>BB2000_1963</t>
  </si>
  <si>
    <t>2111062..2112243</t>
  </si>
  <si>
    <t>BB2000_1964</t>
  </si>
  <si>
    <t>2112385..2112810</t>
  </si>
  <si>
    <t>ndk</t>
  </si>
  <si>
    <t>BB2000_1965</t>
  </si>
  <si>
    <t>nucleoside diphosphate kinase</t>
  </si>
  <si>
    <t>2113046..2115367</t>
  </si>
  <si>
    <t>pbpC</t>
  </si>
  <si>
    <t>BB2000_1966</t>
  </si>
  <si>
    <t>penicillin-binding protein 1C</t>
  </si>
  <si>
    <t>2115416..2120506</t>
  </si>
  <si>
    <t>BB2000_1967</t>
  </si>
  <si>
    <t>alpha-2-macroglobulin-like lipoprotein (endopeptidase inhibitor)</t>
  </si>
  <si>
    <t>2120769..2121194</t>
  </si>
  <si>
    <t>BB2000_1968</t>
  </si>
  <si>
    <t>2121222..2122517</t>
  </si>
  <si>
    <t>pepB</t>
  </si>
  <si>
    <t>BB2000_1969</t>
  </si>
  <si>
    <t>aminopeptidase B</t>
  </si>
  <si>
    <t>2122798..2122992</t>
  </si>
  <si>
    <t>BB2000_1970</t>
  </si>
  <si>
    <t>2123008..2123343</t>
  </si>
  <si>
    <t>fdx</t>
  </si>
  <si>
    <t>BB2000_1971</t>
  </si>
  <si>
    <t>2Fe-2S ferredoxin</t>
  </si>
  <si>
    <t>2123346..2125196</t>
  </si>
  <si>
    <t>hscA</t>
  </si>
  <si>
    <t>BB2000_1972</t>
  </si>
  <si>
    <t>chaperone protein HscA</t>
  </si>
  <si>
    <t>2125208..2125729</t>
  </si>
  <si>
    <t>hscB</t>
  </si>
  <si>
    <t>BB2000_1973</t>
  </si>
  <si>
    <t>co-chaperone HscB</t>
  </si>
  <si>
    <t>2125778..2126101</t>
  </si>
  <si>
    <t>iscA</t>
  </si>
  <si>
    <t>BB2000_1974</t>
  </si>
  <si>
    <t>iron-binding protein (iron-sulfur cluster assembly protein)</t>
  </si>
  <si>
    <t>2126192..2126578</t>
  </si>
  <si>
    <t>iscU</t>
  </si>
  <si>
    <t>BB2000_1975</t>
  </si>
  <si>
    <t>iron-binding protein</t>
  </si>
  <si>
    <t>2126603..2127817</t>
  </si>
  <si>
    <t>iscS</t>
  </si>
  <si>
    <t>BB2000_1976</t>
  </si>
  <si>
    <t>cysteine desulfurase</t>
  </si>
  <si>
    <t>2127885..2128379</t>
  </si>
  <si>
    <t>iscR</t>
  </si>
  <si>
    <t>BB2000_1977</t>
  </si>
  <si>
    <t>iron-sulfur cluster transcriptional regulator</t>
  </si>
  <si>
    <t>2128509..2129237</t>
  </si>
  <si>
    <t>BB2000_1978</t>
  </si>
  <si>
    <t>putative tRNA/rRNA methyltransferase</t>
  </si>
  <si>
    <t>2129362..2130165</t>
  </si>
  <si>
    <t>suhB</t>
  </si>
  <si>
    <t>BB2000_1979</t>
  </si>
  <si>
    <t>inositol monophosphatase</t>
  </si>
  <si>
    <t>2130258..2130932</t>
  </si>
  <si>
    <t>BB2000_1980</t>
  </si>
  <si>
    <t>2130958..2132226</t>
  </si>
  <si>
    <t>BB2000_1981</t>
  </si>
  <si>
    <t>2132402..2133577</t>
  </si>
  <si>
    <t>hcaT</t>
  </si>
  <si>
    <t>BB2000_1982</t>
  </si>
  <si>
    <t>putative 3-phenylpropionic acid transporter</t>
  </si>
  <si>
    <t>2133649..2134902</t>
  </si>
  <si>
    <t>glyA</t>
  </si>
  <si>
    <t>BB2000_1983</t>
  </si>
  <si>
    <t>serine hydroxymethyltransferase</t>
  </si>
  <si>
    <t>2135268..2136458</t>
  </si>
  <si>
    <t>hmp</t>
  </si>
  <si>
    <t>BB2000_1984</t>
  </si>
  <si>
    <t>flavohemoprotein</t>
  </si>
  <si>
    <t>2136554..2137195</t>
  </si>
  <si>
    <t>BB2000_1985</t>
  </si>
  <si>
    <t>2137579..2137917</t>
  </si>
  <si>
    <t>glnB</t>
  </si>
  <si>
    <t>BB2000_1986</t>
  </si>
  <si>
    <t>2137933..2139549</t>
  </si>
  <si>
    <t>nadE</t>
  </si>
  <si>
    <t>BB2000_1987</t>
  </si>
  <si>
    <t>NAD synthetase</t>
  </si>
  <si>
    <t>2139624..2140961</t>
  </si>
  <si>
    <t>BB2000_1988</t>
  </si>
  <si>
    <t>two-component system response regulator (sigma-54 interacting regulator)</t>
  </si>
  <si>
    <t>2140973..2141959</t>
  </si>
  <si>
    <t>BB2000_1989</t>
  </si>
  <si>
    <t>2141983..2143374</t>
  </si>
  <si>
    <t>BB2000_1990</t>
  </si>
  <si>
    <t>two-component system sensor kinase</t>
  </si>
  <si>
    <t>2144119..2148009</t>
  </si>
  <si>
    <t>purL</t>
  </si>
  <si>
    <t>BB2000_1991</t>
  </si>
  <si>
    <t>phosphoribosylformylglycinamidine synthase</t>
  </si>
  <si>
    <t>2148274..2149743</t>
  </si>
  <si>
    <t>BB2000_1992</t>
  </si>
  <si>
    <t>putative transglycosylase</t>
  </si>
  <si>
    <t>2150575..2151129</t>
  </si>
  <si>
    <t>pmfA</t>
  </si>
  <si>
    <t>BB2000_1993</t>
  </si>
  <si>
    <t>major fimbrial subunit</t>
  </si>
  <si>
    <t>2151355..2153790</t>
  </si>
  <si>
    <t>pmfC</t>
  </si>
  <si>
    <t>BB2000_1994</t>
  </si>
  <si>
    <t>outer membrane usher protein</t>
  </si>
  <si>
    <t>2153822..2154586</t>
  </si>
  <si>
    <t>pmfD</t>
  </si>
  <si>
    <t>BB2000_1995</t>
  </si>
  <si>
    <t>2154651..2155685</t>
  </si>
  <si>
    <t>pmfE</t>
  </si>
  <si>
    <t>BB2000_1996</t>
  </si>
  <si>
    <t>2155721..2156233</t>
  </si>
  <si>
    <t>pmfF</t>
  </si>
  <si>
    <t>BB2000_1997</t>
  </si>
  <si>
    <t>2156253..2156783</t>
  </si>
  <si>
    <t>BB2000_1998</t>
  </si>
  <si>
    <t>2156780..2156914</t>
  </si>
  <si>
    <t>BB2000_1999</t>
  </si>
  <si>
    <t>2157135..2157356</t>
  </si>
  <si>
    <t>BB2000_2000</t>
  </si>
  <si>
    <t>2157386..2157766</t>
  </si>
  <si>
    <t>acpS</t>
  </si>
  <si>
    <t>BB2000_2001</t>
  </si>
  <si>
    <t>4'-phosphopantetheinyl transferase</t>
  </si>
  <si>
    <t>2157766..2158497</t>
  </si>
  <si>
    <t>pdxJ</t>
  </si>
  <si>
    <t>BB2000_2002</t>
  </si>
  <si>
    <t>pyridoxine 5'-phosphate synthase</t>
  </si>
  <si>
    <t>2158567..2159307</t>
  </si>
  <si>
    <t>recO</t>
  </si>
  <si>
    <t>BB2000_2003</t>
  </si>
  <si>
    <t>DNA repair protein</t>
  </si>
  <si>
    <t>2159320..2160228</t>
  </si>
  <si>
    <t>era</t>
  </si>
  <si>
    <t>BB2000_2004</t>
  </si>
  <si>
    <t>GTP-binding protein Era</t>
  </si>
  <si>
    <t>2160225..2160905</t>
  </si>
  <si>
    <t>rnc</t>
  </si>
  <si>
    <t>BB2000_2005</t>
  </si>
  <si>
    <t>ribonuclease III</t>
  </si>
  <si>
    <t>2161101..2162072</t>
  </si>
  <si>
    <t>lepB</t>
  </si>
  <si>
    <t>BB2000_2006</t>
  </si>
  <si>
    <t>signal peptidase I</t>
  </si>
  <si>
    <t>2162087..2163883</t>
  </si>
  <si>
    <t>lepA</t>
  </si>
  <si>
    <t>BB2000_2007</t>
  </si>
  <si>
    <t>GTP-binding protein LepA</t>
  </si>
  <si>
    <t>2164205..2164669</t>
  </si>
  <si>
    <t>rseC</t>
  </si>
  <si>
    <t>BB2000_2008</t>
  </si>
  <si>
    <t>SoxR reducing system protein RseC</t>
  </si>
  <si>
    <t>2164682..2165653</t>
  </si>
  <si>
    <t>rseB</t>
  </si>
  <si>
    <t>BB2000_2009</t>
  </si>
  <si>
    <t>anti sigma E (sigma 24) factor, negative regulator</t>
  </si>
  <si>
    <t>2165702..2166325</t>
  </si>
  <si>
    <t>rseA</t>
  </si>
  <si>
    <t>BB2000_2010</t>
  </si>
  <si>
    <t>anti-RNA polymerase sigma factor SigE</t>
  </si>
  <si>
    <t>2166363..2166941</t>
  </si>
  <si>
    <t>rpoE</t>
  </si>
  <si>
    <t>BB2000_2011</t>
  </si>
  <si>
    <t>RNA polymerase sigma factor RpoE</t>
  </si>
  <si>
    <t>2167242..2168000</t>
  </si>
  <si>
    <t>BB2000_2012</t>
  </si>
  <si>
    <t>2168269..2169624</t>
  </si>
  <si>
    <t>srmB</t>
  </si>
  <si>
    <t>BB2000_2013</t>
  </si>
  <si>
    <t>ATP-dependent RNA helicase SrmB</t>
  </si>
  <si>
    <t>2169774..2170157</t>
  </si>
  <si>
    <t>grcA</t>
  </si>
  <si>
    <t>BB2000_2014</t>
  </si>
  <si>
    <t>autonomous glycyl radical cofactor GrcA</t>
  </si>
  <si>
    <t>2170438..2171172</t>
  </si>
  <si>
    <t>ung</t>
  </si>
  <si>
    <t>BB2000_2015</t>
  </si>
  <si>
    <t>uracil-DNA glycosylase</t>
  </si>
  <si>
    <t>2171264..2171875</t>
  </si>
  <si>
    <t>grpE</t>
  </si>
  <si>
    <t>BB2000_2016</t>
  </si>
  <si>
    <t>2171977..2172876</t>
  </si>
  <si>
    <t>ppnK</t>
  </si>
  <si>
    <t>BB2000_2017</t>
  </si>
  <si>
    <t>inorganic polyphosphate/ATP-NAD kinase</t>
  </si>
  <si>
    <t>2172962..2174623</t>
  </si>
  <si>
    <t>recN</t>
  </si>
  <si>
    <t>BB2000_2018</t>
  </si>
  <si>
    <t>recombination and repair protein</t>
  </si>
  <si>
    <t>2174737..2175099</t>
  </si>
  <si>
    <t>BB2000_2019</t>
  </si>
  <si>
    <t>2175232..2175525</t>
  </si>
  <si>
    <t>BB2000_2020</t>
  </si>
  <si>
    <t>2175518..2175892</t>
  </si>
  <si>
    <t>BB2000_2021</t>
  </si>
  <si>
    <t>2176100..2176591</t>
  </si>
  <si>
    <t>smpB</t>
  </si>
  <si>
    <t>BB2000_2022</t>
  </si>
  <si>
    <t>SsrA-binding protein (small protein B)</t>
  </si>
  <si>
    <t>2177174..2177293</t>
  </si>
  <si>
    <t>BB2000_2023</t>
  </si>
  <si>
    <t>2177300..2178442</t>
  </si>
  <si>
    <t>BB2000_2024</t>
  </si>
  <si>
    <t>2178814..2183484</t>
  </si>
  <si>
    <t>BB2000_2025</t>
  </si>
  <si>
    <t>2183791..2184681</t>
  </si>
  <si>
    <t>BB2000_2026</t>
  </si>
  <si>
    <t>2184786..2186135</t>
  </si>
  <si>
    <t>BB2000_2027</t>
  </si>
  <si>
    <t>2186705..2187400</t>
  </si>
  <si>
    <t>BB2000_2028</t>
  </si>
  <si>
    <t>2187517..2188608</t>
  </si>
  <si>
    <t>BB2000_2029</t>
  </si>
  <si>
    <t>2189176..2189880</t>
  </si>
  <si>
    <t>BB2000_2030</t>
  </si>
  <si>
    <t>2190007..2191098</t>
  </si>
  <si>
    <t>BB2000_2031</t>
  </si>
  <si>
    <t>2191670..2192377</t>
  </si>
  <si>
    <t>BB2000_2032</t>
  </si>
  <si>
    <t>2192494..2195352</t>
  </si>
  <si>
    <t>BB2000_2033</t>
  </si>
  <si>
    <t>2196057..2196509</t>
  </si>
  <si>
    <t>BB2000_2034</t>
  </si>
  <si>
    <t>2196499..2196756</t>
  </si>
  <si>
    <t>BB2000_2035</t>
  </si>
  <si>
    <t>2197457..2198143</t>
  </si>
  <si>
    <t>BB2000_2036</t>
  </si>
  <si>
    <t>2198736..2199131</t>
  </si>
  <si>
    <t>BB2000_2037</t>
  </si>
  <si>
    <t>2199143..2200639</t>
  </si>
  <si>
    <t>mqo</t>
  </si>
  <si>
    <t>BB2000_2038</t>
  </si>
  <si>
    <t>malate:quinone oxidoreductase</t>
  </si>
  <si>
    <t>2200751..2201674</t>
  </si>
  <si>
    <t>BB2000_2039</t>
  </si>
  <si>
    <t>transporter</t>
  </si>
  <si>
    <t>2202094..2202672</t>
  </si>
  <si>
    <t>BB2000_2040</t>
  </si>
  <si>
    <t>2202701..2203279</t>
  </si>
  <si>
    <t>mdaB</t>
  </si>
  <si>
    <t>BB2000_2041</t>
  </si>
  <si>
    <t>modulator of drug activity B (subunit of NADPH quinone reductase)</t>
  </si>
  <si>
    <t>2203351..2203458</t>
  </si>
  <si>
    <t>BB2000_2042</t>
  </si>
  <si>
    <t>2203830..2203973</t>
  </si>
  <si>
    <t>BB2000_2043</t>
  </si>
  <si>
    <t>2205255..2206781</t>
  </si>
  <si>
    <t>BB2000_2044</t>
  </si>
  <si>
    <t>L-lactate permease</t>
  </si>
  <si>
    <t>2206778..2206891</t>
  </si>
  <si>
    <t>BB2000_2045</t>
  </si>
  <si>
    <t>2206918..2207637</t>
  </si>
  <si>
    <t>BB2000_2046</t>
  </si>
  <si>
    <t>oxidoreductase subunit</t>
  </si>
  <si>
    <t>2207648..2209069</t>
  </si>
  <si>
    <t>BB2000_2047</t>
  </si>
  <si>
    <t>2209071..2209775</t>
  </si>
  <si>
    <t>BB2000_2048</t>
  </si>
  <si>
    <t>2209882..2210295</t>
  </si>
  <si>
    <t>umoC</t>
  </si>
  <si>
    <t>BB2000_2049</t>
  </si>
  <si>
    <t>upregulator of flagellar master operon</t>
  </si>
  <si>
    <t>2210710..2211096</t>
  </si>
  <si>
    <t>BB2000_2050</t>
  </si>
  <si>
    <t>2211514..2211867</t>
  </si>
  <si>
    <t>BB2000_2051</t>
  </si>
  <si>
    <t>2212335..2212988</t>
  </si>
  <si>
    <t>BB2000_2052</t>
  </si>
  <si>
    <t>2213113..2214261</t>
  </si>
  <si>
    <t>BB2000_2053</t>
  </si>
  <si>
    <t>2214363..2214473</t>
  </si>
  <si>
    <t>BB2000_2054</t>
  </si>
  <si>
    <t>2214638..2215465</t>
  </si>
  <si>
    <t>BB2000_2055</t>
  </si>
  <si>
    <t>2215576..2217615</t>
  </si>
  <si>
    <t>ireA</t>
  </si>
  <si>
    <t>BB2000_2056</t>
  </si>
  <si>
    <t>putative iron-regulated outer membrane virulence protein</t>
  </si>
  <si>
    <t>2217853..2219487</t>
  </si>
  <si>
    <t>sglT</t>
  </si>
  <si>
    <t>BB2000_2057</t>
  </si>
  <si>
    <t>sodium/glucose cotransporter</t>
  </si>
  <si>
    <t>2219864..2220880</t>
  </si>
  <si>
    <t>galR</t>
  </si>
  <si>
    <t>BB2000_2058</t>
  </si>
  <si>
    <t>galactose operon repressor (LacI-family transcriptional regulator)</t>
  </si>
  <si>
    <t>2221054..2222124</t>
  </si>
  <si>
    <t>galM</t>
  </si>
  <si>
    <t>BB2000_2059</t>
  </si>
  <si>
    <t>2222111..2223283</t>
  </si>
  <si>
    <t>galK</t>
  </si>
  <si>
    <t>BB2000_2060</t>
  </si>
  <si>
    <t>galactokinase</t>
  </si>
  <si>
    <t>2223395..2224453</t>
  </si>
  <si>
    <t>galT</t>
  </si>
  <si>
    <t>BB2000_2061</t>
  </si>
  <si>
    <t>galactose-1-phosphate uridylyltransferase</t>
  </si>
  <si>
    <t>2224502..2225461</t>
  </si>
  <si>
    <t>galE</t>
  </si>
  <si>
    <t>BB2000_2062</t>
  </si>
  <si>
    <t>UDP-glucose 4-epimerase</t>
  </si>
  <si>
    <t>2225950..2226909</t>
  </si>
  <si>
    <t>tkrA</t>
  </si>
  <si>
    <t>BB2000_2063</t>
  </si>
  <si>
    <t>2-ketogluconate reductase (2-ketoaldonate reductase)</t>
  </si>
  <si>
    <t>2226985..2227902</t>
  </si>
  <si>
    <t>BB2000_2064</t>
  </si>
  <si>
    <t>cation efflux protein</t>
  </si>
  <si>
    <t>2228443..2228880</t>
  </si>
  <si>
    <t>BB2000_2065</t>
  </si>
  <si>
    <t>2228943..2229434</t>
  </si>
  <si>
    <t>eco</t>
  </si>
  <si>
    <t>BB2000_2066</t>
  </si>
  <si>
    <t>ecotin precursor</t>
  </si>
  <si>
    <t>2229687..2229902</t>
  </si>
  <si>
    <t>BB2000_2067</t>
  </si>
  <si>
    <t>2230047..2230286</t>
  </si>
  <si>
    <t>BB2000_2068</t>
  </si>
  <si>
    <t>2230399..2230656</t>
  </si>
  <si>
    <t>BB2000_2069</t>
  </si>
  <si>
    <t>DNA-damage-inducible protein</t>
  </si>
  <si>
    <t>2230829..2231176</t>
  </si>
  <si>
    <t>BB2000_2070</t>
  </si>
  <si>
    <t>2231154..2231711</t>
  </si>
  <si>
    <t>BB2000_2071</t>
  </si>
  <si>
    <t>2231789..2232475</t>
  </si>
  <si>
    <t>ccm</t>
  </si>
  <si>
    <t>BB2000_2072</t>
  </si>
  <si>
    <t>membrane protein (Ccm1 protein)</t>
  </si>
  <si>
    <t>2233563..2234399</t>
  </si>
  <si>
    <t>BB2000_2073</t>
  </si>
  <si>
    <t>2234466..2235326</t>
  </si>
  <si>
    <t>BB2000_2074</t>
  </si>
  <si>
    <t>2235384..2237999</t>
  </si>
  <si>
    <t>BB2000_2075</t>
  </si>
  <si>
    <t>exported FKBP-type peptidyl-prolyl cis-trans isomerase</t>
  </si>
  <si>
    <t>2238005..2238457</t>
  </si>
  <si>
    <t>BB2000_2076</t>
  </si>
  <si>
    <t>2238925..2239473</t>
  </si>
  <si>
    <t>chrR</t>
  </si>
  <si>
    <t>BB2000_2077</t>
  </si>
  <si>
    <t>chromate reductase (NADPH-dependent FMN reductase)</t>
  </si>
  <si>
    <t>2239974..2240183</t>
  </si>
  <si>
    <t>BB2000_2078</t>
  </si>
  <si>
    <t>2240491..2240700</t>
  </si>
  <si>
    <t>BB2000_2079</t>
  </si>
  <si>
    <t>2241297..2242811</t>
  </si>
  <si>
    <t>lysS</t>
  </si>
  <si>
    <t>BB2000_2081</t>
  </si>
  <si>
    <t>2242820..2243782</t>
  </si>
  <si>
    <t>prfB</t>
  </si>
  <si>
    <t>BB2000_2082</t>
  </si>
  <si>
    <t>peptide chain release factor 2</t>
  </si>
  <si>
    <t>2244090..2245823</t>
  </si>
  <si>
    <t>recJ</t>
  </si>
  <si>
    <t>BB2000_2083</t>
  </si>
  <si>
    <t>single-stranded-DNA-specific exonuclease</t>
  </si>
  <si>
    <t>2245833..2246540</t>
  </si>
  <si>
    <t>dsbC</t>
  </si>
  <si>
    <t>BB2000_2084</t>
  </si>
  <si>
    <t>thiol:disulfide interchange protein</t>
  </si>
  <si>
    <t>2246574..2247515</t>
  </si>
  <si>
    <t>xerD</t>
  </si>
  <si>
    <t>BB2000_2085</t>
  </si>
  <si>
    <t>tyrosine recombinase</t>
  </si>
  <si>
    <t>2247623..2248141</t>
  </si>
  <si>
    <t>fldB</t>
  </si>
  <si>
    <t>BB2000_2086</t>
  </si>
  <si>
    <t>flavodoxin FldB</t>
  </si>
  <si>
    <t>2248222..2248629</t>
  </si>
  <si>
    <t>BB2000_2087</t>
  </si>
  <si>
    <t>2248937..2249218</t>
  </si>
  <si>
    <t>BB2000_2088</t>
  </si>
  <si>
    <t>2249473..2250459</t>
  </si>
  <si>
    <t>BB2000_2089</t>
  </si>
  <si>
    <t>putative global regulator</t>
  </si>
  <si>
    <t>2250486..2251088</t>
  </si>
  <si>
    <t>BB2000_2090</t>
  </si>
  <si>
    <t>metal dependent phosphohydrolase</t>
  </si>
  <si>
    <t>2251186..2254062</t>
  </si>
  <si>
    <t>gcvP</t>
  </si>
  <si>
    <t>BB2000_2091</t>
  </si>
  <si>
    <t>glycine dehydrogenase</t>
  </si>
  <si>
    <t>2254171..2254563</t>
  </si>
  <si>
    <t>gcvH</t>
  </si>
  <si>
    <t>BB2000_2092</t>
  </si>
  <si>
    <t>glycine cleavage system protein H</t>
  </si>
  <si>
    <t>2254596..2255690</t>
  </si>
  <si>
    <t>gcvT</t>
  </si>
  <si>
    <t>BB2000_2093</t>
  </si>
  <si>
    <t>glycine cleavage system aminomethyltransferase T</t>
  </si>
  <si>
    <t>2256105..2257340</t>
  </si>
  <si>
    <t>BB2000_2094</t>
  </si>
  <si>
    <t>2257370..2258542</t>
  </si>
  <si>
    <t>ubiH</t>
  </si>
  <si>
    <t>BB2000_2095</t>
  </si>
  <si>
    <t>2-octaprenyl-6-methoxyphenyl hydroxylase</t>
  </si>
  <si>
    <t>2258556..2259872</t>
  </si>
  <si>
    <t>pepP</t>
  </si>
  <si>
    <t>BB2000_2096</t>
  </si>
  <si>
    <t>proline aminopeptidase P II</t>
  </si>
  <si>
    <t>2259920..2260504</t>
  </si>
  <si>
    <t>BB2000_2097</t>
  </si>
  <si>
    <t>2260681..2261010</t>
  </si>
  <si>
    <t>BB2000_2098</t>
  </si>
  <si>
    <t>Z-ring-associated protein</t>
  </si>
  <si>
    <t>2261476..2262093</t>
  </si>
  <si>
    <t>BB2000_2099</t>
  </si>
  <si>
    <t>5-formyltetrahydrofolate cyclo ligase</t>
  </si>
  <si>
    <t>2262183..2264255</t>
  </si>
  <si>
    <t>BB2000_2100</t>
  </si>
  <si>
    <t>2264258..2265622</t>
  </si>
  <si>
    <t>BB2000_2101</t>
  </si>
  <si>
    <t>HlyD-family toxin secretion protein</t>
  </si>
  <si>
    <t>2265636..2267759</t>
  </si>
  <si>
    <t>BB2000_2102</t>
  </si>
  <si>
    <t>2267837..2269042</t>
  </si>
  <si>
    <t>serA</t>
  </si>
  <si>
    <t>BB2000_2103</t>
  </si>
  <si>
    <t>D-3-phosphoglycerate dehydrogenase</t>
  </si>
  <si>
    <t>2269443..2270099</t>
  </si>
  <si>
    <t>rpiA</t>
  </si>
  <si>
    <t>BB2000_2104</t>
  </si>
  <si>
    <t>ribose 5-phosphate isomerase A</t>
  </si>
  <si>
    <t>2270260..2271159</t>
  </si>
  <si>
    <t>iciA</t>
  </si>
  <si>
    <t>BB2000_2105</t>
  </si>
  <si>
    <t>chromosome replication initiation inhibitor protein</t>
  </si>
  <si>
    <t>2271361..2272110</t>
  </si>
  <si>
    <t>BB2000_2106</t>
  </si>
  <si>
    <t>2272332..2273051</t>
  </si>
  <si>
    <t>BB2000_2107</t>
  </si>
  <si>
    <t>2273275..2274009</t>
  </si>
  <si>
    <t>BB2000_2108</t>
  </si>
  <si>
    <t>2274100..2274723</t>
  </si>
  <si>
    <t>argO</t>
  </si>
  <si>
    <t>BB2000_2109</t>
  </si>
  <si>
    <t>arginine exporter protein</t>
  </si>
  <si>
    <t>2274892..2275752</t>
  </si>
  <si>
    <t>BB2000_2110</t>
  </si>
  <si>
    <t>2275844..2276215</t>
  </si>
  <si>
    <t>BB2000_2111</t>
  </si>
  <si>
    <t>2276386..2278983</t>
  </si>
  <si>
    <t>acnB</t>
  </si>
  <si>
    <t>BB2000_2112</t>
  </si>
  <si>
    <t>bifunctional aconitate hydratase 2/2-methylisocitrate dehydratase</t>
  </si>
  <si>
    <t>2279209..2279361</t>
  </si>
  <si>
    <t>BB2000_2113</t>
  </si>
  <si>
    <t>2279630..2279803</t>
  </si>
  <si>
    <t>BB2000_2114</t>
  </si>
  <si>
    <t>2280237..2280737</t>
  </si>
  <si>
    <t>BB2000_2115</t>
  </si>
  <si>
    <t>2280742..2285199</t>
  </si>
  <si>
    <t>BB2000_2116</t>
  </si>
  <si>
    <t>2285292..2294099</t>
  </si>
  <si>
    <t>BB2000_2117</t>
  </si>
  <si>
    <t>2294312..2295739</t>
  </si>
  <si>
    <t>lpdA</t>
  </si>
  <si>
    <t>BB2000_2118</t>
  </si>
  <si>
    <t>dihydrolipoamide dehydrogenase</t>
  </si>
  <si>
    <t>2295941..2297818</t>
  </si>
  <si>
    <t>aceF</t>
  </si>
  <si>
    <t>BB2000_2119</t>
  </si>
  <si>
    <t>dihydrolipoamide acetyltransferase</t>
  </si>
  <si>
    <t>2297831..2300497</t>
  </si>
  <si>
    <t>aceE</t>
  </si>
  <si>
    <t>BB2000_2120</t>
  </si>
  <si>
    <t>pyruvate dehydrogenase subunit E1</t>
  </si>
  <si>
    <t>2300661..2301446</t>
  </si>
  <si>
    <t>pdhR</t>
  </si>
  <si>
    <t>BB2000_2121</t>
  </si>
  <si>
    <t>transcriptional regulator PdhR</t>
  </si>
  <si>
    <t>2301498..2301605</t>
  </si>
  <si>
    <t>BB2000_2122</t>
  </si>
  <si>
    <t>2301758..2302300</t>
  </si>
  <si>
    <t>ampD</t>
  </si>
  <si>
    <t>BB2000_2123</t>
  </si>
  <si>
    <t>N-acetyl-anhydromuranmyl-L-alanine amidase</t>
  </si>
  <si>
    <t>2302286..2302387</t>
  </si>
  <si>
    <t>BB2000_2124</t>
  </si>
  <si>
    <t>2302511..2302954</t>
  </si>
  <si>
    <t>ppdD</t>
  </si>
  <si>
    <t>BB2000_2125</t>
  </si>
  <si>
    <t>prelipin peptidase dependent protein D</t>
  </si>
  <si>
    <t>2303054..2304157</t>
  </si>
  <si>
    <t>hofB</t>
  </si>
  <si>
    <t>BB2000_2126</t>
  </si>
  <si>
    <t>protein transport protein</t>
  </si>
  <si>
    <t>2304154..2305353</t>
  </si>
  <si>
    <t>hofC</t>
  </si>
  <si>
    <t>BB2000_2127</t>
  </si>
  <si>
    <t>2305631..2306245</t>
  </si>
  <si>
    <t>coaE</t>
  </si>
  <si>
    <t>BB2000_2128</t>
  </si>
  <si>
    <t>dephospho-CoA kinase</t>
  </si>
  <si>
    <t>2306248..2307000</t>
  </si>
  <si>
    <t>BB2000_2129</t>
  </si>
  <si>
    <t>2307053..2307268</t>
  </si>
  <si>
    <t>BB2000_2130</t>
  </si>
  <si>
    <t>2307321..2307716</t>
  </si>
  <si>
    <t>mutT</t>
  </si>
  <si>
    <t>BB2000_2131</t>
  </si>
  <si>
    <t>2308412..2310097</t>
  </si>
  <si>
    <t>hpmB</t>
  </si>
  <si>
    <t>BB2000_2132</t>
  </si>
  <si>
    <t>hemolysin activator protein (two-partner secretion system accessory protein)</t>
  </si>
  <si>
    <t>2310131..2314864</t>
  </si>
  <si>
    <t>hpmA</t>
  </si>
  <si>
    <t>BB2000_2133</t>
  </si>
  <si>
    <t>hemolysin</t>
  </si>
  <si>
    <t>2315132..2317621</t>
  </si>
  <si>
    <t>BB2000_2134</t>
  </si>
  <si>
    <t>2317730..2318137</t>
  </si>
  <si>
    <t>BB2000_2135</t>
  </si>
  <si>
    <t>2318284..2320992</t>
  </si>
  <si>
    <t>secA</t>
  </si>
  <si>
    <t>BB2000_2136</t>
  </si>
  <si>
    <t>preprotein translocase subunit SecA</t>
  </si>
  <si>
    <t>2321100..2321561</t>
  </si>
  <si>
    <t>secM</t>
  </si>
  <si>
    <t>BB2000_2137</t>
  </si>
  <si>
    <t>SecA regulator SecM</t>
  </si>
  <si>
    <t>2321671..2322189</t>
  </si>
  <si>
    <t>BB2000_2138</t>
  </si>
  <si>
    <t>2322220..2323140</t>
  </si>
  <si>
    <t>lpxC</t>
  </si>
  <si>
    <t>BB2000_2139</t>
  </si>
  <si>
    <t>UDP-3-O-[3-hydroxymyristoyl] N-acetylglucosamine deacetylase</t>
  </si>
  <si>
    <t>2323236..2324402</t>
  </si>
  <si>
    <t>ftsZ</t>
  </si>
  <si>
    <t>BB2000_2140</t>
  </si>
  <si>
    <t>cell division protein FtsZ</t>
  </si>
  <si>
    <t>2324472..2325728</t>
  </si>
  <si>
    <t>ftsA</t>
  </si>
  <si>
    <t>BB2000_2141</t>
  </si>
  <si>
    <t>cell division protein FtsA</t>
  </si>
  <si>
    <t>2325774..2326577</t>
  </si>
  <si>
    <t>ftsQ</t>
  </si>
  <si>
    <t>BB2000_2142</t>
  </si>
  <si>
    <t>cell division protein FtsQ</t>
  </si>
  <si>
    <t>2326574..2326921</t>
  </si>
  <si>
    <t>BB2000_2143</t>
  </si>
  <si>
    <t>2326927..2328390</t>
  </si>
  <si>
    <t>murC</t>
  </si>
  <si>
    <t>BB2000_2144</t>
  </si>
  <si>
    <t>UDP-N-acetylmuramate--L-alanine ligase</t>
  </si>
  <si>
    <t>2328432..2329514</t>
  </si>
  <si>
    <t>murG</t>
  </si>
  <si>
    <t>BB2000_2145</t>
  </si>
  <si>
    <t>undecaprenyldiphospho-muramoylpentapeptide beta-N- acetylglucosaminyltransferase</t>
  </si>
  <si>
    <t>2329511..2330689</t>
  </si>
  <si>
    <t>ftsW</t>
  </si>
  <si>
    <t>BB2000_2146</t>
  </si>
  <si>
    <t>cell division protein FtsW</t>
  </si>
  <si>
    <t>2330704..2332014</t>
  </si>
  <si>
    <t>murD</t>
  </si>
  <si>
    <t>BB2000_2147</t>
  </si>
  <si>
    <t>UDP-N-acetylmuramoyl-L-alanyl-D-glutamate synthetase</t>
  </si>
  <si>
    <t>2332016..2333098</t>
  </si>
  <si>
    <t>mraY</t>
  </si>
  <si>
    <t>BB2000_2148</t>
  </si>
  <si>
    <t>phospho-N-acetylmuramoyl-pentapeptide- transferase</t>
  </si>
  <si>
    <t>2333092..2334474</t>
  </si>
  <si>
    <t>murF</t>
  </si>
  <si>
    <t>BB2000_2149</t>
  </si>
  <si>
    <t>UDP-N-acetylmuramoyl-tripeptide--D-alanyl-D- alani ne ligase</t>
  </si>
  <si>
    <t>2334471..2335958</t>
  </si>
  <si>
    <t>murE</t>
  </si>
  <si>
    <t>BB2000_2150</t>
  </si>
  <si>
    <t>UDP-N-acetylmuramoylalanyl-D-glutamate--2, 6-diaminopimelate ligase</t>
  </si>
  <si>
    <t>2335945..2337741</t>
  </si>
  <si>
    <t>ftsI</t>
  </si>
  <si>
    <t>BB2000_2151</t>
  </si>
  <si>
    <t>penicillin-binding protein (peptidoglycan synthetase protein)</t>
  </si>
  <si>
    <t>2337753..2338070</t>
  </si>
  <si>
    <t>ftsL</t>
  </si>
  <si>
    <t>BB2000_2152</t>
  </si>
  <si>
    <t>cell division protein FtsL</t>
  </si>
  <si>
    <t>2338071..2339018</t>
  </si>
  <si>
    <t>mraW</t>
  </si>
  <si>
    <t>BB2000_2153</t>
  </si>
  <si>
    <t>S-adenosyl-methyltransferase</t>
  </si>
  <si>
    <t>2339022..2339480</t>
  </si>
  <si>
    <t>mraZ</t>
  </si>
  <si>
    <t>BB2000_2154</t>
  </si>
  <si>
    <t>cell division protein MraZ</t>
  </si>
  <si>
    <t>2340168..2341175</t>
  </si>
  <si>
    <t>fruR</t>
  </si>
  <si>
    <t>BB2000_2155</t>
  </si>
  <si>
    <t>DNA-binding transcriptional regulator FruR</t>
  </si>
  <si>
    <t>2341397..2343154</t>
  </si>
  <si>
    <t>BB2000_2156</t>
  </si>
  <si>
    <t>AMP-binding protein</t>
  </si>
  <si>
    <t>2343735..2344679</t>
  </si>
  <si>
    <t>leuO</t>
  </si>
  <si>
    <t>BB2000_2157</t>
  </si>
  <si>
    <t>leucine transcriptional activator</t>
  </si>
  <si>
    <t>2345562..2347121</t>
  </si>
  <si>
    <t>leuA</t>
  </si>
  <si>
    <t>BB2000_2158</t>
  </si>
  <si>
    <t>2-isopropylmalate synthase</t>
  </si>
  <si>
    <t>2347127..2348218</t>
  </si>
  <si>
    <t>leuB</t>
  </si>
  <si>
    <t>BB2000_2159</t>
  </si>
  <si>
    <t>3-isopropylmalate dehydrogenase</t>
  </si>
  <si>
    <t>2348220..2349629</t>
  </si>
  <si>
    <t>leuC</t>
  </si>
  <si>
    <t>BB2000_2160</t>
  </si>
  <si>
    <t>3-isopropylmalate dehydratase large subunit</t>
  </si>
  <si>
    <t>2349641..2350243</t>
  </si>
  <si>
    <t>leuD</t>
  </si>
  <si>
    <t>BB2000_2161</t>
  </si>
  <si>
    <t>3-isopropylmalate dehydratase small subunit</t>
  </si>
  <si>
    <t>2350525..2352204</t>
  </si>
  <si>
    <t>BB2000_2162</t>
  </si>
  <si>
    <t>transcriptional regulator SgrR</t>
  </si>
  <si>
    <t>2352807..2353484</t>
  </si>
  <si>
    <t>mutH</t>
  </si>
  <si>
    <t>BB2000_2163</t>
  </si>
  <si>
    <t>DNA mismatch repair protein</t>
  </si>
  <si>
    <t>2353563..2353907</t>
  </si>
  <si>
    <t>BB2000_2164</t>
  </si>
  <si>
    <t>DNA-binding prophage protein</t>
  </si>
  <si>
    <t>2354087..2354866</t>
  </si>
  <si>
    <t>budC</t>
  </si>
  <si>
    <t>BB2000_2165</t>
  </si>
  <si>
    <t>acetoin(diacetyl) reductase</t>
  </si>
  <si>
    <t>2355197..2356117</t>
  </si>
  <si>
    <t>speB</t>
  </si>
  <si>
    <t>BB2000_2166</t>
  </si>
  <si>
    <t>agmatinase</t>
  </si>
  <si>
    <t>2356216..2358123</t>
  </si>
  <si>
    <t>speA</t>
  </si>
  <si>
    <t>BB2000_2167</t>
  </si>
  <si>
    <t>arginine decarboxylase</t>
  </si>
  <si>
    <t>2358815..2359969</t>
  </si>
  <si>
    <t>metK</t>
  </si>
  <si>
    <t>BB2000_2168</t>
  </si>
  <si>
    <t>S-adenosylmethionine synthetase</t>
  </si>
  <si>
    <t>2360129..2361748</t>
  </si>
  <si>
    <t>BB2000_2169</t>
  </si>
  <si>
    <t>2362666..2362857</t>
  </si>
  <si>
    <t>BB2000_2170</t>
  </si>
  <si>
    <t>2362866..2363597</t>
  </si>
  <si>
    <t>BB2000_2171</t>
  </si>
  <si>
    <t>2363603..2366200</t>
  </si>
  <si>
    <t>bcsA</t>
  </si>
  <si>
    <t>BB2000_2172</t>
  </si>
  <si>
    <t>cellulose synthase catalytic subunit [UDP-forming]</t>
  </si>
  <si>
    <t>2366300..2368558</t>
  </si>
  <si>
    <t>bcsB</t>
  </si>
  <si>
    <t>BB2000_2173</t>
  </si>
  <si>
    <t>cellulose synthase regulator protein</t>
  </si>
  <si>
    <t>2368562..2371837</t>
  </si>
  <si>
    <t>bcsC</t>
  </si>
  <si>
    <t>BB2000_2174</t>
  </si>
  <si>
    <t>cellulose synthase protein</t>
  </si>
  <si>
    <t>2371922..2372335</t>
  </si>
  <si>
    <t>BB2000_2175</t>
  </si>
  <si>
    <t>2372340..2372774</t>
  </si>
  <si>
    <t>BB2000_2176</t>
  </si>
  <si>
    <t>2372778..2373113</t>
  </si>
  <si>
    <t>BB2000_2177</t>
  </si>
  <si>
    <t>ArsR-family transcriptional regulator</t>
  </si>
  <si>
    <t>2373194..2373712</t>
  </si>
  <si>
    <t>BB2000_2178</t>
  </si>
  <si>
    <t>2374201..2374797</t>
  </si>
  <si>
    <t>BB2000_2179</t>
  </si>
  <si>
    <t>2374788..2375198</t>
  </si>
  <si>
    <t>BB2000_2180</t>
  </si>
  <si>
    <t>2375363..2376436</t>
  </si>
  <si>
    <t>mgtE</t>
  </si>
  <si>
    <t>BB2000_2181</t>
  </si>
  <si>
    <t>2376865..2377086</t>
  </si>
  <si>
    <t>BB2000_2182</t>
  </si>
  <si>
    <t>2377418..2378422</t>
  </si>
  <si>
    <t>hcr</t>
  </si>
  <si>
    <t>BB2000_2183</t>
  </si>
  <si>
    <t>HCP oxidoreductase, NADH-dependent</t>
  </si>
  <si>
    <t>2378480..2380132</t>
  </si>
  <si>
    <t>hcp</t>
  </si>
  <si>
    <t>BB2000_2184</t>
  </si>
  <si>
    <t>hydroxylamine reductase</t>
  </si>
  <si>
    <t>2380672..2382099</t>
  </si>
  <si>
    <t>aldB</t>
  </si>
  <si>
    <t>BB2000_2185</t>
  </si>
  <si>
    <t>aldehyde dehydrogenase</t>
  </si>
  <si>
    <t>2382290..2383690</t>
  </si>
  <si>
    <t>BB2000_2186</t>
  </si>
  <si>
    <t>2383887..2385287</t>
  </si>
  <si>
    <t>clcA</t>
  </si>
  <si>
    <t>BB2000_2187</t>
  </si>
  <si>
    <t>chloride channel protein</t>
  </si>
  <si>
    <t>2385352..2386206</t>
  </si>
  <si>
    <t>BB2000_2188</t>
  </si>
  <si>
    <t>tellurite resistance protein TehB</t>
  </si>
  <si>
    <t>2386288..2387400</t>
  </si>
  <si>
    <t>BB2000_2189</t>
  </si>
  <si>
    <t>potassium channel protein</t>
  </si>
  <si>
    <t>2387474..2388559</t>
  </si>
  <si>
    <t>BB2000_2190</t>
  </si>
  <si>
    <t>exported carbon-nitrogen hydrolase</t>
  </si>
  <si>
    <t>2388805..2389383</t>
  </si>
  <si>
    <t>BB2000_2191</t>
  </si>
  <si>
    <t>2389435..2389989</t>
  </si>
  <si>
    <t>BB2000_2192</t>
  </si>
  <si>
    <t>membrane-associated cytochrome</t>
  </si>
  <si>
    <t>2390375..2390572</t>
  </si>
  <si>
    <t>BB2000_2193</t>
  </si>
  <si>
    <t>2391065..2391889</t>
  </si>
  <si>
    <t>BB2000_2194</t>
  </si>
  <si>
    <t>phosphosugar-binding regulatory protein</t>
  </si>
  <si>
    <t>2392093..2392848</t>
  </si>
  <si>
    <t>BB2000_2195</t>
  </si>
  <si>
    <t>2392920..2393054</t>
  </si>
  <si>
    <t>BB2000_2196</t>
  </si>
  <si>
    <t>2393058..2393546</t>
  </si>
  <si>
    <t>BB2000_2197</t>
  </si>
  <si>
    <t>2393878..2395437</t>
  </si>
  <si>
    <t>BB2000_2198</t>
  </si>
  <si>
    <t>exported sulfatase</t>
  </si>
  <si>
    <t>2395488..2395583</t>
  </si>
  <si>
    <t>BB2000_2199</t>
  </si>
  <si>
    <t>2395582..2396466</t>
  </si>
  <si>
    <t>BB2000_2200</t>
  </si>
  <si>
    <t>2396504..2398669</t>
  </si>
  <si>
    <t>BB2000_2201</t>
  </si>
  <si>
    <t>2398682..2401747</t>
  </si>
  <si>
    <t>BB2000_2202</t>
  </si>
  <si>
    <t>chondroitin ABC endolyase 1 precursor</t>
  </si>
  <si>
    <t>2401805..2404846</t>
  </si>
  <si>
    <t>BB2000_2203</t>
  </si>
  <si>
    <t>chondroitin ABC lyase precursor</t>
  </si>
  <si>
    <t>2405769..2406839</t>
  </si>
  <si>
    <t>BB2000_2204</t>
  </si>
  <si>
    <t>gycosyl hydrolase</t>
  </si>
  <si>
    <t>2406857..2407648</t>
  </si>
  <si>
    <t>kduD</t>
  </si>
  <si>
    <t>BB2000_2205</t>
  </si>
  <si>
    <t>2-deoxy-D-gluconate 3-dehydrogenase</t>
  </si>
  <si>
    <t>2407692..2408522</t>
  </si>
  <si>
    <t>kduI</t>
  </si>
  <si>
    <t>BB2000_2206</t>
  </si>
  <si>
    <t>5-keto-4-deoxyuronate isomerase</t>
  </si>
  <si>
    <t>2408565..2409734</t>
  </si>
  <si>
    <t>agaA</t>
  </si>
  <si>
    <t>BB2000_2207</t>
  </si>
  <si>
    <t>2409731..2410165</t>
  </si>
  <si>
    <t>agaF</t>
  </si>
  <si>
    <t>BB2000_2208</t>
  </si>
  <si>
    <t>N-acetylgalactosamine-specific PTS system, EIIA component</t>
  </si>
  <si>
    <t>2410265..2411155</t>
  </si>
  <si>
    <t>agaD</t>
  </si>
  <si>
    <t>BB2000_2209</t>
  </si>
  <si>
    <t>N-acetylgalactosamine-specific PTS system, EIID component</t>
  </si>
  <si>
    <t>2411145..2411912</t>
  </si>
  <si>
    <t>agaW</t>
  </si>
  <si>
    <t>BB2000_2210</t>
  </si>
  <si>
    <t>N-acetylgalactosamine-specific PTS system, EIIC component</t>
  </si>
  <si>
    <t>2411962..2412456</t>
  </si>
  <si>
    <t>agaV</t>
  </si>
  <si>
    <t>BB2000_2211</t>
  </si>
  <si>
    <t>N-acetylgalactosamine-specific PTS system, EIIB component</t>
  </si>
  <si>
    <t>2412481..2413671</t>
  </si>
  <si>
    <t>agaS</t>
  </si>
  <si>
    <t>BB2000_2212</t>
  </si>
  <si>
    <t>tagatose-6-phosphate ketose/aldose isomerase</t>
  </si>
  <si>
    <t>2413684..2414964</t>
  </si>
  <si>
    <t>agaZ</t>
  </si>
  <si>
    <t>BB2000_2213</t>
  </si>
  <si>
    <t>tagatose 6-phosphate kinase</t>
  </si>
  <si>
    <t>2415019..2415798</t>
  </si>
  <si>
    <t>agaR</t>
  </si>
  <si>
    <t>BB2000_2214</t>
  </si>
  <si>
    <t>aga operon transcriptional repressor (DeoR-family transcriptional regulator)</t>
  </si>
  <si>
    <t>2416335..2417570</t>
  </si>
  <si>
    <t>aslB</t>
  </si>
  <si>
    <t>BB2000_2215</t>
  </si>
  <si>
    <t>Radical SAM superfamily protein (probable arylsulfatase-activating protein)</t>
  </si>
  <si>
    <t>2417611..2419221</t>
  </si>
  <si>
    <t>BB2000_2216</t>
  </si>
  <si>
    <t>arylsulfatase</t>
  </si>
  <si>
    <t>2419275..2420750</t>
  </si>
  <si>
    <t>BB2000_2217</t>
  </si>
  <si>
    <t>2420865..2421719</t>
  </si>
  <si>
    <t>gatY</t>
  </si>
  <si>
    <t>BB2000_2218</t>
  </si>
  <si>
    <t>tagatose-bisphosphate aldolase</t>
  </si>
  <si>
    <t>2421716..2422687</t>
  </si>
  <si>
    <t>kdgK</t>
  </si>
  <si>
    <t>BB2000_2219</t>
  </si>
  <si>
    <t>2-dehydro-3-deoxygluconokinase</t>
  </si>
  <si>
    <t>2422668..2423306</t>
  </si>
  <si>
    <t>eda</t>
  </si>
  <si>
    <t>BB2000_2220</t>
  </si>
  <si>
    <t>Khg/KdpG aldolase</t>
  </si>
  <si>
    <t>2423312..2423893</t>
  </si>
  <si>
    <t>BB2000_2221</t>
  </si>
  <si>
    <t>DJ-1/PfpI-family protein</t>
  </si>
  <si>
    <t>2423982..2425397</t>
  </si>
  <si>
    <t>BB2000_2222</t>
  </si>
  <si>
    <t>exported amino acid deaminase</t>
  </si>
  <si>
    <t>2426002..2426889</t>
  </si>
  <si>
    <t>BB2000_2223</t>
  </si>
  <si>
    <t>2427020..2428309</t>
  </si>
  <si>
    <t>arsB</t>
  </si>
  <si>
    <t>BB2000_2224</t>
  </si>
  <si>
    <t>arsenical pump membrane protein</t>
  </si>
  <si>
    <t>2428385..2428489</t>
  </si>
  <si>
    <t>arsR</t>
  </si>
  <si>
    <t>BB2000_2225</t>
  </si>
  <si>
    <t>arsenical resistance operon repressor</t>
  </si>
  <si>
    <t>2429152..2429862</t>
  </si>
  <si>
    <t>BB2000_2226</t>
  </si>
  <si>
    <t>2430017..2430643</t>
  </si>
  <si>
    <t>BB2000_2227</t>
  </si>
  <si>
    <t>2430834..2431505</t>
  </si>
  <si>
    <t>BB2000_2228</t>
  </si>
  <si>
    <t>2431947..2432600</t>
  </si>
  <si>
    <t>BB2000_2229</t>
  </si>
  <si>
    <t>2432687..2432863</t>
  </si>
  <si>
    <t>BB2000_2230</t>
  </si>
  <si>
    <t>2433297..2434523</t>
  </si>
  <si>
    <t>BB2000_2231</t>
  </si>
  <si>
    <t>2435459..2436004</t>
  </si>
  <si>
    <t>uca</t>
  </si>
  <si>
    <t>BB2000_2232</t>
  </si>
  <si>
    <t>2436115..2436795</t>
  </si>
  <si>
    <t>BB2000_2233</t>
  </si>
  <si>
    <t>2436805..2439339</t>
  </si>
  <si>
    <t>BB2000_2234</t>
  </si>
  <si>
    <t>fimbrial usher protein</t>
  </si>
  <si>
    <t>2439349..2440431</t>
  </si>
  <si>
    <t>BB2000_2235</t>
  </si>
  <si>
    <t>2440619..2440873</t>
  </si>
  <si>
    <t>BB2000_2236</t>
  </si>
  <si>
    <t>2440859..2441860</t>
  </si>
  <si>
    <t>BB2000_2237</t>
  </si>
  <si>
    <t>2441864..2444395</t>
  </si>
  <si>
    <t>BB2000_2238</t>
  </si>
  <si>
    <t>phage host specificity protein</t>
  </si>
  <si>
    <t>2444408..2445640</t>
  </si>
  <si>
    <t>BB2000_2239</t>
  </si>
  <si>
    <t>phage tail protein</t>
  </si>
  <si>
    <t>2445640..2446038</t>
  </si>
  <si>
    <t>BB2000_2240</t>
  </si>
  <si>
    <t>2446136..2446294</t>
  </si>
  <si>
    <t>BB2000_2241</t>
  </si>
  <si>
    <t>2446480..2447061</t>
  </si>
  <si>
    <t>BB2000_2242</t>
  </si>
  <si>
    <t>2447061..2447657</t>
  </si>
  <si>
    <t>BB2000_2243</t>
  </si>
  <si>
    <t>2447658..2450933</t>
  </si>
  <si>
    <t>BB2000_2244</t>
  </si>
  <si>
    <t>tail length tape measure protein</t>
  </si>
  <si>
    <t>2451060..2451251</t>
  </si>
  <si>
    <t>BB2000_2245</t>
  </si>
  <si>
    <t>phage membrane protein</t>
  </si>
  <si>
    <t>2451276..2451542</t>
  </si>
  <si>
    <t>BB2000_2246</t>
  </si>
  <si>
    <t>2451551..2451973</t>
  </si>
  <si>
    <t>BB2000_2247</t>
  </si>
  <si>
    <t>2452032..2452643</t>
  </si>
  <si>
    <t>BB2000_2248</t>
  </si>
  <si>
    <t>2452707..2453048</t>
  </si>
  <si>
    <t>BB2000_2249</t>
  </si>
  <si>
    <t>2453054..2453524</t>
  </si>
  <si>
    <t>BB2000_2250</t>
  </si>
  <si>
    <t>2453517..2453846</t>
  </si>
  <si>
    <t>BB2000_2251</t>
  </si>
  <si>
    <t>2453846..2454145</t>
  </si>
  <si>
    <t>BB2000_2252</t>
  </si>
  <si>
    <t>2454184..2455350</t>
  </si>
  <si>
    <t>BB2000_2253</t>
  </si>
  <si>
    <t>major capsid protein</t>
  </si>
  <si>
    <t>2455354..2456022</t>
  </si>
  <si>
    <t>BB2000_2254</t>
  </si>
  <si>
    <t>head maturation protease</t>
  </si>
  <si>
    <t>2456040..2457308</t>
  </si>
  <si>
    <t>BB2000_2255</t>
  </si>
  <si>
    <t>phage portal protein</t>
  </si>
  <si>
    <t>2457308..2458969</t>
  </si>
  <si>
    <t>BB2000_2256</t>
  </si>
  <si>
    <t>phage terminase, large subunit</t>
  </si>
  <si>
    <t>2458995..2459426</t>
  </si>
  <si>
    <t>BB2000_2257</t>
  </si>
  <si>
    <t>phage terminase, small subunit</t>
  </si>
  <si>
    <t>2459581..2459919</t>
  </si>
  <si>
    <t>BB2000_2258</t>
  </si>
  <si>
    <t>2459916..2460323</t>
  </si>
  <si>
    <t>BB2000_2259</t>
  </si>
  <si>
    <t>2461742..2461945</t>
  </si>
  <si>
    <t>BB2000_2260</t>
  </si>
  <si>
    <t>2462218..2462679</t>
  </si>
  <si>
    <t>BB2000_2261</t>
  </si>
  <si>
    <t>2462822..2463292</t>
  </si>
  <si>
    <t>BB2000_2262</t>
  </si>
  <si>
    <t>2463292..2463561</t>
  </si>
  <si>
    <t>BB2000_2263</t>
  </si>
  <si>
    <t>2463627..2464049</t>
  </si>
  <si>
    <t>BB2000_2264</t>
  </si>
  <si>
    <t>2464687..2464887</t>
  </si>
  <si>
    <t>cspA</t>
  </si>
  <si>
    <t>BB2000_2265</t>
  </si>
  <si>
    <t>2465213..2465596</t>
  </si>
  <si>
    <t>BB2000_2266</t>
  </si>
  <si>
    <t>phage antitermination Protein</t>
  </si>
  <si>
    <t>2465596..2466570</t>
  </si>
  <si>
    <t>BB2000_2267</t>
  </si>
  <si>
    <t>plasmid-related protein</t>
  </si>
  <si>
    <t>2466567..2468087</t>
  </si>
  <si>
    <t>BB2000_2268</t>
  </si>
  <si>
    <t>2468389..2468637</t>
  </si>
  <si>
    <t>BB2000_2269</t>
  </si>
  <si>
    <t>2468630..2468854</t>
  </si>
  <si>
    <t>BB2000_2270</t>
  </si>
  <si>
    <t>2468950..2469657</t>
  </si>
  <si>
    <t>BB2000_2271</t>
  </si>
  <si>
    <t>phage repressor</t>
  </si>
  <si>
    <t>2469749..2470597</t>
  </si>
  <si>
    <t>BB2000_2272</t>
  </si>
  <si>
    <t>2470840..2471313</t>
  </si>
  <si>
    <t>BB2000_2273</t>
  </si>
  <si>
    <t>2471600..2471734</t>
  </si>
  <si>
    <t>BB2000_2274</t>
  </si>
  <si>
    <t>2471737..2471934</t>
  </si>
  <si>
    <t>BB2000_2275</t>
  </si>
  <si>
    <t>2471927..2472325</t>
  </si>
  <si>
    <t>BB2000_2276</t>
  </si>
  <si>
    <t>2472325..2472624</t>
  </si>
  <si>
    <t>BB2000_2277</t>
  </si>
  <si>
    <t>2472621..2473043</t>
  </si>
  <si>
    <t>BB2000_2278</t>
  </si>
  <si>
    <t>2473118..2473471</t>
  </si>
  <si>
    <t>BB2000_2279</t>
  </si>
  <si>
    <t>2473476..2473664</t>
  </si>
  <si>
    <t>BB2000_2280</t>
  </si>
  <si>
    <t>2473885..2474583</t>
  </si>
  <si>
    <t>BB2000_2281</t>
  </si>
  <si>
    <t>phage antirepressor</t>
  </si>
  <si>
    <t>2474583..2475164</t>
  </si>
  <si>
    <t>BB2000_2282</t>
  </si>
  <si>
    <t>2475177..2475785</t>
  </si>
  <si>
    <t>BB2000_2283</t>
  </si>
  <si>
    <t>2475785..2476102</t>
  </si>
  <si>
    <t>BB2000_2284</t>
  </si>
  <si>
    <t>2476177..2476287</t>
  </si>
  <si>
    <t>BB2000_2285</t>
  </si>
  <si>
    <t>2476631..2477503</t>
  </si>
  <si>
    <t>folD</t>
  </si>
  <si>
    <t>BB2000_2287</t>
  </si>
  <si>
    <t>bifunctional 5,10-methylene-tetrahydrofolate dehydrogenase/ 5,10-methylene-tetrahydrofolate cyclohydrolase</t>
  </si>
  <si>
    <t>2477507..2477719</t>
  </si>
  <si>
    <t>BB2000_2288</t>
  </si>
  <si>
    <t>2478266..2478358</t>
  </si>
  <si>
    <t>BB2000_2289</t>
  </si>
  <si>
    <t>2478355..2479296</t>
  </si>
  <si>
    <t>fruK</t>
  </si>
  <si>
    <t>BB2000_2290</t>
  </si>
  <si>
    <t>1-phosphofructokinase</t>
  </si>
  <si>
    <t>2479361..2480752</t>
  </si>
  <si>
    <t>cysS</t>
  </si>
  <si>
    <t>BB2000_2291</t>
  </si>
  <si>
    <t>cysteinyl-tRNA synthetase</t>
  </si>
  <si>
    <t>2481144..2481638</t>
  </si>
  <si>
    <t>ppiB</t>
  </si>
  <si>
    <t>BB2000_2292</t>
  </si>
  <si>
    <t>peptidyl-prolyl cis-trans isomerase B (rotamase B)</t>
  </si>
  <si>
    <t>2481651..2482373</t>
  </si>
  <si>
    <t>lpxH</t>
  </si>
  <si>
    <t>BB2000_2293</t>
  </si>
  <si>
    <t>UDP-2,3-diacylglucosamine hydrolase</t>
  </si>
  <si>
    <t>2482506..2483027</t>
  </si>
  <si>
    <t>purE</t>
  </si>
  <si>
    <t>BB2000_2294</t>
  </si>
  <si>
    <t>phosphoribosylaminoimidazole carboxylase catalytic subunit</t>
  </si>
  <si>
    <t>2483066..2484091</t>
  </si>
  <si>
    <t>purK</t>
  </si>
  <si>
    <t>BB2000_2295</t>
  </si>
  <si>
    <t>phosphoribosylaminoimidazole carboxylase ATPase subunit</t>
  </si>
  <si>
    <t>2484215..2485483</t>
  </si>
  <si>
    <t>BB2000_2296</t>
  </si>
  <si>
    <t>2485561..2486586</t>
  </si>
  <si>
    <t>BB2000_2297</t>
  </si>
  <si>
    <t>2486686..2489127</t>
  </si>
  <si>
    <t>BB2000_2298</t>
  </si>
  <si>
    <t>permease</t>
  </si>
  <si>
    <t>2489124..2489810</t>
  </si>
  <si>
    <t>BB2000_2299</t>
  </si>
  <si>
    <t>putative ABC transporter ATP-binding protein YbbA</t>
  </si>
  <si>
    <t>2489829..2490410</t>
  </si>
  <si>
    <t>tesA</t>
  </si>
  <si>
    <t>BB2000_2300</t>
  </si>
  <si>
    <t>2490461..2491246</t>
  </si>
  <si>
    <t>BB2000_2301</t>
  </si>
  <si>
    <t>2491332..2492189</t>
  </si>
  <si>
    <t>BB2000_2302</t>
  </si>
  <si>
    <t>thioredoxin</t>
  </si>
  <si>
    <t>2492229..2493152</t>
  </si>
  <si>
    <t>BB2000_2303</t>
  </si>
  <si>
    <t>2493155..2493676</t>
  </si>
  <si>
    <t>BB2000_2304</t>
  </si>
  <si>
    <t>2493642..2494043</t>
  </si>
  <si>
    <t>cueR</t>
  </si>
  <si>
    <t>BB2000_2305</t>
  </si>
  <si>
    <t>MerR-family transcriptional regulator (copper efflux regulator)</t>
  </si>
  <si>
    <t>2494178..2494336</t>
  </si>
  <si>
    <t>BB2000_2306</t>
  </si>
  <si>
    <t>2494381..2497095</t>
  </si>
  <si>
    <t>BB2000_2307</t>
  </si>
  <si>
    <t>2497431..2498924</t>
  </si>
  <si>
    <t>BB2000_2308</t>
  </si>
  <si>
    <t>2499050..2499859</t>
  </si>
  <si>
    <t>BB2000_2309</t>
  </si>
  <si>
    <t>2499907..2500386</t>
  </si>
  <si>
    <t>BB2000_2310</t>
  </si>
  <si>
    <t>oligo-nucleotide binding protein (suppressor of ushA transcription)</t>
  </si>
  <si>
    <t>2500508..2502172</t>
  </si>
  <si>
    <t>ushA</t>
  </si>
  <si>
    <t>BB2000_2311</t>
  </si>
  <si>
    <t>bifunctional UDP-sugar hydrolase/5'-nucleotidase periplasmic precursor</t>
  </si>
  <si>
    <t>2503059..2504819</t>
  </si>
  <si>
    <t>rosB</t>
  </si>
  <si>
    <t>BB2000_2312</t>
  </si>
  <si>
    <t>putative cation:proton antiport protein</t>
  </si>
  <si>
    <t>2504931..2506241</t>
  </si>
  <si>
    <t>gsk</t>
  </si>
  <si>
    <t>BB2000_2313</t>
  </si>
  <si>
    <t>inosine-guanosine kinase</t>
  </si>
  <si>
    <t>2506344..2507462</t>
  </si>
  <si>
    <t>wzz</t>
  </si>
  <si>
    <t>BB2000_2314</t>
  </si>
  <si>
    <t>ferric enterobactin transport protein FepE</t>
  </si>
  <si>
    <t>2507626..2508594</t>
  </si>
  <si>
    <t>hemH</t>
  </si>
  <si>
    <t>BB2000_2315</t>
  </si>
  <si>
    <t>ferrochelatase</t>
  </si>
  <si>
    <t>2508754..2509398</t>
  </si>
  <si>
    <t>adk</t>
  </si>
  <si>
    <t>BB2000_2316</t>
  </si>
  <si>
    <t>adenylate kinase</t>
  </si>
  <si>
    <t>2509581..2511458</t>
  </si>
  <si>
    <t>htpG</t>
  </si>
  <si>
    <t>BB2000_2317</t>
  </si>
  <si>
    <t>heat shock protein 90</t>
  </si>
  <si>
    <t>2511527..2511631</t>
  </si>
  <si>
    <t>BB2000_2318</t>
  </si>
  <si>
    <t>2511668..2512822</t>
  </si>
  <si>
    <t>purT</t>
  </si>
  <si>
    <t>BB2000_2319</t>
  </si>
  <si>
    <t>phosphoribosylglycinamide formyltransferase</t>
  </si>
  <si>
    <t>2512830..2512973</t>
  </si>
  <si>
    <t>BB2000_2320</t>
  </si>
  <si>
    <t>2512979..2513902</t>
  </si>
  <si>
    <t>BB2000_2321</t>
  </si>
  <si>
    <t>2514131..2515114</t>
  </si>
  <si>
    <t>cscK</t>
  </si>
  <si>
    <t>BB2000_2322</t>
  </si>
  <si>
    <t>fructokinase</t>
  </si>
  <si>
    <t>2515308..2516774</t>
  </si>
  <si>
    <t>cscA</t>
  </si>
  <si>
    <t>BB2000_2323</t>
  </si>
  <si>
    <t>sucrose-6-phosphate hydrolase (sucrase) (invertase)</t>
  </si>
  <si>
    <t>2516818..2517813</t>
  </si>
  <si>
    <t>cscR</t>
  </si>
  <si>
    <t>BB2000_2324</t>
  </si>
  <si>
    <t>sucrose operon repressor (LacI-family transcriptional regulator)</t>
  </si>
  <si>
    <t>2518288..2518923</t>
  </si>
  <si>
    <t>BB2000_2325</t>
  </si>
  <si>
    <t>LuxR-family transcriptional regulator</t>
  </si>
  <si>
    <t>2519875..2520543</t>
  </si>
  <si>
    <t>BB2000_2326</t>
  </si>
  <si>
    <t>CDP-alcohol phosphatidyltransferase</t>
  </si>
  <si>
    <t>2520540..2521220</t>
  </si>
  <si>
    <t>BB2000_2327</t>
  </si>
  <si>
    <t>acyltransferase</t>
  </si>
  <si>
    <t>2521213..2522148</t>
  </si>
  <si>
    <t>BB2000_2328</t>
  </si>
  <si>
    <t>cytidylyltransferase</t>
  </si>
  <si>
    <t>2522421..2523242</t>
  </si>
  <si>
    <t>BB2000_2329</t>
  </si>
  <si>
    <t>membrane-associated CAAX amino terminal protease</t>
  </si>
  <si>
    <t>2523601..2524515</t>
  </si>
  <si>
    <t>BB2000_2330</t>
  </si>
  <si>
    <t>DNA-binding transcriptional activator AllS</t>
  </si>
  <si>
    <t>2524565..2525809</t>
  </si>
  <si>
    <t>BB2000_2331</t>
  </si>
  <si>
    <t>2525834..2526739</t>
  </si>
  <si>
    <t>arcC</t>
  </si>
  <si>
    <t>BB2000_2332</t>
  </si>
  <si>
    <t>carbamate kinase</t>
  </si>
  <si>
    <t>2526786..2527610</t>
  </si>
  <si>
    <t>BB2000_2333</t>
  </si>
  <si>
    <t>2527647..2528912</t>
  </si>
  <si>
    <t>BB2000_2334</t>
  </si>
  <si>
    <t>2528925..2530592</t>
  </si>
  <si>
    <t>fdrA</t>
  </si>
  <si>
    <t>BB2000_2335</t>
  </si>
  <si>
    <t>membrane protein FdrA</t>
  </si>
  <si>
    <t>2531192..2531869</t>
  </si>
  <si>
    <t>BB2000_2336</t>
  </si>
  <si>
    <t>isochorismatase</t>
  </si>
  <si>
    <t>2532149..2533024</t>
  </si>
  <si>
    <t>BB2000_2337</t>
  </si>
  <si>
    <t>pirin-like protein</t>
  </si>
  <si>
    <t>2533098..2533961</t>
  </si>
  <si>
    <t>BB2000_2338</t>
  </si>
  <si>
    <t>2534514..2535986</t>
  </si>
  <si>
    <t>BB2000_2339</t>
  </si>
  <si>
    <t>sodium:sulfate symporter</t>
  </si>
  <si>
    <t>2536040..2536342</t>
  </si>
  <si>
    <t>BB2000_2340</t>
  </si>
  <si>
    <t>2536386..2537357</t>
  </si>
  <si>
    <t>BB2000_2341</t>
  </si>
  <si>
    <t>2537350..2537616</t>
  </si>
  <si>
    <t>BB2000_2342</t>
  </si>
  <si>
    <t>2537666..2538163</t>
  </si>
  <si>
    <t>BB2000_2343</t>
  </si>
  <si>
    <t>2538176..2538622</t>
  </si>
  <si>
    <t>BB2000_2344</t>
  </si>
  <si>
    <t>2538764..2541271</t>
  </si>
  <si>
    <t>BB2000_2345</t>
  </si>
  <si>
    <t>2541288..2541953</t>
  </si>
  <si>
    <t>BB2000_2346</t>
  </si>
  <si>
    <t>2542024..2542548</t>
  </si>
  <si>
    <t>BB2000_2347</t>
  </si>
  <si>
    <t>2543244..2544173</t>
  </si>
  <si>
    <t>BB2000_2348</t>
  </si>
  <si>
    <t>peroxidase</t>
  </si>
  <si>
    <t>2544305..2545324</t>
  </si>
  <si>
    <t>BB2000_2349</t>
  </si>
  <si>
    <t>2545396..2545941</t>
  </si>
  <si>
    <t>BB2000_2350</t>
  </si>
  <si>
    <t>2545934..2546500</t>
  </si>
  <si>
    <t>BB2000_2351</t>
  </si>
  <si>
    <t>2546516..2546995</t>
  </si>
  <si>
    <t>BB2000_2352</t>
  </si>
  <si>
    <t>2547043..2547753</t>
  </si>
  <si>
    <t>BB2000_2353</t>
  </si>
  <si>
    <t>2547788..2550262</t>
  </si>
  <si>
    <t>BB2000_2354</t>
  </si>
  <si>
    <t>2550364..2550930</t>
  </si>
  <si>
    <t>BB2000_2355</t>
  </si>
  <si>
    <t>2550990..2551541</t>
  </si>
  <si>
    <t>pmpA</t>
  </si>
  <si>
    <t>BB2000_2356</t>
  </si>
  <si>
    <t>2551727..2551912</t>
  </si>
  <si>
    <t>BB2000_2357</t>
  </si>
  <si>
    <t>2552794..2553618</t>
  </si>
  <si>
    <t>BB2000_2358</t>
  </si>
  <si>
    <t>metal-dependent phosphoesterase</t>
  </si>
  <si>
    <t>2553702..2555591</t>
  </si>
  <si>
    <t>BB2000_2359</t>
  </si>
  <si>
    <t>PTS system, IIabc component</t>
  </si>
  <si>
    <t>2555699..2556553</t>
  </si>
  <si>
    <t>BB2000_2360</t>
  </si>
  <si>
    <t>transcriptional antiterminator</t>
  </si>
  <si>
    <t>2556977..2557414</t>
  </si>
  <si>
    <t>BB2000_2361</t>
  </si>
  <si>
    <t>2557924..2558541</t>
  </si>
  <si>
    <t>BB2000_2362</t>
  </si>
  <si>
    <t>cell filamentation protein</t>
  </si>
  <si>
    <t>2558538..2558702</t>
  </si>
  <si>
    <t>BB2000_2363</t>
  </si>
  <si>
    <t>2558914..2559411</t>
  </si>
  <si>
    <t>BB2000_2364</t>
  </si>
  <si>
    <t>2559529..2560236</t>
  </si>
  <si>
    <t>BB2000_2365</t>
  </si>
  <si>
    <t>2560540..2563068</t>
  </si>
  <si>
    <t>mutS</t>
  </si>
  <si>
    <t>BB2000_2366</t>
  </si>
  <si>
    <t>DNA mismatch repair protein MutS</t>
  </si>
  <si>
    <t>2563134..2564123</t>
  </si>
  <si>
    <t>rpoS</t>
  </si>
  <si>
    <t>BB2000_2367</t>
  </si>
  <si>
    <t>RNA polymerase sigma factor RpoS</t>
  </si>
  <si>
    <t>2564798..2565922</t>
  </si>
  <si>
    <t>nlpD</t>
  </si>
  <si>
    <t>BB2000_2368</t>
  </si>
  <si>
    <t>2566076..2566687</t>
  </si>
  <si>
    <t>pcm</t>
  </si>
  <si>
    <t>BB2000_2369</t>
  </si>
  <si>
    <t>protein-L-isoaspartate O-methyltransferase</t>
  </si>
  <si>
    <t>2566696..2567445</t>
  </si>
  <si>
    <t>surE</t>
  </si>
  <si>
    <t>BB2000_2370</t>
  </si>
  <si>
    <t>stationary phase survival protein SurE</t>
  </si>
  <si>
    <t>2567438..2568490</t>
  </si>
  <si>
    <t>truD</t>
  </si>
  <si>
    <t>BB2000_2371</t>
  </si>
  <si>
    <t>tRNA pseudouridine synthase D</t>
  </si>
  <si>
    <t>2568490..2568972</t>
  </si>
  <si>
    <t>ispF</t>
  </si>
  <si>
    <t>BB2000_2372</t>
  </si>
  <si>
    <t>2-C-methyl-D-erythritol 2,4-cyclodiphosphate synthase</t>
  </si>
  <si>
    <t>2568974..2569690</t>
  </si>
  <si>
    <t>ispD</t>
  </si>
  <si>
    <t>BB2000_2373</t>
  </si>
  <si>
    <t>2-C-methyl-D-erythritol 4-phosphate cytidylyltransferase</t>
  </si>
  <si>
    <t>2569760..2570050</t>
  </si>
  <si>
    <t>ftsB</t>
  </si>
  <si>
    <t>BB2000_2374</t>
  </si>
  <si>
    <t>cell division protein FtsB</t>
  </si>
  <si>
    <t>2570073..2570168</t>
  </si>
  <si>
    <t>BB2000_2375</t>
  </si>
  <si>
    <t>2570342..2570956</t>
  </si>
  <si>
    <t>cysC</t>
  </si>
  <si>
    <t>BB2000_2376</t>
  </si>
  <si>
    <t>adenylyl-sulfate kinase</t>
  </si>
  <si>
    <t>2570956..2572413</t>
  </si>
  <si>
    <t>cysN</t>
  </si>
  <si>
    <t>BB2000_2377</t>
  </si>
  <si>
    <t>sulfate adenylyltransferase subunit 1</t>
  </si>
  <si>
    <t>2572425..2573333</t>
  </si>
  <si>
    <t>cysD</t>
  </si>
  <si>
    <t>BB2000_2378</t>
  </si>
  <si>
    <t>sulfate adenylyltransferase subunit 2</t>
  </si>
  <si>
    <t>2573345..2574745</t>
  </si>
  <si>
    <t>BB2000_2379</t>
  </si>
  <si>
    <t>2574987..2575718</t>
  </si>
  <si>
    <t>cysH</t>
  </si>
  <si>
    <t>BB2000_2380</t>
  </si>
  <si>
    <t>phosphoadenosine phosphosulfate reductase</t>
  </si>
  <si>
    <t>2575715..2577457</t>
  </si>
  <si>
    <t>cysI</t>
  </si>
  <si>
    <t>BB2000_2381</t>
  </si>
  <si>
    <t>sulfite reductase subunit beta</t>
  </si>
  <si>
    <t>2577447..2579261</t>
  </si>
  <si>
    <t>cysJ</t>
  </si>
  <si>
    <t>BB2000_2382</t>
  </si>
  <si>
    <t>sulfite reductase [NADPH] flavoprotein alpha-component</t>
  </si>
  <si>
    <t>2579559..2579921</t>
  </si>
  <si>
    <t>BB2000_2383</t>
  </si>
  <si>
    <t>6-pyruvoyl tetrahydrobiopterin synthase</t>
  </si>
  <si>
    <t>2579982..2580653</t>
  </si>
  <si>
    <t>BB2000_2384</t>
  </si>
  <si>
    <t>2580822..2582189</t>
  </si>
  <si>
    <t>proY</t>
  </si>
  <si>
    <t>BB2000_2385</t>
  </si>
  <si>
    <t>proline-specific permease</t>
  </si>
  <si>
    <t>2582267..2583448</t>
  </si>
  <si>
    <t>mdeA</t>
  </si>
  <si>
    <t>BB2000_2386</t>
  </si>
  <si>
    <t>2583468..2583866</t>
  </si>
  <si>
    <t>BB2000_2387</t>
  </si>
  <si>
    <t>2583879..2585072</t>
  </si>
  <si>
    <t>BB2000_2388</t>
  </si>
  <si>
    <t>2585258..2586043</t>
  </si>
  <si>
    <t>BB2000_2389</t>
  </si>
  <si>
    <t>2592044..2592610</t>
  </si>
  <si>
    <t>gmhB</t>
  </si>
  <si>
    <t>BB2000_2395</t>
  </si>
  <si>
    <t>D,D-heptose 1,7-bisphosphate phosphatase</t>
  </si>
  <si>
    <t>2592821..2593852</t>
  </si>
  <si>
    <t>metN</t>
  </si>
  <si>
    <t>BB2000_2396</t>
  </si>
  <si>
    <t>DL-methionine transporter ATP-binding subunit</t>
  </si>
  <si>
    <t>2593845..2594498</t>
  </si>
  <si>
    <t>metI</t>
  </si>
  <si>
    <t>BB2000_2397</t>
  </si>
  <si>
    <t>DL-methionine transporter permease subunit</t>
  </si>
  <si>
    <t>2594593..2595408</t>
  </si>
  <si>
    <t>BB2000_2398</t>
  </si>
  <si>
    <t>DL-methionine transporter substrate-binding subunit</t>
  </si>
  <si>
    <t>2595545..2595949</t>
  </si>
  <si>
    <t>rcsF</t>
  </si>
  <si>
    <t>BB2000_2399</t>
  </si>
  <si>
    <t>2595946..2596653</t>
  </si>
  <si>
    <t>BB2000_2400</t>
  </si>
  <si>
    <t>2596828..2598543</t>
  </si>
  <si>
    <t>proS</t>
  </si>
  <si>
    <t>BB2000_2401</t>
  </si>
  <si>
    <t>prolyl-tRNA synthetase</t>
  </si>
  <si>
    <t>2598661..2599341</t>
  </si>
  <si>
    <t>cutF</t>
  </si>
  <si>
    <t>BB2000_2402</t>
  </si>
  <si>
    <t>lipoprotein involved with copper homeostasis and adhesion</t>
  </si>
  <si>
    <t>2599603..2599863</t>
  </si>
  <si>
    <t>rof</t>
  </si>
  <si>
    <t>BB2000_2403</t>
  </si>
  <si>
    <t>Rho-binding antiterminator</t>
  </si>
  <si>
    <t>2599900..2601225</t>
  </si>
  <si>
    <t>tilS</t>
  </si>
  <si>
    <t>BB2000_2404</t>
  </si>
  <si>
    <t>tRNA(Ile)-lysidine synthase</t>
  </si>
  <si>
    <t>2601400..2602143</t>
  </si>
  <si>
    <t>BB2000_2405</t>
  </si>
  <si>
    <t>2602439..2603398</t>
  </si>
  <si>
    <t>BB2000_2406</t>
  </si>
  <si>
    <t>acetyl-CoA carboxylase carboxyltransferase subunit alpha</t>
  </si>
  <si>
    <t>2603411..2606845</t>
  </si>
  <si>
    <t>dnaE</t>
  </si>
  <si>
    <t>BB2000_2407</t>
  </si>
  <si>
    <t>DNA polymerase III subunit alpha</t>
  </si>
  <si>
    <t>2606916..2607506</t>
  </si>
  <si>
    <t>rnhB</t>
  </si>
  <si>
    <t>BB2000_2408</t>
  </si>
  <si>
    <t>ribonuclease HII</t>
  </si>
  <si>
    <t>2607506..2608678</t>
  </si>
  <si>
    <t>lpxB</t>
  </si>
  <si>
    <t>BB2000_2409</t>
  </si>
  <si>
    <t>lipid-A-disaccharide synthase</t>
  </si>
  <si>
    <t>2608686..2609489</t>
  </si>
  <si>
    <t>lpxA</t>
  </si>
  <si>
    <t>BB2000_2410</t>
  </si>
  <si>
    <t>UDP-N-acetylglucosamine acyltransferase</t>
  </si>
  <si>
    <t>2609493..2609945</t>
  </si>
  <si>
    <t>fabZ</t>
  </si>
  <si>
    <t>BB2000_2411</t>
  </si>
  <si>
    <t>(3R)-hydroxymyristoyl-ACP dehydratase</t>
  </si>
  <si>
    <t>2610072..2611100</t>
  </si>
  <si>
    <t>lpxD</t>
  </si>
  <si>
    <t>BB2000_2412</t>
  </si>
  <si>
    <t>UDP-3-O-[3-hydroxymyristoyl] glucosamine N-acyltransferase</t>
  </si>
  <si>
    <t>2611104..2611601</t>
  </si>
  <si>
    <t>ompH</t>
  </si>
  <si>
    <t>BB2000_2413</t>
  </si>
  <si>
    <t>2611694..2613952</t>
  </si>
  <si>
    <t>yaeT</t>
  </si>
  <si>
    <t>BB2000_2414</t>
  </si>
  <si>
    <t>outer membrane protein assembly factor YaeT</t>
  </si>
  <si>
    <t>2614128..2615480</t>
  </si>
  <si>
    <t>ecfE</t>
  </si>
  <si>
    <t>BB2000_2415</t>
  </si>
  <si>
    <t>zinc metallopeptidase RseP</t>
  </si>
  <si>
    <t>2615490..2616353</t>
  </si>
  <si>
    <t>cdsA</t>
  </si>
  <si>
    <t>BB2000_2416</t>
  </si>
  <si>
    <t>CDP-diglyceride synthase</t>
  </si>
  <si>
    <t>2616355..2617056</t>
  </si>
  <si>
    <t>uppS</t>
  </si>
  <si>
    <t>BB2000_2417</t>
  </si>
  <si>
    <t>undecaprenyl pyrophosphate synthetase</t>
  </si>
  <si>
    <t>2617339..2618532</t>
  </si>
  <si>
    <t>dxr</t>
  </si>
  <si>
    <t>BB2000_2418</t>
  </si>
  <si>
    <t>1-deoxy-D-xylulose 5-phosphate reductoisomerase</t>
  </si>
  <si>
    <t>2618723..2619280</t>
  </si>
  <si>
    <t>frr</t>
  </si>
  <si>
    <t>BB2000_2419</t>
  </si>
  <si>
    <t>ribosome recycling factor</t>
  </si>
  <si>
    <t>2619397..2620125</t>
  </si>
  <si>
    <t>pyrH</t>
  </si>
  <si>
    <t>BB2000_2420</t>
  </si>
  <si>
    <t>uridylate kinase</t>
  </si>
  <si>
    <t>2620261..2621112</t>
  </si>
  <si>
    <t>tsf</t>
  </si>
  <si>
    <t>BB2000_2421</t>
  </si>
  <si>
    <t>elongation factor Ts</t>
  </si>
  <si>
    <t>2621248..2621973</t>
  </si>
  <si>
    <t>rpsB</t>
  </si>
  <si>
    <t>BB2000_2422</t>
  </si>
  <si>
    <t>30S ribosomal protein S2</t>
  </si>
  <si>
    <t>2622492..2623289</t>
  </si>
  <si>
    <t>map2</t>
  </si>
  <si>
    <t>BB2000_2423</t>
  </si>
  <si>
    <t>2623444..2626089</t>
  </si>
  <si>
    <t>glnD</t>
  </si>
  <si>
    <t>BB2000_2424</t>
  </si>
  <si>
    <t>PII uridylyl-transferase</t>
  </si>
  <si>
    <t>2626124..2626948</t>
  </si>
  <si>
    <t>dapD</t>
  </si>
  <si>
    <t>BB2000_2425</t>
  </si>
  <si>
    <t>2,3,4,5-tetrahydropyridine-2,6-carboxylate N-succinyltransferase</t>
  </si>
  <si>
    <t>2627018..2627404</t>
  </si>
  <si>
    <t>BB2000_2426</t>
  </si>
  <si>
    <t>2627524..2627967</t>
  </si>
  <si>
    <t>BB2000_2427</t>
  </si>
  <si>
    <t>flavodoxin</t>
  </si>
  <si>
    <t>2628039..2629304</t>
  </si>
  <si>
    <t>BB2000_2428</t>
  </si>
  <si>
    <t>2629279..2629509</t>
  </si>
  <si>
    <t>BB2000_2429</t>
  </si>
  <si>
    <t>2629627..2631075</t>
  </si>
  <si>
    <t>ptsG</t>
  </si>
  <si>
    <t>BB2000_2430</t>
  </si>
  <si>
    <t>glucose-specific PTS system IIBC components</t>
  </si>
  <si>
    <t>2631358..2632140</t>
  </si>
  <si>
    <t>truC</t>
  </si>
  <si>
    <t>BB2000_2431</t>
  </si>
  <si>
    <t>tRNA pseudouridine synthase C</t>
  </si>
  <si>
    <t>2632146..2632469</t>
  </si>
  <si>
    <t>BB2000_2432</t>
  </si>
  <si>
    <t>2632943..2633491</t>
  </si>
  <si>
    <t>syd</t>
  </si>
  <si>
    <t>BB2000_2433</t>
  </si>
  <si>
    <t>SecY interacting protein Syd</t>
  </si>
  <si>
    <t>2633655..2634500</t>
  </si>
  <si>
    <t>queF</t>
  </si>
  <si>
    <t>BB2000_2434</t>
  </si>
  <si>
    <t>7-cyano-7-deazaguanine reductase</t>
  </si>
  <si>
    <t>2634622..2635959</t>
  </si>
  <si>
    <t>BB2000_2435</t>
  </si>
  <si>
    <t>amino acid decarboxylase</t>
  </si>
  <si>
    <t>2635966..2636715</t>
  </si>
  <si>
    <t>xni</t>
  </si>
  <si>
    <t>BB2000_2436</t>
  </si>
  <si>
    <t>exodeoxyribonuclease IX</t>
  </si>
  <si>
    <t>2636804..2637901</t>
  </si>
  <si>
    <t>BB2000_2437</t>
  </si>
  <si>
    <t>putative RNA 2'-O-ribose methyltransferase</t>
  </si>
  <si>
    <t>2637894..2638268</t>
  </si>
  <si>
    <t>BB2000_2438</t>
  </si>
  <si>
    <t>2638333..2639253</t>
  </si>
  <si>
    <t>gcvA</t>
  </si>
  <si>
    <t>BB2000_2439</t>
  </si>
  <si>
    <t>DNA-binding transcriptional activator GcvA</t>
  </si>
  <si>
    <t>2639906..2641120</t>
  </si>
  <si>
    <t>csdA</t>
  </si>
  <si>
    <t>BB2000_2440</t>
  </si>
  <si>
    <t>cysteine sulfinate desulfinase</t>
  </si>
  <si>
    <t>2641123..2641566</t>
  </si>
  <si>
    <t>BB2000_2441</t>
  </si>
  <si>
    <t>2641753..2642652</t>
  </si>
  <si>
    <t>BB2000_2442</t>
  </si>
  <si>
    <t>2642710..2643804</t>
  </si>
  <si>
    <t>mltA</t>
  </si>
  <si>
    <t>BB2000_2443</t>
  </si>
  <si>
    <t>murein transglycosylase A</t>
  </si>
  <si>
    <t>2644561..2645823</t>
  </si>
  <si>
    <t>amiC</t>
  </si>
  <si>
    <t>BB2000_2447</t>
  </si>
  <si>
    <t>N-acetylmuramoyl-L-alanine amidase AmiC precursor</t>
  </si>
  <si>
    <t>2646068..2647402</t>
  </si>
  <si>
    <t>argA</t>
  </si>
  <si>
    <t>BB2000_2448</t>
  </si>
  <si>
    <t>N-acetylglutamate synthase</t>
  </si>
  <si>
    <t>2647502..2649418</t>
  </si>
  <si>
    <t>recD</t>
  </si>
  <si>
    <t>BB2000_2449</t>
  </si>
  <si>
    <t>exonuclease V subunit alpha</t>
  </si>
  <si>
    <t>2649411..2653049</t>
  </si>
  <si>
    <t>recB</t>
  </si>
  <si>
    <t>BB2000_2450</t>
  </si>
  <si>
    <t>exonuclease V subunit beta</t>
  </si>
  <si>
    <t>2653046..2655904</t>
  </si>
  <si>
    <t>ptrA</t>
  </si>
  <si>
    <t>BB2000_2451</t>
  </si>
  <si>
    <t>protease III precursor</t>
  </si>
  <si>
    <t>2655950..2659279</t>
  </si>
  <si>
    <t>recC</t>
  </si>
  <si>
    <t>BB2000_2452</t>
  </si>
  <si>
    <t>exonuclease V subunit gamma</t>
  </si>
  <si>
    <t>2659343..2659627</t>
  </si>
  <si>
    <t>BB2000_2453</t>
  </si>
  <si>
    <t>2659668..2660075</t>
  </si>
  <si>
    <t>BB2000_2454</t>
  </si>
  <si>
    <t>2660123..2660761</t>
  </si>
  <si>
    <t>ppdB</t>
  </si>
  <si>
    <t>BB2000_2455</t>
  </si>
  <si>
    <t>prepilin peptidase dependent protein B precursor</t>
  </si>
  <si>
    <t>2660755..2661117</t>
  </si>
  <si>
    <t>ppdA</t>
  </si>
  <si>
    <t>BB2000_2456</t>
  </si>
  <si>
    <t>prepilin peptidase dependent protein A precursor</t>
  </si>
  <si>
    <t>2661466..2662317</t>
  </si>
  <si>
    <t>thyA</t>
  </si>
  <si>
    <t>BB2000_2457</t>
  </si>
  <si>
    <t>thymidylate synthase</t>
  </si>
  <si>
    <t>2662349..2663191</t>
  </si>
  <si>
    <t>lgt</t>
  </si>
  <si>
    <t>BB2000_2458</t>
  </si>
  <si>
    <t>prolipoprotein diacylglyceryl transferase</t>
  </si>
  <si>
    <t>2663320..2665566</t>
  </si>
  <si>
    <t>ptsP</t>
  </si>
  <si>
    <t>BB2000_2459</t>
  </si>
  <si>
    <t>fused phosphoenolpyruvate-protein phosphotransferase PtsP/GAF domain protein</t>
  </si>
  <si>
    <t>2665575..2666105</t>
  </si>
  <si>
    <t>nudH</t>
  </si>
  <si>
    <t>BB2000_2460</t>
  </si>
  <si>
    <t>dinucleoside polyphosphate hydrolase</t>
  </si>
  <si>
    <t>2666422..2667387</t>
  </si>
  <si>
    <t>thiB</t>
  </si>
  <si>
    <t>BB2000_2461</t>
  </si>
  <si>
    <t>thiamine ABC transporter, substrate-binding protein</t>
  </si>
  <si>
    <t>2667387..2668967</t>
  </si>
  <si>
    <t>thiP</t>
  </si>
  <si>
    <t>BB2000_2462</t>
  </si>
  <si>
    <t>thiamine transporter membrane protein</t>
  </si>
  <si>
    <t>2668960..2669661</t>
  </si>
  <si>
    <t>thiQ</t>
  </si>
  <si>
    <t>BB2000_2463</t>
  </si>
  <si>
    <t>thiamine transporter ATP-binding subunit</t>
  </si>
  <si>
    <t>2669789..2670241</t>
  </si>
  <si>
    <t>BB2000_2464</t>
  </si>
  <si>
    <t>putative excisionase</t>
  </si>
  <si>
    <t>2670241..2670810</t>
  </si>
  <si>
    <t>BB2000_2465</t>
  </si>
  <si>
    <t>2670926..2673280</t>
  </si>
  <si>
    <t>polB</t>
  </si>
  <si>
    <t>BB2000_2466</t>
  </si>
  <si>
    <t>DNA polymerase II</t>
  </si>
  <si>
    <t>2673472..2676375</t>
  </si>
  <si>
    <t>rapA</t>
  </si>
  <si>
    <t>BB2000_2467</t>
  </si>
  <si>
    <t>ATP-dependent helicase HepA</t>
  </si>
  <si>
    <t>2676437..2677087</t>
  </si>
  <si>
    <t>rluA</t>
  </si>
  <si>
    <t>BB2000_2468</t>
  </si>
  <si>
    <t>ribosomal large subunit pseudouridine synthase A</t>
  </si>
  <si>
    <t>2677332..2678132</t>
  </si>
  <si>
    <t>djlA</t>
  </si>
  <si>
    <t>BB2000_2469</t>
  </si>
  <si>
    <t>DnaJ-like chaperone protein</t>
  </si>
  <si>
    <t>2678558..2680924</t>
  </si>
  <si>
    <t>imp</t>
  </si>
  <si>
    <t>BB2000_2470</t>
  </si>
  <si>
    <t>organic solvent tolerance protein</t>
  </si>
  <si>
    <t>2680999..2682309</t>
  </si>
  <si>
    <t>surA</t>
  </si>
  <si>
    <t>BB2000_2471</t>
  </si>
  <si>
    <t>peptidyl-prolyl cis-trans isomerase SurA</t>
  </si>
  <si>
    <t>2682299..2683300</t>
  </si>
  <si>
    <t>pdxA</t>
  </si>
  <si>
    <t>BB2000_2472</t>
  </si>
  <si>
    <t>4-hydroxythreonine-4-phosphate dehydrogenase</t>
  </si>
  <si>
    <t>2683293..2684111</t>
  </si>
  <si>
    <t>ksgA</t>
  </si>
  <si>
    <t>BB2000_2473</t>
  </si>
  <si>
    <t>dimethyladenosine transferase</t>
  </si>
  <si>
    <t>2684141..2684518</t>
  </si>
  <si>
    <t>apaG</t>
  </si>
  <si>
    <t>BB2000_2474</t>
  </si>
  <si>
    <t>ApaG</t>
  </si>
  <si>
    <t>2684521..2685342</t>
  </si>
  <si>
    <t>apaH</t>
  </si>
  <si>
    <t>BB2000_2475</t>
  </si>
  <si>
    <t>diadenosine tetraphosphatase</t>
  </si>
  <si>
    <t>2685729..2686214</t>
  </si>
  <si>
    <t>folA</t>
  </si>
  <si>
    <t>BB2000_2476</t>
  </si>
  <si>
    <t>dihydrofolate reductase</t>
  </si>
  <si>
    <t>2686628..2687932</t>
  </si>
  <si>
    <t>BB2000_2477</t>
  </si>
  <si>
    <t>2688342..2689535</t>
  </si>
  <si>
    <t>BB2000_2478</t>
  </si>
  <si>
    <t>2689642..2692896</t>
  </si>
  <si>
    <t>BB2000_2479</t>
  </si>
  <si>
    <t>autotransporter (serine protease)</t>
  </si>
  <si>
    <t>2693355..2694776</t>
  </si>
  <si>
    <t>sufI</t>
  </si>
  <si>
    <t>BB2000_2480</t>
  </si>
  <si>
    <t>repressor protein for FtsI</t>
  </si>
  <si>
    <t>2695131..2695775</t>
  </si>
  <si>
    <t>plsC</t>
  </si>
  <si>
    <t>BB2000_2481</t>
  </si>
  <si>
    <t>1-acyl-glycerol-3-phosphate acyltransferase</t>
  </si>
  <si>
    <t>2695945..2698902</t>
  </si>
  <si>
    <t>parC</t>
  </si>
  <si>
    <t>BB2000_2482</t>
  </si>
  <si>
    <t>DNA topoisomerase IV subunit A</t>
  </si>
  <si>
    <t>2698936..2700831</t>
  </si>
  <si>
    <t>parE</t>
  </si>
  <si>
    <t>BB2000_2483</t>
  </si>
  <si>
    <t>DNA topoisomerase IV subunit B</t>
  </si>
  <si>
    <t>2700939..2701529</t>
  </si>
  <si>
    <t>BB2000_2484</t>
  </si>
  <si>
    <t>esterase YqiA</t>
  </si>
  <si>
    <t>2701533..2702348</t>
  </si>
  <si>
    <t>icc</t>
  </si>
  <si>
    <t>BB2000_2485</t>
  </si>
  <si>
    <t>cyclic 3',5'-adenosine monophosphate phosphodiesterase</t>
  </si>
  <si>
    <t>2702604..2703233</t>
  </si>
  <si>
    <t>nudF</t>
  </si>
  <si>
    <t>BB2000_2486</t>
  </si>
  <si>
    <t>ADP-ribose pyrophosphatase NudF</t>
  </si>
  <si>
    <t>2703429..2704844</t>
  </si>
  <si>
    <t>tolC</t>
  </si>
  <si>
    <t>BB2000_2487</t>
  </si>
  <si>
    <t>outer membrane channel protein</t>
  </si>
  <si>
    <t>2705159..2705902</t>
  </si>
  <si>
    <t>BB2000_2488</t>
  </si>
  <si>
    <t>2705910..2707073</t>
  </si>
  <si>
    <t>BB2000_2489</t>
  </si>
  <si>
    <t>glutathionylspermidine synthase</t>
  </si>
  <si>
    <t>2707211..2707981</t>
  </si>
  <si>
    <t>BB2000_2490</t>
  </si>
  <si>
    <t>aromatic ring-opening dioxygenase</t>
  </si>
  <si>
    <t>2708172..2708825</t>
  </si>
  <si>
    <t>ribB</t>
  </si>
  <si>
    <t>BB2000_2491</t>
  </si>
  <si>
    <t>3,4-dihydroxy-2-butanone 4-phosphate synthase</t>
  </si>
  <si>
    <t>2709214..2709312</t>
  </si>
  <si>
    <t>BB2000_2492</t>
  </si>
  <si>
    <t>2709311..2709619</t>
  </si>
  <si>
    <t>BB2000_2493</t>
  </si>
  <si>
    <t>2709932..2711401</t>
  </si>
  <si>
    <t>rfaE</t>
  </si>
  <si>
    <t>BB2000_2494</t>
  </si>
  <si>
    <t>bifunctional heptose 7-phosphate kinase/heptose 1-phosphate adenyltransferase</t>
  </si>
  <si>
    <t>2711457..2714291</t>
  </si>
  <si>
    <t>glnE</t>
  </si>
  <si>
    <t>BB2000_2495</t>
  </si>
  <si>
    <t>glutamate-ammonia-ligase adenylyltransferase</t>
  </si>
  <si>
    <t>2714316..2715239</t>
  </si>
  <si>
    <t>BB2000_2496</t>
  </si>
  <si>
    <t>adenylate cyclase-like protein</t>
  </si>
  <si>
    <t>2715459..2716079</t>
  </si>
  <si>
    <t>BB2000_2497</t>
  </si>
  <si>
    <t>putative signal transduction protein</t>
  </si>
  <si>
    <t>2716107..2717330</t>
  </si>
  <si>
    <t>cca</t>
  </si>
  <si>
    <t>BB2000_2498</t>
  </si>
  <si>
    <t>multifunctional Cca protein</t>
  </si>
  <si>
    <t>2717349..2717699</t>
  </si>
  <si>
    <t>folB</t>
  </si>
  <si>
    <t>BB2000_2499</t>
  </si>
  <si>
    <t>dihydroneopterin aldolase</t>
  </si>
  <si>
    <t>2717870..2718460</t>
  </si>
  <si>
    <t>BB2000_2500</t>
  </si>
  <si>
    <t>putative glycerol-3-phosphate acyltransferase PlsY</t>
  </si>
  <si>
    <t>2718828..2719526</t>
  </si>
  <si>
    <t>BB2000_2501</t>
  </si>
  <si>
    <t>demethylmenaquinone methyltransferase</t>
  </si>
  <si>
    <t>2719546..2720070</t>
  </si>
  <si>
    <t>BB2000_2502</t>
  </si>
  <si>
    <t>2720141..2720539</t>
  </si>
  <si>
    <t>BB2000_2503</t>
  </si>
  <si>
    <t>2720599..2722005</t>
  </si>
  <si>
    <t>BB2000_2504</t>
  </si>
  <si>
    <t>2722075..2723097</t>
  </si>
  <si>
    <t>gcp</t>
  </si>
  <si>
    <t>BB2000_2505</t>
  </si>
  <si>
    <t>putative DNA-binding/iron metalloprotein/AP endonuclease</t>
  </si>
  <si>
    <t>2723440..2723655</t>
  </si>
  <si>
    <t>rpsU</t>
  </si>
  <si>
    <t>BB2000_2506</t>
  </si>
  <si>
    <t>30S ribosomal protein S21</t>
  </si>
  <si>
    <t>2723712..2725517</t>
  </si>
  <si>
    <t>dnaG</t>
  </si>
  <si>
    <t>BB2000_2507</t>
  </si>
  <si>
    <t>DNA primase</t>
  </si>
  <si>
    <t>2725708..2727564</t>
  </si>
  <si>
    <t>rpoD</t>
  </si>
  <si>
    <t>BB2000_2508</t>
  </si>
  <si>
    <t>RNA polymerase sigma factor RpoD</t>
  </si>
  <si>
    <t>2728533..2729279</t>
  </si>
  <si>
    <t>BB2000_2510</t>
  </si>
  <si>
    <t>2729633..2730451</t>
  </si>
  <si>
    <t>BB2000_2511</t>
  </si>
  <si>
    <t>2730531..2730704</t>
  </si>
  <si>
    <t>BB2000_2512</t>
  </si>
  <si>
    <t>2730688..2731677</t>
  </si>
  <si>
    <t>BB2000_2513</t>
  </si>
  <si>
    <t>cytochrome bd ubiquinol oxidase subunit II</t>
  </si>
  <si>
    <t>2731677..2733029</t>
  </si>
  <si>
    <t>BB2000_2514</t>
  </si>
  <si>
    <t>cytochrome bd ubiquinol oxidase, subunit I</t>
  </si>
  <si>
    <t>2733691..2735976</t>
  </si>
  <si>
    <t>cbbbC</t>
  </si>
  <si>
    <t>BB2000_2515</t>
  </si>
  <si>
    <t>putative molybdopterin-containing oxidoreductase</t>
  </si>
  <si>
    <t>2736049..2736948</t>
  </si>
  <si>
    <t>BB2000_2516</t>
  </si>
  <si>
    <t>2737172..2738692</t>
  </si>
  <si>
    <t>BB2000_2517</t>
  </si>
  <si>
    <t>2738848..2740467</t>
  </si>
  <si>
    <t>BB2000_2518</t>
  </si>
  <si>
    <t>2740817..2741497</t>
  </si>
  <si>
    <t>BB2000_2519</t>
  </si>
  <si>
    <t>phosphotransferase/phosphoserine phosphatase</t>
  </si>
  <si>
    <t>2741594..2742169</t>
  </si>
  <si>
    <t>terE</t>
  </si>
  <si>
    <t>BB2000_2520</t>
  </si>
  <si>
    <t>tellurite resistance protein</t>
  </si>
  <si>
    <t>2742246..2742824</t>
  </si>
  <si>
    <t>terD</t>
  </si>
  <si>
    <t>BB2000_2521</t>
  </si>
  <si>
    <t>2742892..2743917</t>
  </si>
  <si>
    <t>terC</t>
  </si>
  <si>
    <t>BB2000_2522</t>
  </si>
  <si>
    <t>2743952..2744407</t>
  </si>
  <si>
    <t>terB</t>
  </si>
  <si>
    <t>BB2000_2523</t>
  </si>
  <si>
    <t>2744432..2745532</t>
  </si>
  <si>
    <t>terA</t>
  </si>
  <si>
    <t>BB2000_2524</t>
  </si>
  <si>
    <t>2745581..2746165</t>
  </si>
  <si>
    <t>terZ</t>
  </si>
  <si>
    <t>BB2000_2525</t>
  </si>
  <si>
    <t>2746558..2747703</t>
  </si>
  <si>
    <t>BB2000_2526</t>
  </si>
  <si>
    <t>2747696..2748466</t>
  </si>
  <si>
    <t>BB2000_2527</t>
  </si>
  <si>
    <t>2748472..2749545</t>
  </si>
  <si>
    <t>BB2000_2528</t>
  </si>
  <si>
    <t>2749545..2750489</t>
  </si>
  <si>
    <t>BB2000_2529</t>
  </si>
  <si>
    <t>ATP/GTP-binding protein</t>
  </si>
  <si>
    <t>2750956..2751231</t>
  </si>
  <si>
    <t>terW</t>
  </si>
  <si>
    <t>BB2000_2530</t>
  </si>
  <si>
    <t>tellurium resistance protein</t>
  </si>
  <si>
    <t>2751366..2751773</t>
  </si>
  <si>
    <t>BB2000_2531</t>
  </si>
  <si>
    <t>2751870..2752688</t>
  </si>
  <si>
    <t>BB2000_2532</t>
  </si>
  <si>
    <t>NUDIX-family hydrolase</t>
  </si>
  <si>
    <t>2752734..2753750</t>
  </si>
  <si>
    <t>BB2000_2533</t>
  </si>
  <si>
    <t>2753754..2754701</t>
  </si>
  <si>
    <t>BB2000_2534</t>
  </si>
  <si>
    <t>2754695..2755318</t>
  </si>
  <si>
    <t>tetRJ</t>
  </si>
  <si>
    <t>BB2000_2535</t>
  </si>
  <si>
    <t>tetracycline repressor protein TetR</t>
  </si>
  <si>
    <t>2755409..2756605</t>
  </si>
  <si>
    <t>tetAJ</t>
  </si>
  <si>
    <t>BB2000_2536</t>
  </si>
  <si>
    <t>tetracycline resistance protein (MFS-family transporter)</t>
  </si>
  <si>
    <t>2756872..2757162</t>
  </si>
  <si>
    <t>BB2000_2537</t>
  </si>
  <si>
    <t>phage lysis protein (holin)</t>
  </si>
  <si>
    <t>2757669..2757929</t>
  </si>
  <si>
    <t>BB2000_2538</t>
  </si>
  <si>
    <t>2758224..2759288</t>
  </si>
  <si>
    <t>dhaK</t>
  </si>
  <si>
    <t>BB2000_2539</t>
  </si>
  <si>
    <t>dihydroxyacetone kinase subunit DhaK</t>
  </si>
  <si>
    <t>2759321..2759953</t>
  </si>
  <si>
    <t>dhaL</t>
  </si>
  <si>
    <t>BB2000_2540</t>
  </si>
  <si>
    <t>PTS-dependent dihydroxyacetone kinase, ADP-binding subunit</t>
  </si>
  <si>
    <t>2759985..2761427</t>
  </si>
  <si>
    <t>dhaM</t>
  </si>
  <si>
    <t>BB2000_2541</t>
  </si>
  <si>
    <t>dihydroxyacetone kinase subunit M</t>
  </si>
  <si>
    <t>2761476..2762753</t>
  </si>
  <si>
    <t>pgtA</t>
  </si>
  <si>
    <t>BB2000_2542</t>
  </si>
  <si>
    <t>phosphoglycerate transport system transcriptional regulator</t>
  </si>
  <si>
    <t>2762731..2765106</t>
  </si>
  <si>
    <t>pgtB</t>
  </si>
  <si>
    <t>BB2000_2543</t>
  </si>
  <si>
    <t>phosphoglycerate transport system sensor kinase</t>
  </si>
  <si>
    <t>2765164..2766450</t>
  </si>
  <si>
    <t>pgtC</t>
  </si>
  <si>
    <t>BB2000_2544</t>
  </si>
  <si>
    <t>phosphoglycerate transport system, substrate-binding/regulatory protein</t>
  </si>
  <si>
    <t>2766763..2768100</t>
  </si>
  <si>
    <t>BB2000_2545</t>
  </si>
  <si>
    <t>2768163..2769614</t>
  </si>
  <si>
    <t>BB2000_2546</t>
  </si>
  <si>
    <t>2769832..2770101</t>
  </si>
  <si>
    <t>BB2000_2547</t>
  </si>
  <si>
    <t>2770188..2771906</t>
  </si>
  <si>
    <t>BB2000_2548</t>
  </si>
  <si>
    <t>pyridoxal-dependent decarboxylase</t>
  </si>
  <si>
    <t>2772725..2774038</t>
  </si>
  <si>
    <t>BB2000_2549</t>
  </si>
  <si>
    <t>Mg(2+)/citrate complex transporter</t>
  </si>
  <si>
    <t>2774283..2774999</t>
  </si>
  <si>
    <t>deoD</t>
  </si>
  <si>
    <t>BB2000_2550</t>
  </si>
  <si>
    <t>purine nucleoside phosphorylase</t>
  </si>
  <si>
    <t>2775078..2776304</t>
  </si>
  <si>
    <t>deoB</t>
  </si>
  <si>
    <t>BB2000_2551</t>
  </si>
  <si>
    <t>phosphopentomutase</t>
  </si>
  <si>
    <t>2776371..2777693</t>
  </si>
  <si>
    <t>deoA</t>
  </si>
  <si>
    <t>BB2000_2552</t>
  </si>
  <si>
    <t>thymidine phosphorylase</t>
  </si>
  <si>
    <t>2777763..2778542</t>
  </si>
  <si>
    <t>deoC</t>
  </si>
  <si>
    <t>BB2000_2553</t>
  </si>
  <si>
    <t>deoxyribose-phosphate aldolase</t>
  </si>
  <si>
    <t>2779066..2780340</t>
  </si>
  <si>
    <t>BB2000_2554</t>
  </si>
  <si>
    <t>Na+ dependent nucleoside transporter</t>
  </si>
  <si>
    <t>2780655..2781437</t>
  </si>
  <si>
    <t>BB2000_2555</t>
  </si>
  <si>
    <t>TatD-related deoxyribonuclease</t>
  </si>
  <si>
    <t>2781434..2782495</t>
  </si>
  <si>
    <t>BB2000_2556</t>
  </si>
  <si>
    <t>patatin-like phospholipase</t>
  </si>
  <si>
    <t>2782592..2782939</t>
  </si>
  <si>
    <t>BB2000_2557</t>
  </si>
  <si>
    <t>phospholipid-binding protein</t>
  </si>
  <si>
    <t>2783348..2784937</t>
  </si>
  <si>
    <t>prfC</t>
  </si>
  <si>
    <t>BB2000_2558</t>
  </si>
  <si>
    <t>peptide chain release factor 3</t>
  </si>
  <si>
    <t>2785305..2785841</t>
  </si>
  <si>
    <t>BB2000_2559</t>
  </si>
  <si>
    <t>2785831..2786751</t>
  </si>
  <si>
    <t>BB2000_2560</t>
  </si>
  <si>
    <t>2787063..2787509</t>
  </si>
  <si>
    <t>rimI</t>
  </si>
  <si>
    <t>BB2000_2561</t>
  </si>
  <si>
    <t>ribosomal-protein-alanine N-acetyltransferase</t>
  </si>
  <si>
    <t>2787478..2787888</t>
  </si>
  <si>
    <t>holD</t>
  </si>
  <si>
    <t>BB2000_2562</t>
  </si>
  <si>
    <t>DNA polymerase III subunit psi</t>
  </si>
  <si>
    <t>2788192..2789031</t>
  </si>
  <si>
    <t>rsmC</t>
  </si>
  <si>
    <t>BB2000_2563</t>
  </si>
  <si>
    <t>16S ribosomal RNA m2G1207 methyltransferase</t>
  </si>
  <si>
    <t>2789066..2789161</t>
  </si>
  <si>
    <t>BB2000_2564</t>
  </si>
  <si>
    <t>2789152..2789415</t>
  </si>
  <si>
    <t>BB2000_2565</t>
  </si>
  <si>
    <t>2789599..2790141</t>
  </si>
  <si>
    <t>BB2000_2566</t>
  </si>
  <si>
    <t>2790138..2791745</t>
  </si>
  <si>
    <t>BB2000_2567</t>
  </si>
  <si>
    <t>Na+/Pi-cotransporter</t>
  </si>
  <si>
    <t>2792201..2793640</t>
  </si>
  <si>
    <t>phoA</t>
  </si>
  <si>
    <t>BB2000_2568</t>
  </si>
  <si>
    <t>alkaline phosphatase</t>
  </si>
  <si>
    <t>2793850..2795379</t>
  </si>
  <si>
    <t>BB2000_2569</t>
  </si>
  <si>
    <t>2795580..2796719</t>
  </si>
  <si>
    <t>BB2000_2570</t>
  </si>
  <si>
    <t>2797037..2798281</t>
  </si>
  <si>
    <t>nadR</t>
  </si>
  <si>
    <t>BB2000_2571</t>
  </si>
  <si>
    <t>nicotinamide-nucleotide adenylyltransferase</t>
  </si>
  <si>
    <t>2798293..2799684</t>
  </si>
  <si>
    <t>radA</t>
  </si>
  <si>
    <t>BB2000_2572</t>
  </si>
  <si>
    <t>DNA repair protein RadA</t>
  </si>
  <si>
    <t>2799718..2800695</t>
  </si>
  <si>
    <t>serB</t>
  </si>
  <si>
    <t>BB2000_2573</t>
  </si>
  <si>
    <t>phosphoserine phosphatase</t>
  </si>
  <si>
    <t>2800805..2801497</t>
  </si>
  <si>
    <t>BB2000_2574</t>
  </si>
  <si>
    <t>2801736..2803277</t>
  </si>
  <si>
    <t>BB2000_2575</t>
  </si>
  <si>
    <t>2803378..2804115</t>
  </si>
  <si>
    <t>BB2000_2576</t>
  </si>
  <si>
    <t>radical SAM superfamily protein</t>
  </si>
  <si>
    <t>2804454..2807165</t>
  </si>
  <si>
    <t>BB2000_2577</t>
  </si>
  <si>
    <t>2807267..2807878</t>
  </si>
  <si>
    <t>yntE</t>
  </si>
  <si>
    <t>BB2000_2578</t>
  </si>
  <si>
    <t>nickel/di-oligopepetide ABC transporter, ATP-binding protein</t>
  </si>
  <si>
    <t>2807945..2808748</t>
  </si>
  <si>
    <t>yntD</t>
  </si>
  <si>
    <t>BB2000_2579</t>
  </si>
  <si>
    <t>2808742..2809554</t>
  </si>
  <si>
    <t>yntC</t>
  </si>
  <si>
    <t>BB2000_2580</t>
  </si>
  <si>
    <t>nickel/di-oligopepetide ABC transporter, permease protein</t>
  </si>
  <si>
    <t>2809551..2810534</t>
  </si>
  <si>
    <t>yntB</t>
  </si>
  <si>
    <t>BB2000_2581</t>
  </si>
  <si>
    <t>2810519..2812102</t>
  </si>
  <si>
    <t>yntA</t>
  </si>
  <si>
    <t>BB2000_2582</t>
  </si>
  <si>
    <t>nickel/di-oligopepetide ABC transporter, substrate-binding protein</t>
  </si>
  <si>
    <t>2812503..2813495</t>
  </si>
  <si>
    <t>BB2000_2583</t>
  </si>
  <si>
    <t>putative glycosyl transferase</t>
  </si>
  <si>
    <t>2813912..2814412</t>
  </si>
  <si>
    <t>hycI</t>
  </si>
  <si>
    <t>BB2000_2584</t>
  </si>
  <si>
    <t>hydrogenase 3 maturation protease</t>
  </si>
  <si>
    <t>2814409..2814819</t>
  </si>
  <si>
    <t>hyfJ</t>
  </si>
  <si>
    <t>BB2000_2585</t>
  </si>
  <si>
    <t>hydrogenase-4 component J</t>
  </si>
  <si>
    <t>2814812..2815594</t>
  </si>
  <si>
    <t>hyfI</t>
  </si>
  <si>
    <t>BB2000_2586</t>
  </si>
  <si>
    <t>hydrogenase-4 component I</t>
  </si>
  <si>
    <t>2815591..2816145</t>
  </si>
  <si>
    <t>hyfH</t>
  </si>
  <si>
    <t>BB2000_2587</t>
  </si>
  <si>
    <t>hydrogenase 4 subunit H</t>
  </si>
  <si>
    <t>2816157..2817890</t>
  </si>
  <si>
    <t>hyfG</t>
  </si>
  <si>
    <t>BB2000_2588</t>
  </si>
  <si>
    <t>hydrogenase-4 component G</t>
  </si>
  <si>
    <t>2817892..2819460</t>
  </si>
  <si>
    <t>hyfF</t>
  </si>
  <si>
    <t>BB2000_2589</t>
  </si>
  <si>
    <t>hydrogenase 4 subunit F</t>
  </si>
  <si>
    <t>2819465..2820115</t>
  </si>
  <si>
    <t>hyfE</t>
  </si>
  <si>
    <t>BB2000_2590</t>
  </si>
  <si>
    <t>hydrogenase 4 membrane subunit</t>
  </si>
  <si>
    <t>2820127..2821575</t>
  </si>
  <si>
    <t>hyfD</t>
  </si>
  <si>
    <t>BB2000_2591</t>
  </si>
  <si>
    <t>hydrogenase 4 subunit D</t>
  </si>
  <si>
    <t>2821582..2822535</t>
  </si>
  <si>
    <t>hyfC</t>
  </si>
  <si>
    <t>BB2000_2592</t>
  </si>
  <si>
    <t>hydrogenase-4 component C</t>
  </si>
  <si>
    <t>2822545..2824539</t>
  </si>
  <si>
    <t>hyfB</t>
  </si>
  <si>
    <t>BB2000_2593</t>
  </si>
  <si>
    <t>hydrogenase 4 subunit B</t>
  </si>
  <si>
    <t>2824562..2825191</t>
  </si>
  <si>
    <t>hyfA</t>
  </si>
  <si>
    <t>BB2000_2594</t>
  </si>
  <si>
    <t>hydrogenase-4 component A</t>
  </si>
  <si>
    <t>2825420..2825896</t>
  </si>
  <si>
    <t>rpiB</t>
  </si>
  <si>
    <t>BB2000_2595</t>
  </si>
  <si>
    <t>ribose 5-phosphate isomerase</t>
  </si>
  <si>
    <t>2826464..2826562</t>
  </si>
  <si>
    <t>BB2000_2596</t>
  </si>
  <si>
    <t>2826777..2827343</t>
  </si>
  <si>
    <t>efp</t>
  </si>
  <si>
    <t>BB2000_2597</t>
  </si>
  <si>
    <t>elongation factor P</t>
  </si>
  <si>
    <t>2827387..2828415</t>
  </si>
  <si>
    <t>BB2000_2598</t>
  </si>
  <si>
    <t>2828556..2828990</t>
  </si>
  <si>
    <t>BB2000_2599</t>
  </si>
  <si>
    <t>2829282..2831825</t>
  </si>
  <si>
    <t>BB2000_2600</t>
  </si>
  <si>
    <t>2831869..2832567</t>
  </si>
  <si>
    <t>BB2000_2601</t>
  </si>
  <si>
    <t>2832689..2833405</t>
  </si>
  <si>
    <t>BB2000_2602</t>
  </si>
  <si>
    <t>2833413..2833970</t>
  </si>
  <si>
    <t>BB2000_2603</t>
  </si>
  <si>
    <t>2833973..2834515</t>
  </si>
  <si>
    <t>BB2000_2604</t>
  </si>
  <si>
    <t>2834526..2835224</t>
  </si>
  <si>
    <t>BB2000_2605</t>
  </si>
  <si>
    <t>2835318..2835881</t>
  </si>
  <si>
    <t>BB2000_2606</t>
  </si>
  <si>
    <t>2837025..2837663</t>
  </si>
  <si>
    <t>BB2000_2607</t>
  </si>
  <si>
    <t>2837772..2838116</t>
  </si>
  <si>
    <t>BB2000_2608</t>
  </si>
  <si>
    <t>2838458..2838565</t>
  </si>
  <si>
    <t>BB2000_2609</t>
  </si>
  <si>
    <t>2838590..2838958</t>
  </si>
  <si>
    <t>BB2000_2610</t>
  </si>
  <si>
    <t>2839056..2840702</t>
  </si>
  <si>
    <t>groL</t>
  </si>
  <si>
    <t>BB2000_2611</t>
  </si>
  <si>
    <t>60 Kda chaperonin</t>
  </si>
  <si>
    <t>2840755..2841048</t>
  </si>
  <si>
    <t>groS</t>
  </si>
  <si>
    <t>BB2000_2612</t>
  </si>
  <si>
    <t>10 Kda chaperonin</t>
  </si>
  <si>
    <t>2841218..2841724</t>
  </si>
  <si>
    <t>fxsA</t>
  </si>
  <si>
    <t>BB2000_2613</t>
  </si>
  <si>
    <t>membrane protein FxsA (suppressor of F exclusion of phage T7)</t>
  </si>
  <si>
    <t>2841944..2842036</t>
  </si>
  <si>
    <t>BB2000_2614</t>
  </si>
  <si>
    <t>2842097..2843521</t>
  </si>
  <si>
    <t>aspA</t>
  </si>
  <si>
    <t>BB2000_2615</t>
  </si>
  <si>
    <t>aspartate ammonia-lyase</t>
  </si>
  <si>
    <t>2843680..2845005</t>
  </si>
  <si>
    <t>dcuA</t>
  </si>
  <si>
    <t>BB2000_2616</t>
  </si>
  <si>
    <t>2845198..2845770</t>
  </si>
  <si>
    <t>BB2000_2617</t>
  </si>
  <si>
    <t>2845833..2845925</t>
  </si>
  <si>
    <t>BB2000_2618</t>
  </si>
  <si>
    <t>2845936..2846034</t>
  </si>
  <si>
    <t>BB2000_2619</t>
  </si>
  <si>
    <t>2846346..2846480</t>
  </si>
  <si>
    <t>BB2000_2621</t>
  </si>
  <si>
    <t>2846506..2847627</t>
  </si>
  <si>
    <t>BB2000_2622</t>
  </si>
  <si>
    <t>2847681..2848277</t>
  </si>
  <si>
    <t>BB2000_2623</t>
  </si>
  <si>
    <t>2848756..2849385</t>
  </si>
  <si>
    <t>BB2000_2624</t>
  </si>
  <si>
    <t>2849490..2851667</t>
  </si>
  <si>
    <t>BB2000_2625</t>
  </si>
  <si>
    <t>2851760..2856694</t>
  </si>
  <si>
    <t>BB2000_2626</t>
  </si>
  <si>
    <t>2857437..2858402</t>
  </si>
  <si>
    <t>BB2000_2627</t>
  </si>
  <si>
    <t>2858474..2858758</t>
  </si>
  <si>
    <t>fixX</t>
  </si>
  <si>
    <t>BB2000_2628</t>
  </si>
  <si>
    <t>ferredoxin subunit for carnitine metabolism</t>
  </si>
  <si>
    <t>2858755..2860041</t>
  </si>
  <si>
    <t>fixC</t>
  </si>
  <si>
    <t>BB2000_2629</t>
  </si>
  <si>
    <t>putative oxidoreductase FixC</t>
  </si>
  <si>
    <t>2860105..2861046</t>
  </si>
  <si>
    <t>fixB</t>
  </si>
  <si>
    <t>BB2000_2630</t>
  </si>
  <si>
    <t>electron transfer flavoprotein alpha subunit for carnitine metabolism</t>
  </si>
  <si>
    <t>2861058..2861834</t>
  </si>
  <si>
    <t>fixA</t>
  </si>
  <si>
    <t>BB2000_2631</t>
  </si>
  <si>
    <t>putative electron transfer flavoprotein FixA</t>
  </si>
  <si>
    <t>2861878..2863017</t>
  </si>
  <si>
    <t>caiA</t>
  </si>
  <si>
    <t>BB2000_2632</t>
  </si>
  <si>
    <t>crotonobetainyl-CoA dehydrogenase</t>
  </si>
  <si>
    <t>2863113..2864381</t>
  </si>
  <si>
    <t>BB2000_2633</t>
  </si>
  <si>
    <t>2864513..2865646</t>
  </si>
  <si>
    <t>BB2000_2634</t>
  </si>
  <si>
    <t>2865646..2866887</t>
  </si>
  <si>
    <t>BB2000_2635</t>
  </si>
  <si>
    <t>2866884..2867711</t>
  </si>
  <si>
    <t>BB2000_2636</t>
  </si>
  <si>
    <t>2867748..2868983</t>
  </si>
  <si>
    <t>caiB</t>
  </si>
  <si>
    <t>BB2000_2637</t>
  </si>
  <si>
    <t>crotonobetainyl-CoA:carnitine CoA-transferase</t>
  </si>
  <si>
    <t>2869050..2870642</t>
  </si>
  <si>
    <t>BB2000_2638</t>
  </si>
  <si>
    <t>2870896..2870997</t>
  </si>
  <si>
    <t>BB2000_2639</t>
  </si>
  <si>
    <t>2871144..2872475</t>
  </si>
  <si>
    <t>BB2000_2640</t>
  </si>
  <si>
    <t>2872559..2872816</t>
  </si>
  <si>
    <t>BB2000_2641</t>
  </si>
  <si>
    <t>2872843..2874135</t>
  </si>
  <si>
    <t>BB2000_2642</t>
  </si>
  <si>
    <t>2874191..2875129</t>
  </si>
  <si>
    <t>BB2000_2643</t>
  </si>
  <si>
    <t>2875141..2875866</t>
  </si>
  <si>
    <t>BB2000_2644</t>
  </si>
  <si>
    <t>2876498..2878027</t>
  </si>
  <si>
    <t>caiT</t>
  </si>
  <si>
    <t>BB2000_2645</t>
  </si>
  <si>
    <t>L-carnitine/gamma-butyrobetaine antiporter</t>
  </si>
  <si>
    <t>2878070..2879212</t>
  </si>
  <si>
    <t>BB2000_2646</t>
  </si>
  <si>
    <t>2879282..2880502</t>
  </si>
  <si>
    <t>BB2000_2647</t>
  </si>
  <si>
    <t>2880580..2882136</t>
  </si>
  <si>
    <t>caiC</t>
  </si>
  <si>
    <t>BB2000_2648</t>
  </si>
  <si>
    <t>putative crotonobetaine/carnitine-CoA ligase</t>
  </si>
  <si>
    <t>2882202..2882987</t>
  </si>
  <si>
    <t>caiD</t>
  </si>
  <si>
    <t>BB2000_2649</t>
  </si>
  <si>
    <t>carnitinyl-CoA dehydratase</t>
  </si>
  <si>
    <t>2883027..2883620</t>
  </si>
  <si>
    <t>caiE</t>
  </si>
  <si>
    <t>BB2000_2650</t>
  </si>
  <si>
    <t>carnitine operon protein CaiE</t>
  </si>
  <si>
    <t>2883684..2884076</t>
  </si>
  <si>
    <t>caiF</t>
  </si>
  <si>
    <t>BB2000_2651</t>
  </si>
  <si>
    <t>DNA-binding transcriptional activator CaiF</t>
  </si>
  <si>
    <t>2884795..2885457</t>
  </si>
  <si>
    <t>fsaA</t>
  </si>
  <si>
    <t>BB2000_2652</t>
  </si>
  <si>
    <t>fructose-6-phosphate aldolase</t>
  </si>
  <si>
    <t>2885720..2886331</t>
  </si>
  <si>
    <t>BB2000_2653</t>
  </si>
  <si>
    <t>chitin binding protein</t>
  </si>
  <si>
    <t>2886683..2889484</t>
  </si>
  <si>
    <t>BB2000_2654</t>
  </si>
  <si>
    <t>2889559..2889669</t>
  </si>
  <si>
    <t>BB2000_2655</t>
  </si>
  <si>
    <t>2889719..2890087</t>
  </si>
  <si>
    <t>BB2000_2656</t>
  </si>
  <si>
    <t>2890084..2890473</t>
  </si>
  <si>
    <t>BB2000_2657</t>
  </si>
  <si>
    <t>2890470..2890787</t>
  </si>
  <si>
    <t>BB2000_2658</t>
  </si>
  <si>
    <t>2890849..2895180</t>
  </si>
  <si>
    <t>BB2000_2659</t>
  </si>
  <si>
    <t>2895232..2902107</t>
  </si>
  <si>
    <t>BB2000_2660</t>
  </si>
  <si>
    <t>2902518..2903390</t>
  </si>
  <si>
    <t>BB2000_2661</t>
  </si>
  <si>
    <t>2903395..2903856</t>
  </si>
  <si>
    <t>BB2000_2662</t>
  </si>
  <si>
    <t>2903973..2904065</t>
  </si>
  <si>
    <t>BB2000_2663</t>
  </si>
  <si>
    <t>2904241..2905203</t>
  </si>
  <si>
    <t>BB2000_2664</t>
  </si>
  <si>
    <t>2905203..2906345</t>
  </si>
  <si>
    <t>BB2000_2665</t>
  </si>
  <si>
    <t>2906414..2907496</t>
  </si>
  <si>
    <t>BB2000_2666</t>
  </si>
  <si>
    <t>2907772..2908566</t>
  </si>
  <si>
    <t>BB2000_2667</t>
  </si>
  <si>
    <t>2908902..2910149</t>
  </si>
  <si>
    <t>pacA</t>
  </si>
  <si>
    <t>BB2000_2668</t>
  </si>
  <si>
    <t>peptidoglycan O-acyl transferase</t>
  </si>
  <si>
    <t>2910181..2911329</t>
  </si>
  <si>
    <t>pacB</t>
  </si>
  <si>
    <t>BB2000_2669</t>
  </si>
  <si>
    <t>2911304..2912536</t>
  </si>
  <si>
    <t>BB2000_2670</t>
  </si>
  <si>
    <t>2912603..2913562</t>
  </si>
  <si>
    <t>BB2000_2671</t>
  </si>
  <si>
    <t>2913681..2915018</t>
  </si>
  <si>
    <t>gntU</t>
  </si>
  <si>
    <t>BB2000_2672</t>
  </si>
  <si>
    <t>low affinity gluconate transporter</t>
  </si>
  <si>
    <t>2915015..2915569</t>
  </si>
  <si>
    <t>gntK</t>
  </si>
  <si>
    <t>BB2000_2673</t>
  </si>
  <si>
    <t>gluconate kinase 1</t>
  </si>
  <si>
    <t>2915876..2916871</t>
  </si>
  <si>
    <t>gntR</t>
  </si>
  <si>
    <t>BB2000_2674</t>
  </si>
  <si>
    <t>gluconate utilization system Gnt-I transcriptional repressor (LacI-family transcriptional regulator)</t>
  </si>
  <si>
    <t>2917106..2918137</t>
  </si>
  <si>
    <t>BB2000_2675</t>
  </si>
  <si>
    <t>iron compound ABC transporter, substrate-binding protein</t>
  </si>
  <si>
    <t>2918110..2919132</t>
  </si>
  <si>
    <t>BB2000_2676</t>
  </si>
  <si>
    <t>iron compound ABC transporter, permease</t>
  </si>
  <si>
    <t>2919129..2919923</t>
  </si>
  <si>
    <t>BB2000_2677</t>
  </si>
  <si>
    <t>iron compound ABC transporter, ATP-binding protein</t>
  </si>
  <si>
    <t>2919910..2920734</t>
  </si>
  <si>
    <t>BB2000_2678</t>
  </si>
  <si>
    <t>2920731..2921579</t>
  </si>
  <si>
    <t>modD</t>
  </si>
  <si>
    <t>BB2000_2679</t>
  </si>
  <si>
    <t>molybdenum transport protein ModD</t>
  </si>
  <si>
    <t>2921861..2923660</t>
  </si>
  <si>
    <t>prrA</t>
  </si>
  <si>
    <t>BB2000_2680</t>
  </si>
  <si>
    <t>2923768..2924814</t>
  </si>
  <si>
    <t>BB2000_2681</t>
  </si>
  <si>
    <t>cell invasion protein</t>
  </si>
  <si>
    <t>2924876..2925700</t>
  </si>
  <si>
    <t>BB2000_2682</t>
  </si>
  <si>
    <t>type III secretion system protein</t>
  </si>
  <si>
    <t>2925731..2927890</t>
  </si>
  <si>
    <t>BB2000_2683</t>
  </si>
  <si>
    <t>2927895..2928413</t>
  </si>
  <si>
    <t>BB2000_2684</t>
  </si>
  <si>
    <t>chaperone protein</t>
  </si>
  <si>
    <t>2928535..2929596</t>
  </si>
  <si>
    <t>BB2000_2685</t>
  </si>
  <si>
    <t>2929589..2930362</t>
  </si>
  <si>
    <t>BB2000_2686</t>
  </si>
  <si>
    <t>2930368..2930622</t>
  </si>
  <si>
    <t>BB2000_2687</t>
  </si>
  <si>
    <t>2930622..2931281</t>
  </si>
  <si>
    <t>spaP</t>
  </si>
  <si>
    <t>BB2000_2688</t>
  </si>
  <si>
    <t>surface presentation of antigens protein SpaP</t>
  </si>
  <si>
    <t>2931285..2932214</t>
  </si>
  <si>
    <t>BB2000_2689</t>
  </si>
  <si>
    <t>2932211..2933380</t>
  </si>
  <si>
    <t>BB2000_2690</t>
  </si>
  <si>
    <t>2933391..2933852</t>
  </si>
  <si>
    <t>BB2000_2691</t>
  </si>
  <si>
    <t>2933836..2935116</t>
  </si>
  <si>
    <t>BB2000_2692</t>
  </si>
  <si>
    <t>ATP synthase SpaL</t>
  </si>
  <si>
    <t>2935138..2935551</t>
  </si>
  <si>
    <t>BB2000_2693</t>
  </si>
  <si>
    <t>2935560..2937467</t>
  </si>
  <si>
    <t>BB2000_2694</t>
  </si>
  <si>
    <t>2937686..2938762</t>
  </si>
  <si>
    <t>BB2000_2695</t>
  </si>
  <si>
    <t>2938767..2940422</t>
  </si>
  <si>
    <t>BB2000_2696</t>
  </si>
  <si>
    <t>2940466..2941221</t>
  </si>
  <si>
    <t>BB2000_2697</t>
  </si>
  <si>
    <t>type III secretion system regulatory protein</t>
  </si>
  <si>
    <t>2941511..2942584</t>
  </si>
  <si>
    <t>BB2000_2698</t>
  </si>
  <si>
    <t>2942634..2942888</t>
  </si>
  <si>
    <t>BB2000_2699</t>
  </si>
  <si>
    <t>2942912..2943190</t>
  </si>
  <si>
    <t>BB2000_2700</t>
  </si>
  <si>
    <t>2943208..2943945</t>
  </si>
  <si>
    <t>BB2000_2701</t>
  </si>
  <si>
    <t>2943983..2944510</t>
  </si>
  <si>
    <t>BB2000_2702</t>
  </si>
  <si>
    <t>type III secretion system protein (oxygen-regulated invasion protein)</t>
  </si>
  <si>
    <t>2944491..2945183</t>
  </si>
  <si>
    <t>BB2000_2703</t>
  </si>
  <si>
    <t>2945173..2945604</t>
  </si>
  <si>
    <t>BB2000_2704</t>
  </si>
  <si>
    <t>2945605..2946054</t>
  </si>
  <si>
    <t>soxR</t>
  </si>
  <si>
    <t>BB2000_2705</t>
  </si>
  <si>
    <t>redox-sensitive transcriptional activator</t>
  </si>
  <si>
    <t>2946179..2946601</t>
  </si>
  <si>
    <t>BB2000_2706</t>
  </si>
  <si>
    <t>2946647..2947753</t>
  </si>
  <si>
    <t>BB2000_2707</t>
  </si>
  <si>
    <t>2947766..2950843</t>
  </si>
  <si>
    <t>BB2000_2708</t>
  </si>
  <si>
    <t>2950925..2951671</t>
  </si>
  <si>
    <t>BB2000_2709</t>
  </si>
  <si>
    <t>protein-tyrosine phosphatase</t>
  </si>
  <si>
    <t>2952268..2952594</t>
  </si>
  <si>
    <t>BB2000_2710</t>
  </si>
  <si>
    <t>2952677..2953093</t>
  </si>
  <si>
    <t>BB2000_2711</t>
  </si>
  <si>
    <t>quaternary ammonium compound resistance protein</t>
  </si>
  <si>
    <t>2953128..2953832</t>
  </si>
  <si>
    <t>BB2000_2712</t>
  </si>
  <si>
    <t>2953850..2954494</t>
  </si>
  <si>
    <t>pduL</t>
  </si>
  <si>
    <t>BB2000_2713</t>
  </si>
  <si>
    <t>propanediol utilization protein</t>
  </si>
  <si>
    <t>2954494..2955000</t>
  </si>
  <si>
    <t>pduJ</t>
  </si>
  <si>
    <t>BB2000_2714</t>
  </si>
  <si>
    <t>2955017..2955967</t>
  </si>
  <si>
    <t>BB2000_2715</t>
  </si>
  <si>
    <t>propanediol utilization protein (dehydratase activating enzyme)</t>
  </si>
  <si>
    <t>2956071..2959499</t>
  </si>
  <si>
    <t>BB2000_2716</t>
  </si>
  <si>
    <t>propanediol utilization protein (dehydratase)</t>
  </si>
  <si>
    <t>2959551..2960699</t>
  </si>
  <si>
    <t>BB2000_2717</t>
  </si>
  <si>
    <t>propanediol utilization protein (alcohol dehydrogenase)</t>
  </si>
  <si>
    <t>2960707..2960970</t>
  </si>
  <si>
    <t>BB2000_2718</t>
  </si>
  <si>
    <t>2960997..2962661</t>
  </si>
  <si>
    <t>BB2000_2719</t>
  </si>
  <si>
    <t>aldehyde-alcohol dehydrogenase</t>
  </si>
  <si>
    <t>2962717..2962995</t>
  </si>
  <si>
    <t>BB2000_2720</t>
  </si>
  <si>
    <t>microcompartments protein</t>
  </si>
  <si>
    <t>2963010..2963294</t>
  </si>
  <si>
    <t>BB2000_2721</t>
  </si>
  <si>
    <t>2963315..2963593</t>
  </si>
  <si>
    <t>BB2000_2722</t>
  </si>
  <si>
    <t>2964175..2964693</t>
  </si>
  <si>
    <t>BB2000_2723</t>
  </si>
  <si>
    <t>2964693..2965568</t>
  </si>
  <si>
    <t>BB2000_2724</t>
  </si>
  <si>
    <t>2965574..2966167</t>
  </si>
  <si>
    <t>BB2000_2725</t>
  </si>
  <si>
    <t>2966598..2967872</t>
  </si>
  <si>
    <t>BB2000_2726</t>
  </si>
  <si>
    <t>O-acetylhomoserine aminocarboxypropyltransferase</t>
  </si>
  <si>
    <t>2968061..2968996</t>
  </si>
  <si>
    <t>BB2000_2727</t>
  </si>
  <si>
    <t>2969866..2970426</t>
  </si>
  <si>
    <t>atfA</t>
  </si>
  <si>
    <t>BB2000_2728</t>
  </si>
  <si>
    <t>major subunit of type 1 fimbria</t>
  </si>
  <si>
    <t>2970525..2971202</t>
  </si>
  <si>
    <t>atfB</t>
  </si>
  <si>
    <t>BB2000_2729</t>
  </si>
  <si>
    <t>type 1 fimbrial chaperone protein</t>
  </si>
  <si>
    <t>2971239..2973770</t>
  </si>
  <si>
    <t>atfC</t>
  </si>
  <si>
    <t>BB2000_2730</t>
  </si>
  <si>
    <t>2973782..2974288</t>
  </si>
  <si>
    <t>BB2000_2731</t>
  </si>
  <si>
    <t>2974288..2975361</t>
  </si>
  <si>
    <t>BB2000_2732</t>
  </si>
  <si>
    <t>2975442..2975705</t>
  </si>
  <si>
    <t>BB2000_2733</t>
  </si>
  <si>
    <t>2975838..2976881</t>
  </si>
  <si>
    <t>potD</t>
  </si>
  <si>
    <t>BB2000_2734</t>
  </si>
  <si>
    <t>spermidine/putrescine ABC transporter periplasmic substrate-binding protein</t>
  </si>
  <si>
    <t>2976998..2977777</t>
  </si>
  <si>
    <t>potC</t>
  </si>
  <si>
    <t>BB2000_2735</t>
  </si>
  <si>
    <t>spermidine/putrescine ABC transporter membrane protein</t>
  </si>
  <si>
    <t>2977774..2978634</t>
  </si>
  <si>
    <t>potB</t>
  </si>
  <si>
    <t>BB2000_2736</t>
  </si>
  <si>
    <t>2978618..2979733</t>
  </si>
  <si>
    <t>potA</t>
  </si>
  <si>
    <t>BB2000_2737</t>
  </si>
  <si>
    <t>putrescine/spermidine ABC transporter ATPase protein</t>
  </si>
  <si>
    <t>2980177..2981514</t>
  </si>
  <si>
    <t>BB2000_2738</t>
  </si>
  <si>
    <t>serine protease</t>
  </si>
  <si>
    <t>2981677..2982207</t>
  </si>
  <si>
    <t>BB2000_2739</t>
  </si>
  <si>
    <t>2982472..2982636</t>
  </si>
  <si>
    <t>BB2000_2740</t>
  </si>
  <si>
    <t>2983246..2984280</t>
  </si>
  <si>
    <t>dusA</t>
  </si>
  <si>
    <t>BB2000_2741</t>
  </si>
  <si>
    <t>tRNA-dihydrouridine synthase A</t>
  </si>
  <si>
    <t>2984387..2985370</t>
  </si>
  <si>
    <t>qor</t>
  </si>
  <si>
    <t>BB2000_2742</t>
  </si>
  <si>
    <t>quinone oxidoreductase, NADPH-dependent</t>
  </si>
  <si>
    <t>2985568..2986947</t>
  </si>
  <si>
    <t>dnaB</t>
  </si>
  <si>
    <t>BB2000_2743</t>
  </si>
  <si>
    <t>replicative DNA helicase</t>
  </si>
  <si>
    <t>2986988..2988079</t>
  </si>
  <si>
    <t>alr</t>
  </si>
  <si>
    <t>BB2000_2744</t>
  </si>
  <si>
    <t>2988135..2989328</t>
  </si>
  <si>
    <t>tyrB</t>
  </si>
  <si>
    <t>BB2000_2745</t>
  </si>
  <si>
    <t>2989450..2990799</t>
  </si>
  <si>
    <t>BB2000_2746</t>
  </si>
  <si>
    <t>2990861..2992192</t>
  </si>
  <si>
    <t>BB2000_2747</t>
  </si>
  <si>
    <t>2992845..2995679</t>
  </si>
  <si>
    <t>uvrA</t>
  </si>
  <si>
    <t>BB2000_2748</t>
  </si>
  <si>
    <t>excinuclease ABC subunit A</t>
  </si>
  <si>
    <t>2995932..2996456</t>
  </si>
  <si>
    <t>ssb</t>
  </si>
  <si>
    <t>BB2000_2749</t>
  </si>
  <si>
    <t>single-strand binding protein</t>
  </si>
  <si>
    <t>2996778..2996921</t>
  </si>
  <si>
    <t>BB2000_2750</t>
  </si>
  <si>
    <t>2997295..2998419</t>
  </si>
  <si>
    <t>BB2000_2751</t>
  </si>
  <si>
    <t>2998404..2999309</t>
  </si>
  <si>
    <t>BB2000_2752</t>
  </si>
  <si>
    <t>2999877..3000407</t>
  </si>
  <si>
    <t>zur</t>
  </si>
  <si>
    <t>BB2000_2753</t>
  </si>
  <si>
    <t>zinc uptake regulation protein</t>
  </si>
  <si>
    <t>3000588..3001199</t>
  </si>
  <si>
    <t>lexA</t>
  </si>
  <si>
    <t>BB2000_2754</t>
  </si>
  <si>
    <t>LexA repressor</t>
  </si>
  <si>
    <t>3001327..3001698</t>
  </si>
  <si>
    <t>dgkA</t>
  </si>
  <si>
    <t>BB2000_2755</t>
  </si>
  <si>
    <t>diacylglycerol kinase</t>
  </si>
  <si>
    <t>3001829..3004312</t>
  </si>
  <si>
    <t>plsB</t>
  </si>
  <si>
    <t>BB2000_2756</t>
  </si>
  <si>
    <t>glycerol-3-phosphate acyltransferase</t>
  </si>
  <si>
    <t>3004426..3005280</t>
  </si>
  <si>
    <t>ubiA</t>
  </si>
  <si>
    <t>BB2000_2757</t>
  </si>
  <si>
    <t>4-hydroxybenzoate octaprenyltransferase</t>
  </si>
  <si>
    <t>3005309..3005818</t>
  </si>
  <si>
    <t>ubiC</t>
  </si>
  <si>
    <t>BB2000_2758</t>
  </si>
  <si>
    <t>chorismate--pyruvate lyase</t>
  </si>
  <si>
    <t>3006040..3007686</t>
  </si>
  <si>
    <t>pgi</t>
  </si>
  <si>
    <t>BB2000_2759</t>
  </si>
  <si>
    <t>glucose-6-phosphate isomerase</t>
  </si>
  <si>
    <t>3007951..3009321</t>
  </si>
  <si>
    <t>lysC</t>
  </si>
  <si>
    <t>BB2000_2760</t>
  </si>
  <si>
    <t>aspartate kinase III</t>
  </si>
  <si>
    <t>3009546..3010217</t>
  </si>
  <si>
    <t>BB2000_2761</t>
  </si>
  <si>
    <t>3010302..3010886</t>
  </si>
  <si>
    <t>BB2000_2762</t>
  </si>
  <si>
    <t>3011014..3014691</t>
  </si>
  <si>
    <t>metH</t>
  </si>
  <si>
    <t>BB2000_2763</t>
  </si>
  <si>
    <t>B12-dependent methionine synthase</t>
  </si>
  <si>
    <t>3014949..3015785</t>
  </si>
  <si>
    <t>iclR</t>
  </si>
  <si>
    <t>BB2000_2764</t>
  </si>
  <si>
    <t>transcriptional repressor IclR</t>
  </si>
  <si>
    <t>3016070..3017947</t>
  </si>
  <si>
    <t>edd</t>
  </si>
  <si>
    <t>BB2000_2765</t>
  </si>
  <si>
    <t>phosphogluconate dehydratase</t>
  </si>
  <si>
    <t>3018023..3018664</t>
  </si>
  <si>
    <t>BB2000_2766</t>
  </si>
  <si>
    <t>keto-hydroxyglutarate-aldolase/keto-deoxy- phosphogluconate aldolase</t>
  </si>
  <si>
    <t>3018737..3020455</t>
  </si>
  <si>
    <t>aceK</t>
  </si>
  <si>
    <t>BB2000_2767</t>
  </si>
  <si>
    <t>bifunctional isocitrate dehydrogenase kinase/phosphatase protein</t>
  </si>
  <si>
    <t>3020527..3021828</t>
  </si>
  <si>
    <t>aceA</t>
  </si>
  <si>
    <t>BB2000_2768</t>
  </si>
  <si>
    <t>isocitrate lyase</t>
  </si>
  <si>
    <t>3021910..3023502</t>
  </si>
  <si>
    <t>aceB</t>
  </si>
  <si>
    <t>BB2000_2769</t>
  </si>
  <si>
    <t>malate synthase A</t>
  </si>
  <si>
    <t>3023586..3023702</t>
  </si>
  <si>
    <t>BB2000_2770</t>
  </si>
  <si>
    <t>3023877..3024773</t>
  </si>
  <si>
    <t>metA</t>
  </si>
  <si>
    <t>BB2000_2771</t>
  </si>
  <si>
    <t>homoserine O-succinyltransferase</t>
  </si>
  <si>
    <t>3024831..3025934</t>
  </si>
  <si>
    <t>BB2000_2772</t>
  </si>
  <si>
    <t>3026294..3026839</t>
  </si>
  <si>
    <t>BB2000_2773</t>
  </si>
  <si>
    <t>isopentenyl-diphosphate delta-isomerase</t>
  </si>
  <si>
    <t>3032795..3034474</t>
  </si>
  <si>
    <t>purH</t>
  </si>
  <si>
    <t>BB2000_2779</t>
  </si>
  <si>
    <t>bifunctional purine biosynthesis protein</t>
  </si>
  <si>
    <t>3034487..3035776</t>
  </si>
  <si>
    <t>purD</t>
  </si>
  <si>
    <t>BB2000_2780</t>
  </si>
  <si>
    <t>phosphoribosylamine--glycine ligase</t>
  </si>
  <si>
    <t>3035800..3036492</t>
  </si>
  <si>
    <t>BB2000_2781</t>
  </si>
  <si>
    <t>3036507..3036779</t>
  </si>
  <si>
    <t>hupA</t>
  </si>
  <si>
    <t>BB2000_2782</t>
  </si>
  <si>
    <t>DNA-binding protein HU-alpha (HU-2)</t>
  </si>
  <si>
    <t>3036970..3037560</t>
  </si>
  <si>
    <t>BB2000_2783</t>
  </si>
  <si>
    <t>3037635..3038303</t>
  </si>
  <si>
    <t>nfi</t>
  </si>
  <si>
    <t>BB2000_2784</t>
  </si>
  <si>
    <t>endonuclease V</t>
  </si>
  <si>
    <t>3038296..3039381</t>
  </si>
  <si>
    <t>hemE</t>
  </si>
  <si>
    <t>BB2000_2785</t>
  </si>
  <si>
    <t>uroporphyrinogen decarboxylase</t>
  </si>
  <si>
    <t>3039458..3040243</t>
  </si>
  <si>
    <t>nudC</t>
  </si>
  <si>
    <t>BB2000_2786</t>
  </si>
  <si>
    <t>NADH pyrophosphatase</t>
  </si>
  <si>
    <t>3040391..3041071</t>
  </si>
  <si>
    <t>BB2000_2787</t>
  </si>
  <si>
    <t>3041370..3043322</t>
  </si>
  <si>
    <t>thiC</t>
  </si>
  <si>
    <t>BB2000_2788</t>
  </si>
  <si>
    <t>thiamine biosynthesis protein ThiC</t>
  </si>
  <si>
    <t>3043351..3043953</t>
  </si>
  <si>
    <t>thiE</t>
  </si>
  <si>
    <t>BB2000_2789</t>
  </si>
  <si>
    <t>thiamine-phosphate pyrophosphorylase</t>
  </si>
  <si>
    <t>3043947..3044696</t>
  </si>
  <si>
    <t>thiF</t>
  </si>
  <si>
    <t>BB2000_2790</t>
  </si>
  <si>
    <t>thiamine biosynthesis adenylyltransferase</t>
  </si>
  <si>
    <t>3044693..3044893</t>
  </si>
  <si>
    <t>thiS</t>
  </si>
  <si>
    <t>BB2000_2791</t>
  </si>
  <si>
    <t>thiamine biosynthesis protein</t>
  </si>
  <si>
    <t>3044895..3045674</t>
  </si>
  <si>
    <t>thiG</t>
  </si>
  <si>
    <t>BB2000_2792</t>
  </si>
  <si>
    <t>thiazole biosynthesis</t>
  </si>
  <si>
    <t>3045674..3046792</t>
  </si>
  <si>
    <t>thiH</t>
  </si>
  <si>
    <t>BB2000_2793</t>
  </si>
  <si>
    <t>thiamine biosynthesis protein ThiH</t>
  </si>
  <si>
    <t>3046951..3047919</t>
  </si>
  <si>
    <t>BB2000_2794</t>
  </si>
  <si>
    <t>transposase/plasmid-related protein</t>
  </si>
  <si>
    <t>3048112..3052341</t>
  </si>
  <si>
    <t>rpoC</t>
  </si>
  <si>
    <t>BB2000_2795</t>
  </si>
  <si>
    <t>DNA-directed RNA polymerase subunit beta'</t>
  </si>
  <si>
    <t>3052464..3056492</t>
  </si>
  <si>
    <t>rpoB</t>
  </si>
  <si>
    <t>BB2000_2796</t>
  </si>
  <si>
    <t>DNA-directed RNA polymerase subunit beta</t>
  </si>
  <si>
    <t>3056845..3057210</t>
  </si>
  <si>
    <t>rplL</t>
  </si>
  <si>
    <t>BB2000_2797</t>
  </si>
  <si>
    <t>50S ribosomal subunit protein L7/L12</t>
  </si>
  <si>
    <t>3057274..3057771</t>
  </si>
  <si>
    <t>rplJ</t>
  </si>
  <si>
    <t>BB2000_2798</t>
  </si>
  <si>
    <t>50S ribosomal protein L10</t>
  </si>
  <si>
    <t>3058099..3058800</t>
  </si>
  <si>
    <t>rplA</t>
  </si>
  <si>
    <t>BB2000_2799</t>
  </si>
  <si>
    <t>50S ribosomal protein L1</t>
  </si>
  <si>
    <t>3058805..3059233</t>
  </si>
  <si>
    <t>rplK</t>
  </si>
  <si>
    <t>BB2000_2800</t>
  </si>
  <si>
    <t>50S ribosomal protein L11</t>
  </si>
  <si>
    <t>3059379..3059924</t>
  </si>
  <si>
    <t>nusG</t>
  </si>
  <si>
    <t>BB2000_2801</t>
  </si>
  <si>
    <t>transcription antitermination protein NusG</t>
  </si>
  <si>
    <t>3059932..3060309</t>
  </si>
  <si>
    <t>secE</t>
  </si>
  <si>
    <t>BB2000_2802</t>
  </si>
  <si>
    <t>preprotein translocase subunit SecE</t>
  </si>
  <si>
    <t>3060582..3061766</t>
  </si>
  <si>
    <t>tufB</t>
  </si>
  <si>
    <t>BB2000_2803</t>
  </si>
  <si>
    <t>elongation factor Tu</t>
  </si>
  <si>
    <t>3061834..3063948</t>
  </si>
  <si>
    <t>fusA</t>
  </si>
  <si>
    <t>BB2000_2804</t>
  </si>
  <si>
    <t>elongation factor G (EF-G)</t>
  </si>
  <si>
    <t>3064028..3064498</t>
  </si>
  <si>
    <t>rpsG</t>
  </si>
  <si>
    <t>BB2000_2805</t>
  </si>
  <si>
    <t>30S ribosomal protein S7</t>
  </si>
  <si>
    <t>3065100..3065342</t>
  </si>
  <si>
    <t>BB2000_2806</t>
  </si>
  <si>
    <t>intracellular sulfur oxidation protein</t>
  </si>
  <si>
    <t>3065424..3065792</t>
  </si>
  <si>
    <t>BB2000_2807</t>
  </si>
  <si>
    <t>3065792..3066160</t>
  </si>
  <si>
    <t>BB2000_2808</t>
  </si>
  <si>
    <t>3066194..3066898</t>
  </si>
  <si>
    <t>BB2000_2809</t>
  </si>
  <si>
    <t>3067292..3067399</t>
  </si>
  <si>
    <t>BB2000_2810</t>
  </si>
  <si>
    <t>3067517..3068398</t>
  </si>
  <si>
    <t>BB2000_2811</t>
  </si>
  <si>
    <t>3068451..3069200</t>
  </si>
  <si>
    <t>fkpA</t>
  </si>
  <si>
    <t>BB2000_2812</t>
  </si>
  <si>
    <t>3069537..3069755</t>
  </si>
  <si>
    <t>BB2000_2813</t>
  </si>
  <si>
    <t>3069827..3070462</t>
  </si>
  <si>
    <t>slyD</t>
  </si>
  <si>
    <t>BB2000_2814</t>
  </si>
  <si>
    <t>3070552..3070755</t>
  </si>
  <si>
    <t>BB2000_2815</t>
  </si>
  <si>
    <t>3070760..3072622</t>
  </si>
  <si>
    <t>kefB</t>
  </si>
  <si>
    <t>BB2000_2816</t>
  </si>
  <si>
    <t>glutathione-regulated potassium-efflux system protein KefB</t>
  </si>
  <si>
    <t>3072612..3073175</t>
  </si>
  <si>
    <t>kefG</t>
  </si>
  <si>
    <t>BB2000_2817</t>
  </si>
  <si>
    <t>glutathione-regulated potassium-efflux system ancillary protein KefG</t>
  </si>
  <si>
    <t>3073294..3075225</t>
  </si>
  <si>
    <t>BB2000_2818</t>
  </si>
  <si>
    <t>3075708..3077243</t>
  </si>
  <si>
    <t>BB2000_2819</t>
  </si>
  <si>
    <t>3077699..3079426</t>
  </si>
  <si>
    <t>BB2000_2820</t>
  </si>
  <si>
    <t>3079533..3081077</t>
  </si>
  <si>
    <t>aer</t>
  </si>
  <si>
    <t>BB2000_2821</t>
  </si>
  <si>
    <t>aerotaxis receptor</t>
  </si>
  <si>
    <t>3081226..3082101</t>
  </si>
  <si>
    <t>BB2000_2822</t>
  </si>
  <si>
    <t>RpiR-family transcriptional regulator</t>
  </si>
  <si>
    <t>3082799..3083404</t>
  </si>
  <si>
    <t>BB2000_2823</t>
  </si>
  <si>
    <t>LysE-type translocator</t>
  </si>
  <si>
    <t>3083573..3084484</t>
  </si>
  <si>
    <t>BB2000_2824</t>
  </si>
  <si>
    <t>3084481..3084702</t>
  </si>
  <si>
    <t>BB2000_2825</t>
  </si>
  <si>
    <t>3084776..3085645</t>
  </si>
  <si>
    <t>prkB</t>
  </si>
  <si>
    <t>BB2000_2826</t>
  </si>
  <si>
    <t>putative phosphoribulokinase</t>
  </si>
  <si>
    <t>3085734..3086141</t>
  </si>
  <si>
    <t>BB2000_2827</t>
  </si>
  <si>
    <t>3086431..3086529</t>
  </si>
  <si>
    <t>BB2000_2828</t>
  </si>
  <si>
    <t>3086595..3087086</t>
  </si>
  <si>
    <t>crp</t>
  </si>
  <si>
    <t>BB2000_2829</t>
  </si>
  <si>
    <t>cAMP-regulatory protein</t>
  </si>
  <si>
    <t>3087174..3088391</t>
  </si>
  <si>
    <t>argD</t>
  </si>
  <si>
    <t>BB2000_2830</t>
  </si>
  <si>
    <t>bifunctional N-succinyldiaminopimelate-aminotransferase/acetylornithine transaminase protein</t>
  </si>
  <si>
    <t>3088509..3089084</t>
  </si>
  <si>
    <t>pabA</t>
  </si>
  <si>
    <t>BB2000_2831</t>
  </si>
  <si>
    <t>para-aminobenzoate synthase component II</t>
  </si>
  <si>
    <t>3089457..3090029</t>
  </si>
  <si>
    <t>ppiA</t>
  </si>
  <si>
    <t>BB2000_2832</t>
  </si>
  <si>
    <t>peptidyl-prolyl cis-trans isomerase A (rotamase A)</t>
  </si>
  <si>
    <t>3090304..3090927</t>
  </si>
  <si>
    <t>engB</t>
  </si>
  <si>
    <t>BB2000_2833</t>
  </si>
  <si>
    <t>putative GTP-binding protein</t>
  </si>
  <si>
    <t>3091386..3091904</t>
  </si>
  <si>
    <t>def</t>
  </si>
  <si>
    <t>BB2000_2834</t>
  </si>
  <si>
    <t>peptide deformylase</t>
  </si>
  <si>
    <t>3092128..3094926</t>
  </si>
  <si>
    <t>polA</t>
  </si>
  <si>
    <t>BB2000_2835</t>
  </si>
  <si>
    <t>DNA polymerase I</t>
  </si>
  <si>
    <t>3095251..3095649</t>
  </si>
  <si>
    <t>BB2000_2836</t>
  </si>
  <si>
    <t>3096331..3096954</t>
  </si>
  <si>
    <t>dsbA</t>
  </si>
  <si>
    <t>BB2000_2837</t>
  </si>
  <si>
    <t>periplasmic protein disulfide isomerase I</t>
  </si>
  <si>
    <t>3096975..3097970</t>
  </si>
  <si>
    <t>rdoA</t>
  </si>
  <si>
    <t>BB2000_2838</t>
  </si>
  <si>
    <t>serine/threonine protein kinase</t>
  </si>
  <si>
    <t>3097985..3098254</t>
  </si>
  <si>
    <t>BB2000_2839</t>
  </si>
  <si>
    <t>3098473..3099057</t>
  </si>
  <si>
    <t>mobA</t>
  </si>
  <si>
    <t>BB2000_2840</t>
  </si>
  <si>
    <t>molybdopterin-guanine dinucleotide biosynthesis protein A</t>
  </si>
  <si>
    <t>3099069..3099587</t>
  </si>
  <si>
    <t>mobB</t>
  </si>
  <si>
    <t>BB2000_2841</t>
  </si>
  <si>
    <t>molybdopterin-guanine dinucleotide biosynthesis protein B</t>
  </si>
  <si>
    <t>3099677..3100627</t>
  </si>
  <si>
    <t>BB2000_2842</t>
  </si>
  <si>
    <t>3100681..3101037</t>
  </si>
  <si>
    <t>BB2000_2843</t>
  </si>
  <si>
    <t>3101024..3101653</t>
  </si>
  <si>
    <t>BB2000_2844</t>
  </si>
  <si>
    <t>3101902..3102237</t>
  </si>
  <si>
    <t>BB2000_2845</t>
  </si>
  <si>
    <t>3102337..3103107</t>
  </si>
  <si>
    <t>BB2000_2846</t>
  </si>
  <si>
    <t>3103377..3103874</t>
  </si>
  <si>
    <t>BB2000_2847</t>
  </si>
  <si>
    <t>3103915..3105336</t>
  </si>
  <si>
    <t>aad</t>
  </si>
  <si>
    <t>BB2000_2848</t>
  </si>
  <si>
    <t>amino acid deaminase</t>
  </si>
  <si>
    <t>3105750..3107102</t>
  </si>
  <si>
    <t>gor</t>
  </si>
  <si>
    <t>BB2000_2849</t>
  </si>
  <si>
    <t>glutathione reductase</t>
  </si>
  <si>
    <t>3107248..3108090</t>
  </si>
  <si>
    <t>BB2000_2850</t>
  </si>
  <si>
    <t>3108271..3108663</t>
  </si>
  <si>
    <t>BB2000_2851</t>
  </si>
  <si>
    <t>3108940..3109962</t>
  </si>
  <si>
    <t>BB2000_2852</t>
  </si>
  <si>
    <t>3110042..3110248</t>
  </si>
  <si>
    <t>BB2000_2853</t>
  </si>
  <si>
    <t>tautomerase</t>
  </si>
  <si>
    <t>3110341..3111852</t>
  </si>
  <si>
    <t>BB2000_2854</t>
  </si>
  <si>
    <t>insulinase (Peptidase family M16)</t>
  </si>
  <si>
    <t>3112026..3112736</t>
  </si>
  <si>
    <t>BB2000_2855</t>
  </si>
  <si>
    <t>signal sensing protein</t>
  </si>
  <si>
    <t>3112969..3114144</t>
  </si>
  <si>
    <t>BB2000_2856</t>
  </si>
  <si>
    <t>3114207..3114683</t>
  </si>
  <si>
    <t>BB2000_2857</t>
  </si>
  <si>
    <t>3114809..3115810</t>
  </si>
  <si>
    <t>dppF</t>
  </si>
  <si>
    <t>BB2000_2858</t>
  </si>
  <si>
    <t>dipeptide transporter ATP-binding subunit</t>
  </si>
  <si>
    <t>3115803..3116786</t>
  </si>
  <si>
    <t>dppD</t>
  </si>
  <si>
    <t>BB2000_2859</t>
  </si>
  <si>
    <t>3116799..3117701</t>
  </si>
  <si>
    <t>dppC</t>
  </si>
  <si>
    <t>BB2000_2860</t>
  </si>
  <si>
    <t>dipeptide transporter</t>
  </si>
  <si>
    <t>3117712..3118731</t>
  </si>
  <si>
    <t>dppB</t>
  </si>
  <si>
    <t>BB2000_2861</t>
  </si>
  <si>
    <t>dipeptide transporter permease DppB</t>
  </si>
  <si>
    <t>3118901..3120511</t>
  </si>
  <si>
    <t>dppA</t>
  </si>
  <si>
    <t>BB2000_2862</t>
  </si>
  <si>
    <t>dipeptide ABC transporter, substrate-binding protein</t>
  </si>
  <si>
    <t>3121031..3122713</t>
  </si>
  <si>
    <t>BB2000_2863</t>
  </si>
  <si>
    <t>two-partner secretion system accessory protein</t>
  </si>
  <si>
    <t>3123317..3123619</t>
  </si>
  <si>
    <t>BB2000_2865</t>
  </si>
  <si>
    <t>3123677..3123934</t>
  </si>
  <si>
    <t>BB2000_2866</t>
  </si>
  <si>
    <t>3124386..3126044</t>
  </si>
  <si>
    <t>BB2000_2867</t>
  </si>
  <si>
    <t>3126313..3127647</t>
  </si>
  <si>
    <t>avtA</t>
  </si>
  <si>
    <t>BB2000_2868</t>
  </si>
  <si>
    <t>valine--pyruvate transaminase</t>
  </si>
  <si>
    <t>3127742..3128323</t>
  </si>
  <si>
    <t>tag</t>
  </si>
  <si>
    <t>BB2000_2869</t>
  </si>
  <si>
    <t>DNA-3-methyladenine DNA glycosylase I</t>
  </si>
  <si>
    <t>3128574..3129479</t>
  </si>
  <si>
    <t>glyQ</t>
  </si>
  <si>
    <t>BB2000_2870</t>
  </si>
  <si>
    <t>glycyl-tRNA synthetase subunit alpha</t>
  </si>
  <si>
    <t>3129510..3131561</t>
  </si>
  <si>
    <t>glyS</t>
  </si>
  <si>
    <t>BB2000_2871</t>
  </si>
  <si>
    <t>glycyl-tRNA synthetase subunit beta</t>
  </si>
  <si>
    <t>3131723..3132109</t>
  </si>
  <si>
    <t>BB2000_2872</t>
  </si>
  <si>
    <t>3132102..3132422</t>
  </si>
  <si>
    <t>BB2000_2873</t>
  </si>
  <si>
    <t>3132471..3132905</t>
  </si>
  <si>
    <t>BB2000_2874</t>
  </si>
  <si>
    <t>3132898..3133782</t>
  </si>
  <si>
    <t>BB2000_2875</t>
  </si>
  <si>
    <t>endonuclease/exonuclease/phosphatase</t>
  </si>
  <si>
    <t>3133997..3135283</t>
  </si>
  <si>
    <t>BB2000_2876</t>
  </si>
  <si>
    <t>3135420..3136037</t>
  </si>
  <si>
    <t>BB2000_2877</t>
  </si>
  <si>
    <t>3136339..3136962</t>
  </si>
  <si>
    <t>gmk</t>
  </si>
  <si>
    <t>BB2000_2878</t>
  </si>
  <si>
    <t>guanylate kinase</t>
  </si>
  <si>
    <t>3137017..3137292</t>
  </si>
  <si>
    <t>rpoZ</t>
  </si>
  <si>
    <t>BB2000_2879</t>
  </si>
  <si>
    <t>DNA-directed RNA polymerase omega chain</t>
  </si>
  <si>
    <t>3137364..3139448</t>
  </si>
  <si>
    <t>spoT</t>
  </si>
  <si>
    <t>BB2000_2880</t>
  </si>
  <si>
    <t>bifunctional (p)ppGpp synthetase II/ guanosine-3',5'-bis pyrophosphate 3'-pyrophosphohydrolase</t>
  </si>
  <si>
    <t>3139451..3140170</t>
  </si>
  <si>
    <t>trmH</t>
  </si>
  <si>
    <t>BB2000_2881</t>
  </si>
  <si>
    <t>tRNA guanosine-2'-O-methyltransferase</t>
  </si>
  <si>
    <t>3140178..3142265</t>
  </si>
  <si>
    <t>recG</t>
  </si>
  <si>
    <t>BB2000_2882</t>
  </si>
  <si>
    <t>ATP-dependent DNA helicase RecG</t>
  </si>
  <si>
    <t>3142374..3143588</t>
  </si>
  <si>
    <t>gltS</t>
  </si>
  <si>
    <t>BB2000_2883</t>
  </si>
  <si>
    <t>sodium/glutamate symport carrier protein</t>
  </si>
  <si>
    <t>3143831..3145222</t>
  </si>
  <si>
    <t>BB2000_2884</t>
  </si>
  <si>
    <t>3145468..3147156</t>
  </si>
  <si>
    <t>BB2000_2885</t>
  </si>
  <si>
    <t>3147240..3147479</t>
  </si>
  <si>
    <t>BB2000_2886</t>
  </si>
  <si>
    <t>3147567..3148445</t>
  </si>
  <si>
    <t>rluF</t>
  </si>
  <si>
    <t>BB2000_2887</t>
  </si>
  <si>
    <t>ribosomal large subunit pseudouridine synthase F</t>
  </si>
  <si>
    <t>3148621..3149535</t>
  </si>
  <si>
    <t>BB2000_2888</t>
  </si>
  <si>
    <t>3149559..3149996</t>
  </si>
  <si>
    <t>dtd</t>
  </si>
  <si>
    <t>BB2000_2889</t>
  </si>
  <si>
    <t>D-tyrosyl-tRNA(Tyr) deacylase</t>
  </si>
  <si>
    <t>3150077..3150694</t>
  </si>
  <si>
    <t>BB2000_2890</t>
  </si>
  <si>
    <t>3150987..3152822</t>
  </si>
  <si>
    <t>typA</t>
  </si>
  <si>
    <t>BB2000_2891</t>
  </si>
  <si>
    <t>GTP-binding protein</t>
  </si>
  <si>
    <t>3153182..3154591</t>
  </si>
  <si>
    <t>glnA</t>
  </si>
  <si>
    <t>BB2000_2892</t>
  </si>
  <si>
    <t>glutamine synthetase</t>
  </si>
  <si>
    <t>3154771..3155817</t>
  </si>
  <si>
    <t>glnL</t>
  </si>
  <si>
    <t>BB2000_2893</t>
  </si>
  <si>
    <t>nitrogen regulation protein NR(II)</t>
  </si>
  <si>
    <t>3155828..3157249</t>
  </si>
  <si>
    <t>glnG</t>
  </si>
  <si>
    <t>BB2000_2894</t>
  </si>
  <si>
    <t>nitrogen regulation protein NR(I)</t>
  </si>
  <si>
    <t>3157279..3158652</t>
  </si>
  <si>
    <t>hemN</t>
  </si>
  <si>
    <t>BB2000_2895</t>
  </si>
  <si>
    <t>3159513..3160169</t>
  </si>
  <si>
    <t>BB2000_2896</t>
  </si>
  <si>
    <t>3160166..3160516</t>
  </si>
  <si>
    <t>BB2000_2897</t>
  </si>
  <si>
    <t>3160541..3161254</t>
  </si>
  <si>
    <t>BB2000_2898</t>
  </si>
  <si>
    <t>3161676..3164009</t>
  </si>
  <si>
    <t>tex</t>
  </si>
  <si>
    <t>BB2000_2899</t>
  </si>
  <si>
    <t>transcription accessory protein</t>
  </si>
  <si>
    <t>3164191..3164670</t>
  </si>
  <si>
    <t>greB</t>
  </si>
  <si>
    <t>BB2000_2900</t>
  </si>
  <si>
    <t>transcription elongation factor GreB</t>
  </si>
  <si>
    <t>3164819..3165541</t>
  </si>
  <si>
    <t>ompR</t>
  </si>
  <si>
    <t>BB2000_2901</t>
  </si>
  <si>
    <t>osmolarity transcriptional regulator (two-component system response regulator)</t>
  </si>
  <si>
    <t>3165620..3166882</t>
  </si>
  <si>
    <t>envZ</t>
  </si>
  <si>
    <t>BB2000_2902</t>
  </si>
  <si>
    <t>osmolarity sensor protein</t>
  </si>
  <si>
    <t>3167085..3168125</t>
  </si>
  <si>
    <t>pstS</t>
  </si>
  <si>
    <t>BB2000_2903</t>
  </si>
  <si>
    <t>phosphate ABC transporter periplasmic substrate-binding protein PstS</t>
  </si>
  <si>
    <t>3168201..3169160</t>
  </si>
  <si>
    <t>pstC</t>
  </si>
  <si>
    <t>BB2000_2904</t>
  </si>
  <si>
    <t>phosphate transporter permease subunit PstC</t>
  </si>
  <si>
    <t>3169162..3170064</t>
  </si>
  <si>
    <t>pstA</t>
  </si>
  <si>
    <t>BB2000_2905</t>
  </si>
  <si>
    <t>phosphate transporter permease subunit PtsA</t>
  </si>
  <si>
    <t>3170101..3170871</t>
  </si>
  <si>
    <t>pstB</t>
  </si>
  <si>
    <t>BB2000_2906</t>
  </si>
  <si>
    <t>phosphate transporter subunit</t>
  </si>
  <si>
    <t>3170886..3171620</t>
  </si>
  <si>
    <t>phoU</t>
  </si>
  <si>
    <t>BB2000_2907</t>
  </si>
  <si>
    <t>transcriptional regulator PhoU</t>
  </si>
  <si>
    <t>3171824..3172663</t>
  </si>
  <si>
    <t>BB2000_2908</t>
  </si>
  <si>
    <t>amino acid ABC transporter, substrate-binding protein</t>
  </si>
  <si>
    <t>3172761..3173498</t>
  </si>
  <si>
    <t>BB2000_2909</t>
  </si>
  <si>
    <t>amino acid ABC transporter, permease protein</t>
  </si>
  <si>
    <t>3173500..3174249</t>
  </si>
  <si>
    <t>BB2000_2910</t>
  </si>
  <si>
    <t>3174307..3175317</t>
  </si>
  <si>
    <t>BB2000_2911</t>
  </si>
  <si>
    <t>3175339..3176277</t>
  </si>
  <si>
    <t>BB2000_2912</t>
  </si>
  <si>
    <t>transacylase</t>
  </si>
  <si>
    <t>3176289..3177596</t>
  </si>
  <si>
    <t>BB2000_2913</t>
  </si>
  <si>
    <t>3177596..3178264</t>
  </si>
  <si>
    <t>BB2000_2914</t>
  </si>
  <si>
    <t>3178245..3178952</t>
  </si>
  <si>
    <t>BB2000_2915</t>
  </si>
  <si>
    <t>3178964..3179998</t>
  </si>
  <si>
    <t>BB2000_2916</t>
  </si>
  <si>
    <t>3179995..3181212</t>
  </si>
  <si>
    <t>BB2000_2917</t>
  </si>
  <si>
    <t>beta-ketoacyl-ACP synthase</t>
  </si>
  <si>
    <t>3181209..3183734</t>
  </si>
  <si>
    <t>BB2000_2918</t>
  </si>
  <si>
    <t>3183834..3184982</t>
  </si>
  <si>
    <t>BB2000_2919</t>
  </si>
  <si>
    <t>aminomethyltransferase</t>
  </si>
  <si>
    <t>3185013..3185333</t>
  </si>
  <si>
    <t>BB2000_2920</t>
  </si>
  <si>
    <t>3185346..3185924</t>
  </si>
  <si>
    <t>BB2000_2921</t>
  </si>
  <si>
    <t>fatty acyl chain dehydratase</t>
  </si>
  <si>
    <t>3185937..3186659</t>
  </si>
  <si>
    <t>BB2000_2922</t>
  </si>
  <si>
    <t>3-oxoacyl-[acyl-carrier protein] reductase</t>
  </si>
  <si>
    <t>3186714..3187082</t>
  </si>
  <si>
    <t>BB2000_2923</t>
  </si>
  <si>
    <t>holo-[acyl-carrier protein] synthase</t>
  </si>
  <si>
    <t>3187157..3189673</t>
  </si>
  <si>
    <t>BB2000_2924</t>
  </si>
  <si>
    <t>3190160..3191482</t>
  </si>
  <si>
    <t>BB2000_2925</t>
  </si>
  <si>
    <t>3191559..3192107</t>
  </si>
  <si>
    <t>BB2000_2926</t>
  </si>
  <si>
    <t>3192109..3193584</t>
  </si>
  <si>
    <t>BB2000_2927</t>
  </si>
  <si>
    <t>3193780..3194274</t>
  </si>
  <si>
    <t>BB2000_2928</t>
  </si>
  <si>
    <t>3194488..3195936</t>
  </si>
  <si>
    <t>BB2000_2929</t>
  </si>
  <si>
    <t>3196419..3196565</t>
  </si>
  <si>
    <t>feoA</t>
  </si>
  <si>
    <t>BB2000_2930</t>
  </si>
  <si>
    <t>ferrous iron transport protein A</t>
  </si>
  <si>
    <t>3196615..3198945</t>
  </si>
  <si>
    <t>feoB</t>
  </si>
  <si>
    <t>BB2000_2931</t>
  </si>
  <si>
    <t>ferrous iron transport protein B</t>
  </si>
  <si>
    <t>3198978..3199199</t>
  </si>
  <si>
    <t>BB2000_2932</t>
  </si>
  <si>
    <t>3199416..3199862</t>
  </si>
  <si>
    <t>BB2000_2933</t>
  </si>
  <si>
    <t>3199888..3200673</t>
  </si>
  <si>
    <t>bioH</t>
  </si>
  <si>
    <t>BB2000_2934</t>
  </si>
  <si>
    <t>carboxylesterase (biotin synthesis protein)</t>
  </si>
  <si>
    <t>3200713..3201405</t>
  </si>
  <si>
    <t>gntX</t>
  </si>
  <si>
    <t>BB2000_2935</t>
  </si>
  <si>
    <t>gluconate metabolism protein</t>
  </si>
  <si>
    <t>3201466..3202044</t>
  </si>
  <si>
    <t>gntY</t>
  </si>
  <si>
    <t>BB2000_2936</t>
  </si>
  <si>
    <t>putative DNA uptake protein</t>
  </si>
  <si>
    <t>3202225..3202551</t>
  </si>
  <si>
    <t>glpE</t>
  </si>
  <si>
    <t>BB2000_2937</t>
  </si>
  <si>
    <t>thiosulfate sulfurtransferase (gluconate metabolism protein)</t>
  </si>
  <si>
    <t>3202558..3203409</t>
  </si>
  <si>
    <t>glpG</t>
  </si>
  <si>
    <t>BB2000_2938</t>
  </si>
  <si>
    <t>intramembrane serine protease GlpG</t>
  </si>
  <si>
    <t>3203448..3204206</t>
  </si>
  <si>
    <t>glpR</t>
  </si>
  <si>
    <t>BB2000_2939</t>
  </si>
  <si>
    <t>DNA-binding transcriptional repressor GlpR</t>
  </si>
  <si>
    <t>3204504..3205997</t>
  </si>
  <si>
    <t>glpD</t>
  </si>
  <si>
    <t>BB2000_2940</t>
  </si>
  <si>
    <t>glycerol-3-phosphate dehydrogenase</t>
  </si>
  <si>
    <t>3206130..3206498</t>
  </si>
  <si>
    <t>BB2000_2941</t>
  </si>
  <si>
    <t>3206774..3207673</t>
  </si>
  <si>
    <t>metF</t>
  </si>
  <si>
    <t>BB2000_2942</t>
  </si>
  <si>
    <t>5,10-methylenetetrahydrofolate reductase</t>
  </si>
  <si>
    <t>3207722..3208312</t>
  </si>
  <si>
    <t>BB2000_2943</t>
  </si>
  <si>
    <t>3209004..3210008</t>
  </si>
  <si>
    <t>BB2000_2944</t>
  </si>
  <si>
    <t>3210069..3211583</t>
  </si>
  <si>
    <t>BB2000_2945</t>
  </si>
  <si>
    <t>3211603..3212064</t>
  </si>
  <si>
    <t>BB2000_2946</t>
  </si>
  <si>
    <t>3212122..3213060</t>
  </si>
  <si>
    <t>BB2000_2947</t>
  </si>
  <si>
    <t>3213117..3214169</t>
  </si>
  <si>
    <t>BB2000_2948</t>
  </si>
  <si>
    <t>3214192..3215121</t>
  </si>
  <si>
    <t>BB2000_2949</t>
  </si>
  <si>
    <t>dihydrodipicolinate synthase-family protein</t>
  </si>
  <si>
    <t>3215132..3216778</t>
  </si>
  <si>
    <t>BB2000_2950</t>
  </si>
  <si>
    <t>3216829..3218415</t>
  </si>
  <si>
    <t>BB2000_2951</t>
  </si>
  <si>
    <t>putative carbohydrate kinase</t>
  </si>
  <si>
    <t>3218853..3219281</t>
  </si>
  <si>
    <t>BB2000_2952</t>
  </si>
  <si>
    <t>3219333..3220085</t>
  </si>
  <si>
    <t>BB2000_2953</t>
  </si>
  <si>
    <t>3220122..3220931</t>
  </si>
  <si>
    <t>BB2000_2954</t>
  </si>
  <si>
    <t>3220909..3221778</t>
  </si>
  <si>
    <t>BB2000_2955</t>
  </si>
  <si>
    <t>3221781..3222728</t>
  </si>
  <si>
    <t>BB2000_2956</t>
  </si>
  <si>
    <t>ABC-transporter, permease protein</t>
  </si>
  <si>
    <t>3222770..3224347</t>
  </si>
  <si>
    <t>BB2000_2957</t>
  </si>
  <si>
    <t>ABC transporter substrate-binding protein</t>
  </si>
  <si>
    <t>3224372..3225148</t>
  </si>
  <si>
    <t>BB2000_2958</t>
  </si>
  <si>
    <t>3225583..3226278</t>
  </si>
  <si>
    <t>BB2000_2959</t>
  </si>
  <si>
    <t>3226480..3227046</t>
  </si>
  <si>
    <t>BB2000_2960</t>
  </si>
  <si>
    <t>3227155..3227916</t>
  </si>
  <si>
    <t>BB2000_2961</t>
  </si>
  <si>
    <t>3227954..3229306</t>
  </si>
  <si>
    <t>chbF</t>
  </si>
  <si>
    <t>BB2000_2962</t>
  </si>
  <si>
    <t>6-phospho-beta-glucosidase (cellobiose-6-phosphate hydrolase)</t>
  </si>
  <si>
    <t>3229467..3230318</t>
  </si>
  <si>
    <t>chbR</t>
  </si>
  <si>
    <t>BB2000_2963</t>
  </si>
  <si>
    <t>DNA-binding transcriptional regulator ChbR</t>
  </si>
  <si>
    <t>3230324..3230674</t>
  </si>
  <si>
    <t>chbA</t>
  </si>
  <si>
    <t>BB2000_2964</t>
  </si>
  <si>
    <t>N,N'-diacetylchitobiose-specific PTS system transporter subunit IIA</t>
  </si>
  <si>
    <t>3230733..3232091</t>
  </si>
  <si>
    <t>chbC</t>
  </si>
  <si>
    <t>BB2000_2965</t>
  </si>
  <si>
    <t>N,N'-diacetylchitobiose-specific PTS system transporter subunit IIC</t>
  </si>
  <si>
    <t>3232182..3232469</t>
  </si>
  <si>
    <t>chbB</t>
  </si>
  <si>
    <t>BB2000_2966</t>
  </si>
  <si>
    <t>N,N'-diacetylchitobiose-specific PTS system transporter subunit IIB</t>
  </si>
  <si>
    <t>3232962..3233921</t>
  </si>
  <si>
    <t>BB2000_2967</t>
  </si>
  <si>
    <t>iron ABC transporter, substrate-binding protein</t>
  </si>
  <si>
    <t>3233931..3234893</t>
  </si>
  <si>
    <t>BB2000_2968</t>
  </si>
  <si>
    <t>iron ABC transporter, permease component</t>
  </si>
  <si>
    <t>3234901..3235887</t>
  </si>
  <si>
    <t>BB2000_2969</t>
  </si>
  <si>
    <t>iron ABC transporter permease component</t>
  </si>
  <si>
    <t>3235889..3236644</t>
  </si>
  <si>
    <t>BB2000_2970</t>
  </si>
  <si>
    <t>3236706..3237257</t>
  </si>
  <si>
    <t>BB2000_2971</t>
  </si>
  <si>
    <t>3237397..3238848</t>
  </si>
  <si>
    <t>BB2000_2972</t>
  </si>
  <si>
    <t>multidrug efflux protein (MFS-family transporter)</t>
  </si>
  <si>
    <t>3238913..3240424</t>
  </si>
  <si>
    <t>BB2000_2973</t>
  </si>
  <si>
    <t>3240507..3242891</t>
  </si>
  <si>
    <t>BB2000_2974</t>
  </si>
  <si>
    <t>3242973..3244433</t>
  </si>
  <si>
    <t>BB2000_2975</t>
  </si>
  <si>
    <t>3244818..3245603</t>
  </si>
  <si>
    <t>BB2000_2976</t>
  </si>
  <si>
    <t>3245980..3248397</t>
  </si>
  <si>
    <t>BB2000_2977</t>
  </si>
  <si>
    <t>anaerobic reductase component A</t>
  </si>
  <si>
    <t>3248394..3249035</t>
  </si>
  <si>
    <t>BB2000_2978</t>
  </si>
  <si>
    <t>anaerobic reductase component B</t>
  </si>
  <si>
    <t>3249032..3249931</t>
  </si>
  <si>
    <t>BB2000_2979</t>
  </si>
  <si>
    <t>anaerobic reductase component C</t>
  </si>
  <si>
    <t>3250003..3252204</t>
  </si>
  <si>
    <t>BB2000_2980</t>
  </si>
  <si>
    <t>3252551..3253372</t>
  </si>
  <si>
    <t>BB2000_2981</t>
  </si>
  <si>
    <t>3253386..3254633</t>
  </si>
  <si>
    <t>BB2000_2982</t>
  </si>
  <si>
    <t>3254672..3255385</t>
  </si>
  <si>
    <t>BB2000_2983</t>
  </si>
  <si>
    <t>3255490..3256437</t>
  </si>
  <si>
    <t>BB2000_2984</t>
  </si>
  <si>
    <t>3256596..3257291</t>
  </si>
  <si>
    <t>BB2000_2985</t>
  </si>
  <si>
    <t>3257472..3258365</t>
  </si>
  <si>
    <t>BB2000_2986</t>
  </si>
  <si>
    <t>N-acetylneuraminate lyase</t>
  </si>
  <si>
    <t>3258539..3259426</t>
  </si>
  <si>
    <t>BB2000_2987</t>
  </si>
  <si>
    <t>3259607..3260080</t>
  </si>
  <si>
    <t>BB2000_2988</t>
  </si>
  <si>
    <t>3260094..3261584</t>
  </si>
  <si>
    <t>BB2000_2989</t>
  </si>
  <si>
    <t>sodium:solute symporter</t>
  </si>
  <si>
    <t>3261636..3262505</t>
  </si>
  <si>
    <t>nanK</t>
  </si>
  <si>
    <t>BB2000_2990</t>
  </si>
  <si>
    <t>N-acetylmannosamine kinase</t>
  </si>
  <si>
    <t>3262502..3263200</t>
  </si>
  <si>
    <t>nanE</t>
  </si>
  <si>
    <t>BB2000_2991</t>
  </si>
  <si>
    <t>N-acetylmannosamine-6-phosphate 2-epimerase</t>
  </si>
  <si>
    <t>3263406..3265574</t>
  </si>
  <si>
    <t>BB2000_2992</t>
  </si>
  <si>
    <t>formate dehydrogenase H</t>
  </si>
  <si>
    <t>3266135..3267451</t>
  </si>
  <si>
    <t>BB2000_2993</t>
  </si>
  <si>
    <t>3267541..3268911</t>
  </si>
  <si>
    <t>BB2000_2994</t>
  </si>
  <si>
    <t>lyase</t>
  </si>
  <si>
    <t>3268925..3270481</t>
  </si>
  <si>
    <t>BB2000_2995</t>
  </si>
  <si>
    <t>PTS system, EIIBC component</t>
  </si>
  <si>
    <t>3270833..3271573</t>
  </si>
  <si>
    <t>BB2000_2996</t>
  </si>
  <si>
    <t>phosphosugar isomerase/binding protein</t>
  </si>
  <si>
    <t>3271705..3272187</t>
  </si>
  <si>
    <t>BB2000_2997</t>
  </si>
  <si>
    <t>cold-shock protein</t>
  </si>
  <si>
    <t>3272368..3273066</t>
  </si>
  <si>
    <t>BB2000_2998</t>
  </si>
  <si>
    <t>ribosomal large subunit pseudouridine synthase</t>
  </si>
  <si>
    <t>3273086..3273625</t>
  </si>
  <si>
    <t>BB2000_2999</t>
  </si>
  <si>
    <t>3273850..3274197</t>
  </si>
  <si>
    <t>BB2000_3000</t>
  </si>
  <si>
    <t>3274691..3274843</t>
  </si>
  <si>
    <t>BB2000_3001</t>
  </si>
  <si>
    <t>3275686..3276204</t>
  </si>
  <si>
    <t>idsA</t>
  </si>
  <si>
    <t>BB2000_3002</t>
  </si>
  <si>
    <t>IdsA</t>
  </si>
  <si>
    <t>3276277..3278448</t>
  </si>
  <si>
    <t>idsB</t>
  </si>
  <si>
    <t>BB2000_3003</t>
  </si>
  <si>
    <t>IdsB</t>
  </si>
  <si>
    <t>3278448..3279671</t>
  </si>
  <si>
    <t>idsC</t>
  </si>
  <si>
    <t>BB2000_3004</t>
  </si>
  <si>
    <t>IdsC</t>
  </si>
  <si>
    <t>3279668..3282772</t>
  </si>
  <si>
    <t>idsD</t>
  </si>
  <si>
    <t>BB2000_3005</t>
  </si>
  <si>
    <t>IdsD</t>
  </si>
  <si>
    <t>3282772..3283710</t>
  </si>
  <si>
    <t>idsE</t>
  </si>
  <si>
    <t>BB2000_3006</t>
  </si>
  <si>
    <t>IdsE</t>
  </si>
  <si>
    <t>3283703..3283972</t>
  </si>
  <si>
    <t>idsF</t>
  </si>
  <si>
    <t>BB2000_3007</t>
  </si>
  <si>
    <t>IdsF</t>
  </si>
  <si>
    <t>3284152..3285087</t>
  </si>
  <si>
    <t>BB2000_3008</t>
  </si>
  <si>
    <t>3285237..3286163</t>
  </si>
  <si>
    <t>idsE2</t>
  </si>
  <si>
    <t>BB2000_3009</t>
  </si>
  <si>
    <t>IdsE2</t>
  </si>
  <si>
    <t>3286273..3287211</t>
  </si>
  <si>
    <t>idsE3</t>
  </si>
  <si>
    <t>BB2000_3010</t>
  </si>
  <si>
    <t>IdsE3</t>
  </si>
  <si>
    <t>3287204..3287473</t>
  </si>
  <si>
    <t>idsF2</t>
  </si>
  <si>
    <t>BB2000_3011</t>
  </si>
  <si>
    <t>IdsF2</t>
  </si>
  <si>
    <t>3287592..3288233</t>
  </si>
  <si>
    <t>BB2000_3012</t>
  </si>
  <si>
    <t>3288362..3289969</t>
  </si>
  <si>
    <t>BB2000_3013</t>
  </si>
  <si>
    <t>3289983..3292478</t>
  </si>
  <si>
    <t>BB2000_3014</t>
  </si>
  <si>
    <t>3292501..3293184</t>
  </si>
  <si>
    <t>BB2000_3015</t>
  </si>
  <si>
    <t>3293274..3293897</t>
  </si>
  <si>
    <t>BB2000_3016</t>
  </si>
  <si>
    <t>3294036..3294344</t>
  </si>
  <si>
    <t>BB2000_3017</t>
  </si>
  <si>
    <t>3296299..3298350</t>
  </si>
  <si>
    <t>prlC</t>
  </si>
  <si>
    <t>BB2000_3019</t>
  </si>
  <si>
    <t>oligopeptidase A</t>
  </si>
  <si>
    <t>3298354..3299100</t>
  </si>
  <si>
    <t>BB2000_3020</t>
  </si>
  <si>
    <t>3299171..3299920</t>
  </si>
  <si>
    <t>BB2000_3021</t>
  </si>
  <si>
    <t>3300049..3301389</t>
  </si>
  <si>
    <t>gdhA</t>
  </si>
  <si>
    <t>BB2000_3022</t>
  </si>
  <si>
    <t>glutamate dehydrogenase</t>
  </si>
  <si>
    <t>3301644..3302078</t>
  </si>
  <si>
    <t>uspA</t>
  </si>
  <si>
    <t>BB2000_3023</t>
  </si>
  <si>
    <t>universal stress protein A</t>
  </si>
  <si>
    <t>3302492..3302824</t>
  </si>
  <si>
    <t>uspB</t>
  </si>
  <si>
    <t>BB2000_3024</t>
  </si>
  <si>
    <t>universal stress protein UspB</t>
  </si>
  <si>
    <t>3302896..3304353</t>
  </si>
  <si>
    <t>pitA</t>
  </si>
  <si>
    <t>BB2000_3025</t>
  </si>
  <si>
    <t>low-affinity inorganic phosphate transporter</t>
  </si>
  <si>
    <t>3304704..3305909</t>
  </si>
  <si>
    <t>BB2000_3026</t>
  </si>
  <si>
    <t>3305921..3306055</t>
  </si>
  <si>
    <t>BB2000_3027</t>
  </si>
  <si>
    <t>3306323..3307024</t>
  </si>
  <si>
    <t>BB2000_3028</t>
  </si>
  <si>
    <t>3307140..3308759</t>
  </si>
  <si>
    <t>pckA</t>
  </si>
  <si>
    <t>BB2000_3029</t>
  </si>
  <si>
    <t>phosphoenolpyruvate carboxykinase</t>
  </si>
  <si>
    <t>3308964..3309848</t>
  </si>
  <si>
    <t>hslO</t>
  </si>
  <si>
    <t>BB2000_3030</t>
  </si>
  <si>
    <t>heat-shock chaperonin</t>
  </si>
  <si>
    <t>3309877..3310290</t>
  </si>
  <si>
    <t>hslR</t>
  </si>
  <si>
    <t>BB2000_3031</t>
  </si>
  <si>
    <t>heat shock protein 15</t>
  </si>
  <si>
    <t>3310364..3312421</t>
  </si>
  <si>
    <t>umoB</t>
  </si>
  <si>
    <t>BB2000_3032</t>
  </si>
  <si>
    <t>flagellar operon control protein (membrane protein)</t>
  </si>
  <si>
    <t>3312587..3312706</t>
  </si>
  <si>
    <t>BB2000_3033</t>
  </si>
  <si>
    <t>3312828..3313385</t>
  </si>
  <si>
    <t>nudE</t>
  </si>
  <si>
    <t>BB2000_3034</t>
  </si>
  <si>
    <t>ADP-ribose diphosphatase NudE</t>
  </si>
  <si>
    <t>3313475..3314278</t>
  </si>
  <si>
    <t>BB2000_3035</t>
  </si>
  <si>
    <t>putative lipoprotein</t>
  </si>
  <si>
    <t>3314612..3317074</t>
  </si>
  <si>
    <t>mrcA</t>
  </si>
  <si>
    <t>BB2000_3036</t>
  </si>
  <si>
    <t>peptidoglycan synthetase</t>
  </si>
  <si>
    <t>3317263..3318087</t>
  </si>
  <si>
    <t>BB2000_3037</t>
  </si>
  <si>
    <t>3318075..3318674</t>
  </si>
  <si>
    <t>BB2000_3038</t>
  </si>
  <si>
    <t>fimbrial assembly protein</t>
  </si>
  <si>
    <t>3318675..3318818</t>
  </si>
  <si>
    <t>BB2000_3039</t>
  </si>
  <si>
    <t>3318856..3319191</t>
  </si>
  <si>
    <t>BB2000_3040</t>
  </si>
  <si>
    <t>3319240..3320313</t>
  </si>
  <si>
    <t>BB2000_3041</t>
  </si>
  <si>
    <t>3320840..3321415</t>
  </si>
  <si>
    <t>aroK</t>
  </si>
  <si>
    <t>BB2000_3042</t>
  </si>
  <si>
    <t>shikimate kinase I</t>
  </si>
  <si>
    <t>3321468..3322562</t>
  </si>
  <si>
    <t>aroB</t>
  </si>
  <si>
    <t>BB2000_3043</t>
  </si>
  <si>
    <t>3-dehydroquinate synthase</t>
  </si>
  <si>
    <t>3322717..3323661</t>
  </si>
  <si>
    <t>BB2000_3044</t>
  </si>
  <si>
    <t>3323734..3324558</t>
  </si>
  <si>
    <t>dam</t>
  </si>
  <si>
    <t>BB2000_3045</t>
  </si>
  <si>
    <t>DNA adenine methylase</t>
  </si>
  <si>
    <t>3324603..3325277</t>
  </si>
  <si>
    <t>rpe</t>
  </si>
  <si>
    <t>BB2000_3046</t>
  </si>
  <si>
    <t>ribulose-phosphate 3-epimerase</t>
  </si>
  <si>
    <t>3325274..3325984</t>
  </si>
  <si>
    <t>gph</t>
  </si>
  <si>
    <t>BB2000_3047</t>
  </si>
  <si>
    <t>phosphoglycolate phosphatase</t>
  </si>
  <si>
    <t>3325986..3327014</t>
  </si>
  <si>
    <t>trpS</t>
  </si>
  <si>
    <t>BB2000_3048</t>
  </si>
  <si>
    <t>3327055..3327729</t>
  </si>
  <si>
    <t>BB2000_3049</t>
  </si>
  <si>
    <t>3327847..3328503</t>
  </si>
  <si>
    <t>sodA</t>
  </si>
  <si>
    <t>BB2000_3050</t>
  </si>
  <si>
    <t>superoxide dismutase [Mn]</t>
  </si>
  <si>
    <t>3328838..3330796</t>
  </si>
  <si>
    <t>acs</t>
  </si>
  <si>
    <t>BB2000_3051</t>
  </si>
  <si>
    <t>acetyl-CoA synthetase</t>
  </si>
  <si>
    <t>3330961..3331272</t>
  </si>
  <si>
    <t>BB2000_3052</t>
  </si>
  <si>
    <t>3331269..3332924</t>
  </si>
  <si>
    <t>actP</t>
  </si>
  <si>
    <t>BB2000_3053</t>
  </si>
  <si>
    <t>cation/acetate symporter</t>
  </si>
  <si>
    <t>3333226..3334857</t>
  </si>
  <si>
    <t>BB2000_3054</t>
  </si>
  <si>
    <t>membrane-associated sulfatase</t>
  </si>
  <si>
    <t>3334876..3335568</t>
  </si>
  <si>
    <t>BB2000_3055</t>
  </si>
  <si>
    <t>3335572..3336990</t>
  </si>
  <si>
    <t>BB2000_3056</t>
  </si>
  <si>
    <t>iron-sulfur cluster-binding protein</t>
  </si>
  <si>
    <t>3336981..3337667</t>
  </si>
  <si>
    <t>BB2000_3057</t>
  </si>
  <si>
    <t>oxidoreductase (cysteine-rich protein)</t>
  </si>
  <si>
    <t>3343568..3344254</t>
  </si>
  <si>
    <t>BB2000_3062</t>
  </si>
  <si>
    <t>3344335..3345732</t>
  </si>
  <si>
    <t>BB2000_3063</t>
  </si>
  <si>
    <t>3345814..3346740</t>
  </si>
  <si>
    <t>BB2000_3064</t>
  </si>
  <si>
    <t>3347021..3348520</t>
  </si>
  <si>
    <t>BB2000_3065</t>
  </si>
  <si>
    <t>regulatory ATPase RavA</t>
  </si>
  <si>
    <t>3348528..3349985</t>
  </si>
  <si>
    <t>BB2000_3066</t>
  </si>
  <si>
    <t>3349986..3350978</t>
  </si>
  <si>
    <t>asnA</t>
  </si>
  <si>
    <t>BB2000_3067</t>
  </si>
  <si>
    <t>asparagine synthetase AsnA</t>
  </si>
  <si>
    <t>3351193..3351600</t>
  </si>
  <si>
    <t>BB2000_3068</t>
  </si>
  <si>
    <t>DNA-binding transcriptional regulator AsnC</t>
  </si>
  <si>
    <t>3351702..3352142</t>
  </si>
  <si>
    <t>mioC</t>
  </si>
  <si>
    <t>BB2000_3069</t>
  </si>
  <si>
    <t>3352522..3354420</t>
  </si>
  <si>
    <t>gidA</t>
  </si>
  <si>
    <t>BB2000_3070</t>
  </si>
  <si>
    <t>tRNA uridine 5-carboxymethylaminomethyl modification enzyme GidA</t>
  </si>
  <si>
    <t>3354417..3355043</t>
  </si>
  <si>
    <t>gidB</t>
  </si>
  <si>
    <t>BB2000_3071</t>
  </si>
  <si>
    <t>methyltransferase (glucose-inhibited division protein B)</t>
  </si>
  <si>
    <t>3355258..3355365</t>
  </si>
  <si>
    <t>BB2000_3072</t>
  </si>
  <si>
    <t>3355658..3356035</t>
  </si>
  <si>
    <t>atpI</t>
  </si>
  <si>
    <t>BB2000_3073</t>
  </si>
  <si>
    <t>F0F1 ATP synthase subunit I</t>
  </si>
  <si>
    <t>3356067..3356891</t>
  </si>
  <si>
    <t>atpB</t>
  </si>
  <si>
    <t>BB2000_3074</t>
  </si>
  <si>
    <t>ATP synthase A chain</t>
  </si>
  <si>
    <t>3356937..3357176</t>
  </si>
  <si>
    <t>atpE</t>
  </si>
  <si>
    <t>BB2000_3075</t>
  </si>
  <si>
    <t>F0F1 ATP synthase subunit C</t>
  </si>
  <si>
    <t>3357301..3357708</t>
  </si>
  <si>
    <t>atpF</t>
  </si>
  <si>
    <t>BB2000_3076</t>
  </si>
  <si>
    <t>F0F1 ATP synthase subunit B</t>
  </si>
  <si>
    <t>3357721..3358254</t>
  </si>
  <si>
    <t>atpH</t>
  </si>
  <si>
    <t>BB2000_3077</t>
  </si>
  <si>
    <t>F0F1 ATP synthase subunit delta</t>
  </si>
  <si>
    <t>3358269..3359810</t>
  </si>
  <si>
    <t>atpA</t>
  </si>
  <si>
    <t>BB2000_3078</t>
  </si>
  <si>
    <t>F0F1 ATP synthase subunit alpha</t>
  </si>
  <si>
    <t>3359868..3360731</t>
  </si>
  <si>
    <t>atpG</t>
  </si>
  <si>
    <t>BB2000_3079</t>
  </si>
  <si>
    <t>F0F1 ATP synthase subunit gamma</t>
  </si>
  <si>
    <t>3360862..3362148</t>
  </si>
  <si>
    <t>atpD</t>
  </si>
  <si>
    <t>BB2000_3080</t>
  </si>
  <si>
    <t>F0F1 ATP synthase subunit beta</t>
  </si>
  <si>
    <t>3362170..3362586</t>
  </si>
  <si>
    <t>atpC</t>
  </si>
  <si>
    <t>BB2000_3081</t>
  </si>
  <si>
    <t>ATP synthase epsilon chain</t>
  </si>
  <si>
    <t>3362737..3364110</t>
  </si>
  <si>
    <t>glmU</t>
  </si>
  <si>
    <t>BB2000_3082</t>
  </si>
  <si>
    <t>bifunctional N-acetylglucosamine-1-phosphate uridyltransferase/glucosamine-1-phosphate acetyltransferase</t>
  </si>
  <si>
    <t>3364268..3366094</t>
  </si>
  <si>
    <t>glmS</t>
  </si>
  <si>
    <t>BB2000_3083</t>
  </si>
  <si>
    <t>glucosamine--fructose-6-phosphate aminotransferase</t>
  </si>
  <si>
    <t>3366532..3367608</t>
  </si>
  <si>
    <t>BB2000_3084</t>
  </si>
  <si>
    <t>3367621..3369312</t>
  </si>
  <si>
    <t>BB2000_3085</t>
  </si>
  <si>
    <t>ABC transporter permease protein</t>
  </si>
  <si>
    <t>3369361..3370368</t>
  </si>
  <si>
    <t>BB2000_3086</t>
  </si>
  <si>
    <t>3370433..3371560</t>
  </si>
  <si>
    <t>BB2000_3087</t>
  </si>
  <si>
    <t>3371635..3372039</t>
  </si>
  <si>
    <t>BB2000_3088</t>
  </si>
  <si>
    <t>3372095..3372292</t>
  </si>
  <si>
    <t>BB2000_3089</t>
  </si>
  <si>
    <t>3372471..3373283</t>
  </si>
  <si>
    <t>phnX</t>
  </si>
  <si>
    <t>BB2000_3090</t>
  </si>
  <si>
    <t>phosphonoacetaldehyde hydrolase</t>
  </si>
  <si>
    <t>3373301..3373396</t>
  </si>
  <si>
    <t>BB2000_3091</t>
  </si>
  <si>
    <t>3373707..3373802</t>
  </si>
  <si>
    <t>BB2000_3092</t>
  </si>
  <si>
    <t>3374158..3375291</t>
  </si>
  <si>
    <t>BB2000_3093</t>
  </si>
  <si>
    <t>3375301..3376707</t>
  </si>
  <si>
    <t>BB2000_3094</t>
  </si>
  <si>
    <t>C4-dicarboxylate anaerobic carrier</t>
  </si>
  <si>
    <t>3376800..3377438</t>
  </si>
  <si>
    <t>BB2000_3095</t>
  </si>
  <si>
    <t>3377560..3378660</t>
  </si>
  <si>
    <t>BB2000_3096</t>
  </si>
  <si>
    <t>3378653..3379843</t>
  </si>
  <si>
    <t>BB2000_3097</t>
  </si>
  <si>
    <t>3379889..3380173</t>
  </si>
  <si>
    <t>BB2000_3098</t>
  </si>
  <si>
    <t>3380268..3380720</t>
  </si>
  <si>
    <t>BB2000_3099</t>
  </si>
  <si>
    <t>3380902..3381498</t>
  </si>
  <si>
    <t>BB2000_3100</t>
  </si>
  <si>
    <t>3381598..3383511</t>
  </si>
  <si>
    <t>BB2000_3101</t>
  </si>
  <si>
    <t>3383685..3383966</t>
  </si>
  <si>
    <t>BB2000_3102</t>
  </si>
  <si>
    <t>3384024..3384662</t>
  </si>
  <si>
    <t>BB2000_3103</t>
  </si>
  <si>
    <t>3384947..3385609</t>
  </si>
  <si>
    <t>BB2000_3104</t>
  </si>
  <si>
    <t>3386025..3386681</t>
  </si>
  <si>
    <t>BB2000_3105</t>
  </si>
  <si>
    <t>3387078..3387743</t>
  </si>
  <si>
    <t>BB2000_3106</t>
  </si>
  <si>
    <t>3388042..3388473</t>
  </si>
  <si>
    <t>BB2000_3107</t>
  </si>
  <si>
    <t>3388595..3389179</t>
  </si>
  <si>
    <t>BB2000_3108</t>
  </si>
  <si>
    <t>3389274..3390185</t>
  </si>
  <si>
    <t>BB2000_3109</t>
  </si>
  <si>
    <t>ROK-family protein</t>
  </si>
  <si>
    <t>3391628..3392023</t>
  </si>
  <si>
    <t>BB2000_3110</t>
  </si>
  <si>
    <t>3392172..3394286</t>
  </si>
  <si>
    <t>BB2000_3111</t>
  </si>
  <si>
    <t>3394289..3396637</t>
  </si>
  <si>
    <t>BB2000_3112</t>
  </si>
  <si>
    <t>3396648..3400334</t>
  </si>
  <si>
    <t>BB2000_3113</t>
  </si>
  <si>
    <t>cellulose biosynthesis protein C</t>
  </si>
  <si>
    <t>3400350..3400820</t>
  </si>
  <si>
    <t>BB2000_3114</t>
  </si>
  <si>
    <t>cellulose biosynthesis protein</t>
  </si>
  <si>
    <t>3400859..3401764</t>
  </si>
  <si>
    <t>BB2000_3115</t>
  </si>
  <si>
    <t>signaling protein</t>
  </si>
  <si>
    <t>3401938..3402900</t>
  </si>
  <si>
    <t>BB2000_3116</t>
  </si>
  <si>
    <t>3403037..3404011</t>
  </si>
  <si>
    <t>celY</t>
  </si>
  <si>
    <t>BB2000_3117</t>
  </si>
  <si>
    <t>cellulase</t>
  </si>
  <si>
    <t>3404150..3405799</t>
  </si>
  <si>
    <t>BB2000_3118</t>
  </si>
  <si>
    <t>3405908..3407770</t>
  </si>
  <si>
    <t>selB</t>
  </si>
  <si>
    <t>BB2000_3119</t>
  </si>
  <si>
    <t>selenocysteinyl-tRNA-specific translation factor</t>
  </si>
  <si>
    <t>3407767..3409107</t>
  </si>
  <si>
    <t>selA</t>
  </si>
  <si>
    <t>BB2000_3120</t>
  </si>
  <si>
    <t>selenocysteine synthase</t>
  </si>
  <si>
    <t>3409174..3410094</t>
  </si>
  <si>
    <t>fdhE</t>
  </si>
  <si>
    <t>BB2000_3121</t>
  </si>
  <si>
    <t>formate dehydrogenase accessory protein FdhE</t>
  </si>
  <si>
    <t>3410293..3410949</t>
  </si>
  <si>
    <t>fdoI</t>
  </si>
  <si>
    <t>BB2000_3122</t>
  </si>
  <si>
    <t>formate dehydrogenase-O subunit gamma</t>
  </si>
  <si>
    <t>3410946..3411884</t>
  </si>
  <si>
    <t>fdoH</t>
  </si>
  <si>
    <t>BB2000_3123</t>
  </si>
  <si>
    <t>formate dehydrogenase-O beta subunit</t>
  </si>
  <si>
    <t>3411896..3414307</t>
  </si>
  <si>
    <t>fdoG</t>
  </si>
  <si>
    <t>BB2000_3124</t>
  </si>
  <si>
    <t>formate dehydrogenase-O, major subunit</t>
  </si>
  <si>
    <t>3414356..3414898</t>
  </si>
  <si>
    <t>BB2000_3125</t>
  </si>
  <si>
    <t>3415123..3415953</t>
  </si>
  <si>
    <t>fdhD</t>
  </si>
  <si>
    <t>BB2000_3126</t>
  </si>
  <si>
    <t>formate dehydrogenase accessory protein</t>
  </si>
  <si>
    <t>3415950..3416720</t>
  </si>
  <si>
    <t>BB2000_3127</t>
  </si>
  <si>
    <t>3416731..3417606</t>
  </si>
  <si>
    <t>BB2000_3128</t>
  </si>
  <si>
    <t>glycosyltransferase</t>
  </si>
  <si>
    <t>3417898..3418440</t>
  </si>
  <si>
    <t>umoA</t>
  </si>
  <si>
    <t>BB2000_3129</t>
  </si>
  <si>
    <t>upregulatior of flagellar operon (exported protein)</t>
  </si>
  <si>
    <t>3418655..3419626</t>
  </si>
  <si>
    <t>BB2000_3130</t>
  </si>
  <si>
    <t>3419751..3420638</t>
  </si>
  <si>
    <t>BB2000_3131</t>
  </si>
  <si>
    <t>3421053..3421853</t>
  </si>
  <si>
    <t>BB2000_3132</t>
  </si>
  <si>
    <t>3422029..3423381</t>
  </si>
  <si>
    <t>BB2000_3133</t>
  </si>
  <si>
    <t>3423465..3426503</t>
  </si>
  <si>
    <t>BB2000_3134</t>
  </si>
  <si>
    <t>3426531..3427334</t>
  </si>
  <si>
    <t>BB2000_3135</t>
  </si>
  <si>
    <t>3427388..3429349</t>
  </si>
  <si>
    <t>BB2000_3136</t>
  </si>
  <si>
    <t>3429381..3430310</t>
  </si>
  <si>
    <t>BB2000_3137</t>
  </si>
  <si>
    <t>phosphoesterase</t>
  </si>
  <si>
    <t>3430495..3430959</t>
  </si>
  <si>
    <t>BB2000_3138</t>
  </si>
  <si>
    <t>3431298..3431651</t>
  </si>
  <si>
    <t>hipA</t>
  </si>
  <si>
    <t>BB2000_3139</t>
  </si>
  <si>
    <t>3431652..3431912</t>
  </si>
  <si>
    <t>hipB</t>
  </si>
  <si>
    <t>BB2000_3140</t>
  </si>
  <si>
    <t>3432058..3433422</t>
  </si>
  <si>
    <t>trmE</t>
  </si>
  <si>
    <t>BB2000_3141</t>
  </si>
  <si>
    <t>tRNA modification GTPase TrmE</t>
  </si>
  <si>
    <t>3433559..3435070</t>
  </si>
  <si>
    <t>oxaA</t>
  </si>
  <si>
    <t>BB2000_3142</t>
  </si>
  <si>
    <t>putative inner membrane protein translocase component YidC</t>
  </si>
  <si>
    <t>3435123..3435254</t>
  </si>
  <si>
    <t>BB2000_3143</t>
  </si>
  <si>
    <t>3435426..3435785</t>
  </si>
  <si>
    <t>rnpA</t>
  </si>
  <si>
    <t>BB2000_3144</t>
  </si>
  <si>
    <t>ribonuclease P</t>
  </si>
  <si>
    <t>3435803..3435946</t>
  </si>
  <si>
    <t>rpmH</t>
  </si>
  <si>
    <t>BB2000_3145</t>
  </si>
  <si>
    <t>50S ribosomal protein L34</t>
  </si>
  <si>
    <t>3436669..3438069</t>
  </si>
  <si>
    <t>dnaA</t>
  </si>
  <si>
    <t>BB2000_3146</t>
  </si>
  <si>
    <t>chromosomal replication initiator protein</t>
  </si>
  <si>
    <t>3438074..3439177</t>
  </si>
  <si>
    <t>dnaN</t>
  </si>
  <si>
    <t>BB2000_3147</t>
  </si>
  <si>
    <t>DNA polymerase III subunit beta</t>
  </si>
  <si>
    <t>3439189..3440277</t>
  </si>
  <si>
    <t>recF</t>
  </si>
  <si>
    <t>BB2000_3148</t>
  </si>
  <si>
    <t>recombination protein F</t>
  </si>
  <si>
    <t>3440298..3442712</t>
  </si>
  <si>
    <t>gyrB</t>
  </si>
  <si>
    <t>BB2000_3149</t>
  </si>
  <si>
    <t>DNA gyrase subunit B</t>
  </si>
  <si>
    <t>3442797..3443903</t>
  </si>
  <si>
    <t>asd</t>
  </si>
  <si>
    <t>BB2000_3150</t>
  </si>
  <si>
    <t>aspartate-semialdehyde dehydrogenase</t>
  </si>
  <si>
    <t>3444403..3444972</t>
  </si>
  <si>
    <t>BB2000_3151</t>
  </si>
  <si>
    <t>methyltransferase</t>
  </si>
  <si>
    <t>3445028..3446515</t>
  </si>
  <si>
    <t>BB2000_3152</t>
  </si>
  <si>
    <t>3446659..3447102</t>
  </si>
  <si>
    <t>BB2000_3153</t>
  </si>
  <si>
    <t>3447198..3447935</t>
  </si>
  <si>
    <t>BB2000_3154</t>
  </si>
  <si>
    <t>3448044..3448943</t>
  </si>
  <si>
    <t>BB2000_3155</t>
  </si>
  <si>
    <t>phosphosugar binding/isomerase</t>
  </si>
  <si>
    <t>3449300..3450538</t>
  </si>
  <si>
    <t>BB2000_3156</t>
  </si>
  <si>
    <t>3450551..3450769</t>
  </si>
  <si>
    <t>BB2000_3157</t>
  </si>
  <si>
    <t>3451271..3451654</t>
  </si>
  <si>
    <t>BB2000_3158</t>
  </si>
  <si>
    <t>3451651..3451872</t>
  </si>
  <si>
    <t>BB2000_3159</t>
  </si>
  <si>
    <t>3452153..3453004</t>
  </si>
  <si>
    <t>BB2000_3160</t>
  </si>
  <si>
    <t>3453104..3453859</t>
  </si>
  <si>
    <t>rph</t>
  </si>
  <si>
    <t>BB2000_3161</t>
  </si>
  <si>
    <t>ribonuclease PH</t>
  </si>
  <si>
    <t>3453941..3454585</t>
  </si>
  <si>
    <t>pyrE</t>
  </si>
  <si>
    <t>BB2000_3162</t>
  </si>
  <si>
    <t>orotate phosphoribosyltransferase</t>
  </si>
  <si>
    <t>3454904..3455536</t>
  </si>
  <si>
    <t>slmA</t>
  </si>
  <si>
    <t>BB2000_3163</t>
  </si>
  <si>
    <t>nucleoid occlusion protein</t>
  </si>
  <si>
    <t>3455629..3456084</t>
  </si>
  <si>
    <t>dut</t>
  </si>
  <si>
    <t>BB2000_3164</t>
  </si>
  <si>
    <t>deoxyuridine 5'-triphosphate nucleotidohydrolase</t>
  </si>
  <si>
    <t>3456071..3457279</t>
  </si>
  <si>
    <t>coaBC</t>
  </si>
  <si>
    <t>BB2000_3165</t>
  </si>
  <si>
    <t>coenzyme A biosynthesis bifunctional protein</t>
  </si>
  <si>
    <t>3457587..3458258</t>
  </si>
  <si>
    <t>radC</t>
  </si>
  <si>
    <t>BB2000_3166</t>
  </si>
  <si>
    <t>3458542..3458742</t>
  </si>
  <si>
    <t>rpmB</t>
  </si>
  <si>
    <t>BB2000_3167</t>
  </si>
  <si>
    <t>50S ribosomal protein L28</t>
  </si>
  <si>
    <t>3458754..3458921</t>
  </si>
  <si>
    <t>rpmG</t>
  </si>
  <si>
    <t>BB2000_3168</t>
  </si>
  <si>
    <t>50S ribosomal protein L33</t>
  </si>
  <si>
    <t>3459070..3460197</t>
  </si>
  <si>
    <t>BB2000_3169</t>
  </si>
  <si>
    <t>glycosyl transferase</t>
  </si>
  <si>
    <t>3460336..3461337</t>
  </si>
  <si>
    <t>BB2000_3170</t>
  </si>
  <si>
    <t>3461341..3462447</t>
  </si>
  <si>
    <t>BB2000_3171</t>
  </si>
  <si>
    <t>3462444..3463622</t>
  </si>
  <si>
    <t>BB2000_3172</t>
  </si>
  <si>
    <t>3463615..3464883</t>
  </si>
  <si>
    <t>rfaL</t>
  </si>
  <si>
    <t>BB2000_3173</t>
  </si>
  <si>
    <t>O-antigen ligase</t>
  </si>
  <si>
    <t>3465005..3465829</t>
  </si>
  <si>
    <t>mutM</t>
  </si>
  <si>
    <t>BB2000_3174</t>
  </si>
  <si>
    <t>formamidopyrimidine-DNA glycosylase</t>
  </si>
  <si>
    <t>3465826..3466311</t>
  </si>
  <si>
    <t>coaD</t>
  </si>
  <si>
    <t>BB2000_3175</t>
  </si>
  <si>
    <t>phosphopantetheine adenylyltransferase</t>
  </si>
  <si>
    <t>3466301..3467080</t>
  </si>
  <si>
    <t>waaE</t>
  </si>
  <si>
    <t>BB2000_3176</t>
  </si>
  <si>
    <t>lipopolysaccharide core biosynthesis glycosyl transferase</t>
  </si>
  <si>
    <t>3467080..3468357</t>
  </si>
  <si>
    <t>waaA</t>
  </si>
  <si>
    <t>BB2000_3177</t>
  </si>
  <si>
    <t>3-deoxy-D-manno-octulosonic-acid transferase</t>
  </si>
  <si>
    <t>3468575..3469639</t>
  </si>
  <si>
    <t>waaQ</t>
  </si>
  <si>
    <t>BB2000_3178</t>
  </si>
  <si>
    <t>3469636..3470766</t>
  </si>
  <si>
    <t>wabG</t>
  </si>
  <si>
    <t>BB2000_3179</t>
  </si>
  <si>
    <t>3470763..3471860</t>
  </si>
  <si>
    <t>wabH</t>
  </si>
  <si>
    <t>BB2000_3180</t>
  </si>
  <si>
    <t>3471897..3472859</t>
  </si>
  <si>
    <t>BB2000_3181</t>
  </si>
  <si>
    <t>lipopolysaccharide core biosynthesis protein</t>
  </si>
  <si>
    <t>3472861..3473937</t>
  </si>
  <si>
    <t>BB2000_3182</t>
  </si>
  <si>
    <t>3473955..3474692</t>
  </si>
  <si>
    <t>BB2000_3183</t>
  </si>
  <si>
    <t>3474694..3475653</t>
  </si>
  <si>
    <t>waaC</t>
  </si>
  <si>
    <t>BB2000_3184</t>
  </si>
  <si>
    <t>ADP-heptose:LPS heptosyl transferase I</t>
  </si>
  <si>
    <t>3475650..3476702</t>
  </si>
  <si>
    <t>waaF</t>
  </si>
  <si>
    <t>BB2000_3185</t>
  </si>
  <si>
    <t>ADP-heptose:LPS heptosyltransferase II</t>
  </si>
  <si>
    <t>3476712..3477650</t>
  </si>
  <si>
    <t>rfaD</t>
  </si>
  <si>
    <t>BB2000_3186</t>
  </si>
  <si>
    <t>ADP-L-glycero-D-mannoheptose-6-epimerase</t>
  </si>
  <si>
    <t>3477918..3479117</t>
  </si>
  <si>
    <t>kbl</t>
  </si>
  <si>
    <t>BB2000_3187</t>
  </si>
  <si>
    <t>2-amino-3-ketobutyrate coenzyme A ligase</t>
  </si>
  <si>
    <t>3479127..3480152</t>
  </si>
  <si>
    <t>tdh</t>
  </si>
  <si>
    <t>BB2000_3188</t>
  </si>
  <si>
    <t>L-threonine 3-dehydrogenase</t>
  </si>
  <si>
    <t>3480234..3481292</t>
  </si>
  <si>
    <t>BB2000_3189</t>
  </si>
  <si>
    <t>3481540..3482505</t>
  </si>
  <si>
    <t>BB2000_3190</t>
  </si>
  <si>
    <t>exported polysaccharide deacetylase</t>
  </si>
  <si>
    <t>3482508..3483800</t>
  </si>
  <si>
    <t>BB2000_3191</t>
  </si>
  <si>
    <t>3484020..3485333</t>
  </si>
  <si>
    <t>BB2000_3192</t>
  </si>
  <si>
    <t>3485417..3485704</t>
  </si>
  <si>
    <t>BB2000_3193</t>
  </si>
  <si>
    <t>3485708..3486145</t>
  </si>
  <si>
    <t>BB2000_3194</t>
  </si>
  <si>
    <t>rhodanese-like protein</t>
  </si>
  <si>
    <t>3486216..3486689</t>
  </si>
  <si>
    <t>secB</t>
  </si>
  <si>
    <t>BB2000_3195</t>
  </si>
  <si>
    <t>preprotein translocase subunit SecB</t>
  </si>
  <si>
    <t>3486701..3487702</t>
  </si>
  <si>
    <t>gpsA</t>
  </si>
  <si>
    <t>BB2000_3196</t>
  </si>
  <si>
    <t>NAD(P)H-dependent glycerol-3-phosphate dehydrogenase</t>
  </si>
  <si>
    <t>3487802..3488635</t>
  </si>
  <si>
    <t>cysE</t>
  </si>
  <si>
    <t>BB2000_3197</t>
  </si>
  <si>
    <t>serine acetyltransferase</t>
  </si>
  <si>
    <t>3488638..3489195</t>
  </si>
  <si>
    <t>BB2000_3198</t>
  </si>
  <si>
    <t>3489205..3490182</t>
  </si>
  <si>
    <t>BB2000_3199</t>
  </si>
  <si>
    <t>3490322..3490825</t>
  </si>
  <si>
    <t>BB2000_3200</t>
  </si>
  <si>
    <t>3490837..3492003</t>
  </si>
  <si>
    <t>ugd</t>
  </si>
  <si>
    <t>BB2000_3201</t>
  </si>
  <si>
    <t>UDP-glucose 6-dehydrogenase</t>
  </si>
  <si>
    <t>3492464..3493462</t>
  </si>
  <si>
    <t>BB2000_3202</t>
  </si>
  <si>
    <t>3493466..3493999</t>
  </si>
  <si>
    <t>BB2000_3203</t>
  </si>
  <si>
    <t>3493996..3495852</t>
  </si>
  <si>
    <t>BB2000_3204</t>
  </si>
  <si>
    <t>3495865..3496866</t>
  </si>
  <si>
    <t>BB2000_3205</t>
  </si>
  <si>
    <t>3496867..3497946</t>
  </si>
  <si>
    <t>BB2000_3206</t>
  </si>
  <si>
    <t>3497960..3499021</t>
  </si>
  <si>
    <t>BB2000_3207</t>
  </si>
  <si>
    <t>3499049..3499870</t>
  </si>
  <si>
    <t>BB2000_3208</t>
  </si>
  <si>
    <t>3499975..3501054</t>
  </si>
  <si>
    <t>BB2000_3209</t>
  </si>
  <si>
    <t>3501066..3502466</t>
  </si>
  <si>
    <t>BB2000_3210</t>
  </si>
  <si>
    <t>3502531..3504060</t>
  </si>
  <si>
    <t>BB2000_3211</t>
  </si>
  <si>
    <t>3504113..3504667</t>
  </si>
  <si>
    <t>BB2000_3212</t>
  </si>
  <si>
    <t>3504664..3505563</t>
  </si>
  <si>
    <t>rffH</t>
  </si>
  <si>
    <t>BB2000_3213</t>
  </si>
  <si>
    <t>glucose-1-phosphate thymidylyltransferase</t>
  </si>
  <si>
    <t>3506152..3506910</t>
  </si>
  <si>
    <t>BB2000_3214</t>
  </si>
  <si>
    <t>3506925..3508070</t>
  </si>
  <si>
    <t>BB2000_3215</t>
  </si>
  <si>
    <t>3508153..3509466</t>
  </si>
  <si>
    <t>cpxA</t>
  </si>
  <si>
    <t>BB2000_3216</t>
  </si>
  <si>
    <t>two-component sensor protein</t>
  </si>
  <si>
    <t>3509554..3510252</t>
  </si>
  <si>
    <t>cpxR</t>
  </si>
  <si>
    <t>BB2000_3217</t>
  </si>
  <si>
    <t>DNA-binding transcriptional regulator CpxR</t>
  </si>
  <si>
    <t>3510436..3511002</t>
  </si>
  <si>
    <t>cpxP</t>
  </si>
  <si>
    <t>BB2000_3218</t>
  </si>
  <si>
    <t>periplasmic protein</t>
  </si>
  <si>
    <t>3511163..3512710</t>
  </si>
  <si>
    <t>BB2000_3219</t>
  </si>
  <si>
    <t>3512844..3513599</t>
  </si>
  <si>
    <t>BB2000_3220</t>
  </si>
  <si>
    <t>putative short chain dehydrogenase</t>
  </si>
  <si>
    <t>3514138..3515115</t>
  </si>
  <si>
    <t>pfkA</t>
  </si>
  <si>
    <t>BB2000_3221</t>
  </si>
  <si>
    <t>6-phosphofructokinase</t>
  </si>
  <si>
    <t>3515409..3516413</t>
  </si>
  <si>
    <t>sbp</t>
  </si>
  <si>
    <t>BB2000_3222</t>
  </si>
  <si>
    <t>sulfate transporter subunit</t>
  </si>
  <si>
    <t>3516509..3517279</t>
  </si>
  <si>
    <t>tpiA</t>
  </si>
  <si>
    <t>BB2000_3223</t>
  </si>
  <si>
    <t>triosephosphate isomerase</t>
  </si>
  <si>
    <t>3517386..3518021</t>
  </si>
  <si>
    <t>BB2000_3224</t>
  </si>
  <si>
    <t>3518133..3518561</t>
  </si>
  <si>
    <t>BB2000_3225</t>
  </si>
  <si>
    <t>3518622..3519368</t>
  </si>
  <si>
    <t>fpr</t>
  </si>
  <si>
    <t>BB2000_3226</t>
  </si>
  <si>
    <t>ferredoxin-NADP reductase</t>
  </si>
  <si>
    <t>3519707..3520891</t>
  </si>
  <si>
    <t>emrD</t>
  </si>
  <si>
    <t>BB2000_3227</t>
  </si>
  <si>
    <t>multidrug resistance protein D</t>
  </si>
  <si>
    <t>3521001..3522533</t>
  </si>
  <si>
    <t>glpK</t>
  </si>
  <si>
    <t>BB2000_3228</t>
  </si>
  <si>
    <t>glycerol kinase</t>
  </si>
  <si>
    <t>3522576..3523367</t>
  </si>
  <si>
    <t>glpF</t>
  </si>
  <si>
    <t>BB2000_3229</t>
  </si>
  <si>
    <t>glycerol uptake facilitator protein</t>
  </si>
  <si>
    <t>3523673..3523930</t>
  </si>
  <si>
    <t>BB2000_3230</t>
  </si>
  <si>
    <t>3524090..3525433</t>
  </si>
  <si>
    <t>BB2000_3231</t>
  </si>
  <si>
    <t>3526264..3526782</t>
  </si>
  <si>
    <t>rraA</t>
  </si>
  <si>
    <t>BB2000_3232</t>
  </si>
  <si>
    <t>ribonuclease activity regulator protein RraA</t>
  </si>
  <si>
    <t>3526891..3527808</t>
  </si>
  <si>
    <t>menA</t>
  </si>
  <si>
    <t>BB2000_3233</t>
  </si>
  <si>
    <t>1,4-dihydroxy-2-naphthoate octaprenyltransferase</t>
  </si>
  <si>
    <t>3527907..3529238</t>
  </si>
  <si>
    <t>hslU</t>
  </si>
  <si>
    <t>BB2000_3234</t>
  </si>
  <si>
    <t>ATP-dependent Hsl protease, ATP-binding subunit</t>
  </si>
  <si>
    <t>3529260..3529790</t>
  </si>
  <si>
    <t>hslV</t>
  </si>
  <si>
    <t>BB2000_3235</t>
  </si>
  <si>
    <t>ATP-dependent protease peptidase subunit</t>
  </si>
  <si>
    <t>3529901..3530695</t>
  </si>
  <si>
    <t>ftsN</t>
  </si>
  <si>
    <t>BB2000_3236</t>
  </si>
  <si>
    <t>cell division protein FtsN</t>
  </si>
  <si>
    <t>3530766..3531797</t>
  </si>
  <si>
    <t>cytR</t>
  </si>
  <si>
    <t>BB2000_3237</t>
  </si>
  <si>
    <t>DNA-binding transcriptional regulator CytR</t>
  </si>
  <si>
    <t>3532050..3534251</t>
  </si>
  <si>
    <t>priA</t>
  </si>
  <si>
    <t>BB2000_3238</t>
  </si>
  <si>
    <t>primosome assembly protein PriA</t>
  </si>
  <si>
    <t>3535058..3536362</t>
  </si>
  <si>
    <t>BB2000_3239</t>
  </si>
  <si>
    <t>3536435..3536752</t>
  </si>
  <si>
    <t>metJ</t>
  </si>
  <si>
    <t>BB2000_3240</t>
  </si>
  <si>
    <t>transcriptional repressor protein MetJ</t>
  </si>
  <si>
    <t>3537038..3538198</t>
  </si>
  <si>
    <t>metB</t>
  </si>
  <si>
    <t>BB2000_3241</t>
  </si>
  <si>
    <t>cystathionine gamma-synthase</t>
  </si>
  <si>
    <t>3538208..3540646</t>
  </si>
  <si>
    <t>metL</t>
  </si>
  <si>
    <t>BB2000_3242</t>
  </si>
  <si>
    <t>bifunctional aspartate kinase II/homoserine dehydrogenase II</t>
  </si>
  <si>
    <t>3540769..3541287</t>
  </si>
  <si>
    <t>BB2000_3243</t>
  </si>
  <si>
    <t>3541366..3541527</t>
  </si>
  <si>
    <t>BB2000_3244</t>
  </si>
  <si>
    <t>3542000..3544636</t>
  </si>
  <si>
    <t>ppc</t>
  </si>
  <si>
    <t>BB2000_3245</t>
  </si>
  <si>
    <t>phosphoenolpyruvate carboxylase</t>
  </si>
  <si>
    <t>3544693..3545676</t>
  </si>
  <si>
    <t>BB2000_3246</t>
  </si>
  <si>
    <t>3545716..3547146</t>
  </si>
  <si>
    <t>phrB</t>
  </si>
  <si>
    <t>BB2000_3247</t>
  </si>
  <si>
    <t>deoxyribodipyrimidine photolyase</t>
  </si>
  <si>
    <t>3547157..3548659</t>
  </si>
  <si>
    <t>proP</t>
  </si>
  <si>
    <t>BB2000_3248</t>
  </si>
  <si>
    <t>proline/glycine betaine transporter</t>
  </si>
  <si>
    <t>3549429..3550442</t>
  </si>
  <si>
    <t>BB2000_3249</t>
  </si>
  <si>
    <t>cys regulon transcriptional activator ( LysR-family transcriptional regulator)</t>
  </si>
  <si>
    <t>3550519..3551700</t>
  </si>
  <si>
    <t>BB2000_3250</t>
  </si>
  <si>
    <t>3551700..3552128</t>
  </si>
  <si>
    <t>BB2000_3251</t>
  </si>
  <si>
    <t>3552146..3552886</t>
  </si>
  <si>
    <t>BB2000_3252</t>
  </si>
  <si>
    <t>3553532..3555256</t>
  </si>
  <si>
    <t>poxB</t>
  </si>
  <si>
    <t>BB2000_3253</t>
  </si>
  <si>
    <t>pyruvate dehydrogenase</t>
  </si>
  <si>
    <t>3555348..3556511</t>
  </si>
  <si>
    <t>argE</t>
  </si>
  <si>
    <t>BB2000_3254</t>
  </si>
  <si>
    <t>acetylornithine deacetylase</t>
  </si>
  <si>
    <t>3556612..3557616</t>
  </si>
  <si>
    <t>argC</t>
  </si>
  <si>
    <t>BB2000_3255</t>
  </si>
  <si>
    <t>N-acetyl-gamma-glutamyl-phosphate reductase</t>
  </si>
  <si>
    <t>3557637..3558410</t>
  </si>
  <si>
    <t>argB</t>
  </si>
  <si>
    <t>BB2000_3256</t>
  </si>
  <si>
    <t>acetylglutamate kinase</t>
  </si>
  <si>
    <t>3558436..3559686</t>
  </si>
  <si>
    <t>argG</t>
  </si>
  <si>
    <t>BB2000_3257</t>
  </si>
  <si>
    <t>argininosuccinate synthase</t>
  </si>
  <si>
    <t>3559773..3561161</t>
  </si>
  <si>
    <t>argH</t>
  </si>
  <si>
    <t>BB2000_3258</t>
  </si>
  <si>
    <t>argininosuccinate lyase</t>
  </si>
  <si>
    <t>3561379..3562308</t>
  </si>
  <si>
    <t>oxyR</t>
  </si>
  <si>
    <t>BB2000_3259</t>
  </si>
  <si>
    <t>DNA-binding transcriptional regulator OxyR</t>
  </si>
  <si>
    <t>3562300..3563697</t>
  </si>
  <si>
    <t>sthA</t>
  </si>
  <si>
    <t>BB2000_3260</t>
  </si>
  <si>
    <t>soluble pyridine nucleotide transhydrogenase</t>
  </si>
  <si>
    <t>3563898..3564578</t>
  </si>
  <si>
    <t>BB2000_3261</t>
  </si>
  <si>
    <t>DNA-binding transcriptional repressor FabR</t>
  </si>
  <si>
    <t>3564575..3564979</t>
  </si>
  <si>
    <t>BB2000_3262</t>
  </si>
  <si>
    <t>3565101..3566198</t>
  </si>
  <si>
    <t>trmA</t>
  </si>
  <si>
    <t>BB2000_3263</t>
  </si>
  <si>
    <t>tRNA (uracil-5-)-methyltransferase</t>
  </si>
  <si>
    <t>3566584..3568437</t>
  </si>
  <si>
    <t>btuB</t>
  </si>
  <si>
    <t>BB2000_3264</t>
  </si>
  <si>
    <t>vitamin B12/cobalamin outer membrane transporter</t>
  </si>
  <si>
    <t>3568382..3569248</t>
  </si>
  <si>
    <t>murI</t>
  </si>
  <si>
    <t>BB2000_3265</t>
  </si>
  <si>
    <t>glutamate racemase</t>
  </si>
  <si>
    <t>3575451..3576485</t>
  </si>
  <si>
    <t>murB</t>
  </si>
  <si>
    <t>BB2000_3272</t>
  </si>
  <si>
    <t>UDP-N-acetylenolpyruvoylglucosamine reductase</t>
  </si>
  <si>
    <t>3576482..3577444</t>
  </si>
  <si>
    <t>birA</t>
  </si>
  <si>
    <t>BB2000_3273</t>
  </si>
  <si>
    <t>biotin--protein ligase</t>
  </si>
  <si>
    <t>3577577..3578524</t>
  </si>
  <si>
    <t>coaA</t>
  </si>
  <si>
    <t>BB2000_3274</t>
  </si>
  <si>
    <t>pantothenate kinase</t>
  </si>
  <si>
    <t>3579498..3580682</t>
  </si>
  <si>
    <t>BB2000_3279</t>
  </si>
  <si>
    <t>3580885..3581082</t>
  </si>
  <si>
    <t>bfd</t>
  </si>
  <si>
    <t>BB2000_3280</t>
  </si>
  <si>
    <t>bacterioferritin-associated ferredoxin</t>
  </si>
  <si>
    <t>3581160..3581633</t>
  </si>
  <si>
    <t>bfr</t>
  </si>
  <si>
    <t>BB2000_3281</t>
  </si>
  <si>
    <t>bacterioferritin</t>
  </si>
  <si>
    <t>3581999..3582310</t>
  </si>
  <si>
    <t>rpsJ</t>
  </si>
  <si>
    <t>BB2000_3282</t>
  </si>
  <si>
    <t>30S ribosomal protein S10</t>
  </si>
  <si>
    <t>3582343..3582972</t>
  </si>
  <si>
    <t>rplC</t>
  </si>
  <si>
    <t>BB2000_3283</t>
  </si>
  <si>
    <t>50S ribosomal protein L3</t>
  </si>
  <si>
    <t>3582989..3583594</t>
  </si>
  <si>
    <t>rplD</t>
  </si>
  <si>
    <t>BB2000_3284</t>
  </si>
  <si>
    <t>50S ribosomal protein L4</t>
  </si>
  <si>
    <t>3583591..3583893</t>
  </si>
  <si>
    <t>rplW</t>
  </si>
  <si>
    <t>BB2000_3285</t>
  </si>
  <si>
    <t>50S ribosomal protein L23</t>
  </si>
  <si>
    <t>3583967..3584737</t>
  </si>
  <si>
    <t>rplB</t>
  </si>
  <si>
    <t>BB2000_3286</t>
  </si>
  <si>
    <t>50S ribosomal protein L2</t>
  </si>
  <si>
    <t>3585045..3585377</t>
  </si>
  <si>
    <t>rplV</t>
  </si>
  <si>
    <t>BB2000_3287</t>
  </si>
  <si>
    <t>50S ribosomal protein L22</t>
  </si>
  <si>
    <t>3585395..3586096</t>
  </si>
  <si>
    <t>rpsC</t>
  </si>
  <si>
    <t>BB2000_3288</t>
  </si>
  <si>
    <t>30S ribosomal protein S3</t>
  </si>
  <si>
    <t>3586109..3586519</t>
  </si>
  <si>
    <t>rplP</t>
  </si>
  <si>
    <t>BB2000_3289</t>
  </si>
  <si>
    <t>50S ribosomal protein L16</t>
  </si>
  <si>
    <t>3586519..3586710</t>
  </si>
  <si>
    <t>rpmC</t>
  </si>
  <si>
    <t>BB2000_3290</t>
  </si>
  <si>
    <t>50S ribosomal protein L29</t>
  </si>
  <si>
    <t>3586710..3586964</t>
  </si>
  <si>
    <t>rpsQ</t>
  </si>
  <si>
    <t>BB2000_3291</t>
  </si>
  <si>
    <t>30S ribosomal protein S17</t>
  </si>
  <si>
    <t>3587198..3587512</t>
  </si>
  <si>
    <t>rplN</t>
  </si>
  <si>
    <t>BB2000_3292</t>
  </si>
  <si>
    <t>50S ribosomal protein L14</t>
  </si>
  <si>
    <t>3587523..3587837</t>
  </si>
  <si>
    <t>rplX</t>
  </si>
  <si>
    <t>BB2000_3293</t>
  </si>
  <si>
    <t>50S ribosomal protein L24</t>
  </si>
  <si>
    <t>3587962..3588390</t>
  </si>
  <si>
    <t>rplE</t>
  </si>
  <si>
    <t>BB2000_3294</t>
  </si>
  <si>
    <t>50S ribosomal protein L5</t>
  </si>
  <si>
    <t>3588418..3588708</t>
  </si>
  <si>
    <t>rpsN</t>
  </si>
  <si>
    <t>BB2000_3295</t>
  </si>
  <si>
    <t>30S ribosomal protein S14</t>
  </si>
  <si>
    <t>3588747..3589133</t>
  </si>
  <si>
    <t>rpsH</t>
  </si>
  <si>
    <t>BB2000_3296</t>
  </si>
  <si>
    <t>30S ribosomal protein S8</t>
  </si>
  <si>
    <t>3589148..3589681</t>
  </si>
  <si>
    <t>rplF</t>
  </si>
  <si>
    <t>BB2000_3297</t>
  </si>
  <si>
    <t>50S ribosomal protein L6</t>
  </si>
  <si>
    <t>3589691..3590044</t>
  </si>
  <si>
    <t>rplR</t>
  </si>
  <si>
    <t>BB2000_3298</t>
  </si>
  <si>
    <t>50S ribosomal protein L18</t>
  </si>
  <si>
    <t>3590059..3590559</t>
  </si>
  <si>
    <t>rpsE</t>
  </si>
  <si>
    <t>BB2000_3299</t>
  </si>
  <si>
    <t>30S ribosomal protein S5</t>
  </si>
  <si>
    <t>3590565..3590744</t>
  </si>
  <si>
    <t>rpmD</t>
  </si>
  <si>
    <t>BB2000_3300</t>
  </si>
  <si>
    <t>50S ribosomal protein L30</t>
  </si>
  <si>
    <t>3590748..3591182</t>
  </si>
  <si>
    <t>rplO</t>
  </si>
  <si>
    <t>BB2000_3301</t>
  </si>
  <si>
    <t>50S ribosomal protein L15</t>
  </si>
  <si>
    <t>3591190..3592512</t>
  </si>
  <si>
    <t>secY</t>
  </si>
  <si>
    <t>BB2000_3302</t>
  </si>
  <si>
    <t>preprotein translocase subunit SecY</t>
  </si>
  <si>
    <t>3592818..3593174</t>
  </si>
  <si>
    <t>rpsM</t>
  </si>
  <si>
    <t>BB2000_3303</t>
  </si>
  <si>
    <t>30S ribosomal protein S13</t>
  </si>
  <si>
    <t>3593191..3593580</t>
  </si>
  <si>
    <t>rpsK</t>
  </si>
  <si>
    <t>BB2000_3304</t>
  </si>
  <si>
    <t>30S ribosomal protein S11</t>
  </si>
  <si>
    <t>3593629..3594237</t>
  </si>
  <si>
    <t>rpsD</t>
  </si>
  <si>
    <t>BB2000_3305</t>
  </si>
  <si>
    <t>30S ribosomal protein S4</t>
  </si>
  <si>
    <t>3594338..3595252</t>
  </si>
  <si>
    <t>rpoA</t>
  </si>
  <si>
    <t>BB2000_3306</t>
  </si>
  <si>
    <t>DNA-directed RNA polymerase subunit alpha</t>
  </si>
  <si>
    <t>3595290..3595676</t>
  </si>
  <si>
    <t>rplQ</t>
  </si>
  <si>
    <t>BB2000_3307</t>
  </si>
  <si>
    <t>50S ribosomal protein L17</t>
  </si>
  <si>
    <t>3595939..3596352</t>
  </si>
  <si>
    <t>zntR</t>
  </si>
  <si>
    <t>BB2000_3308</t>
  </si>
  <si>
    <t>zinc-responsive transcriptional regulator</t>
  </si>
  <si>
    <t>3596413..3596616</t>
  </si>
  <si>
    <t>BB2000_3309</t>
  </si>
  <si>
    <t>3596620..3597033</t>
  </si>
  <si>
    <t>mscL</t>
  </si>
  <si>
    <t>BB2000_3310</t>
  </si>
  <si>
    <t>large-conductance mechanosensitive channel</t>
  </si>
  <si>
    <t>3597134..3598510</t>
  </si>
  <si>
    <t>trkA</t>
  </si>
  <si>
    <t>BB2000_3311</t>
  </si>
  <si>
    <t>potassium transporter peripheral membrane component</t>
  </si>
  <si>
    <t>3598623..3599891</t>
  </si>
  <si>
    <t>rsmB</t>
  </si>
  <si>
    <t>BB2000_3312</t>
  </si>
  <si>
    <t>16S rRNA methyltransferase B</t>
  </si>
  <si>
    <t>3599989..3600939</t>
  </si>
  <si>
    <t>fmt</t>
  </si>
  <si>
    <t>BB2000_3313</t>
  </si>
  <si>
    <t>methionyl-tRNA formyltransferase</t>
  </si>
  <si>
    <t>3600966..3601481</t>
  </si>
  <si>
    <t>BB2000_3314</t>
  </si>
  <si>
    <t>3601613..3602770</t>
  </si>
  <si>
    <t>BB2000_3315</t>
  </si>
  <si>
    <t>3602789..3603346</t>
  </si>
  <si>
    <t>BB2000_3316</t>
  </si>
  <si>
    <t>3603339..3603908</t>
  </si>
  <si>
    <t>BB2000_3317</t>
  </si>
  <si>
    <t>putative ribosome maturation factor</t>
  </si>
  <si>
    <t>3603916..3604740</t>
  </si>
  <si>
    <t>aroE</t>
  </si>
  <si>
    <t>BB2000_3318</t>
  </si>
  <si>
    <t>shikimate dehydrogenase</t>
  </si>
  <si>
    <t>3604737..3605000</t>
  </si>
  <si>
    <t>BB2000_3319</t>
  </si>
  <si>
    <t>3604976..3605539</t>
  </si>
  <si>
    <t>BB2000_3320</t>
  </si>
  <si>
    <t>3610793..3611617</t>
  </si>
  <si>
    <t>hdfR</t>
  </si>
  <si>
    <t>BB2000_3327</t>
  </si>
  <si>
    <t>transcriptional regulator HdfR</t>
  </si>
  <si>
    <t>3611733..3612071</t>
  </si>
  <si>
    <t>BB2000_3328</t>
  </si>
  <si>
    <t>3612119..3612490</t>
  </si>
  <si>
    <t>BB2000_3329</t>
  </si>
  <si>
    <t>magnesium-chelatase</t>
  </si>
  <si>
    <t>3612573..3613655</t>
  </si>
  <si>
    <t>BB2000_3330</t>
  </si>
  <si>
    <t>3614316..3615965</t>
  </si>
  <si>
    <t>ilvG</t>
  </si>
  <si>
    <t>BB2000_3331</t>
  </si>
  <si>
    <t>Acetolactate synthase isozyme II large subunit</t>
  </si>
  <si>
    <t>3616061..3616240</t>
  </si>
  <si>
    <t>ilvM</t>
  </si>
  <si>
    <t>BB2000_3332</t>
  </si>
  <si>
    <t>acetolactate synthase isozyme II small subunit</t>
  </si>
  <si>
    <t>3616251..3617177</t>
  </si>
  <si>
    <t>ilvE</t>
  </si>
  <si>
    <t>BB2000_3333</t>
  </si>
  <si>
    <t>branched-chain amino acid aminotransferase</t>
  </si>
  <si>
    <t>3617250..3619100</t>
  </si>
  <si>
    <t>ilvD</t>
  </si>
  <si>
    <t>BB2000_3334</t>
  </si>
  <si>
    <t>dihydroxy-acid dehydratase</t>
  </si>
  <si>
    <t>3619104..3620678</t>
  </si>
  <si>
    <t>ilvA</t>
  </si>
  <si>
    <t>BB2000_3335</t>
  </si>
  <si>
    <t>threonine dehydratase</t>
  </si>
  <si>
    <t>3620664..3621551</t>
  </si>
  <si>
    <t>ilvY</t>
  </si>
  <si>
    <t>BB2000_3336</t>
  </si>
  <si>
    <t>DNA-binding transcriptional regulator IlvY</t>
  </si>
  <si>
    <t>3621618..3621725</t>
  </si>
  <si>
    <t>BB2000_3337</t>
  </si>
  <si>
    <t>3621724..3623199</t>
  </si>
  <si>
    <t>ilvC</t>
  </si>
  <si>
    <t>BB2000_3338</t>
  </si>
  <si>
    <t>ketol-acid reductoisomerase</t>
  </si>
  <si>
    <t>3623458..3623727</t>
  </si>
  <si>
    <t>BB2000_3339</t>
  </si>
  <si>
    <t>plasmid stability protein</t>
  </si>
  <si>
    <t>3623728..3623850</t>
  </si>
  <si>
    <t>BB2000_3340</t>
  </si>
  <si>
    <t>3624149..3626170</t>
  </si>
  <si>
    <t>rep</t>
  </si>
  <si>
    <t>BB2000_3341</t>
  </si>
  <si>
    <t>ATP-dependent DNA helicase Rep</t>
  </si>
  <si>
    <t>3626245..3627753</t>
  </si>
  <si>
    <t>gppA</t>
  </si>
  <si>
    <t>BB2000_3342</t>
  </si>
  <si>
    <t>guanosine pentaphosphate phosphohydrolase</t>
  </si>
  <si>
    <t>3627757..3629055</t>
  </si>
  <si>
    <t>rhlB</t>
  </si>
  <si>
    <t>BB2000_3343</t>
  </si>
  <si>
    <t>ATP-dependent RNA helicase RhlB</t>
  </si>
  <si>
    <t>3629175..3629501</t>
  </si>
  <si>
    <t>trxA</t>
  </si>
  <si>
    <t>BB2000_3344</t>
  </si>
  <si>
    <t>3630063..3631322</t>
  </si>
  <si>
    <t>rho</t>
  </si>
  <si>
    <t>BB2000_3345</t>
  </si>
  <si>
    <t>transcription termination factor Rho</t>
  </si>
  <si>
    <t>3631446..3631589</t>
  </si>
  <si>
    <t>BB2000_3346</t>
  </si>
  <si>
    <t>3631795..3632808</t>
  </si>
  <si>
    <t>wecA</t>
  </si>
  <si>
    <t>BB2000_3347</t>
  </si>
  <si>
    <t>undecaprenyl-phosphate alpha-N-acetylglucosaminyl 1-phosphate transferase</t>
  </si>
  <si>
    <t>3632832..3633890</t>
  </si>
  <si>
    <t>wzzE</t>
  </si>
  <si>
    <t>BB2000_3348</t>
  </si>
  <si>
    <t>lipopolysaccharide biosynthesis protein WzzE</t>
  </si>
  <si>
    <t>3633908..3634018</t>
  </si>
  <si>
    <t>BB2000_3349</t>
  </si>
  <si>
    <t>3634020..3635150</t>
  </si>
  <si>
    <t>rffE</t>
  </si>
  <si>
    <t>BB2000_3350</t>
  </si>
  <si>
    <t>UDP-N-acetylglucosamine 2-epimerase</t>
  </si>
  <si>
    <t>3635147..3636409</t>
  </si>
  <si>
    <t>wecC</t>
  </si>
  <si>
    <t>BB2000_3351</t>
  </si>
  <si>
    <t>UDP-N-acetyl-D-mannosamine dehydrogenase</t>
  </si>
  <si>
    <t>3636400..3637473</t>
  </si>
  <si>
    <t>rffG</t>
  </si>
  <si>
    <t>BB2000_3352</t>
  </si>
  <si>
    <t>dTDP-D-glucose-4,6-dehydratase</t>
  </si>
  <si>
    <t>3637489..3638373</t>
  </si>
  <si>
    <t>BB2000_3353</t>
  </si>
  <si>
    <t>3638351..3639064</t>
  </si>
  <si>
    <t>rffC</t>
  </si>
  <si>
    <t>BB2000_3354</t>
  </si>
  <si>
    <t>TDP-fucosamine acetyltransferase</t>
  </si>
  <si>
    <t>3639066..3640196</t>
  </si>
  <si>
    <t>rffA</t>
  </si>
  <si>
    <t>BB2000_3355</t>
  </si>
  <si>
    <t>TDP-4-oxo-6-deoxy-D-glucose transaminase</t>
  </si>
  <si>
    <t>3640306..3641454</t>
  </si>
  <si>
    <t>wzxE</t>
  </si>
  <si>
    <t>BB2000_3356</t>
  </si>
  <si>
    <t>O-antigen translocase (flippase)</t>
  </si>
  <si>
    <t>3641505..3642536</t>
  </si>
  <si>
    <t>rffT</t>
  </si>
  <si>
    <t>BB2000_3357</t>
  </si>
  <si>
    <t>4-alpha-L-fucosyltransferase</t>
  </si>
  <si>
    <t>3642533..3643897</t>
  </si>
  <si>
    <t>wzyE</t>
  </si>
  <si>
    <t>BB2000_3358</t>
  </si>
  <si>
    <t>putative common antigen polymerase</t>
  </si>
  <si>
    <t>3643960..3644634</t>
  </si>
  <si>
    <t>rffM</t>
  </si>
  <si>
    <t>BB2000_3359</t>
  </si>
  <si>
    <t>putative UDP-N-acetyl-D-mannosaminuronic acid transferase</t>
  </si>
  <si>
    <t>3646252..3646569</t>
  </si>
  <si>
    <t>BB2000_3364</t>
  </si>
  <si>
    <t>3646632..3647837</t>
  </si>
  <si>
    <t>hemY</t>
  </si>
  <si>
    <t>BB2000_3365</t>
  </si>
  <si>
    <t>putative protoheme IX biogenesis protein</t>
  </si>
  <si>
    <t>3647866..3649116</t>
  </si>
  <si>
    <t>hemX</t>
  </si>
  <si>
    <t>BB2000_3366</t>
  </si>
  <si>
    <t>putative uroporphyrinogen III C-methyltransferase</t>
  </si>
  <si>
    <t>3649137..3649874</t>
  </si>
  <si>
    <t>hemD</t>
  </si>
  <si>
    <t>BB2000_3367</t>
  </si>
  <si>
    <t>uroporphyrinogen-III synthase</t>
  </si>
  <si>
    <t>3649871..3650812</t>
  </si>
  <si>
    <t>hemC</t>
  </si>
  <si>
    <t>BB2000_3368</t>
  </si>
  <si>
    <t>porphobilinogen deaminase</t>
  </si>
  <si>
    <t>3651800..3654397</t>
  </si>
  <si>
    <t>cyaA</t>
  </si>
  <si>
    <t>BB2000_3369</t>
  </si>
  <si>
    <t>3654467..3654784</t>
  </si>
  <si>
    <t>cyaY</t>
  </si>
  <si>
    <t>BB2000_3370</t>
  </si>
  <si>
    <t>frataxin-like protein</t>
  </si>
  <si>
    <t>3654865..3655032</t>
  </si>
  <si>
    <t>BB2000_3371</t>
  </si>
  <si>
    <t>3655074..3655898</t>
  </si>
  <si>
    <t>dapF</t>
  </si>
  <si>
    <t>BB2000_3372</t>
  </si>
  <si>
    <t>diaminopimelate epimerase</t>
  </si>
  <si>
    <t>3655914..3656633</t>
  </si>
  <si>
    <t>BB2000_3373</t>
  </si>
  <si>
    <t>3656630..3657553</t>
  </si>
  <si>
    <t>xerC</t>
  </si>
  <si>
    <t>BB2000_3374</t>
  </si>
  <si>
    <t>site-specific tyrosine recombinase XerC</t>
  </si>
  <si>
    <t>3657553..3658269</t>
  </si>
  <si>
    <t>BB2000_3375</t>
  </si>
  <si>
    <t>haloacid dehalogenase-like hydrolase</t>
  </si>
  <si>
    <t>3658415..3660571</t>
  </si>
  <si>
    <t>uvrD</t>
  </si>
  <si>
    <t>BB2000_3376</t>
  </si>
  <si>
    <t>DNA-dependent helicase II</t>
  </si>
  <si>
    <t>3660727..3661128</t>
  </si>
  <si>
    <t>BB2000_3377</t>
  </si>
  <si>
    <t>3661142..3662116</t>
  </si>
  <si>
    <t>rarD</t>
  </si>
  <si>
    <t>BB2000_3378</t>
  </si>
  <si>
    <t>chloramphenicol-sensitive protein</t>
  </si>
  <si>
    <t>3662170..3662637</t>
  </si>
  <si>
    <t>BB2000_3379</t>
  </si>
  <si>
    <t>3662872..3663747</t>
  </si>
  <si>
    <t>pldA</t>
  </si>
  <si>
    <t>BB2000_3380</t>
  </si>
  <si>
    <t>phospholipase A</t>
  </si>
  <si>
    <t>3663886..3665688</t>
  </si>
  <si>
    <t>recQ</t>
  </si>
  <si>
    <t>BB2000_3381</t>
  </si>
  <si>
    <t>ATP-dependent DNA helicase RecQ</t>
  </si>
  <si>
    <t>3665733..3666713</t>
  </si>
  <si>
    <t>pldB</t>
  </si>
  <si>
    <t>BB2000_3382</t>
  </si>
  <si>
    <t>lysophospholipase L2</t>
  </si>
  <si>
    <t>3666726..3667526</t>
  </si>
  <si>
    <t>BB2000_3383</t>
  </si>
  <si>
    <t>3667595..3668575</t>
  </si>
  <si>
    <t>BB2000_3384</t>
  </si>
  <si>
    <t>3668624..3671101</t>
  </si>
  <si>
    <t>BB2000_3385</t>
  </si>
  <si>
    <t>3671162..3671746</t>
  </si>
  <si>
    <t>BB2000_3386</t>
  </si>
  <si>
    <t>3671766..3671873</t>
  </si>
  <si>
    <t>BB2000_3387</t>
  </si>
  <si>
    <t>3671886..3672407</t>
  </si>
  <si>
    <t>BB2000_3388</t>
  </si>
  <si>
    <t>frimbrial protein</t>
  </si>
  <si>
    <t>3672619..3673482</t>
  </si>
  <si>
    <t>BB2000_3389</t>
  </si>
  <si>
    <t>3674779..3678054</t>
  </si>
  <si>
    <t>BB2000_3390</t>
  </si>
  <si>
    <t>3678137..3679015</t>
  </si>
  <si>
    <t>psd</t>
  </si>
  <si>
    <t>BB2000_3391</t>
  </si>
  <si>
    <t>phosphatidylserine decarboxylase</t>
  </si>
  <si>
    <t>3679137..3680195</t>
  </si>
  <si>
    <t>engC</t>
  </si>
  <si>
    <t>BB2000_3392</t>
  </si>
  <si>
    <t>ribosome-associated GTPase</t>
  </si>
  <si>
    <t>3680353..3680856</t>
  </si>
  <si>
    <t>orn</t>
  </si>
  <si>
    <t>BB2000_3393</t>
  </si>
  <si>
    <t>oligoribonuclease</t>
  </si>
  <si>
    <t>3681456..3681782</t>
  </si>
  <si>
    <t>BB2000_3397</t>
  </si>
  <si>
    <t>plasmid stabilization protein</t>
  </si>
  <si>
    <t>3681788..3682057</t>
  </si>
  <si>
    <t>BB2000_3398</t>
  </si>
  <si>
    <t>antitoxin</t>
  </si>
  <si>
    <t>3682400..3682522</t>
  </si>
  <si>
    <t>BB2000_3399</t>
  </si>
  <si>
    <t>3683004..3684158</t>
  </si>
  <si>
    <t>BB2000_3400</t>
  </si>
  <si>
    <t>4Fe-4S binding protein</t>
  </si>
  <si>
    <t>3684374..3684847</t>
  </si>
  <si>
    <t>BB2000_3401</t>
  </si>
  <si>
    <t>ATP/GTP hydrolase</t>
  </si>
  <si>
    <t>3684882..3686177</t>
  </si>
  <si>
    <t>amiB</t>
  </si>
  <si>
    <t>BB2000_3402</t>
  </si>
  <si>
    <t>N-acetylmuramoyl-l-alanine amidase</t>
  </si>
  <si>
    <t>3686199..3688208</t>
  </si>
  <si>
    <t>mutL</t>
  </si>
  <si>
    <t>BB2000_3403</t>
  </si>
  <si>
    <t>3688177..3689118</t>
  </si>
  <si>
    <t>miaA</t>
  </si>
  <si>
    <t>BB2000_3404</t>
  </si>
  <si>
    <t>tRNA delta(2)-isopentenylpyrophosphate transferase</t>
  </si>
  <si>
    <t>3689228..3689518</t>
  </si>
  <si>
    <t>hfq</t>
  </si>
  <si>
    <t>BB2000_3405</t>
  </si>
  <si>
    <t>protein Hfq (host factor-I protein)</t>
  </si>
  <si>
    <t>3689612..3690895</t>
  </si>
  <si>
    <t>hflX</t>
  </si>
  <si>
    <t>BB2000_3406</t>
  </si>
  <si>
    <t>putative GTPase HflX</t>
  </si>
  <si>
    <t>3690988..3692262</t>
  </si>
  <si>
    <t>hflK</t>
  </si>
  <si>
    <t>BB2000_3407</t>
  </si>
  <si>
    <t>HflK protein (regulator of FtsH protease)</t>
  </si>
  <si>
    <t>3692265..3693269</t>
  </si>
  <si>
    <t>hflC</t>
  </si>
  <si>
    <t>BB2000_3408</t>
  </si>
  <si>
    <t>FtsH protease regulator HflC</t>
  </si>
  <si>
    <t>3693709..3695019</t>
  </si>
  <si>
    <t>purA</t>
  </si>
  <si>
    <t>BB2000_3409</t>
  </si>
  <si>
    <t>adenylosuccinate synthetase</t>
  </si>
  <si>
    <t>3695493..3695873</t>
  </si>
  <si>
    <t>BB2000_3410</t>
  </si>
  <si>
    <t>transcriptional repressor NsrR</t>
  </si>
  <si>
    <t>3695912..3698401</t>
  </si>
  <si>
    <t>rnr</t>
  </si>
  <si>
    <t>BB2000_3411</t>
  </si>
  <si>
    <t>exoribonuclease R</t>
  </si>
  <si>
    <t>3698505..3699248</t>
  </si>
  <si>
    <t>rlmB</t>
  </si>
  <si>
    <t>BB2000_3412</t>
  </si>
  <si>
    <t>23S rRNA (guanosine-2'-O-)-methyltransferase</t>
  </si>
  <si>
    <t>3699409..3699804</t>
  </si>
  <si>
    <t>rpsF</t>
  </si>
  <si>
    <t>BB2000_3413</t>
  </si>
  <si>
    <t>30S ribosomal protein S6</t>
  </si>
  <si>
    <t>3699813..3700130</t>
  </si>
  <si>
    <t>priB</t>
  </si>
  <si>
    <t>BB2000_3414</t>
  </si>
  <si>
    <t>3700135..3700362</t>
  </si>
  <si>
    <t>rpsR</t>
  </si>
  <si>
    <t>BB2000_3415</t>
  </si>
  <si>
    <t>30S ribosomal protein S18</t>
  </si>
  <si>
    <t>3700406..3700855</t>
  </si>
  <si>
    <t>rplI</t>
  </si>
  <si>
    <t>BB2000_3416</t>
  </si>
  <si>
    <t>50S ribosomal protein L9</t>
  </si>
  <si>
    <t>3700954..3701613</t>
  </si>
  <si>
    <t>BB2000_3417</t>
  </si>
  <si>
    <t>3701984..3702232</t>
  </si>
  <si>
    <t>rpmE2</t>
  </si>
  <si>
    <t>BB2000_3418</t>
  </si>
  <si>
    <t>50S ribosomal protein L31 type B</t>
  </si>
  <si>
    <t>3702244..3702369</t>
  </si>
  <si>
    <t>BB2000_3419</t>
  </si>
  <si>
    <t>3702406..3703020</t>
  </si>
  <si>
    <t>BB2000_3420</t>
  </si>
  <si>
    <t>3703146..3703502</t>
  </si>
  <si>
    <t>BB2000_3421</t>
  </si>
  <si>
    <t>3703489..3704775</t>
  </si>
  <si>
    <t>BB2000_3422</t>
  </si>
  <si>
    <t>3704909..3706357</t>
  </si>
  <si>
    <t>gabD</t>
  </si>
  <si>
    <t>BB2000_3423</t>
  </si>
  <si>
    <t>succinate-semialdehyde dehydrogenase</t>
  </si>
  <si>
    <t>3706617..3707237</t>
  </si>
  <si>
    <t>fklB</t>
  </si>
  <si>
    <t>BB2000_3424</t>
  </si>
  <si>
    <t>peptidyl-prolyl cis-trans isomerase</t>
  </si>
  <si>
    <t>3707376..3708116</t>
  </si>
  <si>
    <t>cysQ</t>
  </si>
  <si>
    <t>BB2000_3425</t>
  </si>
  <si>
    <t>adenosine-3'(2'),5'-bisphosphate nucleotidase</t>
  </si>
  <si>
    <t>3708174..3708734</t>
  </si>
  <si>
    <t>BB2000_3426</t>
  </si>
  <si>
    <t>3709018..3709224</t>
  </si>
  <si>
    <t>BB2000_3427</t>
  </si>
  <si>
    <t>3709309..3710682</t>
  </si>
  <si>
    <t>BB2000_3428</t>
  </si>
  <si>
    <t>3710845..3711483</t>
  </si>
  <si>
    <t>msrA</t>
  </si>
  <si>
    <t>BB2000_3429</t>
  </si>
  <si>
    <t>methionine sulfoxide reductase A</t>
  </si>
  <si>
    <t>3711609..3713351</t>
  </si>
  <si>
    <t>BB2000_3430</t>
  </si>
  <si>
    <t>cell surface protein</t>
  </si>
  <si>
    <t>3713348..3717169</t>
  </si>
  <si>
    <t>BB2000_3431</t>
  </si>
  <si>
    <t>3717229..3717522</t>
  </si>
  <si>
    <t>BB2000_3432</t>
  </si>
  <si>
    <t>3717776..3718039</t>
  </si>
  <si>
    <t>BB2000_3433</t>
  </si>
  <si>
    <t>3718086..3719378</t>
  </si>
  <si>
    <t>BB2000_3434</t>
  </si>
  <si>
    <t>DTDP-6-deoxy-D-glucose-3,5-epimerase</t>
  </si>
  <si>
    <t>3719387..3720580</t>
  </si>
  <si>
    <t>BB2000_3435</t>
  </si>
  <si>
    <t>3720658..3721185</t>
  </si>
  <si>
    <t>ppa</t>
  </si>
  <si>
    <t>BB2000_3436</t>
  </si>
  <si>
    <t>inorganic pyrophosphatase</t>
  </si>
  <si>
    <t>3721385..3722392</t>
  </si>
  <si>
    <t>fbp</t>
  </si>
  <si>
    <t>BB2000_3437</t>
  </si>
  <si>
    <t>fructose-1,6-bisphosphatase</t>
  </si>
  <si>
    <t>3722558..3723937</t>
  </si>
  <si>
    <t>mpl</t>
  </si>
  <si>
    <t>BB2000_3438</t>
  </si>
  <si>
    <t>UDP-N-acetylmuramate:L-alanyl-gamma-D-glutamyl- me so-diaminopimelate ligase (murein peptide ligase)</t>
  </si>
  <si>
    <t>3724006..3724476</t>
  </si>
  <si>
    <t>argR</t>
  </si>
  <si>
    <t>BB2000_3439</t>
  </si>
  <si>
    <t>arginine repressor</t>
  </si>
  <si>
    <t>3724864..3725865</t>
  </si>
  <si>
    <t>mdh</t>
  </si>
  <si>
    <t>BB2000_3440</t>
  </si>
  <si>
    <t>3725966..3726232</t>
  </si>
  <si>
    <t>sfsB</t>
  </si>
  <si>
    <t>BB2000_3441</t>
  </si>
  <si>
    <t>3726418..3726765</t>
  </si>
  <si>
    <t>BB2000_3442</t>
  </si>
  <si>
    <t>3726844..3727260</t>
  </si>
  <si>
    <t>BB2000_3443</t>
  </si>
  <si>
    <t>phage-related DNA-binding protein</t>
  </si>
  <si>
    <t>3727307..3728278</t>
  </si>
  <si>
    <t>ispB</t>
  </si>
  <si>
    <t>BB2000_3444</t>
  </si>
  <si>
    <t>octaprenyl diphosphate synthase</t>
  </si>
  <si>
    <t>3728541..3728849</t>
  </si>
  <si>
    <t>rplU</t>
  </si>
  <si>
    <t>BB2000_3445</t>
  </si>
  <si>
    <t>50S ribosomal protein L21</t>
  </si>
  <si>
    <t>3728869..3729126</t>
  </si>
  <si>
    <t>rpmA</t>
  </si>
  <si>
    <t>BB2000_3446</t>
  </si>
  <si>
    <t>50S ribosomal protein L27</t>
  </si>
  <si>
    <t>3729258..3730427</t>
  </si>
  <si>
    <t>obgE</t>
  </si>
  <si>
    <t>BB2000_3447</t>
  </si>
  <si>
    <t>GTPase ObgE</t>
  </si>
  <si>
    <t>3730538..3731980</t>
  </si>
  <si>
    <t>dacB</t>
  </si>
  <si>
    <t>BB2000_3448</t>
  </si>
  <si>
    <t>D-alanyl-D-alanine carboxypeptidase/endopeptidase</t>
  </si>
  <si>
    <t>3732394..3732870</t>
  </si>
  <si>
    <t>greA</t>
  </si>
  <si>
    <t>BB2000_3449</t>
  </si>
  <si>
    <t>transcription elongation factor</t>
  </si>
  <si>
    <t>3732993..3733289</t>
  </si>
  <si>
    <t>BB2000_3450</t>
  </si>
  <si>
    <t>RNA-binding protein</t>
  </si>
  <si>
    <t>3733432..3734061</t>
  </si>
  <si>
    <t>rrmJ</t>
  </si>
  <si>
    <t>BB2000_3451</t>
  </si>
  <si>
    <t>23S rRNA methyltransferase J</t>
  </si>
  <si>
    <t>3734211..3736058</t>
  </si>
  <si>
    <t>ftsH</t>
  </si>
  <si>
    <t>BB2000_3452</t>
  </si>
  <si>
    <t>3736140..3736982</t>
  </si>
  <si>
    <t>folP</t>
  </si>
  <si>
    <t>BB2000_3453</t>
  </si>
  <si>
    <t>dihydropteroate synthase</t>
  </si>
  <si>
    <t>3736979..3738316</t>
  </si>
  <si>
    <t>glmM</t>
  </si>
  <si>
    <t>BB2000_3454</t>
  </si>
  <si>
    <t>phosphoglucosamine mutase</t>
  </si>
  <si>
    <t>3738383..3738499</t>
  </si>
  <si>
    <t>BB2000_3455</t>
  </si>
  <si>
    <t>3738483..3738827</t>
  </si>
  <si>
    <t>secG</t>
  </si>
  <si>
    <t>BB2000_3456</t>
  </si>
  <si>
    <t>protein-export membrane protein</t>
  </si>
  <si>
    <t>3739312..3739770</t>
  </si>
  <si>
    <t>BB2000_3459</t>
  </si>
  <si>
    <t>3739791..3741299</t>
  </si>
  <si>
    <t>nusA</t>
  </si>
  <si>
    <t>BB2000_3460</t>
  </si>
  <si>
    <t>transcription elongation factor NusA</t>
  </si>
  <si>
    <t>3741322..3744072</t>
  </si>
  <si>
    <t>infB</t>
  </si>
  <si>
    <t>BB2000_3461</t>
  </si>
  <si>
    <t>translation initiation factor IF-2</t>
  </si>
  <si>
    <t>3744380..3744781</t>
  </si>
  <si>
    <t>rbfA</t>
  </si>
  <si>
    <t>BB2000_3462</t>
  </si>
  <si>
    <t>ribosome-binding factor A</t>
  </si>
  <si>
    <t>3744781..3745737</t>
  </si>
  <si>
    <t>truB</t>
  </si>
  <si>
    <t>BB2000_3463</t>
  </si>
  <si>
    <t>tRNA pseudouridine synthase B</t>
  </si>
  <si>
    <t>3745860..3746129</t>
  </si>
  <si>
    <t>rpsO</t>
  </si>
  <si>
    <t>BB2000_3464</t>
  </si>
  <si>
    <t>30S ribosomal protein S15</t>
  </si>
  <si>
    <t>3746462..3748528</t>
  </si>
  <si>
    <t>pnp</t>
  </si>
  <si>
    <t>BB2000_3465</t>
  </si>
  <si>
    <t>polynucleotide phosphorylase/polyadenylase</t>
  </si>
  <si>
    <t>3748643..3749530</t>
  </si>
  <si>
    <t>nlpI</t>
  </si>
  <si>
    <t>BB2000_3466</t>
  </si>
  <si>
    <t>lipoprotein NlpI</t>
  </si>
  <si>
    <t>3749702..3751537</t>
  </si>
  <si>
    <t>deaD</t>
  </si>
  <si>
    <t>BB2000_3467</t>
  </si>
  <si>
    <t>ATP-dependent RNA helicase DeaD</t>
  </si>
  <si>
    <t>3751638..3752390</t>
  </si>
  <si>
    <t>BB2000_3468</t>
  </si>
  <si>
    <t>3752377..3752643</t>
  </si>
  <si>
    <t>BB2000_3469</t>
  </si>
  <si>
    <t>3753019..3753393</t>
  </si>
  <si>
    <t>BB2000_3470</t>
  </si>
  <si>
    <t>3753416..3754132</t>
  </si>
  <si>
    <t>BB2000_3471</t>
  </si>
  <si>
    <t>putative two-component response-regulatory protein YehT</t>
  </si>
  <si>
    <t>3754135..3755838</t>
  </si>
  <si>
    <t>BB2000_3472</t>
  </si>
  <si>
    <t>3756074..3757045</t>
  </si>
  <si>
    <t>BB2000_3473</t>
  </si>
  <si>
    <t>3757055..3758200</t>
  </si>
  <si>
    <t>BB2000_3474</t>
  </si>
  <si>
    <t>3758197..3759363</t>
  </si>
  <si>
    <t>BB2000_3475</t>
  </si>
  <si>
    <t>3759971..3760510</t>
  </si>
  <si>
    <t>BB2000_3476</t>
  </si>
  <si>
    <t>3760656..3761309</t>
  </si>
  <si>
    <t>BB2000_3477</t>
  </si>
  <si>
    <t>3761347..3763968</t>
  </si>
  <si>
    <t>BB2000_3478</t>
  </si>
  <si>
    <t>3763972..3764514</t>
  </si>
  <si>
    <t>BB2000_3479</t>
  </si>
  <si>
    <t>3764602..3765042</t>
  </si>
  <si>
    <t>BB2000_3480</t>
  </si>
  <si>
    <t>3765096..3766007</t>
  </si>
  <si>
    <t>BB2000_3481</t>
  </si>
  <si>
    <t>3766077..3766955</t>
  </si>
  <si>
    <t>BB2000_3482</t>
  </si>
  <si>
    <t>3766970..3767965</t>
  </si>
  <si>
    <t>BB2000_3483</t>
  </si>
  <si>
    <t>3768181..3768714</t>
  </si>
  <si>
    <t>BB2000_3484</t>
  </si>
  <si>
    <t>lipid carrier protein</t>
  </si>
  <si>
    <t>3768708..3769211</t>
  </si>
  <si>
    <t>BB2000_3485</t>
  </si>
  <si>
    <t>3769228..3769509</t>
  </si>
  <si>
    <t>BB2000_3486</t>
  </si>
  <si>
    <t>3769796..3770047</t>
  </si>
  <si>
    <t>BB2000_3487</t>
  </si>
  <si>
    <t>3770163..3770603</t>
  </si>
  <si>
    <t>BB2000_3488</t>
  </si>
  <si>
    <t>3770612..3770989</t>
  </si>
  <si>
    <t>BB2000_3489</t>
  </si>
  <si>
    <t>3771156..3771365</t>
  </si>
  <si>
    <t>BB2000_3490</t>
  </si>
  <si>
    <t>3771392..3771856</t>
  </si>
  <si>
    <t>nrdG</t>
  </si>
  <si>
    <t>BB2000_3491</t>
  </si>
  <si>
    <t>anaerobic ribonucleotide reductase-activating protein</t>
  </si>
  <si>
    <t>3771861..3773987</t>
  </si>
  <si>
    <t>nrdD</t>
  </si>
  <si>
    <t>BB2000_3492</t>
  </si>
  <si>
    <t>anaerobic ribonucleoside triphosphate reductase</t>
  </si>
  <si>
    <t>3774345..3774731</t>
  </si>
  <si>
    <t>tdcF</t>
  </si>
  <si>
    <t>BB2000_3493</t>
  </si>
  <si>
    <t>3775069..3775527</t>
  </si>
  <si>
    <t>pyrI</t>
  </si>
  <si>
    <t>BB2000_3494</t>
  </si>
  <si>
    <t>aspartate carbamoyltransferase regulatory subunit</t>
  </si>
  <si>
    <t>3775541..3776476</t>
  </si>
  <si>
    <t>pyrB</t>
  </si>
  <si>
    <t>BB2000_3495</t>
  </si>
  <si>
    <t>aspartate carbamoyltransferase catalytic subunit</t>
  </si>
  <si>
    <t>3776828..3777832</t>
  </si>
  <si>
    <t>argI</t>
  </si>
  <si>
    <t>BB2000_3496</t>
  </si>
  <si>
    <t>ornithine carbamoyltransferase subunit I</t>
  </si>
  <si>
    <t>3778014..3778445</t>
  </si>
  <si>
    <t>BB2000_3497</t>
  </si>
  <si>
    <t>3778542..3779405</t>
  </si>
  <si>
    <t>BB2000_3498</t>
  </si>
  <si>
    <t>3779720..3779887</t>
  </si>
  <si>
    <t>BB2000_3499</t>
  </si>
  <si>
    <t>3780303..3780914</t>
  </si>
  <si>
    <t>BB2000_3500</t>
  </si>
  <si>
    <t>3781213..3784101</t>
  </si>
  <si>
    <t>valS</t>
  </si>
  <si>
    <t>BB2000_3501</t>
  </si>
  <si>
    <t>valyl-tRNA synthetase</t>
  </si>
  <si>
    <t>3784115..3784564</t>
  </si>
  <si>
    <t>holC</t>
  </si>
  <si>
    <t>BB2000_3502</t>
  </si>
  <si>
    <t>DNA polymerase III subunit chi</t>
  </si>
  <si>
    <t>3784645..3786153</t>
  </si>
  <si>
    <t>pepA</t>
  </si>
  <si>
    <t>BB2000_3503</t>
  </si>
  <si>
    <t>leucyl aminopeptidase</t>
  </si>
  <si>
    <t>3786506..3787537</t>
  </si>
  <si>
    <t>BB2000_3504</t>
  </si>
  <si>
    <t>3787537..3788616</t>
  </si>
  <si>
    <t>BB2000_3505</t>
  </si>
  <si>
    <t>3788705..3789979</t>
  </si>
  <si>
    <t>ampH</t>
  </si>
  <si>
    <t>BB2000_3506</t>
  </si>
  <si>
    <t>beta-lactam binding protein AmpH</t>
  </si>
  <si>
    <t>3791668..3792018</t>
  </si>
  <si>
    <t>BB2000_3508</t>
  </si>
  <si>
    <t>3792015..3792371</t>
  </si>
  <si>
    <t>BB2000_3509</t>
  </si>
  <si>
    <t>3792358..3793653</t>
  </si>
  <si>
    <t>BB2000_3510</t>
  </si>
  <si>
    <t>3793676..3794302</t>
  </si>
  <si>
    <t>BB2000_3511</t>
  </si>
  <si>
    <t>3795140..3795394</t>
  </si>
  <si>
    <t>BB2000_3512</t>
  </si>
  <si>
    <t>3795870..3796481</t>
  </si>
  <si>
    <t>prfH</t>
  </si>
  <si>
    <t>BB2000_3513</t>
  </si>
  <si>
    <t>putative peptide chain release factor</t>
  </si>
  <si>
    <t>3796481..3797629</t>
  </si>
  <si>
    <t>BB2000_3514</t>
  </si>
  <si>
    <t>3797884..3798552</t>
  </si>
  <si>
    <t>deoR</t>
  </si>
  <si>
    <t>BB2000_3515</t>
  </si>
  <si>
    <t>deoxyribose operon repressor</t>
  </si>
  <si>
    <t>3798716..3799384</t>
  </si>
  <si>
    <t>BB2000_3516</t>
  </si>
  <si>
    <t>3799564..3800484</t>
  </si>
  <si>
    <t>deoK</t>
  </si>
  <si>
    <t>BB2000_3517</t>
  </si>
  <si>
    <t>deoxyribokinase</t>
  </si>
  <si>
    <t>3800701..3801615</t>
  </si>
  <si>
    <t>BB2000_3518</t>
  </si>
  <si>
    <t>3801655..3803019</t>
  </si>
  <si>
    <t>BB2000_3519</t>
  </si>
  <si>
    <t>PTS system EIIBC component</t>
  </si>
  <si>
    <t>3803051..3803902</t>
  </si>
  <si>
    <t>BB2000_3520</t>
  </si>
  <si>
    <t>phosphosugar-binding transcriptional regulator</t>
  </si>
  <si>
    <t>3803902..3804690</t>
  </si>
  <si>
    <t>BB2000_3521</t>
  </si>
  <si>
    <t>3804926..3805024</t>
  </si>
  <si>
    <t>BB2000_3522</t>
  </si>
  <si>
    <t>3805132..3806826</t>
  </si>
  <si>
    <t>ilvB</t>
  </si>
  <si>
    <t>BB2000_3523</t>
  </si>
  <si>
    <t>acetolactate synthase catalytic subunit</t>
  </si>
  <si>
    <t>3806830..3807114</t>
  </si>
  <si>
    <t>ilvN</t>
  </si>
  <si>
    <t>BB2000_3524</t>
  </si>
  <si>
    <t>acetolactate synthase isozyme I small subunit</t>
  </si>
  <si>
    <t>3807169..3808083</t>
  </si>
  <si>
    <t>BB2000_3525</t>
  </si>
  <si>
    <t>3808142..3808720</t>
  </si>
  <si>
    <t>BB2000_3526</t>
  </si>
  <si>
    <t>3808959..3810146</t>
  </si>
  <si>
    <t>BB2000_3527</t>
  </si>
  <si>
    <t>3810288..3810392</t>
  </si>
  <si>
    <t>BB2000_3528</t>
  </si>
  <si>
    <t>3810688..3810795</t>
  </si>
  <si>
    <t>BB2000_3529</t>
  </si>
  <si>
    <t>3810917..3812263</t>
  </si>
  <si>
    <t>BB2000_3530</t>
  </si>
  <si>
    <t>3812391..3812894</t>
  </si>
  <si>
    <t>BB2000_3531</t>
  </si>
  <si>
    <t>3813252..3814901</t>
  </si>
  <si>
    <t>BB2000_3532</t>
  </si>
  <si>
    <t>Na(+)/H(+) exchanger</t>
  </si>
  <si>
    <t>3815691..3816644</t>
  </si>
  <si>
    <t>metR</t>
  </si>
  <si>
    <t>BB2000_3533</t>
  </si>
  <si>
    <t>3816752..3819025</t>
  </si>
  <si>
    <t>metE</t>
  </si>
  <si>
    <t>BB2000_3534</t>
  </si>
  <si>
    <t>5-methyltetrahydropteroyltriglutamate-- homocysteine S-methyltransferase</t>
  </si>
  <si>
    <t>3819194..3820021</t>
  </si>
  <si>
    <t>BB2000_3535</t>
  </si>
  <si>
    <t>3820126..3820518</t>
  </si>
  <si>
    <t>BB2000_3536</t>
  </si>
  <si>
    <t>3820861..3821619</t>
  </si>
  <si>
    <t>udp</t>
  </si>
  <si>
    <t>BB2000_3537</t>
  </si>
  <si>
    <t>uridine phosphorylase</t>
  </si>
  <si>
    <t>3821769..3822551</t>
  </si>
  <si>
    <t>BB2000_3538</t>
  </si>
  <si>
    <t>3822623..3823153</t>
  </si>
  <si>
    <t>BB2000_3539</t>
  </si>
  <si>
    <t>3823256..3824596</t>
  </si>
  <si>
    <t>rumC</t>
  </si>
  <si>
    <t>BB2000_3540</t>
  </si>
  <si>
    <t>DNA recombination protein</t>
  </si>
  <si>
    <t>3824678..3825433</t>
  </si>
  <si>
    <t>ubiE</t>
  </si>
  <si>
    <t>BB2000_3541</t>
  </si>
  <si>
    <t>ubiquinone/menaquinone biosynthesis methyltransferase</t>
  </si>
  <si>
    <t>3825435..3826076</t>
  </si>
  <si>
    <t>BB2000_3542</t>
  </si>
  <si>
    <t>3826076..3827713</t>
  </si>
  <si>
    <t>ubiB</t>
  </si>
  <si>
    <t>BB2000_3543</t>
  </si>
  <si>
    <t>putative ubiquinone biosynthesis protein UbiB</t>
  </si>
  <si>
    <t>3827839..3828105</t>
  </si>
  <si>
    <t>tatA</t>
  </si>
  <si>
    <t>BB2000_3544</t>
  </si>
  <si>
    <t>sec-independent protein translocase</t>
  </si>
  <si>
    <t>3828145..3828639</t>
  </si>
  <si>
    <t>tatB</t>
  </si>
  <si>
    <t>BB2000_3545</t>
  </si>
  <si>
    <t>Sec-independent protein translocase</t>
  </si>
  <si>
    <t>3828643..3829428</t>
  </si>
  <si>
    <t>tatC</t>
  </si>
  <si>
    <t>BB2000_3546</t>
  </si>
  <si>
    <t>twin-arginine protein translocation system subunit TatC</t>
  </si>
  <si>
    <t>3829491..3829991</t>
  </si>
  <si>
    <t>rfaH</t>
  </si>
  <si>
    <t>BB2000_3547</t>
  </si>
  <si>
    <t>transcriptional activator RfaH</t>
  </si>
  <si>
    <t>3830276..3831001</t>
  </si>
  <si>
    <t>pepE</t>
  </si>
  <si>
    <t>BB2000_3548</t>
  </si>
  <si>
    <t>peptidase E</t>
  </si>
  <si>
    <t>3831118..3832590</t>
  </si>
  <si>
    <t>ubiD</t>
  </si>
  <si>
    <t>BB2000_3549</t>
  </si>
  <si>
    <t>3-octaprenyl-4-hydroxybenzoate decarboxylase</t>
  </si>
  <si>
    <t>3832606..3833307</t>
  </si>
  <si>
    <t>fre</t>
  </si>
  <si>
    <t>BB2000_3550</t>
  </si>
  <si>
    <t>FMN reductase</t>
  </si>
  <si>
    <t>3833419..3834582</t>
  </si>
  <si>
    <t>fadA</t>
  </si>
  <si>
    <t>BB2000_3551</t>
  </si>
  <si>
    <t>3834594..3836774</t>
  </si>
  <si>
    <t>fadB</t>
  </si>
  <si>
    <t>BB2000_3552</t>
  </si>
  <si>
    <t>multifunctional fatty acid oxidation complex subunit alpha</t>
  </si>
  <si>
    <t>3837063..3838397</t>
  </si>
  <si>
    <t>pepQ</t>
  </si>
  <si>
    <t>BB2000_3553</t>
  </si>
  <si>
    <t>proline dipeptidase</t>
  </si>
  <si>
    <t>3838397..3839017</t>
  </si>
  <si>
    <t>BB2000_3554</t>
  </si>
  <si>
    <t>3839043..3840494</t>
  </si>
  <si>
    <t>trkH</t>
  </si>
  <si>
    <t>BB2000_3555</t>
  </si>
  <si>
    <t>potassium transporter</t>
  </si>
  <si>
    <t>3840515..3841045</t>
  </si>
  <si>
    <t>hemG</t>
  </si>
  <si>
    <t>BB2000_3556</t>
  </si>
  <si>
    <t>protoporphyrinogen oxidase</t>
  </si>
  <si>
    <t>103 RNAs</t>
  </si>
  <si>
    <t>443708..443784</t>
  </si>
  <si>
    <t>BB2000_0379</t>
  </si>
  <si>
    <t>Asp tRNA</t>
  </si>
  <si>
    <t>542235..542310</t>
  </si>
  <si>
    <t>BB2000_0455</t>
  </si>
  <si>
    <t>Phe tRNA</t>
  </si>
  <si>
    <t>597396..597488</t>
  </si>
  <si>
    <t>BB2000_0512</t>
  </si>
  <si>
    <t>Ser tRNA</t>
  </si>
  <si>
    <t>597498..597574</t>
  </si>
  <si>
    <t>BB2000_0513</t>
  </si>
  <si>
    <t>Arg tRNA</t>
  </si>
  <si>
    <t>597664..597740</t>
  </si>
  <si>
    <t>BB2000_0514</t>
  </si>
  <si>
    <t>597792..597868</t>
  </si>
  <si>
    <t>BB2000_0515</t>
  </si>
  <si>
    <t>597912..597988</t>
  </si>
  <si>
    <t>BB2000_0516</t>
  </si>
  <si>
    <t>619303..620833</t>
  </si>
  <si>
    <t>BB2000_0536</t>
  </si>
  <si>
    <t>16S ribosomal RNA</t>
  </si>
  <si>
    <t>620910..620986</t>
  </si>
  <si>
    <t>BB2000_0537</t>
  </si>
  <si>
    <t>Ile tRNA</t>
  </si>
  <si>
    <t>621126..621201</t>
  </si>
  <si>
    <t>BB2000_0538</t>
  </si>
  <si>
    <t>Ala tRNA</t>
  </si>
  <si>
    <t>621540..624612</t>
  </si>
  <si>
    <t>BB2000_0539</t>
  </si>
  <si>
    <t>23S ribosomal RNA</t>
  </si>
  <si>
    <t>624726..624840</t>
  </si>
  <si>
    <t>BB2000_0540</t>
  </si>
  <si>
    <t>5S ribosomal RNA</t>
  </si>
  <si>
    <t>686216..686300</t>
  </si>
  <si>
    <t>BB2000_0598</t>
  </si>
  <si>
    <t>Leu tRNA</t>
  </si>
  <si>
    <t>686351..686425</t>
  </si>
  <si>
    <t>BB2000_0599</t>
  </si>
  <si>
    <t>Gln tRNA</t>
  </si>
  <si>
    <t>686429..686505</t>
  </si>
  <si>
    <t>BB2000_0600</t>
  </si>
  <si>
    <t>Met tRNA</t>
  </si>
  <si>
    <t>686550..686624</t>
  </si>
  <si>
    <t>BB2000_0601</t>
  </si>
  <si>
    <t>686669..686743</t>
  </si>
  <si>
    <t>BB2000_0602</t>
  </si>
  <si>
    <t>686769..686853</t>
  </si>
  <si>
    <t>BB2000_0603</t>
  </si>
  <si>
    <t>686862..686938</t>
  </si>
  <si>
    <t>BB2000_0604</t>
  </si>
  <si>
    <t>744612..744687</t>
  </si>
  <si>
    <t>BB2000_0654</t>
  </si>
  <si>
    <t>Lys tRNA</t>
  </si>
  <si>
    <t>744718..744793</t>
  </si>
  <si>
    <t>BB2000_0655</t>
  </si>
  <si>
    <t>992299..992386</t>
  </si>
  <si>
    <t>BB2000_0862</t>
  </si>
  <si>
    <t>1052214..1052290</t>
  </si>
  <si>
    <t>BB2000_0936</t>
  </si>
  <si>
    <t>Pro tRNA</t>
  </si>
  <si>
    <t>1251771..1251858</t>
  </si>
  <si>
    <t>BB2000_1131</t>
  </si>
  <si>
    <t>1565389..1565465</t>
  </si>
  <si>
    <t>BB2000_1429</t>
  </si>
  <si>
    <t>Val tRNA</t>
  </si>
  <si>
    <t>1565494..1565570</t>
  </si>
  <si>
    <t>BB2000_1430</t>
  </si>
  <si>
    <t>1668077..1668161</t>
  </si>
  <si>
    <t>BB2000_1526</t>
  </si>
  <si>
    <t>Tyr tRNA</t>
  </si>
  <si>
    <t>1698922..1699008</t>
  </si>
  <si>
    <t>BB2000_1556</t>
  </si>
  <si>
    <t>1699201..1699287</t>
  </si>
  <si>
    <t>BB2000_1557</t>
  </si>
  <si>
    <t>1699401..1699487</t>
  </si>
  <si>
    <t>BB2000_1558</t>
  </si>
  <si>
    <t>1699493..1699566</t>
  </si>
  <si>
    <t>BB2000_1559</t>
  </si>
  <si>
    <t>Cys tRNA</t>
  </si>
  <si>
    <t>1699592..1699667</t>
  </si>
  <si>
    <t>BB2000_1560</t>
  </si>
  <si>
    <t>Gly tRNA</t>
  </si>
  <si>
    <t>1849188..1849263</t>
  </si>
  <si>
    <t>BB2000_1705</t>
  </si>
  <si>
    <t>1915463..1915538</t>
  </si>
  <si>
    <t>BB2000_1774</t>
  </si>
  <si>
    <t>Asn tRNA</t>
  </si>
  <si>
    <t>1915773..1915848</t>
  </si>
  <si>
    <t>BB2000_1775</t>
  </si>
  <si>
    <t>1916183..1916258</t>
  </si>
  <si>
    <t>BB2000_1776</t>
  </si>
  <si>
    <t>1916507..1916582</t>
  </si>
  <si>
    <t>BB2000_1777</t>
  </si>
  <si>
    <t>1969649..1969724</t>
  </si>
  <si>
    <t>BB2000_1832</t>
  </si>
  <si>
    <t>Thr tRNA</t>
  </si>
  <si>
    <t>1969731..1969818</t>
  </si>
  <si>
    <t>BB2000_1833</t>
  </si>
  <si>
    <t>1970068..1970143</t>
  </si>
  <si>
    <t>BB2000_1834</t>
  </si>
  <si>
    <t>1970150..1970237</t>
  </si>
  <si>
    <t>BB2000_1835</t>
  </si>
  <si>
    <t>2071311..2071385</t>
  </si>
  <si>
    <t>BB2000_1919</t>
  </si>
  <si>
    <t>2079871..2079946</t>
  </si>
  <si>
    <t>BB2000_1926</t>
  </si>
  <si>
    <t>2079961..2080036</t>
  </si>
  <si>
    <t>BB2000_1927</t>
  </si>
  <si>
    <t>2080077..2080152</t>
  </si>
  <si>
    <t>BB2000_1928</t>
  </si>
  <si>
    <t>2080194..2080269</t>
  </si>
  <si>
    <t>BB2000_1929</t>
  </si>
  <si>
    <t>2080313..2080388</t>
  </si>
  <si>
    <t>BB2000_1930</t>
  </si>
  <si>
    <t>2080428..2080503</t>
  </si>
  <si>
    <t>BB2000_1931</t>
  </si>
  <si>
    <t>2082429..2082504</t>
  </si>
  <si>
    <t>BB2000_1933</t>
  </si>
  <si>
    <t>2082531..2082606</t>
  </si>
  <si>
    <t>BB2000_1934</t>
  </si>
  <si>
    <t>2241059..2241132</t>
  </si>
  <si>
    <t>BB2000_2080</t>
  </si>
  <si>
    <t>2476364..2476440</t>
  </si>
  <si>
    <t>BB2000_2286</t>
  </si>
  <si>
    <t>2586271..2586347</t>
  </si>
  <si>
    <t>BB2000_2390</t>
  </si>
  <si>
    <t>2586398..2586512</t>
  </si>
  <si>
    <t>BB2000_2391</t>
  </si>
  <si>
    <t>2586622..2589585</t>
  </si>
  <si>
    <t>BB2000_2392</t>
  </si>
  <si>
    <t>2589946..2590021</t>
  </si>
  <si>
    <t>BB2000_2393</t>
  </si>
  <si>
    <t>Glu tRNA</t>
  </si>
  <si>
    <t>2590111..2591641</t>
  </si>
  <si>
    <t>BB2000_2394</t>
  </si>
  <si>
    <t>2644062..2644138</t>
  </si>
  <si>
    <t>BB2000_2444</t>
  </si>
  <si>
    <t>2644180..2644256</t>
  </si>
  <si>
    <t>BB2000_2445</t>
  </si>
  <si>
    <t>2644278..2644354</t>
  </si>
  <si>
    <t>BB2000_2446</t>
  </si>
  <si>
    <t>2727948..2728024</t>
  </si>
  <si>
    <t>BB2000_2509</t>
  </si>
  <si>
    <t>2846065..2846140</t>
  </si>
  <si>
    <t>BB2000_2620</t>
  </si>
  <si>
    <t>3026961..3027075</t>
  </si>
  <si>
    <t>BB2000_2774</t>
  </si>
  <si>
    <t>3027189..3030023</t>
  </si>
  <si>
    <t>BB2000_2775</t>
  </si>
  <si>
    <t>3030362..3030437</t>
  </si>
  <si>
    <t>BB2000_2776</t>
  </si>
  <si>
    <t>3030577..3030653</t>
  </si>
  <si>
    <t>BB2000_2777</t>
  </si>
  <si>
    <t>3030730..3032260</t>
  </si>
  <si>
    <t>BB2000_2778</t>
  </si>
  <si>
    <t>3122941..3123017</t>
  </si>
  <si>
    <t>BB2000_2864</t>
  </si>
  <si>
    <t>3295978..3296068</t>
  </si>
  <si>
    <t>BB2000_3018</t>
  </si>
  <si>
    <t>Sec tRNA</t>
  </si>
  <si>
    <t>3338056..3338170</t>
  </si>
  <si>
    <t>BB2000_3058</t>
  </si>
  <si>
    <t>3338286..3341136</t>
  </si>
  <si>
    <t>BB2000_3059</t>
  </si>
  <si>
    <t>3341371..3341446</t>
  </si>
  <si>
    <t>BB2000_3060</t>
  </si>
  <si>
    <t>3341536..3343066</t>
  </si>
  <si>
    <t>BB2000_3061</t>
  </si>
  <si>
    <t>3569653..3571183</t>
  </si>
  <si>
    <t>BB2000_3266</t>
  </si>
  <si>
    <t>3571273..3571348</t>
  </si>
  <si>
    <t>BB2000_3267</t>
  </si>
  <si>
    <t>3571711..3574738</t>
  </si>
  <si>
    <t>BB2000_3268</t>
  </si>
  <si>
    <t>3574854..3574968</t>
  </si>
  <si>
    <t>BB2000_3269</t>
  </si>
  <si>
    <t>3575012..3575087</t>
  </si>
  <si>
    <t>BB2000_3270</t>
  </si>
  <si>
    <t>3575139..3575253</t>
  </si>
  <si>
    <t>BB2000_3271</t>
  </si>
  <si>
    <t>3578962..3579037</t>
  </si>
  <si>
    <t>BB2000_3275</t>
  </si>
  <si>
    <t>3579054..3579138</t>
  </si>
  <si>
    <t>BB2000_3276</t>
  </si>
  <si>
    <t>3579221..3579295</t>
  </si>
  <si>
    <t>BB2000_3277</t>
  </si>
  <si>
    <t>3579301..3579376</t>
  </si>
  <si>
    <t>BB2000_3278</t>
  </si>
  <si>
    <t>3606172..3606992</t>
  </si>
  <si>
    <t>BB2000_3321</t>
  </si>
  <si>
    <t>3607135..3607210</t>
  </si>
  <si>
    <t>BB2000_3322</t>
  </si>
  <si>
    <t>3607491..3610086</t>
  </si>
  <si>
    <t>BB2000_3323</t>
  </si>
  <si>
    <t>3610199..3610313</t>
  </si>
  <si>
    <t>BB2000_3324</t>
  </si>
  <si>
    <t>3610364..3610440</t>
  </si>
  <si>
    <t>BB2000_3325</t>
  </si>
  <si>
    <t>3610448..3610523</t>
  </si>
  <si>
    <t>BB2000_3326</t>
  </si>
  <si>
    <t>Trp tRNA</t>
  </si>
  <si>
    <t>3644860..3644936</t>
  </si>
  <si>
    <t>BB2000_3360</t>
  </si>
  <si>
    <t>3645000..3645075</t>
  </si>
  <si>
    <t>BB2000_3361</t>
  </si>
  <si>
    <t>His tRNA</t>
  </si>
  <si>
    <t>3645098..3645184</t>
  </si>
  <si>
    <t>BB2000_3362</t>
  </si>
  <si>
    <t>3645212..3645288</t>
  </si>
  <si>
    <t>BB2000_3363</t>
  </si>
  <si>
    <t>3681024..3681099</t>
  </si>
  <si>
    <t>BB2000_3394</t>
  </si>
  <si>
    <t>3681132..3681207</t>
  </si>
  <si>
    <t>BB2000_3395</t>
  </si>
  <si>
    <t>3681248..3681323</t>
  </si>
  <si>
    <t>BB2000_3396</t>
  </si>
  <si>
    <t>3738892..3738981</t>
  </si>
  <si>
    <t>BB2000_3457</t>
  </si>
  <si>
    <t>3739042..3739118</t>
  </si>
  <si>
    <t>BB2000_3458</t>
  </si>
  <si>
    <t>3791395..3791479</t>
  </si>
  <si>
    <t>BB2000_3507</t>
  </si>
  <si>
    <t>3841472..3843002</t>
  </si>
  <si>
    <t>BB2000_3557</t>
  </si>
  <si>
    <t>3843092..3843167</t>
  </si>
  <si>
    <t>BB2000_3558</t>
  </si>
  <si>
    <t>3843402..3846476</t>
  </si>
  <si>
    <t>BB2000_3559</t>
  </si>
  <si>
    <t>3846592..3846706</t>
  </si>
  <si>
    <t>BB2000_3560</t>
  </si>
  <si>
    <t>range</t>
  </si>
  <si>
    <t>max</t>
  </si>
  <si>
    <t>min</t>
  </si>
  <si>
    <t>Число белков некоторой длины</t>
  </si>
  <si>
    <t>length</t>
  </si>
  <si>
    <t>Цепочка белка</t>
  </si>
  <si>
    <t>Цепочка РНК</t>
  </si>
  <si>
    <t>Величина</t>
  </si>
  <si>
    <t>Значение</t>
  </si>
  <si>
    <t>Тип молекулы</t>
  </si>
  <si>
    <t>Прямая цепь</t>
  </si>
  <si>
    <t>Обратная цепь</t>
  </si>
  <si>
    <t>РНК</t>
  </si>
  <si>
    <t>Белок</t>
  </si>
  <si>
    <t>РНК на прямой</t>
  </si>
  <si>
    <t>РНК на обратной</t>
  </si>
  <si>
    <t>Белков на прямой</t>
  </si>
  <si>
    <t>Белков на обратной</t>
  </si>
  <si>
    <t>Процент</t>
  </si>
  <si>
    <t>Всего РНК</t>
  </si>
  <si>
    <t>Всего белков</t>
  </si>
  <si>
    <t>Последний нуклеотид</t>
  </si>
  <si>
    <t>Первый нуклеотид</t>
  </si>
  <si>
    <t>Длина гена</t>
  </si>
  <si>
    <t>Делимость длины на 3</t>
  </si>
  <si>
    <t>Не делится на 3</t>
  </si>
  <si>
    <t>Последние</t>
  </si>
  <si>
    <t>?</t>
  </si>
  <si>
    <t>Число тРНК</t>
  </si>
  <si>
    <t>всего</t>
  </si>
  <si>
    <t>начало цепи</t>
  </si>
  <si>
    <t>конец цепи</t>
  </si>
  <si>
    <t>Расстояние между</t>
  </si>
  <si>
    <t>интервал квазиоперона</t>
  </si>
  <si>
    <t>объединяем в опероны</t>
  </si>
  <si>
    <t>интервал</t>
  </si>
  <si>
    <t xml:space="preserve">число оперонов </t>
  </si>
  <si>
    <t>Число оперонов</t>
  </si>
  <si>
    <t>медиана</t>
  </si>
  <si>
    <t>средняя</t>
  </si>
  <si>
    <t>Координаты</t>
  </si>
  <si>
    <t>Всего</t>
  </si>
  <si>
    <t>Отклонение от гипотезы 0.5</t>
  </si>
  <si>
    <t>число самопересечений</t>
  </si>
  <si>
    <t>Удов ли интервалу?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</si>
</sst>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10" fontId="0" fillId="0" borderId="5" xfId="0" applyNumberFormat="1" applyBorder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/>
    <xf numFmtId="10" fontId="0" fillId="0" borderId="0" xfId="0" applyNumberFormat="1"/>
    <xf numFmtId="2" fontId="0" fillId="0" borderId="0" xfId="0" applyNumberFormat="1"/>
    <xf numFmtId="0" fontId="0" fillId="0" borderId="9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ru-RU"/>
              <a:t>Длины белков бактерии </a:t>
            </a:r>
            <a:r>
              <a:rPr lang="en-US" i="1"/>
              <a:t>Proteus mirabilis</a:t>
            </a:r>
          </a:p>
        </c:rich>
      </c:tx>
      <c:layout>
        <c:manualLayout>
          <c:xMode val="edge"/>
          <c:yMode val="edge"/>
          <c:x val="0.13382736664315487"/>
          <c:y val="2.350179276439408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Гистограмма!$E$2</c:f>
              <c:strCache>
                <c:ptCount val="1"/>
                <c:pt idx="0">
                  <c:v>0-100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Гистограмма!$F$2</c:f>
              <c:numCache>
                <c:formatCode>General</c:formatCode>
                <c:ptCount val="1"/>
                <c:pt idx="0">
                  <c:v>404</c:v>
                </c:pt>
              </c:numCache>
            </c:numRef>
          </c:val>
        </c:ser>
        <c:ser>
          <c:idx val="1"/>
          <c:order val="1"/>
          <c:tx>
            <c:strRef>
              <c:f>Гистограмма!$E$3</c:f>
              <c:strCache>
                <c:ptCount val="1"/>
                <c:pt idx="0">
                  <c:v>100-200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Гистограмма!$F$3</c:f>
              <c:numCache>
                <c:formatCode>General</c:formatCode>
                <c:ptCount val="1"/>
                <c:pt idx="0">
                  <c:v>795</c:v>
                </c:pt>
              </c:numCache>
            </c:numRef>
          </c:val>
        </c:ser>
        <c:ser>
          <c:idx val="2"/>
          <c:order val="2"/>
          <c:tx>
            <c:strRef>
              <c:f>Гистограмма!$E$4</c:f>
              <c:strCache>
                <c:ptCount val="1"/>
                <c:pt idx="0">
                  <c:v>200-300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Гистограмма!$F$4</c:f>
              <c:numCache>
                <c:formatCode>General</c:formatCode>
                <c:ptCount val="1"/>
                <c:pt idx="0">
                  <c:v>777</c:v>
                </c:pt>
              </c:numCache>
            </c:numRef>
          </c:val>
        </c:ser>
        <c:ser>
          <c:idx val="3"/>
          <c:order val="3"/>
          <c:tx>
            <c:strRef>
              <c:f>Гистограмма!$E$5</c:f>
              <c:strCache>
                <c:ptCount val="1"/>
                <c:pt idx="0">
                  <c:v>300-400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Гистограмма!$F$5</c:f>
              <c:numCache>
                <c:formatCode>General</c:formatCode>
                <c:ptCount val="1"/>
                <c:pt idx="0">
                  <c:v>605</c:v>
                </c:pt>
              </c:numCache>
            </c:numRef>
          </c:val>
        </c:ser>
        <c:ser>
          <c:idx val="4"/>
          <c:order val="4"/>
          <c:tx>
            <c:strRef>
              <c:f>Гистограмма!$E$6</c:f>
              <c:strCache>
                <c:ptCount val="1"/>
                <c:pt idx="0">
                  <c:v>400-500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Гистограмма!$F$6</c:f>
              <c:numCache>
                <c:formatCode>General</c:formatCode>
                <c:ptCount val="1"/>
                <c:pt idx="0">
                  <c:v>401</c:v>
                </c:pt>
              </c:numCache>
            </c:numRef>
          </c:val>
        </c:ser>
        <c:ser>
          <c:idx val="5"/>
          <c:order val="5"/>
          <c:tx>
            <c:strRef>
              <c:f>Гистограмма!$E$7</c:f>
              <c:strCache>
                <c:ptCount val="1"/>
                <c:pt idx="0">
                  <c:v>500-600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Гистограмма!$F$7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</c:ser>
        <c:ser>
          <c:idx val="6"/>
          <c:order val="6"/>
          <c:tx>
            <c:strRef>
              <c:f>Гистограмма!$E$8</c:f>
              <c:strCache>
                <c:ptCount val="1"/>
                <c:pt idx="0">
                  <c:v>600-700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Гистограмма!$F$8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</c:ser>
        <c:ser>
          <c:idx val="7"/>
          <c:order val="7"/>
          <c:tx>
            <c:strRef>
              <c:f>Гистограмма!$E$9</c:f>
              <c:strCache>
                <c:ptCount val="1"/>
                <c:pt idx="0">
                  <c:v>700-800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Гистограмма!$F$9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8"/>
          <c:order val="8"/>
          <c:tx>
            <c:strRef>
              <c:f>Гистограмма!$E$10</c:f>
              <c:strCache>
                <c:ptCount val="1"/>
                <c:pt idx="0">
                  <c:v>800-900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Гистограмма!$F$10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ser>
          <c:idx val="9"/>
          <c:order val="9"/>
          <c:tx>
            <c:strRef>
              <c:f>Гистограмма!$E$11</c:f>
              <c:strCache>
                <c:ptCount val="1"/>
                <c:pt idx="0">
                  <c:v>900-1000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Гистограмма!$F$11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0"/>
          <c:order val="10"/>
          <c:tx>
            <c:strRef>
              <c:f>Гистограмма!$E$12</c:f>
              <c:strCache>
                <c:ptCount val="1"/>
                <c:pt idx="0">
                  <c:v>1000-4083</c:v>
                </c:pt>
              </c:strCache>
            </c:strRef>
          </c:tx>
          <c:cat>
            <c:strRef>
              <c:f>Гистограмма!$F$1</c:f>
              <c:strCache>
                <c:ptCount val="1"/>
                <c:pt idx="0">
                  <c:v>Число белков некоторой длины</c:v>
                </c:pt>
              </c:strCache>
            </c:strRef>
          </c:cat>
          <c:val>
            <c:numRef>
              <c:f>Гистограмма!$F$12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dLbls>
          <c:showVal val="1"/>
        </c:dLbls>
        <c:axId val="101462784"/>
        <c:axId val="101464320"/>
      </c:barChart>
      <c:catAx>
        <c:axId val="101462784"/>
        <c:scaling>
          <c:orientation val="minMax"/>
        </c:scaling>
        <c:axPos val="b"/>
        <c:tickLblPos val="nextTo"/>
        <c:crossAx val="101464320"/>
        <c:crosses val="autoZero"/>
        <c:auto val="1"/>
        <c:lblAlgn val="ctr"/>
        <c:lblOffset val="100"/>
      </c:catAx>
      <c:valAx>
        <c:axId val="101464320"/>
        <c:scaling>
          <c:orientation val="minMax"/>
        </c:scaling>
        <c:axPos val="l"/>
        <c:majorGridlines/>
        <c:numFmt formatCode="General" sourceLinked="1"/>
        <c:tickLblPos val="nextTo"/>
        <c:crossAx val="10146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az-Cyrl-AZ"/>
              <a:t>Число  квазиоперонов </a:t>
            </a:r>
          </a:p>
        </c:rich>
      </c:tx>
      <c:layout>
        <c:manualLayout>
          <c:xMode val="edge"/>
          <c:yMode val="edge"/>
          <c:x val="0.30130031300435273"/>
          <c:y val="1.1261261261261261E-2"/>
        </c:manualLayout>
      </c:layout>
    </c:title>
    <c:plotArea>
      <c:layout/>
      <c:barChart>
        <c:barDir val="col"/>
        <c:grouping val="clustered"/>
        <c:ser>
          <c:idx val="1"/>
          <c:order val="0"/>
          <c:tx>
            <c:strRef>
              <c:f>Квазиопероны!$N$2</c:f>
              <c:strCache>
                <c:ptCount val="1"/>
                <c:pt idx="0">
                  <c:v>Число оперонов</c:v>
                </c:pt>
              </c:strCache>
            </c:strRef>
          </c:tx>
          <c:cat>
            <c:numRef>
              <c:f>Квазиопероны!$M$3:$M$11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Квазиопероны!$N$3:$N$11</c:f>
              <c:numCache>
                <c:formatCode>General</c:formatCode>
                <c:ptCount val="9"/>
                <c:pt idx="0">
                  <c:v>3077</c:v>
                </c:pt>
                <c:pt idx="1">
                  <c:v>2974</c:v>
                </c:pt>
                <c:pt idx="2">
                  <c:v>2871</c:v>
                </c:pt>
                <c:pt idx="3">
                  <c:v>2651</c:v>
                </c:pt>
                <c:pt idx="4">
                  <c:v>2352</c:v>
                </c:pt>
                <c:pt idx="5">
                  <c:v>1985</c:v>
                </c:pt>
                <c:pt idx="6">
                  <c:v>1738</c:v>
                </c:pt>
                <c:pt idx="7">
                  <c:v>1567</c:v>
                </c:pt>
                <c:pt idx="8">
                  <c:v>1105</c:v>
                </c:pt>
              </c:numCache>
            </c:numRef>
          </c:val>
        </c:ser>
        <c:dLbls>
          <c:dLblPos val="outEnd"/>
          <c:showVal val="1"/>
        </c:dLbls>
        <c:axId val="106121472"/>
        <c:axId val="106160512"/>
      </c:barChart>
      <c:catAx>
        <c:axId val="10612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Интервал квазиоперона</a:t>
                </a:r>
              </a:p>
            </c:rich>
          </c:tx>
          <c:layout/>
        </c:title>
        <c:numFmt formatCode="General" sourceLinked="1"/>
        <c:tickLblPos val="nextTo"/>
        <c:crossAx val="106160512"/>
        <c:crosses val="autoZero"/>
        <c:auto val="1"/>
        <c:lblAlgn val="ctr"/>
        <c:lblOffset val="100"/>
      </c:catAx>
      <c:valAx>
        <c:axId val="106160512"/>
        <c:scaling>
          <c:orientation val="minMax"/>
        </c:scaling>
        <c:axPos val="l"/>
        <c:majorGridlines/>
        <c:numFmt formatCode="General" sourceLinked="1"/>
        <c:tickLblPos val="nextTo"/>
        <c:crossAx val="1061214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501014</xdr:colOff>
      <xdr:row>0</xdr:row>
      <xdr:rowOff>205739</xdr:rowOff>
    </xdr:from>
    <xdr:to>
      <xdr:col>20</xdr:col>
      <xdr:colOff>7620</xdr:colOff>
      <xdr:row>23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11</xdr:row>
      <xdr:rowOff>30480</xdr:rowOff>
    </xdr:from>
    <xdr:to>
      <xdr:col>14</xdr:col>
      <xdr:colOff>152400</xdr:colOff>
      <xdr:row>29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C_0220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C_0220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58"/>
  <sheetViews>
    <sheetView workbookViewId="0">
      <selection sqref="A1:B1048576"/>
    </sheetView>
  </sheetViews>
  <sheetFormatPr defaultRowHeight="14.4"/>
  <cols>
    <col min="1" max="1" width="48.88671875" bestFit="1" customWidth="1"/>
    <col min="2" max="2" width="6.33203125" bestFit="1" customWidth="1"/>
    <col min="3" max="3" width="6.44140625" bestFit="1" customWidth="1"/>
    <col min="4" max="4" width="10" bestFit="1" customWidth="1"/>
    <col min="5" max="5" width="6.6640625" bestFit="1" customWidth="1"/>
    <col min="6" max="6" width="12.33203125" bestFit="1" customWidth="1"/>
    <col min="7" max="7" width="5.33203125" bestFit="1" customWidth="1"/>
    <col min="8" max="8" width="4.6640625" bestFit="1" customWidth="1"/>
    <col min="9" max="9" width="80.88671875" bestFit="1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 t="s">
        <v>12</v>
      </c>
      <c r="C4">
        <v>219</v>
      </c>
      <c r="D4">
        <v>529235721</v>
      </c>
      <c r="E4" t="s">
        <v>12</v>
      </c>
      <c r="F4" t="s">
        <v>13</v>
      </c>
      <c r="G4" t="s">
        <v>12</v>
      </c>
      <c r="H4" t="s">
        <v>12</v>
      </c>
      <c r="I4" t="s">
        <v>14</v>
      </c>
    </row>
    <row r="5" spans="1:9">
      <c r="A5" t="s">
        <v>15</v>
      </c>
      <c r="B5" t="s">
        <v>16</v>
      </c>
      <c r="C5">
        <v>416</v>
      </c>
      <c r="D5">
        <v>529235722</v>
      </c>
      <c r="E5" t="s">
        <v>12</v>
      </c>
      <c r="F5" t="s">
        <v>17</v>
      </c>
      <c r="G5" t="s">
        <v>12</v>
      </c>
      <c r="H5" t="s">
        <v>12</v>
      </c>
      <c r="I5" t="s">
        <v>18</v>
      </c>
    </row>
    <row r="6" spans="1:9">
      <c r="A6" t="s">
        <v>19</v>
      </c>
      <c r="B6" t="s">
        <v>16</v>
      </c>
      <c r="C6">
        <v>261</v>
      </c>
      <c r="D6">
        <v>529235723</v>
      </c>
      <c r="E6" t="s">
        <v>12</v>
      </c>
      <c r="F6" t="s">
        <v>20</v>
      </c>
      <c r="G6" t="s">
        <v>12</v>
      </c>
      <c r="H6" t="s">
        <v>12</v>
      </c>
      <c r="I6" t="s">
        <v>18</v>
      </c>
    </row>
    <row r="7" spans="1:9">
      <c r="A7" t="s">
        <v>21</v>
      </c>
      <c r="B7" t="s">
        <v>16</v>
      </c>
      <c r="C7">
        <v>543</v>
      </c>
      <c r="D7">
        <v>529235724</v>
      </c>
      <c r="E7" t="s">
        <v>12</v>
      </c>
      <c r="F7" t="s">
        <v>22</v>
      </c>
      <c r="G7" t="s">
        <v>12</v>
      </c>
      <c r="H7" t="s">
        <v>12</v>
      </c>
      <c r="I7" t="s">
        <v>23</v>
      </c>
    </row>
    <row r="8" spans="1:9">
      <c r="A8" t="s">
        <v>24</v>
      </c>
      <c r="B8" t="s">
        <v>16</v>
      </c>
      <c r="C8">
        <v>568</v>
      </c>
      <c r="D8">
        <v>529235725</v>
      </c>
      <c r="E8" t="s">
        <v>12</v>
      </c>
      <c r="F8" t="s">
        <v>25</v>
      </c>
      <c r="G8" t="s">
        <v>12</v>
      </c>
      <c r="H8" t="s">
        <v>12</v>
      </c>
      <c r="I8" t="s">
        <v>26</v>
      </c>
    </row>
    <row r="9" spans="1:9">
      <c r="A9" t="s">
        <v>27</v>
      </c>
      <c r="B9" t="s">
        <v>16</v>
      </c>
      <c r="C9">
        <v>265</v>
      </c>
      <c r="D9">
        <v>529235726</v>
      </c>
      <c r="E9" t="s">
        <v>12</v>
      </c>
      <c r="F9" t="s">
        <v>28</v>
      </c>
      <c r="G9" t="s">
        <v>12</v>
      </c>
      <c r="H9" t="s">
        <v>12</v>
      </c>
      <c r="I9" t="s">
        <v>18</v>
      </c>
    </row>
    <row r="10" spans="1:9">
      <c r="A10" t="s">
        <v>29</v>
      </c>
      <c r="B10" t="s">
        <v>16</v>
      </c>
      <c r="C10">
        <v>64</v>
      </c>
      <c r="D10">
        <v>564287276</v>
      </c>
      <c r="E10" t="s">
        <v>12</v>
      </c>
      <c r="F10" t="s">
        <v>30</v>
      </c>
      <c r="G10" t="s">
        <v>12</v>
      </c>
      <c r="H10" t="s">
        <v>12</v>
      </c>
      <c r="I10" t="s">
        <v>18</v>
      </c>
    </row>
    <row r="11" spans="1:9">
      <c r="A11" t="s">
        <v>31</v>
      </c>
      <c r="B11" t="s">
        <v>12</v>
      </c>
      <c r="C11">
        <v>146</v>
      </c>
      <c r="D11">
        <v>529235728</v>
      </c>
      <c r="E11" t="s">
        <v>12</v>
      </c>
      <c r="F11" t="s">
        <v>32</v>
      </c>
      <c r="G11" t="s">
        <v>12</v>
      </c>
      <c r="H11" t="s">
        <v>12</v>
      </c>
      <c r="I11" t="s">
        <v>18</v>
      </c>
    </row>
    <row r="12" spans="1:9">
      <c r="A12" t="s">
        <v>33</v>
      </c>
      <c r="B12" t="s">
        <v>16</v>
      </c>
      <c r="C12">
        <v>300</v>
      </c>
      <c r="D12">
        <v>529235729</v>
      </c>
      <c r="E12" t="s">
        <v>12</v>
      </c>
      <c r="F12" t="s">
        <v>34</v>
      </c>
      <c r="G12" t="s">
        <v>12</v>
      </c>
      <c r="H12" t="s">
        <v>12</v>
      </c>
      <c r="I12" t="s">
        <v>35</v>
      </c>
    </row>
    <row r="13" spans="1:9">
      <c r="A13" t="s">
        <v>36</v>
      </c>
      <c r="B13" t="s">
        <v>12</v>
      </c>
      <c r="C13">
        <v>220</v>
      </c>
      <c r="D13">
        <v>529235730</v>
      </c>
      <c r="E13" t="s">
        <v>37</v>
      </c>
      <c r="F13" t="s">
        <v>38</v>
      </c>
      <c r="G13" t="s">
        <v>12</v>
      </c>
      <c r="H13" t="s">
        <v>12</v>
      </c>
      <c r="I13" t="s">
        <v>39</v>
      </c>
    </row>
    <row r="14" spans="1:9">
      <c r="A14" t="s">
        <v>40</v>
      </c>
      <c r="B14" t="s">
        <v>12</v>
      </c>
      <c r="C14">
        <v>609</v>
      </c>
      <c r="D14">
        <v>529235731</v>
      </c>
      <c r="E14" t="s">
        <v>41</v>
      </c>
      <c r="F14" t="s">
        <v>42</v>
      </c>
      <c r="G14" t="s">
        <v>12</v>
      </c>
      <c r="H14" t="s">
        <v>12</v>
      </c>
      <c r="I14" t="s">
        <v>43</v>
      </c>
    </row>
    <row r="15" spans="1:9">
      <c r="A15" t="s">
        <v>44</v>
      </c>
      <c r="B15" t="s">
        <v>16</v>
      </c>
      <c r="C15">
        <v>463</v>
      </c>
      <c r="D15">
        <v>529235732</v>
      </c>
      <c r="E15" t="s">
        <v>45</v>
      </c>
      <c r="F15" t="s">
        <v>46</v>
      </c>
      <c r="G15" t="s">
        <v>12</v>
      </c>
      <c r="H15" t="s">
        <v>12</v>
      </c>
      <c r="I15" t="s">
        <v>47</v>
      </c>
    </row>
    <row r="16" spans="1:9">
      <c r="A16" t="s">
        <v>48</v>
      </c>
      <c r="B16" t="s">
        <v>16</v>
      </c>
      <c r="C16">
        <v>1253</v>
      </c>
      <c r="D16">
        <v>529235733</v>
      </c>
      <c r="E16" t="s">
        <v>49</v>
      </c>
      <c r="F16" t="s">
        <v>50</v>
      </c>
      <c r="G16" t="s">
        <v>12</v>
      </c>
      <c r="H16" t="s">
        <v>12</v>
      </c>
      <c r="I16" t="s">
        <v>51</v>
      </c>
    </row>
    <row r="17" spans="1:9">
      <c r="A17" t="s">
        <v>52</v>
      </c>
      <c r="B17" t="s">
        <v>16</v>
      </c>
      <c r="C17">
        <v>517</v>
      </c>
      <c r="D17">
        <v>529235734</v>
      </c>
      <c r="E17" t="s">
        <v>53</v>
      </c>
      <c r="F17" t="s">
        <v>54</v>
      </c>
      <c r="G17" t="s">
        <v>12</v>
      </c>
      <c r="H17" t="s">
        <v>12</v>
      </c>
      <c r="I17" t="s">
        <v>55</v>
      </c>
    </row>
    <row r="18" spans="1:9">
      <c r="A18" t="s">
        <v>56</v>
      </c>
      <c r="B18" t="s">
        <v>16</v>
      </c>
      <c r="C18">
        <v>242</v>
      </c>
      <c r="D18">
        <v>529235735</v>
      </c>
      <c r="E18" t="s">
        <v>57</v>
      </c>
      <c r="F18" t="s">
        <v>58</v>
      </c>
      <c r="G18" t="s">
        <v>12</v>
      </c>
      <c r="H18" t="s">
        <v>12</v>
      </c>
      <c r="I18" t="s">
        <v>59</v>
      </c>
    </row>
    <row r="19" spans="1:9">
      <c r="A19" t="s">
        <v>60</v>
      </c>
      <c r="B19" t="s">
        <v>16</v>
      </c>
      <c r="C19">
        <v>220</v>
      </c>
      <c r="D19">
        <v>564287277</v>
      </c>
      <c r="E19" t="s">
        <v>61</v>
      </c>
      <c r="F19" t="s">
        <v>62</v>
      </c>
      <c r="G19" t="s">
        <v>12</v>
      </c>
      <c r="H19" t="s">
        <v>12</v>
      </c>
      <c r="I19" t="s">
        <v>63</v>
      </c>
    </row>
    <row r="20" spans="1:9">
      <c r="A20" t="s">
        <v>64</v>
      </c>
      <c r="B20" t="s">
        <v>16</v>
      </c>
      <c r="C20">
        <v>397</v>
      </c>
      <c r="D20">
        <v>529235737</v>
      </c>
      <c r="E20" t="s">
        <v>12</v>
      </c>
      <c r="F20" t="s">
        <v>65</v>
      </c>
      <c r="G20" t="s">
        <v>12</v>
      </c>
      <c r="H20" t="s">
        <v>12</v>
      </c>
      <c r="I20" t="s">
        <v>66</v>
      </c>
    </row>
    <row r="21" spans="1:9">
      <c r="A21" t="s">
        <v>67</v>
      </c>
      <c r="B21" t="s">
        <v>12</v>
      </c>
      <c r="C21">
        <v>560</v>
      </c>
      <c r="D21">
        <v>529235738</v>
      </c>
      <c r="E21" t="s">
        <v>12</v>
      </c>
      <c r="F21" t="s">
        <v>68</v>
      </c>
      <c r="G21" t="s">
        <v>12</v>
      </c>
      <c r="H21" t="s">
        <v>12</v>
      </c>
      <c r="I21" t="s">
        <v>69</v>
      </c>
    </row>
    <row r="22" spans="1:9">
      <c r="A22" t="s">
        <v>70</v>
      </c>
      <c r="B22" t="s">
        <v>16</v>
      </c>
      <c r="C22">
        <v>694</v>
      </c>
      <c r="D22">
        <v>529235739</v>
      </c>
      <c r="E22" t="s">
        <v>71</v>
      </c>
      <c r="F22" t="s">
        <v>72</v>
      </c>
      <c r="G22" t="s">
        <v>12</v>
      </c>
      <c r="H22" t="s">
        <v>12</v>
      </c>
      <c r="I22" t="s">
        <v>73</v>
      </c>
    </row>
    <row r="23" spans="1:9">
      <c r="A23" t="s">
        <v>74</v>
      </c>
      <c r="B23" t="s">
        <v>12</v>
      </c>
      <c r="C23">
        <v>295</v>
      </c>
      <c r="D23">
        <v>529235740</v>
      </c>
      <c r="E23" t="s">
        <v>12</v>
      </c>
      <c r="F23" t="s">
        <v>75</v>
      </c>
      <c r="G23" t="s">
        <v>12</v>
      </c>
      <c r="H23" t="s">
        <v>12</v>
      </c>
      <c r="I23" t="s">
        <v>18</v>
      </c>
    </row>
    <row r="24" spans="1:9">
      <c r="A24" t="s">
        <v>76</v>
      </c>
      <c r="B24" t="s">
        <v>12</v>
      </c>
      <c r="C24">
        <v>501</v>
      </c>
      <c r="D24">
        <v>564287278</v>
      </c>
      <c r="E24" t="s">
        <v>77</v>
      </c>
      <c r="F24" t="s">
        <v>78</v>
      </c>
      <c r="G24" t="s">
        <v>12</v>
      </c>
      <c r="H24" t="s">
        <v>12</v>
      </c>
      <c r="I24" t="s">
        <v>79</v>
      </c>
    </row>
    <row r="25" spans="1:9">
      <c r="A25" t="s">
        <v>80</v>
      </c>
      <c r="B25" t="s">
        <v>16</v>
      </c>
      <c r="C25">
        <v>185</v>
      </c>
      <c r="D25">
        <v>529235742</v>
      </c>
      <c r="E25" t="s">
        <v>81</v>
      </c>
      <c r="F25" t="s">
        <v>82</v>
      </c>
      <c r="G25" t="s">
        <v>12</v>
      </c>
      <c r="H25" t="s">
        <v>12</v>
      </c>
      <c r="I25" t="s">
        <v>83</v>
      </c>
    </row>
    <row r="26" spans="1:9">
      <c r="A26" t="s">
        <v>84</v>
      </c>
      <c r="B26" t="s">
        <v>16</v>
      </c>
      <c r="C26">
        <v>113</v>
      </c>
      <c r="D26">
        <v>529235743</v>
      </c>
      <c r="E26" t="s">
        <v>85</v>
      </c>
      <c r="F26" t="s">
        <v>86</v>
      </c>
      <c r="G26" t="s">
        <v>12</v>
      </c>
      <c r="H26" t="s">
        <v>12</v>
      </c>
      <c r="I26" t="s">
        <v>87</v>
      </c>
    </row>
    <row r="27" spans="1:9">
      <c r="A27" t="s">
        <v>88</v>
      </c>
      <c r="B27" t="s">
        <v>16</v>
      </c>
      <c r="C27">
        <v>96</v>
      </c>
      <c r="D27">
        <v>529235744</v>
      </c>
      <c r="E27" t="s">
        <v>89</v>
      </c>
      <c r="F27" t="s">
        <v>90</v>
      </c>
      <c r="G27" t="s">
        <v>12</v>
      </c>
      <c r="H27" t="s">
        <v>12</v>
      </c>
      <c r="I27" t="s">
        <v>91</v>
      </c>
    </row>
    <row r="28" spans="1:9">
      <c r="A28" t="s">
        <v>92</v>
      </c>
      <c r="B28" t="s">
        <v>16</v>
      </c>
      <c r="C28">
        <v>104</v>
      </c>
      <c r="D28">
        <v>529235745</v>
      </c>
      <c r="E28" t="s">
        <v>93</v>
      </c>
      <c r="F28" t="s">
        <v>94</v>
      </c>
      <c r="G28" t="s">
        <v>12</v>
      </c>
      <c r="H28" t="s">
        <v>12</v>
      </c>
      <c r="I28" t="s">
        <v>95</v>
      </c>
    </row>
    <row r="29" spans="1:9">
      <c r="A29" t="s">
        <v>96</v>
      </c>
      <c r="B29" t="s">
        <v>12</v>
      </c>
      <c r="C29">
        <v>119</v>
      </c>
      <c r="D29">
        <v>529235746</v>
      </c>
      <c r="E29" t="s">
        <v>97</v>
      </c>
      <c r="F29" t="s">
        <v>98</v>
      </c>
      <c r="G29" t="s">
        <v>12</v>
      </c>
      <c r="H29" t="s">
        <v>12</v>
      </c>
      <c r="I29" t="s">
        <v>99</v>
      </c>
    </row>
    <row r="30" spans="1:9">
      <c r="A30" t="s">
        <v>100</v>
      </c>
      <c r="B30" t="s">
        <v>12</v>
      </c>
      <c r="C30">
        <v>131</v>
      </c>
      <c r="D30">
        <v>529235747</v>
      </c>
      <c r="E30" t="s">
        <v>101</v>
      </c>
      <c r="F30" t="s">
        <v>102</v>
      </c>
      <c r="G30" t="s">
        <v>12</v>
      </c>
      <c r="H30" t="s">
        <v>12</v>
      </c>
      <c r="I30" t="s">
        <v>103</v>
      </c>
    </row>
    <row r="31" spans="1:9">
      <c r="A31" t="s">
        <v>104</v>
      </c>
      <c r="B31" t="s">
        <v>12</v>
      </c>
      <c r="C31">
        <v>236</v>
      </c>
      <c r="D31">
        <v>564287279</v>
      </c>
      <c r="E31" t="s">
        <v>105</v>
      </c>
      <c r="F31" t="s">
        <v>106</v>
      </c>
      <c r="G31" t="s">
        <v>12</v>
      </c>
      <c r="H31" t="s">
        <v>12</v>
      </c>
      <c r="I31" t="s">
        <v>107</v>
      </c>
    </row>
    <row r="32" spans="1:9">
      <c r="A32" t="s">
        <v>108</v>
      </c>
      <c r="B32" t="s">
        <v>12</v>
      </c>
      <c r="C32">
        <v>598</v>
      </c>
      <c r="D32">
        <v>529235749</v>
      </c>
      <c r="E32" t="s">
        <v>109</v>
      </c>
      <c r="F32" t="s">
        <v>110</v>
      </c>
      <c r="G32" t="s">
        <v>12</v>
      </c>
      <c r="H32" t="s">
        <v>12</v>
      </c>
      <c r="I32" t="s">
        <v>111</v>
      </c>
    </row>
    <row r="33" spans="1:9">
      <c r="A33" t="s">
        <v>112</v>
      </c>
      <c r="B33" t="s">
        <v>16</v>
      </c>
      <c r="C33">
        <v>325</v>
      </c>
      <c r="D33">
        <v>529235750</v>
      </c>
      <c r="E33" t="s">
        <v>113</v>
      </c>
      <c r="F33" t="s">
        <v>114</v>
      </c>
      <c r="G33" t="s">
        <v>12</v>
      </c>
      <c r="H33" t="s">
        <v>12</v>
      </c>
      <c r="I33" t="s">
        <v>115</v>
      </c>
    </row>
    <row r="34" spans="1:9">
      <c r="A34" t="s">
        <v>116</v>
      </c>
      <c r="B34" t="s">
        <v>12</v>
      </c>
      <c r="C34">
        <v>359</v>
      </c>
      <c r="D34">
        <v>529235751</v>
      </c>
      <c r="E34" t="s">
        <v>117</v>
      </c>
      <c r="F34" t="s">
        <v>118</v>
      </c>
      <c r="G34" t="s">
        <v>12</v>
      </c>
      <c r="H34" t="s">
        <v>12</v>
      </c>
      <c r="I34" t="s">
        <v>119</v>
      </c>
    </row>
    <row r="35" spans="1:9">
      <c r="A35" t="s">
        <v>120</v>
      </c>
      <c r="B35" t="s">
        <v>12</v>
      </c>
      <c r="C35">
        <v>450</v>
      </c>
      <c r="D35">
        <v>529235752</v>
      </c>
      <c r="E35" t="s">
        <v>121</v>
      </c>
      <c r="F35" t="s">
        <v>122</v>
      </c>
      <c r="G35" t="s">
        <v>12</v>
      </c>
      <c r="H35" t="s">
        <v>12</v>
      </c>
      <c r="I35" t="s">
        <v>123</v>
      </c>
    </row>
    <row r="36" spans="1:9">
      <c r="A36" t="s">
        <v>124</v>
      </c>
      <c r="B36" t="s">
        <v>16</v>
      </c>
      <c r="C36">
        <v>552</v>
      </c>
      <c r="D36">
        <v>529235753</v>
      </c>
      <c r="E36" t="s">
        <v>125</v>
      </c>
      <c r="F36" t="s">
        <v>126</v>
      </c>
      <c r="G36" t="s">
        <v>12</v>
      </c>
      <c r="H36" t="s">
        <v>12</v>
      </c>
      <c r="I36" t="s">
        <v>127</v>
      </c>
    </row>
    <row r="37" spans="1:9">
      <c r="A37" t="s">
        <v>128</v>
      </c>
      <c r="B37" t="s">
        <v>16</v>
      </c>
      <c r="C37">
        <v>435</v>
      </c>
      <c r="D37">
        <v>529235754</v>
      </c>
      <c r="E37" t="s">
        <v>129</v>
      </c>
      <c r="F37" t="s">
        <v>130</v>
      </c>
      <c r="G37" t="s">
        <v>12</v>
      </c>
      <c r="H37" t="s">
        <v>12</v>
      </c>
      <c r="I37" t="s">
        <v>131</v>
      </c>
    </row>
    <row r="38" spans="1:9">
      <c r="A38" t="s">
        <v>132</v>
      </c>
      <c r="B38" t="s">
        <v>16</v>
      </c>
      <c r="C38">
        <v>375</v>
      </c>
      <c r="D38">
        <v>529235755</v>
      </c>
      <c r="E38" t="s">
        <v>133</v>
      </c>
      <c r="F38" t="s">
        <v>134</v>
      </c>
      <c r="G38" t="s">
        <v>12</v>
      </c>
      <c r="H38" t="s">
        <v>12</v>
      </c>
      <c r="I38" t="s">
        <v>135</v>
      </c>
    </row>
    <row r="39" spans="1:9">
      <c r="A39" t="s">
        <v>136</v>
      </c>
      <c r="B39" t="s">
        <v>12</v>
      </c>
      <c r="C39">
        <v>367</v>
      </c>
      <c r="D39">
        <v>529235756</v>
      </c>
      <c r="E39" t="s">
        <v>137</v>
      </c>
      <c r="F39" t="s">
        <v>138</v>
      </c>
      <c r="G39" t="s">
        <v>12</v>
      </c>
      <c r="H39" t="s">
        <v>12</v>
      </c>
      <c r="I39" t="s">
        <v>139</v>
      </c>
    </row>
    <row r="40" spans="1:9">
      <c r="A40" t="s">
        <v>140</v>
      </c>
      <c r="B40" t="s">
        <v>12</v>
      </c>
      <c r="C40">
        <v>224</v>
      </c>
      <c r="D40">
        <v>529235757</v>
      </c>
      <c r="E40" t="s">
        <v>12</v>
      </c>
      <c r="F40" t="s">
        <v>141</v>
      </c>
      <c r="G40" t="s">
        <v>12</v>
      </c>
      <c r="H40" t="s">
        <v>12</v>
      </c>
      <c r="I40" t="s">
        <v>18</v>
      </c>
    </row>
    <row r="41" spans="1:9">
      <c r="A41" t="s">
        <v>142</v>
      </c>
      <c r="B41" t="s">
        <v>16</v>
      </c>
      <c r="C41">
        <v>84</v>
      </c>
      <c r="D41">
        <v>529235758</v>
      </c>
      <c r="E41" t="s">
        <v>143</v>
      </c>
      <c r="F41" t="s">
        <v>144</v>
      </c>
      <c r="G41" t="s">
        <v>12</v>
      </c>
      <c r="H41" t="s">
        <v>12</v>
      </c>
      <c r="I41" t="s">
        <v>145</v>
      </c>
    </row>
    <row r="42" spans="1:9">
      <c r="A42" t="s">
        <v>146</v>
      </c>
      <c r="B42" t="s">
        <v>12</v>
      </c>
      <c r="C42">
        <v>118</v>
      </c>
      <c r="D42">
        <v>529235759</v>
      </c>
      <c r="E42" t="s">
        <v>12</v>
      </c>
      <c r="F42" t="s">
        <v>147</v>
      </c>
      <c r="G42" t="s">
        <v>12</v>
      </c>
      <c r="H42" t="s">
        <v>12</v>
      </c>
      <c r="I42" t="s">
        <v>148</v>
      </c>
    </row>
    <row r="43" spans="1:9">
      <c r="A43" t="s">
        <v>149</v>
      </c>
      <c r="B43" t="s">
        <v>16</v>
      </c>
      <c r="C43">
        <v>434</v>
      </c>
      <c r="D43">
        <v>529235760</v>
      </c>
      <c r="E43" t="s">
        <v>12</v>
      </c>
      <c r="F43" t="s">
        <v>150</v>
      </c>
      <c r="G43" t="s">
        <v>12</v>
      </c>
      <c r="H43" t="s">
        <v>12</v>
      </c>
      <c r="I43" t="s">
        <v>148</v>
      </c>
    </row>
    <row r="44" spans="1:9">
      <c r="A44" t="s">
        <v>151</v>
      </c>
      <c r="B44" t="s">
        <v>16</v>
      </c>
      <c r="C44">
        <v>379</v>
      </c>
      <c r="D44">
        <v>529235761</v>
      </c>
      <c r="E44" t="s">
        <v>12</v>
      </c>
      <c r="F44" t="s">
        <v>152</v>
      </c>
      <c r="G44" t="s">
        <v>12</v>
      </c>
      <c r="H44" t="s">
        <v>12</v>
      </c>
      <c r="I44" t="s">
        <v>153</v>
      </c>
    </row>
    <row r="45" spans="1:9">
      <c r="A45" t="s">
        <v>154</v>
      </c>
      <c r="B45" t="s">
        <v>16</v>
      </c>
      <c r="C45">
        <v>1030</v>
      </c>
      <c r="D45">
        <v>529235762</v>
      </c>
      <c r="E45" t="s">
        <v>12</v>
      </c>
      <c r="F45" t="s">
        <v>155</v>
      </c>
      <c r="G45" t="s">
        <v>12</v>
      </c>
      <c r="H45" t="s">
        <v>12</v>
      </c>
      <c r="I45" t="s">
        <v>153</v>
      </c>
    </row>
    <row r="46" spans="1:9">
      <c r="A46" t="s">
        <v>156</v>
      </c>
      <c r="B46" t="s">
        <v>12</v>
      </c>
      <c r="C46">
        <v>796</v>
      </c>
      <c r="D46">
        <v>529235763</v>
      </c>
      <c r="E46" t="s">
        <v>157</v>
      </c>
      <c r="F46" t="s">
        <v>158</v>
      </c>
      <c r="G46" t="s">
        <v>12</v>
      </c>
      <c r="H46" t="s">
        <v>12</v>
      </c>
      <c r="I46" t="s">
        <v>159</v>
      </c>
    </row>
    <row r="47" spans="1:9">
      <c r="A47" t="s">
        <v>160</v>
      </c>
      <c r="B47" t="s">
        <v>12</v>
      </c>
      <c r="C47">
        <v>208</v>
      </c>
      <c r="D47">
        <v>529235764</v>
      </c>
      <c r="E47" t="s">
        <v>12</v>
      </c>
      <c r="F47" t="s">
        <v>161</v>
      </c>
      <c r="G47" t="s">
        <v>12</v>
      </c>
      <c r="H47" t="s">
        <v>12</v>
      </c>
      <c r="I47" t="s">
        <v>18</v>
      </c>
    </row>
    <row r="48" spans="1:9">
      <c r="A48" t="s">
        <v>162</v>
      </c>
      <c r="B48" t="s">
        <v>16</v>
      </c>
      <c r="C48">
        <v>134</v>
      </c>
      <c r="D48">
        <v>529235765</v>
      </c>
      <c r="E48" t="s">
        <v>12</v>
      </c>
      <c r="F48" t="s">
        <v>163</v>
      </c>
      <c r="G48" t="s">
        <v>12</v>
      </c>
      <c r="H48" t="s">
        <v>12</v>
      </c>
      <c r="I48" t="s">
        <v>18</v>
      </c>
    </row>
    <row r="49" spans="1:9">
      <c r="A49" t="s">
        <v>164</v>
      </c>
      <c r="B49" t="s">
        <v>12</v>
      </c>
      <c r="C49">
        <v>88</v>
      </c>
      <c r="D49">
        <v>564287280</v>
      </c>
      <c r="E49" t="s">
        <v>12</v>
      </c>
      <c r="F49" t="s">
        <v>165</v>
      </c>
      <c r="G49" t="s">
        <v>12</v>
      </c>
      <c r="H49" t="s">
        <v>12</v>
      </c>
      <c r="I49" t="s">
        <v>18</v>
      </c>
    </row>
    <row r="50" spans="1:9">
      <c r="A50" t="s">
        <v>166</v>
      </c>
      <c r="B50" t="s">
        <v>12</v>
      </c>
      <c r="C50">
        <v>194</v>
      </c>
      <c r="D50">
        <v>529235767</v>
      </c>
      <c r="E50" t="s">
        <v>12</v>
      </c>
      <c r="F50" t="s">
        <v>167</v>
      </c>
      <c r="G50" t="s">
        <v>12</v>
      </c>
      <c r="H50" t="s">
        <v>12</v>
      </c>
      <c r="I50" t="s">
        <v>18</v>
      </c>
    </row>
    <row r="51" spans="1:9">
      <c r="A51" t="s">
        <v>168</v>
      </c>
      <c r="B51" t="s">
        <v>16</v>
      </c>
      <c r="C51">
        <v>632</v>
      </c>
      <c r="D51">
        <v>529235768</v>
      </c>
      <c r="E51" t="s">
        <v>169</v>
      </c>
      <c r="F51" t="s">
        <v>170</v>
      </c>
      <c r="G51" t="s">
        <v>12</v>
      </c>
      <c r="H51" t="s">
        <v>12</v>
      </c>
      <c r="I51" t="s">
        <v>171</v>
      </c>
    </row>
    <row r="52" spans="1:9">
      <c r="A52" t="s">
        <v>172</v>
      </c>
      <c r="B52" t="s">
        <v>16</v>
      </c>
      <c r="C52">
        <v>221</v>
      </c>
      <c r="D52">
        <v>529235769</v>
      </c>
      <c r="E52" t="s">
        <v>173</v>
      </c>
      <c r="F52" t="s">
        <v>174</v>
      </c>
      <c r="G52" t="s">
        <v>12</v>
      </c>
      <c r="H52" t="s">
        <v>12</v>
      </c>
      <c r="I52" t="s">
        <v>175</v>
      </c>
    </row>
    <row r="53" spans="1:9">
      <c r="A53" t="s">
        <v>176</v>
      </c>
      <c r="B53" t="s">
        <v>16</v>
      </c>
      <c r="C53">
        <v>325</v>
      </c>
      <c r="D53">
        <v>529235770</v>
      </c>
      <c r="E53" t="s">
        <v>177</v>
      </c>
      <c r="F53" t="s">
        <v>178</v>
      </c>
      <c r="G53" t="s">
        <v>12</v>
      </c>
      <c r="H53" t="s">
        <v>12</v>
      </c>
      <c r="I53" t="s">
        <v>179</v>
      </c>
    </row>
    <row r="54" spans="1:9">
      <c r="A54" t="s">
        <v>180</v>
      </c>
      <c r="B54" t="s">
        <v>16</v>
      </c>
      <c r="C54">
        <v>284</v>
      </c>
      <c r="D54">
        <v>529235771</v>
      </c>
      <c r="E54" t="s">
        <v>181</v>
      </c>
      <c r="F54" t="s">
        <v>182</v>
      </c>
      <c r="G54" t="s">
        <v>12</v>
      </c>
      <c r="H54" t="s">
        <v>12</v>
      </c>
      <c r="I54" t="s">
        <v>183</v>
      </c>
    </row>
    <row r="55" spans="1:9">
      <c r="A55" t="s">
        <v>184</v>
      </c>
      <c r="B55" t="s">
        <v>16</v>
      </c>
      <c r="C55">
        <v>382</v>
      </c>
      <c r="D55">
        <v>529235772</v>
      </c>
      <c r="E55" t="s">
        <v>185</v>
      </c>
      <c r="F55" t="s">
        <v>186</v>
      </c>
      <c r="G55" t="s">
        <v>12</v>
      </c>
      <c r="H55" t="s">
        <v>12</v>
      </c>
      <c r="I55" t="s">
        <v>187</v>
      </c>
    </row>
    <row r="56" spans="1:9">
      <c r="A56" t="s">
        <v>188</v>
      </c>
      <c r="B56" t="s">
        <v>12</v>
      </c>
      <c r="C56">
        <v>138</v>
      </c>
      <c r="D56">
        <v>529235773</v>
      </c>
      <c r="E56" t="s">
        <v>12</v>
      </c>
      <c r="F56" t="s">
        <v>189</v>
      </c>
      <c r="G56" t="s">
        <v>12</v>
      </c>
      <c r="H56" t="s">
        <v>12</v>
      </c>
      <c r="I56" t="s">
        <v>190</v>
      </c>
    </row>
    <row r="57" spans="1:9">
      <c r="A57" t="s">
        <v>191</v>
      </c>
      <c r="B57" t="s">
        <v>12</v>
      </c>
      <c r="C57">
        <v>395</v>
      </c>
      <c r="D57">
        <v>529235774</v>
      </c>
      <c r="E57" t="s">
        <v>12</v>
      </c>
      <c r="F57" t="s">
        <v>192</v>
      </c>
      <c r="G57" t="s">
        <v>12</v>
      </c>
      <c r="H57" t="s">
        <v>12</v>
      </c>
      <c r="I57" t="s">
        <v>193</v>
      </c>
    </row>
    <row r="58" spans="1:9">
      <c r="A58" t="s">
        <v>194</v>
      </c>
      <c r="B58" t="s">
        <v>16</v>
      </c>
      <c r="C58">
        <v>178</v>
      </c>
      <c r="D58">
        <v>529235775</v>
      </c>
      <c r="E58" t="s">
        <v>12</v>
      </c>
      <c r="F58" t="s">
        <v>195</v>
      </c>
      <c r="G58" t="s">
        <v>12</v>
      </c>
      <c r="H58" t="s">
        <v>12</v>
      </c>
      <c r="I58" t="s">
        <v>196</v>
      </c>
    </row>
    <row r="59" spans="1:9">
      <c r="A59" t="s">
        <v>197</v>
      </c>
      <c r="B59" t="s">
        <v>12</v>
      </c>
      <c r="C59">
        <v>250</v>
      </c>
      <c r="D59">
        <v>529235776</v>
      </c>
      <c r="E59" t="s">
        <v>12</v>
      </c>
      <c r="F59" t="s">
        <v>198</v>
      </c>
      <c r="G59" t="s">
        <v>12</v>
      </c>
      <c r="H59" t="s">
        <v>12</v>
      </c>
      <c r="I59" t="s">
        <v>199</v>
      </c>
    </row>
    <row r="60" spans="1:9">
      <c r="A60" t="s">
        <v>200</v>
      </c>
      <c r="B60" t="s">
        <v>12</v>
      </c>
      <c r="C60">
        <v>364</v>
      </c>
      <c r="D60">
        <v>529235777</v>
      </c>
      <c r="E60" t="s">
        <v>201</v>
      </c>
      <c r="F60" t="s">
        <v>202</v>
      </c>
      <c r="G60" t="s">
        <v>12</v>
      </c>
      <c r="H60" t="s">
        <v>12</v>
      </c>
      <c r="I60" t="s">
        <v>203</v>
      </c>
    </row>
    <row r="61" spans="1:9">
      <c r="A61" t="s">
        <v>204</v>
      </c>
      <c r="B61" t="s">
        <v>12</v>
      </c>
      <c r="C61">
        <v>282</v>
      </c>
      <c r="D61">
        <v>529235778</v>
      </c>
      <c r="E61" t="s">
        <v>205</v>
      </c>
      <c r="F61" t="s">
        <v>206</v>
      </c>
      <c r="G61" t="s">
        <v>12</v>
      </c>
      <c r="H61" t="s">
        <v>12</v>
      </c>
      <c r="I61" t="s">
        <v>207</v>
      </c>
    </row>
    <row r="62" spans="1:9">
      <c r="A62" t="s">
        <v>208</v>
      </c>
      <c r="B62" t="s">
        <v>12</v>
      </c>
      <c r="C62">
        <v>294</v>
      </c>
      <c r="D62">
        <v>529235779</v>
      </c>
      <c r="E62" t="s">
        <v>209</v>
      </c>
      <c r="F62" t="s">
        <v>210</v>
      </c>
      <c r="G62" t="s">
        <v>12</v>
      </c>
      <c r="H62" t="s">
        <v>12</v>
      </c>
      <c r="I62" t="s">
        <v>207</v>
      </c>
    </row>
    <row r="63" spans="1:9">
      <c r="A63" t="s">
        <v>211</v>
      </c>
      <c r="B63" t="s">
        <v>12</v>
      </c>
      <c r="C63">
        <v>403</v>
      </c>
      <c r="D63">
        <v>529235780</v>
      </c>
      <c r="E63" t="s">
        <v>212</v>
      </c>
      <c r="F63" t="s">
        <v>213</v>
      </c>
      <c r="G63" t="s">
        <v>12</v>
      </c>
      <c r="H63" t="s">
        <v>12</v>
      </c>
      <c r="I63" t="s">
        <v>214</v>
      </c>
    </row>
    <row r="64" spans="1:9">
      <c r="A64" t="s">
        <v>215</v>
      </c>
      <c r="B64" t="s">
        <v>16</v>
      </c>
      <c r="C64">
        <v>252</v>
      </c>
      <c r="D64">
        <v>529235781</v>
      </c>
      <c r="E64" t="s">
        <v>216</v>
      </c>
      <c r="F64" t="s">
        <v>217</v>
      </c>
      <c r="G64" t="s">
        <v>12</v>
      </c>
      <c r="H64" t="s">
        <v>12</v>
      </c>
      <c r="I64" t="s">
        <v>218</v>
      </c>
    </row>
    <row r="65" spans="1:9">
      <c r="A65" t="s">
        <v>219</v>
      </c>
      <c r="B65" t="s">
        <v>12</v>
      </c>
      <c r="C65">
        <v>398</v>
      </c>
      <c r="D65">
        <v>529235782</v>
      </c>
      <c r="E65" t="s">
        <v>220</v>
      </c>
      <c r="F65" t="s">
        <v>221</v>
      </c>
      <c r="G65" t="s">
        <v>12</v>
      </c>
      <c r="H65" t="s">
        <v>12</v>
      </c>
      <c r="I65" t="s">
        <v>222</v>
      </c>
    </row>
    <row r="66" spans="1:9">
      <c r="A66" t="s">
        <v>223</v>
      </c>
      <c r="B66" t="s">
        <v>16</v>
      </c>
      <c r="C66">
        <v>318</v>
      </c>
      <c r="D66">
        <v>529235783</v>
      </c>
      <c r="E66" t="s">
        <v>12</v>
      </c>
      <c r="F66" t="s">
        <v>224</v>
      </c>
      <c r="G66" t="s">
        <v>12</v>
      </c>
      <c r="H66" t="s">
        <v>12</v>
      </c>
      <c r="I66" t="s">
        <v>18</v>
      </c>
    </row>
    <row r="67" spans="1:9">
      <c r="A67" t="s">
        <v>225</v>
      </c>
      <c r="B67" t="s">
        <v>12</v>
      </c>
      <c r="C67">
        <v>98</v>
      </c>
      <c r="D67">
        <v>529235784</v>
      </c>
      <c r="E67" t="s">
        <v>226</v>
      </c>
      <c r="F67" t="s">
        <v>227</v>
      </c>
      <c r="G67" t="s">
        <v>12</v>
      </c>
      <c r="H67" t="s">
        <v>12</v>
      </c>
      <c r="I67" t="s">
        <v>228</v>
      </c>
    </row>
    <row r="68" spans="1:9">
      <c r="A68" t="s">
        <v>229</v>
      </c>
      <c r="B68" t="s">
        <v>12</v>
      </c>
      <c r="C68">
        <v>292</v>
      </c>
      <c r="D68">
        <v>564287281</v>
      </c>
      <c r="E68" t="s">
        <v>230</v>
      </c>
      <c r="F68" t="s">
        <v>231</v>
      </c>
      <c r="G68" t="s">
        <v>12</v>
      </c>
      <c r="H68" t="s">
        <v>12</v>
      </c>
      <c r="I68" t="s">
        <v>232</v>
      </c>
    </row>
    <row r="69" spans="1:9">
      <c r="A69" t="s">
        <v>233</v>
      </c>
      <c r="B69" t="s">
        <v>12</v>
      </c>
      <c r="C69">
        <v>293</v>
      </c>
      <c r="D69">
        <v>529235786</v>
      </c>
      <c r="E69" t="s">
        <v>234</v>
      </c>
      <c r="F69" t="s">
        <v>235</v>
      </c>
      <c r="G69" t="s">
        <v>12</v>
      </c>
      <c r="H69" t="s">
        <v>12</v>
      </c>
      <c r="I69" t="s">
        <v>236</v>
      </c>
    </row>
    <row r="70" spans="1:9">
      <c r="A70" t="s">
        <v>237</v>
      </c>
      <c r="B70" t="s">
        <v>12</v>
      </c>
      <c r="C70">
        <v>481</v>
      </c>
      <c r="D70">
        <v>529235787</v>
      </c>
      <c r="E70" t="s">
        <v>238</v>
      </c>
      <c r="F70" t="s">
        <v>239</v>
      </c>
      <c r="G70" t="s">
        <v>12</v>
      </c>
      <c r="H70" t="s">
        <v>12</v>
      </c>
      <c r="I70" t="s">
        <v>240</v>
      </c>
    </row>
    <row r="71" spans="1:9">
      <c r="A71" t="s">
        <v>241</v>
      </c>
      <c r="B71" t="s">
        <v>12</v>
      </c>
      <c r="C71">
        <v>82</v>
      </c>
      <c r="D71">
        <v>529235788</v>
      </c>
      <c r="E71" t="s">
        <v>12</v>
      </c>
      <c r="F71" t="s">
        <v>242</v>
      </c>
      <c r="G71" t="s">
        <v>12</v>
      </c>
      <c r="H71" t="s">
        <v>12</v>
      </c>
      <c r="I71" t="s">
        <v>18</v>
      </c>
    </row>
    <row r="72" spans="1:9">
      <c r="A72" t="s">
        <v>243</v>
      </c>
      <c r="B72" t="s">
        <v>12</v>
      </c>
      <c r="C72">
        <v>449</v>
      </c>
      <c r="D72">
        <v>529235789</v>
      </c>
      <c r="E72" t="s">
        <v>244</v>
      </c>
      <c r="F72" t="s">
        <v>245</v>
      </c>
      <c r="G72" t="s">
        <v>12</v>
      </c>
      <c r="H72" t="s">
        <v>12</v>
      </c>
      <c r="I72" t="s">
        <v>246</v>
      </c>
    </row>
    <row r="73" spans="1:9">
      <c r="A73" t="s">
        <v>247</v>
      </c>
      <c r="B73" t="s">
        <v>12</v>
      </c>
      <c r="C73">
        <v>156</v>
      </c>
      <c r="D73">
        <v>529235790</v>
      </c>
      <c r="E73" t="s">
        <v>248</v>
      </c>
      <c r="F73" t="s">
        <v>249</v>
      </c>
      <c r="G73" t="s">
        <v>12</v>
      </c>
      <c r="H73" t="s">
        <v>12</v>
      </c>
      <c r="I73" t="s">
        <v>250</v>
      </c>
    </row>
    <row r="74" spans="1:9">
      <c r="A74" t="s">
        <v>251</v>
      </c>
      <c r="B74" t="s">
        <v>12</v>
      </c>
      <c r="C74">
        <v>147</v>
      </c>
      <c r="D74">
        <v>529235791</v>
      </c>
      <c r="E74" t="s">
        <v>252</v>
      </c>
      <c r="F74" t="s">
        <v>253</v>
      </c>
      <c r="G74" t="s">
        <v>12</v>
      </c>
      <c r="H74" t="s">
        <v>12</v>
      </c>
      <c r="I74" t="s">
        <v>254</v>
      </c>
    </row>
    <row r="75" spans="1:9">
      <c r="A75" t="s">
        <v>255</v>
      </c>
      <c r="B75" t="s">
        <v>12</v>
      </c>
      <c r="C75">
        <v>324</v>
      </c>
      <c r="D75">
        <v>529235792</v>
      </c>
      <c r="E75" t="s">
        <v>12</v>
      </c>
      <c r="F75" t="s">
        <v>256</v>
      </c>
      <c r="G75" t="s">
        <v>12</v>
      </c>
      <c r="H75" t="s">
        <v>12</v>
      </c>
      <c r="I75" t="s">
        <v>257</v>
      </c>
    </row>
    <row r="76" spans="1:9">
      <c r="A76" t="s">
        <v>258</v>
      </c>
      <c r="B76" t="s">
        <v>16</v>
      </c>
      <c r="C76">
        <v>347</v>
      </c>
      <c r="D76">
        <v>529235793</v>
      </c>
      <c r="E76" t="s">
        <v>259</v>
      </c>
      <c r="F76" t="s">
        <v>260</v>
      </c>
      <c r="G76" t="s">
        <v>12</v>
      </c>
      <c r="H76" t="s">
        <v>12</v>
      </c>
      <c r="I76" t="s">
        <v>261</v>
      </c>
    </row>
    <row r="77" spans="1:9">
      <c r="A77" t="s">
        <v>262</v>
      </c>
      <c r="B77" t="s">
        <v>16</v>
      </c>
      <c r="C77">
        <v>348</v>
      </c>
      <c r="D77">
        <v>529235794</v>
      </c>
      <c r="E77" t="s">
        <v>263</v>
      </c>
      <c r="F77" t="s">
        <v>264</v>
      </c>
      <c r="G77" t="s">
        <v>12</v>
      </c>
      <c r="H77" t="s">
        <v>12</v>
      </c>
      <c r="I77" t="s">
        <v>265</v>
      </c>
    </row>
    <row r="78" spans="1:9">
      <c r="A78" t="s">
        <v>266</v>
      </c>
      <c r="B78" t="s">
        <v>16</v>
      </c>
      <c r="C78">
        <v>164</v>
      </c>
      <c r="D78">
        <v>529235795</v>
      </c>
      <c r="E78" t="s">
        <v>267</v>
      </c>
      <c r="F78" t="s">
        <v>268</v>
      </c>
      <c r="G78" t="s">
        <v>12</v>
      </c>
      <c r="H78" t="s">
        <v>12</v>
      </c>
      <c r="I78" t="s">
        <v>269</v>
      </c>
    </row>
    <row r="79" spans="1:9">
      <c r="A79" t="s">
        <v>270</v>
      </c>
      <c r="B79" t="s">
        <v>16</v>
      </c>
      <c r="C79">
        <v>176</v>
      </c>
      <c r="D79">
        <v>529235796</v>
      </c>
      <c r="E79" t="s">
        <v>12</v>
      </c>
      <c r="F79" t="s">
        <v>271</v>
      </c>
      <c r="G79" t="s">
        <v>12</v>
      </c>
      <c r="H79" t="s">
        <v>12</v>
      </c>
      <c r="I79" t="s">
        <v>272</v>
      </c>
    </row>
    <row r="80" spans="1:9">
      <c r="A80" t="s">
        <v>273</v>
      </c>
      <c r="B80" t="s">
        <v>16</v>
      </c>
      <c r="C80">
        <v>489</v>
      </c>
      <c r="D80">
        <v>529235797</v>
      </c>
      <c r="E80" t="s">
        <v>274</v>
      </c>
      <c r="F80" t="s">
        <v>275</v>
      </c>
      <c r="G80" t="s">
        <v>12</v>
      </c>
      <c r="H80" t="s">
        <v>12</v>
      </c>
      <c r="I80" t="s">
        <v>276</v>
      </c>
    </row>
    <row r="81" spans="1:9">
      <c r="A81" t="s">
        <v>277</v>
      </c>
      <c r="B81" t="s">
        <v>16</v>
      </c>
      <c r="C81">
        <v>1267</v>
      </c>
      <c r="D81">
        <v>529235798</v>
      </c>
      <c r="E81" t="s">
        <v>12</v>
      </c>
      <c r="F81" t="s">
        <v>278</v>
      </c>
      <c r="G81" t="s">
        <v>12</v>
      </c>
      <c r="H81" t="s">
        <v>12</v>
      </c>
      <c r="I81" t="s">
        <v>18</v>
      </c>
    </row>
    <row r="82" spans="1:9">
      <c r="A82" t="s">
        <v>279</v>
      </c>
      <c r="B82" t="s">
        <v>16</v>
      </c>
      <c r="C82">
        <v>286</v>
      </c>
      <c r="D82">
        <v>529235799</v>
      </c>
      <c r="E82" t="s">
        <v>12</v>
      </c>
      <c r="F82" t="s">
        <v>280</v>
      </c>
      <c r="G82" t="s">
        <v>12</v>
      </c>
      <c r="H82" t="s">
        <v>12</v>
      </c>
      <c r="I82" t="s">
        <v>281</v>
      </c>
    </row>
    <row r="83" spans="1:9">
      <c r="A83" t="s">
        <v>282</v>
      </c>
      <c r="B83" t="s">
        <v>16</v>
      </c>
      <c r="C83">
        <v>481</v>
      </c>
      <c r="D83">
        <v>529235800</v>
      </c>
      <c r="E83" t="s">
        <v>283</v>
      </c>
      <c r="F83" t="s">
        <v>284</v>
      </c>
      <c r="G83" t="s">
        <v>12</v>
      </c>
      <c r="H83" t="s">
        <v>12</v>
      </c>
      <c r="I83" t="s">
        <v>285</v>
      </c>
    </row>
    <row r="84" spans="1:9">
      <c r="A84" t="s">
        <v>286</v>
      </c>
      <c r="B84" t="s">
        <v>16</v>
      </c>
      <c r="C84">
        <v>172</v>
      </c>
      <c r="D84">
        <v>529235801</v>
      </c>
      <c r="E84" t="s">
        <v>12</v>
      </c>
      <c r="F84" t="s">
        <v>287</v>
      </c>
      <c r="G84" t="s">
        <v>12</v>
      </c>
      <c r="H84" t="s">
        <v>12</v>
      </c>
      <c r="I84" t="s">
        <v>288</v>
      </c>
    </row>
    <row r="85" spans="1:9">
      <c r="A85" t="s">
        <v>289</v>
      </c>
      <c r="B85" t="s">
        <v>16</v>
      </c>
      <c r="C85">
        <v>93</v>
      </c>
      <c r="D85">
        <v>529235802</v>
      </c>
      <c r="E85" t="s">
        <v>12</v>
      </c>
      <c r="F85" t="s">
        <v>290</v>
      </c>
      <c r="G85" t="s">
        <v>12</v>
      </c>
      <c r="H85" t="s">
        <v>12</v>
      </c>
      <c r="I85" t="s">
        <v>291</v>
      </c>
    </row>
    <row r="86" spans="1:9">
      <c r="A86" t="s">
        <v>292</v>
      </c>
      <c r="B86" t="s">
        <v>12</v>
      </c>
      <c r="C86">
        <v>211</v>
      </c>
      <c r="D86">
        <v>529235803</v>
      </c>
      <c r="E86" t="s">
        <v>12</v>
      </c>
      <c r="F86" t="s">
        <v>293</v>
      </c>
      <c r="G86" t="s">
        <v>12</v>
      </c>
      <c r="H86" t="s">
        <v>12</v>
      </c>
      <c r="I86" t="s">
        <v>18</v>
      </c>
    </row>
    <row r="87" spans="1:9">
      <c r="A87" t="s">
        <v>294</v>
      </c>
      <c r="B87" t="s">
        <v>16</v>
      </c>
      <c r="C87">
        <v>451</v>
      </c>
      <c r="D87">
        <v>529235804</v>
      </c>
      <c r="E87" t="s">
        <v>295</v>
      </c>
      <c r="F87" t="s">
        <v>296</v>
      </c>
      <c r="G87" t="s">
        <v>12</v>
      </c>
      <c r="H87" t="s">
        <v>12</v>
      </c>
      <c r="I87" t="s">
        <v>297</v>
      </c>
    </row>
    <row r="88" spans="1:9">
      <c r="A88" t="s">
        <v>298</v>
      </c>
      <c r="B88" t="s">
        <v>12</v>
      </c>
      <c r="C88">
        <v>136</v>
      </c>
      <c r="D88">
        <v>529235805</v>
      </c>
      <c r="E88" t="s">
        <v>299</v>
      </c>
      <c r="F88" t="s">
        <v>300</v>
      </c>
      <c r="G88" t="s">
        <v>12</v>
      </c>
      <c r="H88" t="s">
        <v>12</v>
      </c>
      <c r="I88" t="s">
        <v>301</v>
      </c>
    </row>
    <row r="89" spans="1:9">
      <c r="A89" t="s">
        <v>302</v>
      </c>
      <c r="B89" t="s">
        <v>12</v>
      </c>
      <c r="C89">
        <v>90</v>
      </c>
      <c r="D89">
        <v>529235806</v>
      </c>
      <c r="E89" t="s">
        <v>303</v>
      </c>
      <c r="F89" t="s">
        <v>304</v>
      </c>
      <c r="G89" t="s">
        <v>12</v>
      </c>
      <c r="H89" t="s">
        <v>12</v>
      </c>
      <c r="I89" t="s">
        <v>305</v>
      </c>
    </row>
    <row r="90" spans="1:9">
      <c r="A90" t="s">
        <v>306</v>
      </c>
      <c r="B90" t="s">
        <v>12</v>
      </c>
      <c r="C90">
        <v>284</v>
      </c>
      <c r="D90">
        <v>529235807</v>
      </c>
      <c r="E90" t="s">
        <v>12</v>
      </c>
      <c r="F90" t="s">
        <v>307</v>
      </c>
      <c r="G90" t="s">
        <v>12</v>
      </c>
      <c r="H90" t="s">
        <v>12</v>
      </c>
      <c r="I90" t="s">
        <v>18</v>
      </c>
    </row>
    <row r="91" spans="1:9">
      <c r="A91" t="s">
        <v>308</v>
      </c>
      <c r="B91" t="s">
        <v>12</v>
      </c>
      <c r="C91">
        <v>134</v>
      </c>
      <c r="D91">
        <v>529235808</v>
      </c>
      <c r="E91" t="s">
        <v>309</v>
      </c>
      <c r="F91" t="s">
        <v>310</v>
      </c>
      <c r="G91" t="s">
        <v>12</v>
      </c>
      <c r="H91" t="s">
        <v>12</v>
      </c>
      <c r="I91" t="s">
        <v>311</v>
      </c>
    </row>
    <row r="92" spans="1:9">
      <c r="A92" t="s">
        <v>312</v>
      </c>
      <c r="B92" t="s">
        <v>12</v>
      </c>
      <c r="C92">
        <v>95</v>
      </c>
      <c r="D92">
        <v>529235809</v>
      </c>
      <c r="E92" t="s">
        <v>12</v>
      </c>
      <c r="F92" t="s">
        <v>313</v>
      </c>
      <c r="G92" t="s">
        <v>12</v>
      </c>
      <c r="H92" t="s">
        <v>12</v>
      </c>
      <c r="I92" t="s">
        <v>314</v>
      </c>
    </row>
    <row r="93" spans="1:9">
      <c r="A93" t="s">
        <v>315</v>
      </c>
      <c r="B93" t="s">
        <v>12</v>
      </c>
      <c r="C93">
        <v>491</v>
      </c>
      <c r="D93">
        <v>529235810</v>
      </c>
      <c r="E93" t="s">
        <v>316</v>
      </c>
      <c r="F93" t="s">
        <v>317</v>
      </c>
      <c r="G93" t="s">
        <v>12</v>
      </c>
      <c r="H93" t="s">
        <v>12</v>
      </c>
      <c r="I93" t="s">
        <v>318</v>
      </c>
    </row>
    <row r="94" spans="1:9">
      <c r="A94" t="s">
        <v>319</v>
      </c>
      <c r="B94" t="s">
        <v>12</v>
      </c>
      <c r="C94">
        <v>241</v>
      </c>
      <c r="D94">
        <v>529235811</v>
      </c>
      <c r="E94" t="s">
        <v>12</v>
      </c>
      <c r="F94" t="s">
        <v>320</v>
      </c>
      <c r="G94" t="s">
        <v>12</v>
      </c>
      <c r="H94" t="s">
        <v>12</v>
      </c>
      <c r="I94" t="s">
        <v>321</v>
      </c>
    </row>
    <row r="95" spans="1:9">
      <c r="A95" t="s">
        <v>322</v>
      </c>
      <c r="B95" t="s">
        <v>12</v>
      </c>
      <c r="C95">
        <v>156</v>
      </c>
      <c r="D95">
        <v>564287282</v>
      </c>
      <c r="E95" t="s">
        <v>12</v>
      </c>
      <c r="F95" t="s">
        <v>323</v>
      </c>
      <c r="G95" t="s">
        <v>12</v>
      </c>
      <c r="H95" t="s">
        <v>12</v>
      </c>
      <c r="I95" t="s">
        <v>324</v>
      </c>
    </row>
    <row r="96" spans="1:9">
      <c r="A96" t="s">
        <v>325</v>
      </c>
      <c r="B96" t="s">
        <v>12</v>
      </c>
      <c r="C96">
        <v>182</v>
      </c>
      <c r="D96">
        <v>529235813</v>
      </c>
      <c r="E96" t="s">
        <v>12</v>
      </c>
      <c r="F96" t="s">
        <v>326</v>
      </c>
      <c r="G96" t="s">
        <v>12</v>
      </c>
      <c r="H96" t="s">
        <v>12</v>
      </c>
      <c r="I96" t="s">
        <v>18</v>
      </c>
    </row>
    <row r="97" spans="1:9">
      <c r="A97" t="s">
        <v>327</v>
      </c>
      <c r="B97" t="s">
        <v>12</v>
      </c>
      <c r="C97">
        <v>169</v>
      </c>
      <c r="D97">
        <v>564287283</v>
      </c>
      <c r="E97" t="s">
        <v>328</v>
      </c>
      <c r="F97" t="s">
        <v>329</v>
      </c>
      <c r="G97" t="s">
        <v>12</v>
      </c>
      <c r="H97" t="s">
        <v>12</v>
      </c>
      <c r="I97" t="s">
        <v>330</v>
      </c>
    </row>
    <row r="98" spans="1:9">
      <c r="A98" t="s">
        <v>331</v>
      </c>
      <c r="B98" t="s">
        <v>12</v>
      </c>
      <c r="C98">
        <v>324</v>
      </c>
      <c r="D98">
        <v>529235815</v>
      </c>
      <c r="E98" t="s">
        <v>332</v>
      </c>
      <c r="F98" t="s">
        <v>333</v>
      </c>
      <c r="G98" t="s">
        <v>12</v>
      </c>
      <c r="H98" t="s">
        <v>12</v>
      </c>
      <c r="I98" t="s">
        <v>334</v>
      </c>
    </row>
    <row r="99" spans="1:9">
      <c r="A99" t="s">
        <v>335</v>
      </c>
      <c r="B99" t="s">
        <v>12</v>
      </c>
      <c r="C99">
        <v>349</v>
      </c>
      <c r="D99">
        <v>529235816</v>
      </c>
      <c r="E99" t="s">
        <v>12</v>
      </c>
      <c r="F99" t="s">
        <v>336</v>
      </c>
      <c r="G99" t="s">
        <v>12</v>
      </c>
      <c r="H99" t="s">
        <v>12</v>
      </c>
      <c r="I99" t="s">
        <v>337</v>
      </c>
    </row>
    <row r="100" spans="1:9">
      <c r="A100" t="s">
        <v>338</v>
      </c>
      <c r="B100" t="s">
        <v>16</v>
      </c>
      <c r="C100">
        <v>270</v>
      </c>
      <c r="D100">
        <v>529235817</v>
      </c>
      <c r="E100" t="s">
        <v>12</v>
      </c>
      <c r="F100" t="s">
        <v>339</v>
      </c>
      <c r="G100" t="s">
        <v>12</v>
      </c>
      <c r="H100" t="s">
        <v>12</v>
      </c>
      <c r="I100" t="s">
        <v>340</v>
      </c>
    </row>
    <row r="101" spans="1:9">
      <c r="A101" t="s">
        <v>341</v>
      </c>
      <c r="B101" t="s">
        <v>16</v>
      </c>
      <c r="C101">
        <v>259</v>
      </c>
      <c r="D101">
        <v>529235818</v>
      </c>
      <c r="E101" t="s">
        <v>12</v>
      </c>
      <c r="F101" t="s">
        <v>342</v>
      </c>
      <c r="G101" t="s">
        <v>12</v>
      </c>
      <c r="H101" t="s">
        <v>12</v>
      </c>
      <c r="I101" t="s">
        <v>18</v>
      </c>
    </row>
    <row r="102" spans="1:9">
      <c r="A102" t="s">
        <v>343</v>
      </c>
      <c r="B102" t="s">
        <v>16</v>
      </c>
      <c r="C102">
        <v>178</v>
      </c>
      <c r="D102">
        <v>529235819</v>
      </c>
      <c r="E102" t="s">
        <v>12</v>
      </c>
      <c r="F102" t="s">
        <v>344</v>
      </c>
      <c r="G102" t="s">
        <v>12</v>
      </c>
      <c r="H102" t="s">
        <v>12</v>
      </c>
      <c r="I102" t="s">
        <v>18</v>
      </c>
    </row>
    <row r="103" spans="1:9">
      <c r="A103" t="s">
        <v>345</v>
      </c>
      <c r="B103" t="s">
        <v>16</v>
      </c>
      <c r="C103">
        <v>209</v>
      </c>
      <c r="D103">
        <v>529235820</v>
      </c>
      <c r="E103" t="s">
        <v>12</v>
      </c>
      <c r="F103" t="s">
        <v>346</v>
      </c>
      <c r="G103" t="s">
        <v>12</v>
      </c>
      <c r="H103" t="s">
        <v>12</v>
      </c>
      <c r="I103" t="s">
        <v>347</v>
      </c>
    </row>
    <row r="104" spans="1:9">
      <c r="A104" t="s">
        <v>348</v>
      </c>
      <c r="B104" t="s">
        <v>16</v>
      </c>
      <c r="C104">
        <v>97</v>
      </c>
      <c r="D104">
        <v>529235821</v>
      </c>
      <c r="E104" t="s">
        <v>12</v>
      </c>
      <c r="F104" t="s">
        <v>349</v>
      </c>
      <c r="G104" t="s">
        <v>12</v>
      </c>
      <c r="H104" t="s">
        <v>12</v>
      </c>
      <c r="I104" t="s">
        <v>350</v>
      </c>
    </row>
    <row r="105" spans="1:9">
      <c r="A105" t="s">
        <v>351</v>
      </c>
      <c r="B105" t="s">
        <v>16</v>
      </c>
      <c r="C105">
        <v>84</v>
      </c>
      <c r="D105">
        <v>529235822</v>
      </c>
      <c r="E105" t="s">
        <v>12</v>
      </c>
      <c r="F105" t="s">
        <v>352</v>
      </c>
      <c r="G105" t="s">
        <v>12</v>
      </c>
      <c r="H105" t="s">
        <v>12</v>
      </c>
      <c r="I105" t="s">
        <v>353</v>
      </c>
    </row>
    <row r="106" spans="1:9">
      <c r="A106" t="s">
        <v>354</v>
      </c>
      <c r="B106" t="s">
        <v>16</v>
      </c>
      <c r="C106">
        <v>420</v>
      </c>
      <c r="D106">
        <v>529235823</v>
      </c>
      <c r="E106" t="s">
        <v>355</v>
      </c>
      <c r="F106" t="s">
        <v>356</v>
      </c>
      <c r="G106" t="s">
        <v>12</v>
      </c>
      <c r="H106" t="s">
        <v>12</v>
      </c>
      <c r="I106" t="s">
        <v>357</v>
      </c>
    </row>
    <row r="107" spans="1:9">
      <c r="A107" t="s">
        <v>358</v>
      </c>
      <c r="B107" t="s">
        <v>16</v>
      </c>
      <c r="C107">
        <v>349</v>
      </c>
      <c r="D107">
        <v>529235824</v>
      </c>
      <c r="E107" t="s">
        <v>12</v>
      </c>
      <c r="F107" t="s">
        <v>359</v>
      </c>
      <c r="G107" t="s">
        <v>12</v>
      </c>
      <c r="H107" t="s">
        <v>12</v>
      </c>
      <c r="I107" t="s">
        <v>18</v>
      </c>
    </row>
    <row r="108" spans="1:9">
      <c r="A108" t="s">
        <v>360</v>
      </c>
      <c r="B108" t="s">
        <v>12</v>
      </c>
      <c r="C108">
        <v>347</v>
      </c>
      <c r="D108">
        <v>529235825</v>
      </c>
      <c r="E108" t="s">
        <v>361</v>
      </c>
      <c r="F108" t="s">
        <v>362</v>
      </c>
      <c r="G108" t="s">
        <v>12</v>
      </c>
      <c r="H108" t="s">
        <v>12</v>
      </c>
      <c r="I108" t="s">
        <v>363</v>
      </c>
    </row>
    <row r="109" spans="1:9">
      <c r="A109" t="s">
        <v>364</v>
      </c>
      <c r="B109" t="s">
        <v>12</v>
      </c>
      <c r="C109">
        <v>463</v>
      </c>
      <c r="D109">
        <v>529235826</v>
      </c>
      <c r="E109" t="s">
        <v>365</v>
      </c>
      <c r="F109" t="s">
        <v>366</v>
      </c>
      <c r="G109" t="s">
        <v>12</v>
      </c>
      <c r="H109" t="s">
        <v>12</v>
      </c>
      <c r="I109" t="s">
        <v>367</v>
      </c>
    </row>
    <row r="110" spans="1:9">
      <c r="A110" t="s">
        <v>368</v>
      </c>
      <c r="B110" t="s">
        <v>12</v>
      </c>
      <c r="C110">
        <v>134</v>
      </c>
      <c r="D110">
        <v>529235827</v>
      </c>
      <c r="E110" t="s">
        <v>12</v>
      </c>
      <c r="F110" t="s">
        <v>369</v>
      </c>
      <c r="G110" t="s">
        <v>12</v>
      </c>
      <c r="H110" t="s">
        <v>12</v>
      </c>
      <c r="I110" t="s">
        <v>370</v>
      </c>
    </row>
    <row r="111" spans="1:9">
      <c r="A111" t="s">
        <v>371</v>
      </c>
      <c r="B111" t="s">
        <v>16</v>
      </c>
      <c r="C111">
        <v>372</v>
      </c>
      <c r="D111">
        <v>529235828</v>
      </c>
      <c r="E111" t="s">
        <v>12</v>
      </c>
      <c r="F111" t="s">
        <v>372</v>
      </c>
      <c r="G111" t="s">
        <v>12</v>
      </c>
      <c r="H111" t="s">
        <v>12</v>
      </c>
      <c r="I111" t="s">
        <v>373</v>
      </c>
    </row>
    <row r="112" spans="1:9">
      <c r="A112" t="s">
        <v>374</v>
      </c>
      <c r="B112" t="s">
        <v>16</v>
      </c>
      <c r="C112">
        <v>32</v>
      </c>
      <c r="D112">
        <v>529235829</v>
      </c>
      <c r="E112" t="s">
        <v>12</v>
      </c>
      <c r="F112" t="s">
        <v>375</v>
      </c>
      <c r="G112" t="s">
        <v>12</v>
      </c>
      <c r="H112" t="s">
        <v>12</v>
      </c>
      <c r="I112" t="s">
        <v>18</v>
      </c>
    </row>
    <row r="113" spans="1:9">
      <c r="A113" t="s">
        <v>376</v>
      </c>
      <c r="B113" t="s">
        <v>16</v>
      </c>
      <c r="C113">
        <v>142</v>
      </c>
      <c r="D113">
        <v>529235830</v>
      </c>
      <c r="E113" t="s">
        <v>377</v>
      </c>
      <c r="F113" t="s">
        <v>378</v>
      </c>
      <c r="G113" t="s">
        <v>12</v>
      </c>
      <c r="H113" t="s">
        <v>12</v>
      </c>
      <c r="I113" t="s">
        <v>379</v>
      </c>
    </row>
    <row r="114" spans="1:9">
      <c r="A114" t="s">
        <v>380</v>
      </c>
      <c r="B114" t="s">
        <v>16</v>
      </c>
      <c r="C114">
        <v>130</v>
      </c>
      <c r="D114">
        <v>529235831</v>
      </c>
      <c r="E114" t="s">
        <v>381</v>
      </c>
      <c r="F114" t="s">
        <v>382</v>
      </c>
      <c r="G114" t="s">
        <v>12</v>
      </c>
      <c r="H114" t="s">
        <v>12</v>
      </c>
      <c r="I114" t="s">
        <v>383</v>
      </c>
    </row>
    <row r="115" spans="1:9">
      <c r="A115" t="s">
        <v>384</v>
      </c>
      <c r="B115" t="s">
        <v>16</v>
      </c>
      <c r="C115">
        <v>43</v>
      </c>
      <c r="D115">
        <v>529235832</v>
      </c>
      <c r="E115" t="s">
        <v>12</v>
      </c>
      <c r="F115" t="s">
        <v>385</v>
      </c>
      <c r="G115" t="s">
        <v>12</v>
      </c>
      <c r="H115" t="s">
        <v>12</v>
      </c>
      <c r="I115" t="s">
        <v>18</v>
      </c>
    </row>
    <row r="116" spans="1:9">
      <c r="A116" t="s">
        <v>386</v>
      </c>
      <c r="B116" t="s">
        <v>16</v>
      </c>
      <c r="C116">
        <v>213</v>
      </c>
      <c r="D116">
        <v>529235833</v>
      </c>
      <c r="E116" t="s">
        <v>387</v>
      </c>
      <c r="F116" t="s">
        <v>388</v>
      </c>
      <c r="G116" t="s">
        <v>12</v>
      </c>
      <c r="H116" t="s">
        <v>12</v>
      </c>
      <c r="I116" t="s">
        <v>389</v>
      </c>
    </row>
    <row r="117" spans="1:9">
      <c r="A117" t="s">
        <v>390</v>
      </c>
      <c r="B117" t="s">
        <v>16</v>
      </c>
      <c r="C117">
        <v>169</v>
      </c>
      <c r="D117">
        <v>529235834</v>
      </c>
      <c r="E117" t="s">
        <v>391</v>
      </c>
      <c r="F117" t="s">
        <v>392</v>
      </c>
      <c r="G117" t="s">
        <v>12</v>
      </c>
      <c r="H117" t="s">
        <v>12</v>
      </c>
      <c r="I117" t="s">
        <v>393</v>
      </c>
    </row>
    <row r="118" spans="1:9">
      <c r="A118" t="s">
        <v>394</v>
      </c>
      <c r="B118" t="s">
        <v>12</v>
      </c>
      <c r="C118">
        <v>341</v>
      </c>
      <c r="D118">
        <v>529235835</v>
      </c>
      <c r="E118" t="s">
        <v>12</v>
      </c>
      <c r="F118" t="s">
        <v>395</v>
      </c>
      <c r="G118" t="s">
        <v>12</v>
      </c>
      <c r="H118" t="s">
        <v>12</v>
      </c>
      <c r="I118" t="s">
        <v>396</v>
      </c>
    </row>
    <row r="119" spans="1:9">
      <c r="A119" t="s">
        <v>397</v>
      </c>
      <c r="B119" t="s">
        <v>12</v>
      </c>
      <c r="C119">
        <v>423</v>
      </c>
      <c r="D119">
        <v>529235836</v>
      </c>
      <c r="E119" t="s">
        <v>12</v>
      </c>
      <c r="F119" t="s">
        <v>398</v>
      </c>
      <c r="G119" t="s">
        <v>12</v>
      </c>
      <c r="H119" t="s">
        <v>12</v>
      </c>
      <c r="I119" t="s">
        <v>399</v>
      </c>
    </row>
    <row r="120" spans="1:9">
      <c r="A120" t="s">
        <v>400</v>
      </c>
      <c r="B120" t="s">
        <v>12</v>
      </c>
      <c r="C120">
        <v>424</v>
      </c>
      <c r="D120">
        <v>529235837</v>
      </c>
      <c r="E120" t="s">
        <v>12</v>
      </c>
      <c r="F120" t="s">
        <v>401</v>
      </c>
      <c r="G120" t="s">
        <v>12</v>
      </c>
      <c r="H120" t="s">
        <v>12</v>
      </c>
      <c r="I120" t="s">
        <v>402</v>
      </c>
    </row>
    <row r="121" spans="1:9">
      <c r="A121" t="s">
        <v>403</v>
      </c>
      <c r="B121" t="s">
        <v>12</v>
      </c>
      <c r="C121">
        <v>465</v>
      </c>
      <c r="D121">
        <v>529235838</v>
      </c>
      <c r="E121" t="s">
        <v>404</v>
      </c>
      <c r="F121" t="s">
        <v>405</v>
      </c>
      <c r="G121" t="s">
        <v>12</v>
      </c>
      <c r="H121" t="s">
        <v>12</v>
      </c>
      <c r="I121" t="s">
        <v>406</v>
      </c>
    </row>
    <row r="122" spans="1:9">
      <c r="A122" t="s">
        <v>407</v>
      </c>
      <c r="B122" t="s">
        <v>12</v>
      </c>
      <c r="C122">
        <v>1485</v>
      </c>
      <c r="D122">
        <v>529235839</v>
      </c>
      <c r="E122" t="s">
        <v>408</v>
      </c>
      <c r="F122" t="s">
        <v>409</v>
      </c>
      <c r="G122" t="s">
        <v>12</v>
      </c>
      <c r="H122" t="s">
        <v>12</v>
      </c>
      <c r="I122" t="s">
        <v>410</v>
      </c>
    </row>
    <row r="123" spans="1:9">
      <c r="A123" t="s">
        <v>411</v>
      </c>
      <c r="B123" t="s">
        <v>16</v>
      </c>
      <c r="C123">
        <v>778</v>
      </c>
      <c r="D123">
        <v>529235840</v>
      </c>
      <c r="E123" t="s">
        <v>412</v>
      </c>
      <c r="F123" t="s">
        <v>413</v>
      </c>
      <c r="G123" t="s">
        <v>12</v>
      </c>
      <c r="H123" t="s">
        <v>12</v>
      </c>
      <c r="I123" t="s">
        <v>414</v>
      </c>
    </row>
    <row r="124" spans="1:9">
      <c r="A124" t="s">
        <v>415</v>
      </c>
      <c r="B124" t="s">
        <v>16</v>
      </c>
      <c r="C124">
        <v>246</v>
      </c>
      <c r="D124">
        <v>529235841</v>
      </c>
      <c r="E124" t="s">
        <v>416</v>
      </c>
      <c r="F124" t="s">
        <v>417</v>
      </c>
      <c r="G124" t="s">
        <v>12</v>
      </c>
      <c r="H124" t="s">
        <v>12</v>
      </c>
      <c r="I124" t="s">
        <v>418</v>
      </c>
    </row>
    <row r="125" spans="1:9">
      <c r="A125" t="s">
        <v>419</v>
      </c>
      <c r="B125" t="s">
        <v>16</v>
      </c>
      <c r="C125">
        <v>233</v>
      </c>
      <c r="D125">
        <v>529235842</v>
      </c>
      <c r="E125" t="s">
        <v>420</v>
      </c>
      <c r="F125" t="s">
        <v>421</v>
      </c>
      <c r="G125" t="s">
        <v>12</v>
      </c>
      <c r="H125" t="s">
        <v>12</v>
      </c>
      <c r="I125" t="s">
        <v>422</v>
      </c>
    </row>
    <row r="126" spans="1:9">
      <c r="A126" t="s">
        <v>423</v>
      </c>
      <c r="B126" t="s">
        <v>12</v>
      </c>
      <c r="C126">
        <v>271</v>
      </c>
      <c r="D126">
        <v>529235843</v>
      </c>
      <c r="E126" t="s">
        <v>424</v>
      </c>
      <c r="F126" t="s">
        <v>425</v>
      </c>
      <c r="G126" t="s">
        <v>12</v>
      </c>
      <c r="H126" t="s">
        <v>12</v>
      </c>
      <c r="I126" t="s">
        <v>426</v>
      </c>
    </row>
    <row r="127" spans="1:9">
      <c r="A127" t="s">
        <v>427</v>
      </c>
      <c r="B127" t="s">
        <v>16</v>
      </c>
      <c r="C127">
        <v>35</v>
      </c>
      <c r="D127">
        <v>529235844</v>
      </c>
      <c r="E127" t="s">
        <v>12</v>
      </c>
      <c r="F127" t="s">
        <v>428</v>
      </c>
      <c r="G127" t="s">
        <v>12</v>
      </c>
      <c r="H127" t="s">
        <v>12</v>
      </c>
      <c r="I127" t="s">
        <v>18</v>
      </c>
    </row>
    <row r="128" spans="1:9">
      <c r="A128" t="s">
        <v>429</v>
      </c>
      <c r="B128" t="s">
        <v>16</v>
      </c>
      <c r="C128">
        <v>31</v>
      </c>
      <c r="D128">
        <v>529235845</v>
      </c>
      <c r="E128" t="s">
        <v>12</v>
      </c>
      <c r="F128" t="s">
        <v>430</v>
      </c>
      <c r="G128" t="s">
        <v>12</v>
      </c>
      <c r="H128" t="s">
        <v>12</v>
      </c>
      <c r="I128" t="s">
        <v>18</v>
      </c>
    </row>
    <row r="129" spans="1:9">
      <c r="A129" t="s">
        <v>431</v>
      </c>
      <c r="B129" t="s">
        <v>16</v>
      </c>
      <c r="C129">
        <v>239</v>
      </c>
      <c r="D129">
        <v>564287284</v>
      </c>
      <c r="E129" t="s">
        <v>432</v>
      </c>
      <c r="F129" t="s">
        <v>433</v>
      </c>
      <c r="G129" t="s">
        <v>12</v>
      </c>
      <c r="H129" t="s">
        <v>12</v>
      </c>
      <c r="I129" t="s">
        <v>434</v>
      </c>
    </row>
    <row r="130" spans="1:9">
      <c r="A130" t="s">
        <v>435</v>
      </c>
      <c r="B130" t="s">
        <v>16</v>
      </c>
      <c r="C130">
        <v>100</v>
      </c>
      <c r="D130">
        <v>529235847</v>
      </c>
      <c r="E130" t="s">
        <v>436</v>
      </c>
      <c r="F130" t="s">
        <v>437</v>
      </c>
      <c r="G130" t="s">
        <v>12</v>
      </c>
      <c r="H130" t="s">
        <v>12</v>
      </c>
      <c r="I130" t="s">
        <v>438</v>
      </c>
    </row>
    <row r="131" spans="1:9">
      <c r="A131" t="s">
        <v>439</v>
      </c>
      <c r="B131" t="s">
        <v>16</v>
      </c>
      <c r="C131">
        <v>108</v>
      </c>
      <c r="D131">
        <v>529235848</v>
      </c>
      <c r="E131" t="s">
        <v>440</v>
      </c>
      <c r="F131" t="s">
        <v>441</v>
      </c>
      <c r="G131" t="s">
        <v>12</v>
      </c>
      <c r="H131" t="s">
        <v>12</v>
      </c>
      <c r="I131" t="s">
        <v>442</v>
      </c>
    </row>
    <row r="132" spans="1:9">
      <c r="A132" t="s">
        <v>443</v>
      </c>
      <c r="B132" t="s">
        <v>16</v>
      </c>
      <c r="C132">
        <v>567</v>
      </c>
      <c r="D132">
        <v>529235849</v>
      </c>
      <c r="E132" t="s">
        <v>444</v>
      </c>
      <c r="F132" t="s">
        <v>445</v>
      </c>
      <c r="G132" t="s">
        <v>12</v>
      </c>
      <c r="H132" t="s">
        <v>12</v>
      </c>
      <c r="I132" t="s">
        <v>446</v>
      </c>
    </row>
    <row r="133" spans="1:9">
      <c r="A133" t="s">
        <v>447</v>
      </c>
      <c r="B133" t="s">
        <v>16</v>
      </c>
      <c r="C133">
        <v>161</v>
      </c>
      <c r="D133">
        <v>529235850</v>
      </c>
      <c r="E133" t="s">
        <v>448</v>
      </c>
      <c r="F133" t="s">
        <v>449</v>
      </c>
      <c r="G133" t="s">
        <v>12</v>
      </c>
      <c r="H133" t="s">
        <v>12</v>
      </c>
      <c r="I133" t="s">
        <v>434</v>
      </c>
    </row>
    <row r="134" spans="1:9">
      <c r="A134" t="s">
        <v>450</v>
      </c>
      <c r="B134" t="s">
        <v>16</v>
      </c>
      <c r="C134">
        <v>222</v>
      </c>
      <c r="D134">
        <v>529235851</v>
      </c>
      <c r="E134" t="s">
        <v>451</v>
      </c>
      <c r="F134" t="s">
        <v>452</v>
      </c>
      <c r="G134" t="s">
        <v>12</v>
      </c>
      <c r="H134" t="s">
        <v>12</v>
      </c>
      <c r="I134" t="s">
        <v>434</v>
      </c>
    </row>
    <row r="135" spans="1:9">
      <c r="A135" t="s">
        <v>453</v>
      </c>
      <c r="B135" t="s">
        <v>16</v>
      </c>
      <c r="C135">
        <v>205</v>
      </c>
      <c r="D135">
        <v>529235852</v>
      </c>
      <c r="E135" t="s">
        <v>454</v>
      </c>
      <c r="F135" t="s">
        <v>455</v>
      </c>
      <c r="G135" t="s">
        <v>12</v>
      </c>
      <c r="H135" t="s">
        <v>12</v>
      </c>
      <c r="I135" t="s">
        <v>434</v>
      </c>
    </row>
    <row r="136" spans="1:9">
      <c r="A136" t="s">
        <v>456</v>
      </c>
      <c r="B136" t="s">
        <v>12</v>
      </c>
      <c r="C136">
        <v>192</v>
      </c>
      <c r="D136">
        <v>529235853</v>
      </c>
      <c r="E136" t="s">
        <v>12</v>
      </c>
      <c r="F136" t="s">
        <v>457</v>
      </c>
      <c r="G136" t="s">
        <v>12</v>
      </c>
      <c r="H136" t="s">
        <v>12</v>
      </c>
      <c r="I136" t="s">
        <v>18</v>
      </c>
    </row>
    <row r="137" spans="1:9">
      <c r="A137" t="s">
        <v>458</v>
      </c>
      <c r="B137" t="s">
        <v>12</v>
      </c>
      <c r="C137">
        <v>196</v>
      </c>
      <c r="D137">
        <v>529235854</v>
      </c>
      <c r="E137" t="s">
        <v>459</v>
      </c>
      <c r="F137" t="s">
        <v>460</v>
      </c>
      <c r="G137" t="s">
        <v>12</v>
      </c>
      <c r="H137" t="s">
        <v>12</v>
      </c>
      <c r="I137" t="s">
        <v>461</v>
      </c>
    </row>
    <row r="138" spans="1:9">
      <c r="A138" t="s">
        <v>462</v>
      </c>
      <c r="B138" t="s">
        <v>12</v>
      </c>
      <c r="C138">
        <v>125</v>
      </c>
      <c r="D138">
        <v>529235855</v>
      </c>
      <c r="E138" t="s">
        <v>12</v>
      </c>
      <c r="F138" t="s">
        <v>463</v>
      </c>
      <c r="G138" t="s">
        <v>12</v>
      </c>
      <c r="H138" t="s">
        <v>12</v>
      </c>
      <c r="I138" t="s">
        <v>18</v>
      </c>
    </row>
    <row r="139" spans="1:9">
      <c r="A139" t="s">
        <v>464</v>
      </c>
      <c r="B139" t="s">
        <v>12</v>
      </c>
      <c r="C139">
        <v>590</v>
      </c>
      <c r="D139">
        <v>529235856</v>
      </c>
      <c r="E139" t="s">
        <v>12</v>
      </c>
      <c r="F139" t="s">
        <v>465</v>
      </c>
      <c r="G139" t="s">
        <v>12</v>
      </c>
      <c r="H139" t="s">
        <v>12</v>
      </c>
      <c r="I139" t="s">
        <v>466</v>
      </c>
    </row>
    <row r="140" spans="1:9">
      <c r="A140" t="s">
        <v>467</v>
      </c>
      <c r="B140" t="s">
        <v>16</v>
      </c>
      <c r="C140">
        <v>292</v>
      </c>
      <c r="D140">
        <v>529235857</v>
      </c>
      <c r="E140" t="s">
        <v>12</v>
      </c>
      <c r="F140" t="s">
        <v>468</v>
      </c>
      <c r="G140" t="s">
        <v>12</v>
      </c>
      <c r="H140" t="s">
        <v>12</v>
      </c>
      <c r="I140" t="s">
        <v>469</v>
      </c>
    </row>
    <row r="141" spans="1:9">
      <c r="A141" t="s">
        <v>470</v>
      </c>
      <c r="B141" t="s">
        <v>12</v>
      </c>
      <c r="C141">
        <v>234</v>
      </c>
      <c r="D141">
        <v>529235858</v>
      </c>
      <c r="E141" t="s">
        <v>12</v>
      </c>
      <c r="F141" t="s">
        <v>471</v>
      </c>
      <c r="G141" t="s">
        <v>12</v>
      </c>
      <c r="H141" t="s">
        <v>12</v>
      </c>
      <c r="I141" t="s">
        <v>18</v>
      </c>
    </row>
    <row r="142" spans="1:9">
      <c r="A142" t="s">
        <v>472</v>
      </c>
      <c r="B142" t="s">
        <v>16</v>
      </c>
      <c r="C142">
        <v>300</v>
      </c>
      <c r="D142">
        <v>529235859</v>
      </c>
      <c r="E142" t="s">
        <v>12</v>
      </c>
      <c r="F142" t="s">
        <v>473</v>
      </c>
      <c r="G142" t="s">
        <v>12</v>
      </c>
      <c r="H142" t="s">
        <v>12</v>
      </c>
      <c r="I142" t="s">
        <v>35</v>
      </c>
    </row>
    <row r="143" spans="1:9">
      <c r="A143" t="s">
        <v>474</v>
      </c>
      <c r="B143" t="s">
        <v>12</v>
      </c>
      <c r="C143">
        <v>130</v>
      </c>
      <c r="D143">
        <v>529235860</v>
      </c>
      <c r="E143" t="s">
        <v>12</v>
      </c>
      <c r="F143" t="s">
        <v>475</v>
      </c>
      <c r="G143" t="s">
        <v>12</v>
      </c>
      <c r="H143" t="s">
        <v>12</v>
      </c>
      <c r="I143" t="s">
        <v>18</v>
      </c>
    </row>
    <row r="144" spans="1:9">
      <c r="A144" t="s">
        <v>476</v>
      </c>
      <c r="B144" t="s">
        <v>12</v>
      </c>
      <c r="C144">
        <v>101</v>
      </c>
      <c r="D144">
        <v>529235861</v>
      </c>
      <c r="E144" t="s">
        <v>12</v>
      </c>
      <c r="F144" t="s">
        <v>477</v>
      </c>
      <c r="G144" t="s">
        <v>12</v>
      </c>
      <c r="H144" t="s">
        <v>12</v>
      </c>
      <c r="I144" t="s">
        <v>18</v>
      </c>
    </row>
    <row r="145" spans="1:9">
      <c r="A145" t="s">
        <v>478</v>
      </c>
      <c r="B145" t="s">
        <v>12</v>
      </c>
      <c r="C145">
        <v>136</v>
      </c>
      <c r="D145">
        <v>529235862</v>
      </c>
      <c r="E145" t="s">
        <v>12</v>
      </c>
      <c r="F145" t="s">
        <v>479</v>
      </c>
      <c r="G145" t="s">
        <v>12</v>
      </c>
      <c r="H145" t="s">
        <v>12</v>
      </c>
      <c r="I145" t="s">
        <v>18</v>
      </c>
    </row>
    <row r="146" spans="1:9">
      <c r="A146" t="s">
        <v>480</v>
      </c>
      <c r="B146" t="s">
        <v>12</v>
      </c>
      <c r="C146">
        <v>101</v>
      </c>
      <c r="D146">
        <v>529235863</v>
      </c>
      <c r="E146" t="s">
        <v>12</v>
      </c>
      <c r="F146" t="s">
        <v>481</v>
      </c>
      <c r="G146" t="s">
        <v>12</v>
      </c>
      <c r="H146" t="s">
        <v>12</v>
      </c>
      <c r="I146" t="s">
        <v>18</v>
      </c>
    </row>
    <row r="147" spans="1:9">
      <c r="A147" t="s">
        <v>482</v>
      </c>
      <c r="B147" t="s">
        <v>12</v>
      </c>
      <c r="C147">
        <v>222</v>
      </c>
      <c r="D147">
        <v>529235864</v>
      </c>
      <c r="E147" t="s">
        <v>12</v>
      </c>
      <c r="F147" t="s">
        <v>483</v>
      </c>
      <c r="G147" t="s">
        <v>12</v>
      </c>
      <c r="H147" t="s">
        <v>12</v>
      </c>
      <c r="I147" t="s">
        <v>18</v>
      </c>
    </row>
    <row r="148" spans="1:9">
      <c r="A148" t="s">
        <v>484</v>
      </c>
      <c r="B148" t="s">
        <v>16</v>
      </c>
      <c r="C148">
        <v>417</v>
      </c>
      <c r="D148">
        <v>529235865</v>
      </c>
      <c r="E148" t="s">
        <v>12</v>
      </c>
      <c r="F148" t="s">
        <v>485</v>
      </c>
      <c r="G148" t="s">
        <v>12</v>
      </c>
      <c r="H148" t="s">
        <v>12</v>
      </c>
      <c r="I148" t="s">
        <v>486</v>
      </c>
    </row>
    <row r="149" spans="1:9">
      <c r="A149" t="s">
        <v>487</v>
      </c>
      <c r="B149" t="s">
        <v>16</v>
      </c>
      <c r="C149">
        <v>39</v>
      </c>
      <c r="D149">
        <v>529235866</v>
      </c>
      <c r="E149" t="s">
        <v>12</v>
      </c>
      <c r="F149" t="s">
        <v>488</v>
      </c>
      <c r="G149" t="s">
        <v>12</v>
      </c>
      <c r="H149" t="s">
        <v>12</v>
      </c>
      <c r="I149" t="s">
        <v>18</v>
      </c>
    </row>
    <row r="150" spans="1:9">
      <c r="A150" t="s">
        <v>489</v>
      </c>
      <c r="B150" t="s">
        <v>16</v>
      </c>
      <c r="C150">
        <v>30</v>
      </c>
      <c r="D150">
        <v>529235867</v>
      </c>
      <c r="E150" t="s">
        <v>12</v>
      </c>
      <c r="F150" t="s">
        <v>490</v>
      </c>
      <c r="G150" t="s">
        <v>12</v>
      </c>
      <c r="H150" t="s">
        <v>12</v>
      </c>
      <c r="I150" t="s">
        <v>18</v>
      </c>
    </row>
    <row r="151" spans="1:9">
      <c r="A151" t="s">
        <v>491</v>
      </c>
      <c r="B151" t="s">
        <v>12</v>
      </c>
      <c r="C151">
        <v>672</v>
      </c>
      <c r="D151">
        <v>529235868</v>
      </c>
      <c r="E151" t="s">
        <v>492</v>
      </c>
      <c r="F151" t="s">
        <v>493</v>
      </c>
      <c r="G151" t="s">
        <v>12</v>
      </c>
      <c r="H151" t="s">
        <v>12</v>
      </c>
      <c r="I151" t="s">
        <v>494</v>
      </c>
    </row>
    <row r="152" spans="1:9">
      <c r="A152" t="s">
        <v>495</v>
      </c>
      <c r="B152" t="s">
        <v>16</v>
      </c>
      <c r="C152">
        <v>138</v>
      </c>
      <c r="D152">
        <v>529235869</v>
      </c>
      <c r="E152" t="s">
        <v>12</v>
      </c>
      <c r="F152" t="s">
        <v>496</v>
      </c>
      <c r="G152" t="s">
        <v>12</v>
      </c>
      <c r="H152" t="s">
        <v>12</v>
      </c>
      <c r="I152" t="s">
        <v>18</v>
      </c>
    </row>
    <row r="153" spans="1:9">
      <c r="A153" t="s">
        <v>497</v>
      </c>
      <c r="B153" t="s">
        <v>12</v>
      </c>
      <c r="C153">
        <v>932</v>
      </c>
      <c r="D153">
        <v>529235870</v>
      </c>
      <c r="E153" t="s">
        <v>12</v>
      </c>
      <c r="F153" t="s">
        <v>498</v>
      </c>
      <c r="G153" t="s">
        <v>12</v>
      </c>
      <c r="H153" t="s">
        <v>12</v>
      </c>
      <c r="I153" t="s">
        <v>499</v>
      </c>
    </row>
    <row r="154" spans="1:9">
      <c r="A154" t="s">
        <v>500</v>
      </c>
      <c r="B154" t="s">
        <v>12</v>
      </c>
      <c r="C154">
        <v>569</v>
      </c>
      <c r="D154">
        <v>529235871</v>
      </c>
      <c r="E154" t="s">
        <v>12</v>
      </c>
      <c r="F154" t="s">
        <v>501</v>
      </c>
      <c r="G154" t="s">
        <v>12</v>
      </c>
      <c r="H154" t="s">
        <v>12</v>
      </c>
      <c r="I154" t="s">
        <v>502</v>
      </c>
    </row>
    <row r="155" spans="1:9">
      <c r="A155" t="s">
        <v>503</v>
      </c>
      <c r="B155" t="s">
        <v>12</v>
      </c>
      <c r="C155">
        <v>922</v>
      </c>
      <c r="D155">
        <v>529235872</v>
      </c>
      <c r="E155" t="s">
        <v>12</v>
      </c>
      <c r="F155" t="s">
        <v>504</v>
      </c>
      <c r="G155" t="s">
        <v>12</v>
      </c>
      <c r="H155" t="s">
        <v>12</v>
      </c>
      <c r="I155" t="s">
        <v>505</v>
      </c>
    </row>
    <row r="156" spans="1:9">
      <c r="A156" t="s">
        <v>506</v>
      </c>
      <c r="B156" t="s">
        <v>12</v>
      </c>
      <c r="C156">
        <v>319</v>
      </c>
      <c r="D156">
        <v>529235873</v>
      </c>
      <c r="E156" t="s">
        <v>12</v>
      </c>
      <c r="F156" t="s">
        <v>507</v>
      </c>
      <c r="G156" t="s">
        <v>12</v>
      </c>
      <c r="H156" t="s">
        <v>12</v>
      </c>
      <c r="I156" t="s">
        <v>508</v>
      </c>
    </row>
    <row r="157" spans="1:9">
      <c r="A157" t="s">
        <v>509</v>
      </c>
      <c r="B157" t="s">
        <v>12</v>
      </c>
      <c r="C157">
        <v>182</v>
      </c>
      <c r="D157">
        <v>529235874</v>
      </c>
      <c r="E157" t="s">
        <v>12</v>
      </c>
      <c r="F157" t="s">
        <v>510</v>
      </c>
      <c r="G157" t="s">
        <v>12</v>
      </c>
      <c r="H157" t="s">
        <v>12</v>
      </c>
      <c r="I157" t="s">
        <v>511</v>
      </c>
    </row>
    <row r="158" spans="1:9">
      <c r="A158" t="s">
        <v>512</v>
      </c>
      <c r="B158" t="s">
        <v>16</v>
      </c>
      <c r="C158">
        <v>279</v>
      </c>
      <c r="D158">
        <v>529235875</v>
      </c>
      <c r="E158" t="s">
        <v>12</v>
      </c>
      <c r="F158" t="s">
        <v>513</v>
      </c>
      <c r="G158" t="s">
        <v>12</v>
      </c>
      <c r="H158" t="s">
        <v>12</v>
      </c>
      <c r="I158" t="s">
        <v>514</v>
      </c>
    </row>
    <row r="159" spans="1:9">
      <c r="A159" t="s">
        <v>515</v>
      </c>
      <c r="B159" t="s">
        <v>12</v>
      </c>
      <c r="C159">
        <v>548</v>
      </c>
      <c r="D159">
        <v>529235876</v>
      </c>
      <c r="E159" t="s">
        <v>12</v>
      </c>
      <c r="F159" t="s">
        <v>516</v>
      </c>
      <c r="G159" t="s">
        <v>12</v>
      </c>
      <c r="H159" t="s">
        <v>12</v>
      </c>
      <c r="I159" t="s">
        <v>517</v>
      </c>
    </row>
    <row r="160" spans="1:9">
      <c r="A160" t="s">
        <v>518</v>
      </c>
      <c r="B160" t="s">
        <v>16</v>
      </c>
      <c r="C160">
        <v>630</v>
      </c>
      <c r="D160">
        <v>529235877</v>
      </c>
      <c r="E160" t="s">
        <v>519</v>
      </c>
      <c r="F160" t="s">
        <v>520</v>
      </c>
      <c r="G160" t="s">
        <v>12</v>
      </c>
      <c r="H160" t="s">
        <v>12</v>
      </c>
      <c r="I160" t="s">
        <v>521</v>
      </c>
    </row>
    <row r="161" spans="1:9">
      <c r="A161" t="s">
        <v>522</v>
      </c>
      <c r="B161" t="s">
        <v>16</v>
      </c>
      <c r="C161">
        <v>111</v>
      </c>
      <c r="D161">
        <v>529235878</v>
      </c>
      <c r="E161" t="s">
        <v>523</v>
      </c>
      <c r="F161" t="s">
        <v>524</v>
      </c>
      <c r="G161" t="s">
        <v>12</v>
      </c>
      <c r="H161" t="s">
        <v>12</v>
      </c>
      <c r="I161" t="s">
        <v>525</v>
      </c>
    </row>
    <row r="162" spans="1:9">
      <c r="A162" t="s">
        <v>526</v>
      </c>
      <c r="B162" t="s">
        <v>12</v>
      </c>
      <c r="C162">
        <v>179</v>
      </c>
      <c r="D162">
        <v>529235879</v>
      </c>
      <c r="E162" t="s">
        <v>12</v>
      </c>
      <c r="F162" t="s">
        <v>527</v>
      </c>
      <c r="G162" t="s">
        <v>12</v>
      </c>
      <c r="H162" t="s">
        <v>12</v>
      </c>
      <c r="I162" t="s">
        <v>528</v>
      </c>
    </row>
    <row r="163" spans="1:9">
      <c r="A163" t="s">
        <v>529</v>
      </c>
      <c r="B163" t="s">
        <v>16</v>
      </c>
      <c r="C163">
        <v>215</v>
      </c>
      <c r="D163">
        <v>529235880</v>
      </c>
      <c r="E163" t="s">
        <v>530</v>
      </c>
      <c r="F163" t="s">
        <v>531</v>
      </c>
      <c r="G163" t="s">
        <v>12</v>
      </c>
      <c r="H163" t="s">
        <v>12</v>
      </c>
      <c r="I163" t="s">
        <v>532</v>
      </c>
    </row>
    <row r="164" spans="1:9">
      <c r="A164" t="s">
        <v>533</v>
      </c>
      <c r="B164" t="s">
        <v>12</v>
      </c>
      <c r="C164">
        <v>300</v>
      </c>
      <c r="D164">
        <v>529235881</v>
      </c>
      <c r="E164" t="s">
        <v>534</v>
      </c>
      <c r="F164" t="s">
        <v>535</v>
      </c>
      <c r="G164" t="s">
        <v>12</v>
      </c>
      <c r="H164" t="s">
        <v>12</v>
      </c>
      <c r="I164" t="s">
        <v>536</v>
      </c>
    </row>
    <row r="165" spans="1:9">
      <c r="A165" t="s">
        <v>537</v>
      </c>
      <c r="B165" t="s">
        <v>16</v>
      </c>
      <c r="C165">
        <v>140</v>
      </c>
      <c r="D165">
        <v>564287285</v>
      </c>
      <c r="E165" t="s">
        <v>12</v>
      </c>
      <c r="F165" t="s">
        <v>538</v>
      </c>
      <c r="G165" t="s">
        <v>12</v>
      </c>
      <c r="H165" t="s">
        <v>12</v>
      </c>
      <c r="I165" t="s">
        <v>18</v>
      </c>
    </row>
    <row r="166" spans="1:9">
      <c r="A166" t="s">
        <v>539</v>
      </c>
      <c r="B166" t="s">
        <v>12</v>
      </c>
      <c r="C166">
        <v>238</v>
      </c>
      <c r="D166">
        <v>529235883</v>
      </c>
      <c r="E166" t="s">
        <v>540</v>
      </c>
      <c r="F166" t="s">
        <v>541</v>
      </c>
      <c r="G166" t="s">
        <v>12</v>
      </c>
      <c r="H166" t="s">
        <v>12</v>
      </c>
      <c r="I166" t="s">
        <v>542</v>
      </c>
    </row>
    <row r="167" spans="1:9">
      <c r="A167" t="s">
        <v>543</v>
      </c>
      <c r="B167" t="s">
        <v>16</v>
      </c>
      <c r="C167">
        <v>817</v>
      </c>
      <c r="D167">
        <v>529235884</v>
      </c>
      <c r="E167" t="s">
        <v>544</v>
      </c>
      <c r="F167" t="s">
        <v>545</v>
      </c>
      <c r="G167" t="s">
        <v>12</v>
      </c>
      <c r="H167" t="s">
        <v>12</v>
      </c>
      <c r="I167" t="s">
        <v>546</v>
      </c>
    </row>
    <row r="168" spans="1:9">
      <c r="A168" t="s">
        <v>547</v>
      </c>
      <c r="B168" t="s">
        <v>16</v>
      </c>
      <c r="C168">
        <v>316</v>
      </c>
      <c r="D168">
        <v>529235885</v>
      </c>
      <c r="E168" t="s">
        <v>548</v>
      </c>
      <c r="F168" t="s">
        <v>549</v>
      </c>
      <c r="G168" t="s">
        <v>12</v>
      </c>
      <c r="H168" t="s">
        <v>12</v>
      </c>
      <c r="I168" t="s">
        <v>550</v>
      </c>
    </row>
    <row r="169" spans="1:9">
      <c r="A169" t="s">
        <v>551</v>
      </c>
      <c r="B169" t="s">
        <v>16</v>
      </c>
      <c r="C169">
        <v>430</v>
      </c>
      <c r="D169">
        <v>529235886</v>
      </c>
      <c r="E169" t="s">
        <v>552</v>
      </c>
      <c r="F169" t="s">
        <v>553</v>
      </c>
      <c r="G169" t="s">
        <v>12</v>
      </c>
      <c r="H169" t="s">
        <v>12</v>
      </c>
      <c r="I169" t="s">
        <v>554</v>
      </c>
    </row>
    <row r="170" spans="1:9">
      <c r="A170" t="s">
        <v>555</v>
      </c>
      <c r="B170" t="s">
        <v>16</v>
      </c>
      <c r="C170">
        <v>2732</v>
      </c>
      <c r="D170">
        <v>529235887</v>
      </c>
      <c r="E170" t="s">
        <v>12</v>
      </c>
      <c r="F170" t="s">
        <v>556</v>
      </c>
      <c r="G170" t="s">
        <v>12</v>
      </c>
      <c r="H170" t="s">
        <v>12</v>
      </c>
      <c r="I170" t="s">
        <v>557</v>
      </c>
    </row>
    <row r="171" spans="1:9">
      <c r="A171" t="s">
        <v>558</v>
      </c>
      <c r="B171" t="s">
        <v>12</v>
      </c>
      <c r="C171">
        <v>261</v>
      </c>
      <c r="D171">
        <v>529235888</v>
      </c>
      <c r="E171" t="s">
        <v>12</v>
      </c>
      <c r="F171" t="s">
        <v>559</v>
      </c>
      <c r="G171" t="s">
        <v>12</v>
      </c>
      <c r="H171" t="s">
        <v>12</v>
      </c>
      <c r="I171" t="s">
        <v>18</v>
      </c>
    </row>
    <row r="172" spans="1:9">
      <c r="A172" t="s">
        <v>560</v>
      </c>
      <c r="B172" t="s">
        <v>16</v>
      </c>
      <c r="C172">
        <v>317</v>
      </c>
      <c r="D172">
        <v>529235889</v>
      </c>
      <c r="E172" t="s">
        <v>561</v>
      </c>
      <c r="F172" t="s">
        <v>562</v>
      </c>
      <c r="G172" t="s">
        <v>12</v>
      </c>
      <c r="H172" t="s">
        <v>12</v>
      </c>
      <c r="I172" t="s">
        <v>563</v>
      </c>
    </row>
    <row r="173" spans="1:9">
      <c r="A173" t="s">
        <v>564</v>
      </c>
      <c r="B173" t="s">
        <v>16</v>
      </c>
      <c r="C173">
        <v>4083</v>
      </c>
      <c r="D173">
        <v>529235890</v>
      </c>
      <c r="E173" t="s">
        <v>12</v>
      </c>
      <c r="F173" t="s">
        <v>565</v>
      </c>
      <c r="G173" t="s">
        <v>12</v>
      </c>
      <c r="H173" t="s">
        <v>12</v>
      </c>
      <c r="I173" t="s">
        <v>557</v>
      </c>
    </row>
    <row r="174" spans="1:9">
      <c r="A174" t="s">
        <v>566</v>
      </c>
      <c r="B174" t="s">
        <v>16</v>
      </c>
      <c r="C174">
        <v>324</v>
      </c>
      <c r="D174">
        <v>564287286</v>
      </c>
      <c r="E174" t="s">
        <v>12</v>
      </c>
      <c r="F174" t="s">
        <v>567</v>
      </c>
      <c r="G174" t="s">
        <v>12</v>
      </c>
      <c r="H174" t="s">
        <v>12</v>
      </c>
      <c r="I174" t="s">
        <v>18</v>
      </c>
    </row>
    <row r="175" spans="1:9">
      <c r="A175" t="s">
        <v>568</v>
      </c>
      <c r="B175" t="s">
        <v>16</v>
      </c>
      <c r="C175">
        <v>195</v>
      </c>
      <c r="D175">
        <v>529235892</v>
      </c>
      <c r="E175" t="s">
        <v>569</v>
      </c>
      <c r="F175" t="s">
        <v>570</v>
      </c>
      <c r="G175" t="s">
        <v>12</v>
      </c>
      <c r="H175" t="s">
        <v>12</v>
      </c>
      <c r="I175" t="s">
        <v>571</v>
      </c>
    </row>
    <row r="176" spans="1:9">
      <c r="A176" t="s">
        <v>572</v>
      </c>
      <c r="B176" t="s">
        <v>16</v>
      </c>
      <c r="C176">
        <v>641</v>
      </c>
      <c r="D176">
        <v>529235893</v>
      </c>
      <c r="E176" t="s">
        <v>573</v>
      </c>
      <c r="F176" t="s">
        <v>574</v>
      </c>
      <c r="G176" t="s">
        <v>12</v>
      </c>
      <c r="H176" t="s">
        <v>12</v>
      </c>
      <c r="I176" t="s">
        <v>575</v>
      </c>
    </row>
    <row r="177" spans="1:9">
      <c r="A177" t="s">
        <v>576</v>
      </c>
      <c r="B177" t="s">
        <v>16</v>
      </c>
      <c r="C177">
        <v>378</v>
      </c>
      <c r="D177">
        <v>529235894</v>
      </c>
      <c r="E177" t="s">
        <v>577</v>
      </c>
      <c r="F177" t="s">
        <v>578</v>
      </c>
      <c r="G177" t="s">
        <v>12</v>
      </c>
      <c r="H177" t="s">
        <v>12</v>
      </c>
      <c r="I177" t="s">
        <v>579</v>
      </c>
    </row>
    <row r="178" spans="1:9">
      <c r="A178" t="s">
        <v>580</v>
      </c>
      <c r="B178" t="s">
        <v>16</v>
      </c>
      <c r="C178">
        <v>392</v>
      </c>
      <c r="D178">
        <v>529235895</v>
      </c>
      <c r="E178" t="s">
        <v>581</v>
      </c>
      <c r="F178" t="s">
        <v>582</v>
      </c>
      <c r="G178" t="s">
        <v>12</v>
      </c>
      <c r="H178" t="s">
        <v>12</v>
      </c>
      <c r="I178" t="s">
        <v>583</v>
      </c>
    </row>
    <row r="179" spans="1:9">
      <c r="A179" t="s">
        <v>584</v>
      </c>
      <c r="B179" t="s">
        <v>16</v>
      </c>
      <c r="C179">
        <v>305</v>
      </c>
      <c r="D179">
        <v>529235896</v>
      </c>
      <c r="E179" t="s">
        <v>585</v>
      </c>
      <c r="F179" t="s">
        <v>586</v>
      </c>
      <c r="G179" t="s">
        <v>12</v>
      </c>
      <c r="H179" t="s">
        <v>12</v>
      </c>
      <c r="I179" t="s">
        <v>587</v>
      </c>
    </row>
    <row r="180" spans="1:9">
      <c r="A180" t="s">
        <v>588</v>
      </c>
      <c r="B180" t="s">
        <v>12</v>
      </c>
      <c r="C180">
        <v>86</v>
      </c>
      <c r="D180">
        <v>529235897</v>
      </c>
      <c r="E180" t="s">
        <v>589</v>
      </c>
      <c r="F180" t="s">
        <v>590</v>
      </c>
      <c r="G180" t="s">
        <v>12</v>
      </c>
      <c r="H180" t="s">
        <v>12</v>
      </c>
      <c r="I180" t="s">
        <v>591</v>
      </c>
    </row>
    <row r="181" spans="1:9">
      <c r="A181" t="s">
        <v>592</v>
      </c>
      <c r="B181" t="s">
        <v>16</v>
      </c>
      <c r="C181">
        <v>313</v>
      </c>
      <c r="D181">
        <v>529235898</v>
      </c>
      <c r="E181" t="s">
        <v>593</v>
      </c>
      <c r="F181" t="s">
        <v>594</v>
      </c>
      <c r="G181" t="s">
        <v>12</v>
      </c>
      <c r="H181" t="s">
        <v>12</v>
      </c>
      <c r="I181" t="s">
        <v>595</v>
      </c>
    </row>
    <row r="182" spans="1:9">
      <c r="A182" t="s">
        <v>596</v>
      </c>
      <c r="B182" t="s">
        <v>16</v>
      </c>
      <c r="C182">
        <v>936</v>
      </c>
      <c r="D182">
        <v>529235899</v>
      </c>
      <c r="E182" t="s">
        <v>597</v>
      </c>
      <c r="F182" t="s">
        <v>598</v>
      </c>
      <c r="G182" t="s">
        <v>12</v>
      </c>
      <c r="H182" t="s">
        <v>12</v>
      </c>
      <c r="I182" t="s">
        <v>599</v>
      </c>
    </row>
    <row r="183" spans="1:9">
      <c r="A183" t="s">
        <v>600</v>
      </c>
      <c r="B183" t="s">
        <v>16</v>
      </c>
      <c r="C183">
        <v>171</v>
      </c>
      <c r="D183">
        <v>529235900</v>
      </c>
      <c r="E183" t="s">
        <v>601</v>
      </c>
      <c r="F183" t="s">
        <v>602</v>
      </c>
      <c r="G183" t="s">
        <v>12</v>
      </c>
      <c r="H183" t="s">
        <v>12</v>
      </c>
      <c r="I183" t="s">
        <v>603</v>
      </c>
    </row>
    <row r="184" spans="1:9">
      <c r="A184" t="s">
        <v>604</v>
      </c>
      <c r="B184" t="s">
        <v>16</v>
      </c>
      <c r="C184">
        <v>154</v>
      </c>
      <c r="D184">
        <v>564287287</v>
      </c>
      <c r="E184" t="s">
        <v>605</v>
      </c>
      <c r="F184" t="s">
        <v>606</v>
      </c>
      <c r="G184" t="s">
        <v>12</v>
      </c>
      <c r="H184" t="s">
        <v>12</v>
      </c>
      <c r="I184" t="s">
        <v>607</v>
      </c>
    </row>
    <row r="185" spans="1:9">
      <c r="A185" t="s">
        <v>608</v>
      </c>
      <c r="B185" t="s">
        <v>16</v>
      </c>
      <c r="C185">
        <v>317</v>
      </c>
      <c r="D185">
        <v>529235902</v>
      </c>
      <c r="E185" t="s">
        <v>609</v>
      </c>
      <c r="F185" t="s">
        <v>610</v>
      </c>
      <c r="G185" t="s">
        <v>12</v>
      </c>
      <c r="H185" t="s">
        <v>12</v>
      </c>
      <c r="I185" t="s">
        <v>611</v>
      </c>
    </row>
    <row r="186" spans="1:9">
      <c r="A186" t="s">
        <v>612</v>
      </c>
      <c r="B186" t="s">
        <v>12</v>
      </c>
      <c r="C186">
        <v>37</v>
      </c>
      <c r="D186">
        <v>564287288</v>
      </c>
      <c r="E186" t="s">
        <v>12</v>
      </c>
      <c r="F186" t="s">
        <v>613</v>
      </c>
      <c r="G186" t="s">
        <v>12</v>
      </c>
      <c r="H186" t="s">
        <v>12</v>
      </c>
      <c r="I186" t="s">
        <v>18</v>
      </c>
    </row>
    <row r="187" spans="1:9">
      <c r="A187" t="s">
        <v>614</v>
      </c>
      <c r="B187" t="s">
        <v>16</v>
      </c>
      <c r="C187">
        <v>273</v>
      </c>
      <c r="D187">
        <v>529235904</v>
      </c>
      <c r="E187" t="s">
        <v>615</v>
      </c>
      <c r="F187" t="s">
        <v>616</v>
      </c>
      <c r="G187" t="s">
        <v>12</v>
      </c>
      <c r="H187" t="s">
        <v>12</v>
      </c>
      <c r="I187" t="s">
        <v>617</v>
      </c>
    </row>
    <row r="188" spans="1:9">
      <c r="A188" t="s">
        <v>618</v>
      </c>
      <c r="B188" t="s">
        <v>16</v>
      </c>
      <c r="C188">
        <v>387</v>
      </c>
      <c r="D188">
        <v>529235905</v>
      </c>
      <c r="E188" t="s">
        <v>619</v>
      </c>
      <c r="F188" t="s">
        <v>620</v>
      </c>
      <c r="G188" t="s">
        <v>12</v>
      </c>
      <c r="H188" t="s">
        <v>12</v>
      </c>
      <c r="I188" t="s">
        <v>621</v>
      </c>
    </row>
    <row r="189" spans="1:9">
      <c r="A189" t="s">
        <v>622</v>
      </c>
      <c r="B189" t="s">
        <v>16</v>
      </c>
      <c r="C189">
        <v>1078</v>
      </c>
      <c r="D189">
        <v>529235906</v>
      </c>
      <c r="E189" t="s">
        <v>623</v>
      </c>
      <c r="F189" t="s">
        <v>624</v>
      </c>
      <c r="G189" t="s">
        <v>12</v>
      </c>
      <c r="H189" t="s">
        <v>12</v>
      </c>
      <c r="I189" t="s">
        <v>625</v>
      </c>
    </row>
    <row r="190" spans="1:9">
      <c r="A190" t="s">
        <v>626</v>
      </c>
      <c r="B190" t="s">
        <v>12</v>
      </c>
      <c r="C190">
        <v>2362</v>
      </c>
      <c r="D190">
        <v>529235907</v>
      </c>
      <c r="E190" t="s">
        <v>12</v>
      </c>
      <c r="F190" t="s">
        <v>627</v>
      </c>
      <c r="G190" t="s">
        <v>12</v>
      </c>
      <c r="H190" t="s">
        <v>12</v>
      </c>
      <c r="I190" t="s">
        <v>628</v>
      </c>
    </row>
    <row r="191" spans="1:9">
      <c r="A191" t="s">
        <v>629</v>
      </c>
      <c r="B191" t="s">
        <v>12</v>
      </c>
      <c r="C191">
        <v>276</v>
      </c>
      <c r="D191">
        <v>529235908</v>
      </c>
      <c r="E191" t="s">
        <v>630</v>
      </c>
      <c r="F191" t="s">
        <v>631</v>
      </c>
      <c r="G191" t="s">
        <v>12</v>
      </c>
      <c r="H191" t="s">
        <v>12</v>
      </c>
      <c r="I191" t="s">
        <v>632</v>
      </c>
    </row>
    <row r="192" spans="1:9">
      <c r="A192" t="s">
        <v>633</v>
      </c>
      <c r="B192" t="s">
        <v>12</v>
      </c>
      <c r="C192">
        <v>389</v>
      </c>
      <c r="D192">
        <v>529235909</v>
      </c>
      <c r="E192" t="s">
        <v>12</v>
      </c>
      <c r="F192" t="s">
        <v>634</v>
      </c>
      <c r="G192" t="s">
        <v>12</v>
      </c>
      <c r="H192" t="s">
        <v>12</v>
      </c>
      <c r="I192" t="s">
        <v>635</v>
      </c>
    </row>
    <row r="193" spans="1:9">
      <c r="A193" t="s">
        <v>636</v>
      </c>
      <c r="B193" t="s">
        <v>16</v>
      </c>
      <c r="C193">
        <v>260</v>
      </c>
      <c r="D193">
        <v>529235910</v>
      </c>
      <c r="E193" t="s">
        <v>12</v>
      </c>
      <c r="F193" t="s">
        <v>637</v>
      </c>
      <c r="G193" t="s">
        <v>12</v>
      </c>
      <c r="H193" t="s">
        <v>12</v>
      </c>
      <c r="I193" t="s">
        <v>18</v>
      </c>
    </row>
    <row r="194" spans="1:9">
      <c r="A194" t="s">
        <v>638</v>
      </c>
      <c r="B194" t="s">
        <v>12</v>
      </c>
      <c r="C194">
        <v>223</v>
      </c>
      <c r="D194">
        <v>529235911</v>
      </c>
      <c r="E194" t="s">
        <v>12</v>
      </c>
      <c r="F194" t="s">
        <v>639</v>
      </c>
      <c r="G194" t="s">
        <v>12</v>
      </c>
      <c r="H194" t="s">
        <v>12</v>
      </c>
      <c r="I194" t="s">
        <v>640</v>
      </c>
    </row>
    <row r="195" spans="1:9">
      <c r="A195" t="s">
        <v>641</v>
      </c>
      <c r="B195" t="s">
        <v>12</v>
      </c>
      <c r="C195">
        <v>397</v>
      </c>
      <c r="D195">
        <v>529235912</v>
      </c>
      <c r="E195" t="s">
        <v>642</v>
      </c>
      <c r="F195" t="s">
        <v>643</v>
      </c>
      <c r="G195" t="s">
        <v>12</v>
      </c>
      <c r="H195" t="s">
        <v>12</v>
      </c>
      <c r="I195" t="s">
        <v>644</v>
      </c>
    </row>
    <row r="196" spans="1:9">
      <c r="A196" t="s">
        <v>645</v>
      </c>
      <c r="B196" t="s">
        <v>16</v>
      </c>
      <c r="C196">
        <v>336</v>
      </c>
      <c r="D196">
        <v>529235913</v>
      </c>
      <c r="E196" t="s">
        <v>646</v>
      </c>
      <c r="F196" t="s">
        <v>647</v>
      </c>
      <c r="G196" t="s">
        <v>12</v>
      </c>
      <c r="H196" t="s">
        <v>12</v>
      </c>
      <c r="I196" t="s">
        <v>648</v>
      </c>
    </row>
    <row r="197" spans="1:9">
      <c r="A197" t="s">
        <v>649</v>
      </c>
      <c r="B197" t="s">
        <v>16</v>
      </c>
      <c r="C197">
        <v>142</v>
      </c>
      <c r="D197">
        <v>529235914</v>
      </c>
      <c r="E197" t="s">
        <v>650</v>
      </c>
      <c r="F197" t="s">
        <v>651</v>
      </c>
      <c r="G197" t="s">
        <v>12</v>
      </c>
      <c r="H197" t="s">
        <v>12</v>
      </c>
      <c r="I197" t="s">
        <v>648</v>
      </c>
    </row>
    <row r="198" spans="1:9">
      <c r="A198" t="s">
        <v>652</v>
      </c>
      <c r="B198" t="s">
        <v>12</v>
      </c>
      <c r="C198">
        <v>36</v>
      </c>
      <c r="D198">
        <v>529235915</v>
      </c>
      <c r="E198" t="s">
        <v>12</v>
      </c>
      <c r="F198" t="s">
        <v>653</v>
      </c>
      <c r="G198" t="s">
        <v>12</v>
      </c>
      <c r="H198" t="s">
        <v>12</v>
      </c>
      <c r="I198" t="s">
        <v>18</v>
      </c>
    </row>
    <row r="199" spans="1:9">
      <c r="A199" t="s">
        <v>654</v>
      </c>
      <c r="B199" t="s">
        <v>16</v>
      </c>
      <c r="C199">
        <v>346</v>
      </c>
      <c r="D199">
        <v>564287289</v>
      </c>
      <c r="E199" t="s">
        <v>655</v>
      </c>
      <c r="F199" t="s">
        <v>656</v>
      </c>
      <c r="G199" t="s">
        <v>12</v>
      </c>
      <c r="H199" t="s">
        <v>12</v>
      </c>
      <c r="I199" t="s">
        <v>657</v>
      </c>
    </row>
    <row r="200" spans="1:9">
      <c r="A200" t="s">
        <v>658</v>
      </c>
      <c r="B200" t="s">
        <v>16</v>
      </c>
      <c r="C200">
        <v>272</v>
      </c>
      <c r="D200">
        <v>564287290</v>
      </c>
      <c r="E200" t="s">
        <v>659</v>
      </c>
      <c r="F200" t="s">
        <v>660</v>
      </c>
      <c r="G200" t="s">
        <v>12</v>
      </c>
      <c r="H200" t="s">
        <v>12</v>
      </c>
      <c r="I200" t="s">
        <v>661</v>
      </c>
    </row>
    <row r="201" spans="1:9">
      <c r="A201" t="s">
        <v>662</v>
      </c>
      <c r="B201" t="s">
        <v>16</v>
      </c>
      <c r="C201">
        <v>393</v>
      </c>
      <c r="D201">
        <v>529235918</v>
      </c>
      <c r="E201" t="s">
        <v>663</v>
      </c>
      <c r="F201" t="s">
        <v>664</v>
      </c>
      <c r="G201" t="s">
        <v>12</v>
      </c>
      <c r="H201" t="s">
        <v>12</v>
      </c>
      <c r="I201" t="s">
        <v>665</v>
      </c>
    </row>
    <row r="202" spans="1:9">
      <c r="A202" t="s">
        <v>666</v>
      </c>
      <c r="B202" t="s">
        <v>16</v>
      </c>
      <c r="C202">
        <v>567</v>
      </c>
      <c r="D202">
        <v>529235919</v>
      </c>
      <c r="E202" t="s">
        <v>667</v>
      </c>
      <c r="F202" t="s">
        <v>668</v>
      </c>
      <c r="G202" t="s">
        <v>12</v>
      </c>
      <c r="H202" t="s">
        <v>12</v>
      </c>
      <c r="I202" t="s">
        <v>669</v>
      </c>
    </row>
    <row r="203" spans="1:9">
      <c r="A203" t="s">
        <v>670</v>
      </c>
      <c r="B203" t="s">
        <v>16</v>
      </c>
      <c r="C203">
        <v>162</v>
      </c>
      <c r="D203">
        <v>529235920</v>
      </c>
      <c r="E203" t="s">
        <v>671</v>
      </c>
      <c r="F203" t="s">
        <v>672</v>
      </c>
      <c r="G203" t="s">
        <v>12</v>
      </c>
      <c r="H203" t="s">
        <v>12</v>
      </c>
      <c r="I203" t="s">
        <v>673</v>
      </c>
    </row>
    <row r="204" spans="1:9">
      <c r="A204" t="s">
        <v>674</v>
      </c>
      <c r="B204" t="s">
        <v>16</v>
      </c>
      <c r="C204">
        <v>164</v>
      </c>
      <c r="D204">
        <v>529235921</v>
      </c>
      <c r="E204" t="s">
        <v>675</v>
      </c>
      <c r="F204" t="s">
        <v>676</v>
      </c>
      <c r="G204" t="s">
        <v>12</v>
      </c>
      <c r="H204" t="s">
        <v>12</v>
      </c>
      <c r="I204" t="s">
        <v>677</v>
      </c>
    </row>
    <row r="205" spans="1:9">
      <c r="A205" t="s">
        <v>678</v>
      </c>
      <c r="B205" t="s">
        <v>16</v>
      </c>
      <c r="C205">
        <v>395</v>
      </c>
      <c r="D205">
        <v>529235922</v>
      </c>
      <c r="E205" t="s">
        <v>679</v>
      </c>
      <c r="F205" t="s">
        <v>680</v>
      </c>
      <c r="G205" t="s">
        <v>12</v>
      </c>
      <c r="H205" t="s">
        <v>12</v>
      </c>
      <c r="I205" t="s">
        <v>681</v>
      </c>
    </row>
    <row r="206" spans="1:9">
      <c r="A206" t="s">
        <v>682</v>
      </c>
      <c r="B206" t="s">
        <v>16</v>
      </c>
      <c r="C206">
        <v>88</v>
      </c>
      <c r="D206">
        <v>529235923</v>
      </c>
      <c r="E206" t="s">
        <v>683</v>
      </c>
      <c r="F206" t="s">
        <v>684</v>
      </c>
      <c r="G206" t="s">
        <v>12</v>
      </c>
      <c r="H206" t="s">
        <v>12</v>
      </c>
      <c r="I206" t="s">
        <v>685</v>
      </c>
    </row>
    <row r="207" spans="1:9">
      <c r="A207" t="s">
        <v>686</v>
      </c>
      <c r="B207" t="s">
        <v>16</v>
      </c>
      <c r="C207">
        <v>378</v>
      </c>
      <c r="D207">
        <v>529235924</v>
      </c>
      <c r="E207" t="s">
        <v>687</v>
      </c>
      <c r="F207" t="s">
        <v>688</v>
      </c>
      <c r="G207" t="s">
        <v>12</v>
      </c>
      <c r="H207" t="s">
        <v>12</v>
      </c>
      <c r="I207" t="s">
        <v>91</v>
      </c>
    </row>
    <row r="208" spans="1:9">
      <c r="A208" t="s">
        <v>689</v>
      </c>
      <c r="B208" t="s">
        <v>16</v>
      </c>
      <c r="C208">
        <v>339</v>
      </c>
      <c r="D208">
        <v>529235925</v>
      </c>
      <c r="E208" t="s">
        <v>690</v>
      </c>
      <c r="F208" t="s">
        <v>691</v>
      </c>
      <c r="G208" t="s">
        <v>12</v>
      </c>
      <c r="H208" t="s">
        <v>12</v>
      </c>
      <c r="I208" t="s">
        <v>91</v>
      </c>
    </row>
    <row r="209" spans="1:9">
      <c r="A209" t="s">
        <v>692</v>
      </c>
      <c r="B209" t="s">
        <v>16</v>
      </c>
      <c r="C209">
        <v>408</v>
      </c>
      <c r="D209">
        <v>529235926</v>
      </c>
      <c r="E209" t="s">
        <v>12</v>
      </c>
      <c r="F209" t="s">
        <v>693</v>
      </c>
      <c r="G209" t="s">
        <v>12</v>
      </c>
      <c r="H209" t="s">
        <v>12</v>
      </c>
      <c r="I209" t="s">
        <v>694</v>
      </c>
    </row>
    <row r="210" spans="1:9">
      <c r="A210" t="s">
        <v>695</v>
      </c>
      <c r="B210" t="s">
        <v>16</v>
      </c>
      <c r="C210">
        <v>80</v>
      </c>
      <c r="D210">
        <v>529235927</v>
      </c>
      <c r="E210" t="s">
        <v>12</v>
      </c>
      <c r="F210" t="s">
        <v>696</v>
      </c>
      <c r="G210" t="s">
        <v>12</v>
      </c>
      <c r="H210" t="s">
        <v>12</v>
      </c>
      <c r="I210" t="s">
        <v>18</v>
      </c>
    </row>
    <row r="211" spans="1:9">
      <c r="A211" t="s">
        <v>697</v>
      </c>
      <c r="B211" t="s">
        <v>12</v>
      </c>
      <c r="C211">
        <v>302</v>
      </c>
      <c r="D211">
        <v>529235928</v>
      </c>
      <c r="E211" t="s">
        <v>698</v>
      </c>
      <c r="F211" t="s">
        <v>699</v>
      </c>
      <c r="G211" t="s">
        <v>12</v>
      </c>
      <c r="H211" t="s">
        <v>12</v>
      </c>
      <c r="I211" t="s">
        <v>700</v>
      </c>
    </row>
    <row r="212" spans="1:9">
      <c r="A212" t="s">
        <v>701</v>
      </c>
      <c r="B212" t="s">
        <v>16</v>
      </c>
      <c r="C212">
        <v>401</v>
      </c>
      <c r="D212">
        <v>529235929</v>
      </c>
      <c r="E212" t="s">
        <v>12</v>
      </c>
      <c r="F212" t="s">
        <v>702</v>
      </c>
      <c r="G212" t="s">
        <v>12</v>
      </c>
      <c r="H212" t="s">
        <v>12</v>
      </c>
      <c r="I212" t="s">
        <v>703</v>
      </c>
    </row>
    <row r="213" spans="1:9">
      <c r="A213" t="s">
        <v>704</v>
      </c>
      <c r="B213" t="s">
        <v>16</v>
      </c>
      <c r="C213">
        <v>633</v>
      </c>
      <c r="D213">
        <v>529235930</v>
      </c>
      <c r="E213" t="s">
        <v>705</v>
      </c>
      <c r="F213" t="s">
        <v>706</v>
      </c>
      <c r="G213" t="s">
        <v>12</v>
      </c>
      <c r="H213" t="s">
        <v>12</v>
      </c>
      <c r="I213" t="s">
        <v>707</v>
      </c>
    </row>
    <row r="214" spans="1:9">
      <c r="A214" t="s">
        <v>708</v>
      </c>
      <c r="B214" t="s">
        <v>16</v>
      </c>
      <c r="C214">
        <v>258</v>
      </c>
      <c r="D214">
        <v>529235931</v>
      </c>
      <c r="E214" t="s">
        <v>12</v>
      </c>
      <c r="F214" t="s">
        <v>709</v>
      </c>
      <c r="G214" t="s">
        <v>12</v>
      </c>
      <c r="H214" t="s">
        <v>12</v>
      </c>
      <c r="I214" t="s">
        <v>466</v>
      </c>
    </row>
    <row r="215" spans="1:9">
      <c r="A215" t="s">
        <v>710</v>
      </c>
      <c r="B215" t="s">
        <v>16</v>
      </c>
      <c r="C215">
        <v>540</v>
      </c>
      <c r="D215">
        <v>529235932</v>
      </c>
      <c r="E215" t="s">
        <v>12</v>
      </c>
      <c r="F215" t="s">
        <v>711</v>
      </c>
      <c r="G215" t="s">
        <v>12</v>
      </c>
      <c r="H215" t="s">
        <v>12</v>
      </c>
      <c r="I215" t="s">
        <v>712</v>
      </c>
    </row>
    <row r="216" spans="1:9">
      <c r="A216" t="s">
        <v>713</v>
      </c>
      <c r="B216" t="s">
        <v>16</v>
      </c>
      <c r="C216">
        <v>76</v>
      </c>
      <c r="D216">
        <v>529235933</v>
      </c>
      <c r="E216" t="s">
        <v>12</v>
      </c>
      <c r="F216" t="s">
        <v>714</v>
      </c>
      <c r="G216" t="s">
        <v>12</v>
      </c>
      <c r="H216" t="s">
        <v>12</v>
      </c>
      <c r="I216" t="s">
        <v>18</v>
      </c>
    </row>
    <row r="217" spans="1:9">
      <c r="A217" t="s">
        <v>715</v>
      </c>
      <c r="B217" t="s">
        <v>16</v>
      </c>
      <c r="C217">
        <v>108</v>
      </c>
      <c r="D217">
        <v>529235934</v>
      </c>
      <c r="E217" t="s">
        <v>12</v>
      </c>
      <c r="F217" t="s">
        <v>716</v>
      </c>
      <c r="G217" t="s">
        <v>12</v>
      </c>
      <c r="H217" t="s">
        <v>12</v>
      </c>
      <c r="I217" t="s">
        <v>18</v>
      </c>
    </row>
    <row r="218" spans="1:9">
      <c r="A218" t="s">
        <v>717</v>
      </c>
      <c r="B218" t="s">
        <v>12</v>
      </c>
      <c r="C218">
        <v>199</v>
      </c>
      <c r="D218">
        <v>529235935</v>
      </c>
      <c r="E218" t="s">
        <v>12</v>
      </c>
      <c r="F218" t="s">
        <v>718</v>
      </c>
      <c r="G218" t="s">
        <v>12</v>
      </c>
      <c r="H218" t="s">
        <v>12</v>
      </c>
      <c r="I218" t="s">
        <v>18</v>
      </c>
    </row>
    <row r="219" spans="1:9">
      <c r="A219" t="s">
        <v>719</v>
      </c>
      <c r="B219" t="s">
        <v>12</v>
      </c>
      <c r="C219">
        <v>1241</v>
      </c>
      <c r="D219">
        <v>529235936</v>
      </c>
      <c r="E219" t="s">
        <v>720</v>
      </c>
      <c r="F219" t="s">
        <v>721</v>
      </c>
      <c r="G219" t="s">
        <v>12</v>
      </c>
      <c r="H219" t="s">
        <v>12</v>
      </c>
      <c r="I219" t="s">
        <v>722</v>
      </c>
    </row>
    <row r="220" spans="1:9">
      <c r="A220" t="s">
        <v>723</v>
      </c>
      <c r="B220" t="s">
        <v>12</v>
      </c>
      <c r="C220">
        <v>410</v>
      </c>
      <c r="D220">
        <v>529235937</v>
      </c>
      <c r="E220" t="s">
        <v>724</v>
      </c>
      <c r="F220" t="s">
        <v>725</v>
      </c>
      <c r="G220" t="s">
        <v>12</v>
      </c>
      <c r="H220" t="s">
        <v>12</v>
      </c>
      <c r="I220" t="s">
        <v>726</v>
      </c>
    </row>
    <row r="221" spans="1:9">
      <c r="A221" t="s">
        <v>727</v>
      </c>
      <c r="B221" t="s">
        <v>16</v>
      </c>
      <c r="C221">
        <v>229</v>
      </c>
      <c r="D221">
        <v>529235938</v>
      </c>
      <c r="E221" t="s">
        <v>728</v>
      </c>
      <c r="F221" t="s">
        <v>729</v>
      </c>
      <c r="G221" t="s">
        <v>12</v>
      </c>
      <c r="H221" t="s">
        <v>12</v>
      </c>
      <c r="I221" t="s">
        <v>730</v>
      </c>
    </row>
    <row r="222" spans="1:9">
      <c r="A222" t="s">
        <v>731</v>
      </c>
      <c r="B222" t="s">
        <v>16</v>
      </c>
      <c r="C222">
        <v>420</v>
      </c>
      <c r="D222">
        <v>529235939</v>
      </c>
      <c r="E222" t="s">
        <v>732</v>
      </c>
      <c r="F222" t="s">
        <v>733</v>
      </c>
      <c r="G222" t="s">
        <v>12</v>
      </c>
      <c r="H222" t="s">
        <v>12</v>
      </c>
      <c r="I222" t="s">
        <v>734</v>
      </c>
    </row>
    <row r="223" spans="1:9">
      <c r="A223" t="s">
        <v>735</v>
      </c>
      <c r="B223" t="s">
        <v>16</v>
      </c>
      <c r="C223">
        <v>445</v>
      </c>
      <c r="D223">
        <v>529235940</v>
      </c>
      <c r="E223" t="s">
        <v>736</v>
      </c>
      <c r="F223" t="s">
        <v>737</v>
      </c>
      <c r="G223" t="s">
        <v>12</v>
      </c>
      <c r="H223" t="s">
        <v>12</v>
      </c>
      <c r="I223" t="s">
        <v>738</v>
      </c>
    </row>
    <row r="224" spans="1:9">
      <c r="A224" t="s">
        <v>739</v>
      </c>
      <c r="B224" t="s">
        <v>12</v>
      </c>
      <c r="C224">
        <v>308</v>
      </c>
      <c r="D224">
        <v>529235941</v>
      </c>
      <c r="E224" t="s">
        <v>12</v>
      </c>
      <c r="F224" t="s">
        <v>740</v>
      </c>
      <c r="G224" t="s">
        <v>12</v>
      </c>
      <c r="H224" t="s">
        <v>12</v>
      </c>
      <c r="I224" t="s">
        <v>18</v>
      </c>
    </row>
    <row r="225" spans="1:9">
      <c r="A225" t="s">
        <v>741</v>
      </c>
      <c r="B225" t="s">
        <v>12</v>
      </c>
      <c r="C225">
        <v>308</v>
      </c>
      <c r="D225">
        <v>529235942</v>
      </c>
      <c r="E225" t="s">
        <v>12</v>
      </c>
      <c r="F225" t="s">
        <v>742</v>
      </c>
      <c r="G225" t="s">
        <v>12</v>
      </c>
      <c r="H225" t="s">
        <v>12</v>
      </c>
      <c r="I225" t="s">
        <v>18</v>
      </c>
    </row>
    <row r="226" spans="1:9">
      <c r="A226" t="s">
        <v>743</v>
      </c>
      <c r="B226" t="s">
        <v>12</v>
      </c>
      <c r="C226">
        <v>324</v>
      </c>
      <c r="D226">
        <v>529235943</v>
      </c>
      <c r="E226" t="s">
        <v>12</v>
      </c>
      <c r="F226" t="s">
        <v>744</v>
      </c>
      <c r="G226" t="s">
        <v>12</v>
      </c>
      <c r="H226" t="s">
        <v>12</v>
      </c>
      <c r="I226" t="s">
        <v>18</v>
      </c>
    </row>
    <row r="227" spans="1:9">
      <c r="A227" t="s">
        <v>745</v>
      </c>
      <c r="B227" t="s">
        <v>12</v>
      </c>
      <c r="C227">
        <v>265</v>
      </c>
      <c r="D227">
        <v>529235944</v>
      </c>
      <c r="E227" t="s">
        <v>12</v>
      </c>
      <c r="F227" t="s">
        <v>746</v>
      </c>
      <c r="G227" t="s">
        <v>12</v>
      </c>
      <c r="H227" t="s">
        <v>12</v>
      </c>
      <c r="I227" t="s">
        <v>747</v>
      </c>
    </row>
    <row r="228" spans="1:9">
      <c r="A228" t="s">
        <v>748</v>
      </c>
      <c r="B228" t="s">
        <v>12</v>
      </c>
      <c r="C228">
        <v>223</v>
      </c>
      <c r="D228">
        <v>529235945</v>
      </c>
      <c r="E228" t="s">
        <v>12</v>
      </c>
      <c r="F228" t="s">
        <v>749</v>
      </c>
      <c r="G228" t="s">
        <v>12</v>
      </c>
      <c r="H228" t="s">
        <v>12</v>
      </c>
      <c r="I228" t="s">
        <v>750</v>
      </c>
    </row>
    <row r="229" spans="1:9">
      <c r="A229" t="s">
        <v>751</v>
      </c>
      <c r="B229" t="s">
        <v>12</v>
      </c>
      <c r="C229">
        <v>238</v>
      </c>
      <c r="D229">
        <v>529235946</v>
      </c>
      <c r="E229" t="s">
        <v>12</v>
      </c>
      <c r="F229" t="s">
        <v>752</v>
      </c>
      <c r="G229" t="s">
        <v>12</v>
      </c>
      <c r="H229" t="s">
        <v>12</v>
      </c>
      <c r="I229" t="s">
        <v>18</v>
      </c>
    </row>
    <row r="230" spans="1:9">
      <c r="A230" t="s">
        <v>753</v>
      </c>
      <c r="B230" t="s">
        <v>12</v>
      </c>
      <c r="C230">
        <v>700</v>
      </c>
      <c r="D230">
        <v>529235947</v>
      </c>
      <c r="E230" t="s">
        <v>12</v>
      </c>
      <c r="F230" t="s">
        <v>754</v>
      </c>
      <c r="G230" t="s">
        <v>12</v>
      </c>
      <c r="H230" t="s">
        <v>12</v>
      </c>
      <c r="I230" t="s">
        <v>755</v>
      </c>
    </row>
    <row r="231" spans="1:9">
      <c r="A231" t="s">
        <v>756</v>
      </c>
      <c r="B231" t="s">
        <v>12</v>
      </c>
      <c r="C231">
        <v>209</v>
      </c>
      <c r="D231">
        <v>529235948</v>
      </c>
      <c r="E231" t="s">
        <v>12</v>
      </c>
      <c r="F231" t="s">
        <v>757</v>
      </c>
      <c r="G231" t="s">
        <v>12</v>
      </c>
      <c r="H231" t="s">
        <v>12</v>
      </c>
      <c r="I231" t="s">
        <v>18</v>
      </c>
    </row>
    <row r="232" spans="1:9">
      <c r="A232" t="s">
        <v>758</v>
      </c>
      <c r="B232" t="s">
        <v>12</v>
      </c>
      <c r="C232">
        <v>586</v>
      </c>
      <c r="D232">
        <v>564287291</v>
      </c>
      <c r="E232" t="s">
        <v>759</v>
      </c>
      <c r="F232" t="s">
        <v>760</v>
      </c>
      <c r="G232" t="s">
        <v>12</v>
      </c>
      <c r="H232" t="s">
        <v>12</v>
      </c>
      <c r="I232" t="s">
        <v>761</v>
      </c>
    </row>
    <row r="233" spans="1:9">
      <c r="A233" t="s">
        <v>762</v>
      </c>
      <c r="B233" t="s">
        <v>12</v>
      </c>
      <c r="C233">
        <v>200</v>
      </c>
      <c r="D233">
        <v>529235950</v>
      </c>
      <c r="E233" t="s">
        <v>763</v>
      </c>
      <c r="F233" t="s">
        <v>764</v>
      </c>
      <c r="G233" t="s">
        <v>12</v>
      </c>
      <c r="H233" t="s">
        <v>12</v>
      </c>
      <c r="I233" t="s">
        <v>765</v>
      </c>
    </row>
    <row r="234" spans="1:9">
      <c r="A234" t="s">
        <v>766</v>
      </c>
      <c r="B234" t="s">
        <v>12</v>
      </c>
      <c r="C234">
        <v>211</v>
      </c>
      <c r="D234">
        <v>529235951</v>
      </c>
      <c r="E234" t="s">
        <v>12</v>
      </c>
      <c r="F234" t="s">
        <v>767</v>
      </c>
      <c r="G234" t="s">
        <v>12</v>
      </c>
      <c r="H234" t="s">
        <v>12</v>
      </c>
      <c r="I234" t="s">
        <v>18</v>
      </c>
    </row>
    <row r="235" spans="1:9">
      <c r="A235" t="s">
        <v>768</v>
      </c>
      <c r="B235" t="s">
        <v>16</v>
      </c>
      <c r="C235">
        <v>357</v>
      </c>
      <c r="D235">
        <v>529235952</v>
      </c>
      <c r="E235" t="s">
        <v>769</v>
      </c>
      <c r="F235" t="s">
        <v>770</v>
      </c>
      <c r="G235" t="s">
        <v>12</v>
      </c>
      <c r="H235" t="s">
        <v>12</v>
      </c>
      <c r="I235" t="s">
        <v>771</v>
      </c>
    </row>
    <row r="236" spans="1:9">
      <c r="A236" t="s">
        <v>772</v>
      </c>
      <c r="B236" t="s">
        <v>16</v>
      </c>
      <c r="C236">
        <v>380</v>
      </c>
      <c r="D236">
        <v>529235953</v>
      </c>
      <c r="E236" t="s">
        <v>773</v>
      </c>
      <c r="F236" t="s">
        <v>774</v>
      </c>
      <c r="G236" t="s">
        <v>12</v>
      </c>
      <c r="H236" t="s">
        <v>12</v>
      </c>
      <c r="I236" t="s">
        <v>775</v>
      </c>
    </row>
    <row r="237" spans="1:9">
      <c r="A237" t="s">
        <v>776</v>
      </c>
      <c r="B237" t="s">
        <v>16</v>
      </c>
      <c r="C237">
        <v>111</v>
      </c>
      <c r="D237">
        <v>529235954</v>
      </c>
      <c r="E237" t="s">
        <v>777</v>
      </c>
      <c r="F237" t="s">
        <v>778</v>
      </c>
      <c r="G237" t="s">
        <v>12</v>
      </c>
      <c r="H237" t="s">
        <v>12</v>
      </c>
      <c r="I237" t="s">
        <v>779</v>
      </c>
    </row>
    <row r="238" spans="1:9">
      <c r="A238" t="s">
        <v>780</v>
      </c>
      <c r="B238" t="s">
        <v>16</v>
      </c>
      <c r="C238">
        <v>604</v>
      </c>
      <c r="D238">
        <v>529235955</v>
      </c>
      <c r="E238" t="s">
        <v>781</v>
      </c>
      <c r="F238" t="s">
        <v>782</v>
      </c>
      <c r="G238" t="s">
        <v>12</v>
      </c>
      <c r="H238" t="s">
        <v>12</v>
      </c>
      <c r="I238" t="s">
        <v>783</v>
      </c>
    </row>
    <row r="239" spans="1:9">
      <c r="A239" t="s">
        <v>784</v>
      </c>
      <c r="B239" t="s">
        <v>16</v>
      </c>
      <c r="C239">
        <v>322</v>
      </c>
      <c r="D239">
        <v>529235956</v>
      </c>
      <c r="E239" t="s">
        <v>785</v>
      </c>
      <c r="F239" t="s">
        <v>786</v>
      </c>
      <c r="G239" t="s">
        <v>12</v>
      </c>
      <c r="H239" t="s">
        <v>12</v>
      </c>
      <c r="I239" t="s">
        <v>787</v>
      </c>
    </row>
    <row r="240" spans="1:9">
      <c r="A240" t="s">
        <v>788</v>
      </c>
      <c r="B240" t="s">
        <v>16</v>
      </c>
      <c r="C240">
        <v>149</v>
      </c>
      <c r="D240">
        <v>529235957</v>
      </c>
      <c r="E240" t="s">
        <v>789</v>
      </c>
      <c r="F240" t="s">
        <v>790</v>
      </c>
      <c r="G240" t="s">
        <v>12</v>
      </c>
      <c r="H240" t="s">
        <v>12</v>
      </c>
      <c r="I240" t="s">
        <v>791</v>
      </c>
    </row>
    <row r="241" spans="1:9">
      <c r="A241" t="s">
        <v>792</v>
      </c>
      <c r="B241" t="s">
        <v>16</v>
      </c>
      <c r="C241">
        <v>385</v>
      </c>
      <c r="D241">
        <v>529235958</v>
      </c>
      <c r="E241" t="s">
        <v>793</v>
      </c>
      <c r="F241" t="s">
        <v>794</v>
      </c>
      <c r="G241" t="s">
        <v>12</v>
      </c>
      <c r="H241" t="s">
        <v>12</v>
      </c>
      <c r="I241" t="s">
        <v>795</v>
      </c>
    </row>
    <row r="242" spans="1:9">
      <c r="A242" t="s">
        <v>796</v>
      </c>
      <c r="B242" t="s">
        <v>16</v>
      </c>
      <c r="C242">
        <v>156</v>
      </c>
      <c r="D242">
        <v>529235959</v>
      </c>
      <c r="E242" t="s">
        <v>797</v>
      </c>
      <c r="F242" t="s">
        <v>798</v>
      </c>
      <c r="G242" t="s">
        <v>12</v>
      </c>
      <c r="H242" t="s">
        <v>12</v>
      </c>
      <c r="I242" t="s">
        <v>799</v>
      </c>
    </row>
    <row r="243" spans="1:9">
      <c r="A243" t="s">
        <v>800</v>
      </c>
      <c r="B243" t="s">
        <v>16</v>
      </c>
      <c r="C243">
        <v>137</v>
      </c>
      <c r="D243">
        <v>529235960</v>
      </c>
      <c r="E243" t="s">
        <v>801</v>
      </c>
      <c r="F243" t="s">
        <v>802</v>
      </c>
      <c r="G243" t="s">
        <v>12</v>
      </c>
      <c r="H243" t="s">
        <v>12</v>
      </c>
      <c r="I243" t="s">
        <v>803</v>
      </c>
    </row>
    <row r="244" spans="1:9">
      <c r="A244" t="s">
        <v>804</v>
      </c>
      <c r="B244" t="s">
        <v>16</v>
      </c>
      <c r="C244">
        <v>326</v>
      </c>
      <c r="D244">
        <v>529235961</v>
      </c>
      <c r="E244" t="s">
        <v>805</v>
      </c>
      <c r="F244" t="s">
        <v>806</v>
      </c>
      <c r="G244" t="s">
        <v>12</v>
      </c>
      <c r="H244" t="s">
        <v>12</v>
      </c>
      <c r="I244" t="s">
        <v>807</v>
      </c>
    </row>
    <row r="245" spans="1:9">
      <c r="A245" t="s">
        <v>808</v>
      </c>
      <c r="B245" t="s">
        <v>12</v>
      </c>
      <c r="C245">
        <v>111</v>
      </c>
      <c r="D245">
        <v>529235962</v>
      </c>
      <c r="E245" t="s">
        <v>12</v>
      </c>
      <c r="F245" t="s">
        <v>809</v>
      </c>
      <c r="G245" t="s">
        <v>12</v>
      </c>
      <c r="H245" t="s">
        <v>12</v>
      </c>
      <c r="I245" t="s">
        <v>18</v>
      </c>
    </row>
    <row r="246" spans="1:9">
      <c r="A246" t="s">
        <v>810</v>
      </c>
      <c r="B246" t="s">
        <v>16</v>
      </c>
      <c r="C246">
        <v>31</v>
      </c>
      <c r="D246">
        <v>529235963</v>
      </c>
      <c r="E246" t="s">
        <v>12</v>
      </c>
      <c r="F246" t="s">
        <v>811</v>
      </c>
      <c r="G246" t="s">
        <v>12</v>
      </c>
      <c r="H246" t="s">
        <v>12</v>
      </c>
      <c r="I246" t="s">
        <v>18</v>
      </c>
    </row>
    <row r="247" spans="1:9">
      <c r="A247" t="s">
        <v>812</v>
      </c>
      <c r="B247" t="s">
        <v>12</v>
      </c>
      <c r="C247">
        <v>138</v>
      </c>
      <c r="D247">
        <v>529235964</v>
      </c>
      <c r="E247" t="s">
        <v>12</v>
      </c>
      <c r="F247" t="s">
        <v>813</v>
      </c>
      <c r="G247" t="s">
        <v>12</v>
      </c>
      <c r="H247" t="s">
        <v>12</v>
      </c>
      <c r="I247" t="s">
        <v>148</v>
      </c>
    </row>
    <row r="248" spans="1:9">
      <c r="A248" t="s">
        <v>814</v>
      </c>
      <c r="B248" t="s">
        <v>16</v>
      </c>
      <c r="C248">
        <v>440</v>
      </c>
      <c r="D248">
        <v>529235965</v>
      </c>
      <c r="E248" t="s">
        <v>12</v>
      </c>
      <c r="F248" t="s">
        <v>815</v>
      </c>
      <c r="G248" t="s">
        <v>12</v>
      </c>
      <c r="H248" t="s">
        <v>12</v>
      </c>
      <c r="I248" t="s">
        <v>148</v>
      </c>
    </row>
    <row r="249" spans="1:9">
      <c r="A249" t="s">
        <v>816</v>
      </c>
      <c r="B249" t="s">
        <v>12</v>
      </c>
      <c r="C249">
        <v>336</v>
      </c>
      <c r="D249">
        <v>529235966</v>
      </c>
      <c r="E249" t="s">
        <v>817</v>
      </c>
      <c r="F249" t="s">
        <v>818</v>
      </c>
      <c r="G249" t="s">
        <v>12</v>
      </c>
      <c r="H249" t="s">
        <v>12</v>
      </c>
      <c r="I249" t="s">
        <v>819</v>
      </c>
    </row>
    <row r="250" spans="1:9">
      <c r="A250" t="s">
        <v>820</v>
      </c>
      <c r="B250" t="s">
        <v>12</v>
      </c>
      <c r="C250">
        <v>308</v>
      </c>
      <c r="D250">
        <v>529235967</v>
      </c>
      <c r="E250" t="s">
        <v>821</v>
      </c>
      <c r="F250" t="s">
        <v>822</v>
      </c>
      <c r="G250" t="s">
        <v>12</v>
      </c>
      <c r="H250" t="s">
        <v>12</v>
      </c>
      <c r="I250" t="s">
        <v>823</v>
      </c>
    </row>
    <row r="251" spans="1:9">
      <c r="A251" t="s">
        <v>824</v>
      </c>
      <c r="B251" t="s">
        <v>12</v>
      </c>
      <c r="C251">
        <v>296</v>
      </c>
      <c r="D251">
        <v>529235968</v>
      </c>
      <c r="E251" t="s">
        <v>825</v>
      </c>
      <c r="F251" t="s">
        <v>826</v>
      </c>
      <c r="G251" t="s">
        <v>12</v>
      </c>
      <c r="H251" t="s">
        <v>12</v>
      </c>
      <c r="I251" t="s">
        <v>827</v>
      </c>
    </row>
    <row r="252" spans="1:9">
      <c r="A252" t="s">
        <v>828</v>
      </c>
      <c r="B252" t="s">
        <v>12</v>
      </c>
      <c r="C252">
        <v>262</v>
      </c>
      <c r="D252">
        <v>564287292</v>
      </c>
      <c r="E252" t="s">
        <v>829</v>
      </c>
      <c r="F252" t="s">
        <v>830</v>
      </c>
      <c r="G252" t="s">
        <v>12</v>
      </c>
      <c r="H252" t="s">
        <v>12</v>
      </c>
      <c r="I252" t="s">
        <v>831</v>
      </c>
    </row>
    <row r="253" spans="1:9">
      <c r="A253" t="s">
        <v>832</v>
      </c>
      <c r="B253" t="s">
        <v>12</v>
      </c>
      <c r="C253">
        <v>502</v>
      </c>
      <c r="D253">
        <v>529235970</v>
      </c>
      <c r="E253" t="s">
        <v>833</v>
      </c>
      <c r="F253" t="s">
        <v>834</v>
      </c>
      <c r="G253" t="s">
        <v>12</v>
      </c>
      <c r="H253" t="s">
        <v>12</v>
      </c>
      <c r="I253" t="s">
        <v>835</v>
      </c>
    </row>
    <row r="254" spans="1:9">
      <c r="A254" t="s">
        <v>836</v>
      </c>
      <c r="B254" t="s">
        <v>12</v>
      </c>
      <c r="C254">
        <v>139</v>
      </c>
      <c r="D254">
        <v>529235971</v>
      </c>
      <c r="E254" t="s">
        <v>837</v>
      </c>
      <c r="F254" t="s">
        <v>838</v>
      </c>
      <c r="G254" t="s">
        <v>12</v>
      </c>
      <c r="H254" t="s">
        <v>12</v>
      </c>
      <c r="I254" t="s">
        <v>839</v>
      </c>
    </row>
    <row r="255" spans="1:9">
      <c r="A255" t="s">
        <v>840</v>
      </c>
      <c r="B255" t="s">
        <v>12</v>
      </c>
      <c r="C255">
        <v>624</v>
      </c>
      <c r="D255">
        <v>529235972</v>
      </c>
      <c r="E255" t="s">
        <v>841</v>
      </c>
      <c r="F255" t="s">
        <v>842</v>
      </c>
      <c r="G255" t="s">
        <v>12</v>
      </c>
      <c r="H255" t="s">
        <v>12</v>
      </c>
      <c r="I255" t="s">
        <v>843</v>
      </c>
    </row>
    <row r="256" spans="1:9">
      <c r="A256" t="s">
        <v>844</v>
      </c>
      <c r="B256" t="s">
        <v>12</v>
      </c>
      <c r="C256">
        <v>307</v>
      </c>
      <c r="D256">
        <v>529235973</v>
      </c>
      <c r="E256" t="s">
        <v>845</v>
      </c>
      <c r="F256" t="s">
        <v>846</v>
      </c>
      <c r="G256" t="s">
        <v>12</v>
      </c>
      <c r="H256" t="s">
        <v>12</v>
      </c>
      <c r="I256" t="s">
        <v>847</v>
      </c>
    </row>
    <row r="257" spans="1:9">
      <c r="A257" t="s">
        <v>848</v>
      </c>
      <c r="B257" t="s">
        <v>12</v>
      </c>
      <c r="C257">
        <v>102</v>
      </c>
      <c r="D257">
        <v>529235974</v>
      </c>
      <c r="E257" t="s">
        <v>849</v>
      </c>
      <c r="F257" t="s">
        <v>850</v>
      </c>
      <c r="G257" t="s">
        <v>12</v>
      </c>
      <c r="H257" t="s">
        <v>12</v>
      </c>
      <c r="I257" t="s">
        <v>851</v>
      </c>
    </row>
    <row r="258" spans="1:9">
      <c r="A258" t="s">
        <v>852</v>
      </c>
      <c r="B258" t="s">
        <v>16</v>
      </c>
      <c r="C258">
        <v>483</v>
      </c>
      <c r="D258">
        <v>529235975</v>
      </c>
      <c r="E258" t="s">
        <v>853</v>
      </c>
      <c r="F258" t="s">
        <v>854</v>
      </c>
      <c r="G258" t="s">
        <v>12</v>
      </c>
      <c r="H258" t="s">
        <v>12</v>
      </c>
      <c r="I258" t="s">
        <v>855</v>
      </c>
    </row>
    <row r="259" spans="1:9">
      <c r="A259" t="s">
        <v>856</v>
      </c>
      <c r="B259" t="s">
        <v>12</v>
      </c>
      <c r="C259">
        <v>126</v>
      </c>
      <c r="D259">
        <v>529235976</v>
      </c>
      <c r="E259" t="s">
        <v>12</v>
      </c>
      <c r="F259" t="s">
        <v>857</v>
      </c>
      <c r="G259" t="s">
        <v>12</v>
      </c>
      <c r="H259" t="s">
        <v>12</v>
      </c>
      <c r="I259" t="s">
        <v>18</v>
      </c>
    </row>
    <row r="260" spans="1:9">
      <c r="A260" t="s">
        <v>858</v>
      </c>
      <c r="B260" t="s">
        <v>12</v>
      </c>
      <c r="C260">
        <v>175</v>
      </c>
      <c r="D260">
        <v>564287293</v>
      </c>
      <c r="E260" t="s">
        <v>12</v>
      </c>
      <c r="F260" t="s">
        <v>859</v>
      </c>
      <c r="G260" t="s">
        <v>12</v>
      </c>
      <c r="H260" t="s">
        <v>12</v>
      </c>
      <c r="I260" t="s">
        <v>18</v>
      </c>
    </row>
    <row r="261" spans="1:9">
      <c r="A261" t="s">
        <v>860</v>
      </c>
      <c r="B261" t="s">
        <v>12</v>
      </c>
      <c r="C261">
        <v>205</v>
      </c>
      <c r="D261">
        <v>529235978</v>
      </c>
      <c r="E261" t="s">
        <v>861</v>
      </c>
      <c r="F261" t="s">
        <v>862</v>
      </c>
      <c r="G261" t="s">
        <v>12</v>
      </c>
      <c r="H261" t="s">
        <v>12</v>
      </c>
      <c r="I261" t="s">
        <v>863</v>
      </c>
    </row>
    <row r="262" spans="1:9">
      <c r="A262" t="s">
        <v>864</v>
      </c>
      <c r="B262" t="s">
        <v>12</v>
      </c>
      <c r="C262">
        <v>307</v>
      </c>
      <c r="D262">
        <v>529235979</v>
      </c>
      <c r="E262" t="s">
        <v>865</v>
      </c>
      <c r="F262" t="s">
        <v>866</v>
      </c>
      <c r="G262" t="s">
        <v>12</v>
      </c>
      <c r="H262" t="s">
        <v>12</v>
      </c>
      <c r="I262" t="s">
        <v>867</v>
      </c>
    </row>
    <row r="263" spans="1:9">
      <c r="A263" t="s">
        <v>868</v>
      </c>
      <c r="B263" t="s">
        <v>16</v>
      </c>
      <c r="C263">
        <v>185</v>
      </c>
      <c r="D263">
        <v>564287294</v>
      </c>
      <c r="E263" t="s">
        <v>12</v>
      </c>
      <c r="F263" t="s">
        <v>869</v>
      </c>
      <c r="G263" t="s">
        <v>12</v>
      </c>
      <c r="H263" t="s">
        <v>12</v>
      </c>
      <c r="I263" t="s">
        <v>870</v>
      </c>
    </row>
    <row r="264" spans="1:9">
      <c r="A264" t="s">
        <v>871</v>
      </c>
      <c r="B264" t="s">
        <v>12</v>
      </c>
      <c r="C264">
        <v>456</v>
      </c>
      <c r="D264">
        <v>529235981</v>
      </c>
      <c r="E264" t="s">
        <v>12</v>
      </c>
      <c r="F264" t="s">
        <v>872</v>
      </c>
      <c r="G264" t="s">
        <v>12</v>
      </c>
      <c r="H264" t="s">
        <v>12</v>
      </c>
      <c r="I264" t="s">
        <v>193</v>
      </c>
    </row>
    <row r="265" spans="1:9">
      <c r="A265" t="s">
        <v>873</v>
      </c>
      <c r="B265" t="s">
        <v>12</v>
      </c>
      <c r="C265">
        <v>294</v>
      </c>
      <c r="D265">
        <v>529235982</v>
      </c>
      <c r="E265" t="s">
        <v>874</v>
      </c>
      <c r="F265" t="s">
        <v>875</v>
      </c>
      <c r="G265" t="s">
        <v>12</v>
      </c>
      <c r="H265" t="s">
        <v>12</v>
      </c>
      <c r="I265" t="s">
        <v>876</v>
      </c>
    </row>
    <row r="266" spans="1:9">
      <c r="A266" t="s">
        <v>877</v>
      </c>
      <c r="B266" t="s">
        <v>12</v>
      </c>
      <c r="C266">
        <v>110</v>
      </c>
      <c r="D266">
        <v>529235983</v>
      </c>
      <c r="E266" t="s">
        <v>878</v>
      </c>
      <c r="F266" t="s">
        <v>879</v>
      </c>
      <c r="G266" t="s">
        <v>12</v>
      </c>
      <c r="H266" t="s">
        <v>12</v>
      </c>
      <c r="I266" t="s">
        <v>880</v>
      </c>
    </row>
    <row r="267" spans="1:9">
      <c r="A267" t="s">
        <v>881</v>
      </c>
      <c r="B267" t="s">
        <v>12</v>
      </c>
      <c r="C267">
        <v>203</v>
      </c>
      <c r="D267">
        <v>529235984</v>
      </c>
      <c r="E267" t="s">
        <v>882</v>
      </c>
      <c r="F267" t="s">
        <v>883</v>
      </c>
      <c r="G267" t="s">
        <v>12</v>
      </c>
      <c r="H267" t="s">
        <v>12</v>
      </c>
      <c r="I267" t="s">
        <v>884</v>
      </c>
    </row>
    <row r="268" spans="1:9">
      <c r="A268" t="s">
        <v>885</v>
      </c>
      <c r="B268" t="s">
        <v>12</v>
      </c>
      <c r="C268">
        <v>660</v>
      </c>
      <c r="D268">
        <v>529235985</v>
      </c>
      <c r="E268" t="s">
        <v>886</v>
      </c>
      <c r="F268" t="s">
        <v>887</v>
      </c>
      <c r="G268" t="s">
        <v>12</v>
      </c>
      <c r="H268" t="s">
        <v>12</v>
      </c>
      <c r="I268" t="s">
        <v>888</v>
      </c>
    </row>
    <row r="269" spans="1:9">
      <c r="A269" t="s">
        <v>889</v>
      </c>
      <c r="B269" t="s">
        <v>12</v>
      </c>
      <c r="C269">
        <v>313</v>
      </c>
      <c r="D269">
        <v>529235986</v>
      </c>
      <c r="E269" t="s">
        <v>890</v>
      </c>
      <c r="F269" t="s">
        <v>891</v>
      </c>
      <c r="G269" t="s">
        <v>12</v>
      </c>
      <c r="H269" t="s">
        <v>12</v>
      </c>
      <c r="I269" t="s">
        <v>892</v>
      </c>
    </row>
    <row r="270" spans="1:9">
      <c r="A270" t="s">
        <v>893</v>
      </c>
      <c r="B270" t="s">
        <v>12</v>
      </c>
      <c r="C270">
        <v>253</v>
      </c>
      <c r="D270">
        <v>529235987</v>
      </c>
      <c r="E270" t="s">
        <v>12</v>
      </c>
      <c r="F270" t="s">
        <v>894</v>
      </c>
      <c r="G270" t="s">
        <v>12</v>
      </c>
      <c r="H270" t="s">
        <v>12</v>
      </c>
      <c r="I270" t="s">
        <v>18</v>
      </c>
    </row>
    <row r="271" spans="1:9">
      <c r="A271" t="s">
        <v>895</v>
      </c>
      <c r="B271" t="s">
        <v>16</v>
      </c>
      <c r="C271">
        <v>457</v>
      </c>
      <c r="D271">
        <v>529235988</v>
      </c>
      <c r="E271" t="s">
        <v>896</v>
      </c>
      <c r="F271" t="s">
        <v>897</v>
      </c>
      <c r="G271" t="s">
        <v>12</v>
      </c>
      <c r="H271" t="s">
        <v>12</v>
      </c>
      <c r="I271" t="s">
        <v>898</v>
      </c>
    </row>
    <row r="272" spans="1:9">
      <c r="A272" t="s">
        <v>899</v>
      </c>
      <c r="B272" t="s">
        <v>12</v>
      </c>
      <c r="C272">
        <v>506</v>
      </c>
      <c r="D272">
        <v>529235989</v>
      </c>
      <c r="E272" t="s">
        <v>900</v>
      </c>
      <c r="F272" t="s">
        <v>901</v>
      </c>
      <c r="G272" t="s">
        <v>12</v>
      </c>
      <c r="H272" t="s">
        <v>12</v>
      </c>
      <c r="I272" t="s">
        <v>902</v>
      </c>
    </row>
    <row r="273" spans="1:9">
      <c r="A273" t="s">
        <v>903</v>
      </c>
      <c r="B273" t="s">
        <v>12</v>
      </c>
      <c r="C273">
        <v>179</v>
      </c>
      <c r="D273">
        <v>564287295</v>
      </c>
      <c r="E273" t="s">
        <v>12</v>
      </c>
      <c r="F273" t="s">
        <v>904</v>
      </c>
      <c r="G273" t="s">
        <v>12</v>
      </c>
      <c r="H273" t="s">
        <v>12</v>
      </c>
      <c r="I273" t="s">
        <v>18</v>
      </c>
    </row>
    <row r="274" spans="1:9">
      <c r="A274" t="s">
        <v>905</v>
      </c>
      <c r="B274" t="s">
        <v>16</v>
      </c>
      <c r="C274">
        <v>40</v>
      </c>
      <c r="D274">
        <v>529235991</v>
      </c>
      <c r="E274" t="s">
        <v>12</v>
      </c>
      <c r="F274" t="s">
        <v>906</v>
      </c>
      <c r="G274" t="s">
        <v>12</v>
      </c>
      <c r="H274" t="s">
        <v>12</v>
      </c>
      <c r="I274" t="s">
        <v>18</v>
      </c>
    </row>
    <row r="275" spans="1:9">
      <c r="A275" t="s">
        <v>907</v>
      </c>
      <c r="B275" t="s">
        <v>12</v>
      </c>
      <c r="C275">
        <v>118</v>
      </c>
      <c r="D275">
        <v>529235992</v>
      </c>
      <c r="E275" t="s">
        <v>12</v>
      </c>
      <c r="F275" t="s">
        <v>908</v>
      </c>
      <c r="G275" t="s">
        <v>12</v>
      </c>
      <c r="H275" t="s">
        <v>12</v>
      </c>
      <c r="I275" t="s">
        <v>148</v>
      </c>
    </row>
    <row r="276" spans="1:9">
      <c r="A276" t="s">
        <v>909</v>
      </c>
      <c r="B276" t="s">
        <v>16</v>
      </c>
      <c r="C276">
        <v>434</v>
      </c>
      <c r="D276">
        <v>529235993</v>
      </c>
      <c r="E276" t="s">
        <v>12</v>
      </c>
      <c r="F276" t="s">
        <v>910</v>
      </c>
      <c r="G276" t="s">
        <v>12</v>
      </c>
      <c r="H276" t="s">
        <v>12</v>
      </c>
      <c r="I276" t="s">
        <v>148</v>
      </c>
    </row>
    <row r="277" spans="1:9">
      <c r="A277" t="s">
        <v>911</v>
      </c>
      <c r="B277" t="s">
        <v>16</v>
      </c>
      <c r="C277">
        <v>104</v>
      </c>
      <c r="D277">
        <v>529235994</v>
      </c>
      <c r="E277" t="s">
        <v>912</v>
      </c>
      <c r="F277" t="s">
        <v>913</v>
      </c>
      <c r="G277" t="s">
        <v>12</v>
      </c>
      <c r="H277" t="s">
        <v>12</v>
      </c>
      <c r="I277" t="s">
        <v>914</v>
      </c>
    </row>
    <row r="278" spans="1:9">
      <c r="A278" t="s">
        <v>915</v>
      </c>
      <c r="B278" t="s">
        <v>16</v>
      </c>
      <c r="C278">
        <v>434</v>
      </c>
      <c r="D278">
        <v>529235995</v>
      </c>
      <c r="E278" t="s">
        <v>916</v>
      </c>
      <c r="F278" t="s">
        <v>917</v>
      </c>
      <c r="G278" t="s">
        <v>12</v>
      </c>
      <c r="H278" t="s">
        <v>12</v>
      </c>
      <c r="I278" t="s">
        <v>918</v>
      </c>
    </row>
    <row r="279" spans="1:9">
      <c r="A279" t="s">
        <v>919</v>
      </c>
      <c r="B279" t="s">
        <v>16</v>
      </c>
      <c r="C279">
        <v>194</v>
      </c>
      <c r="D279">
        <v>564287296</v>
      </c>
      <c r="E279" t="s">
        <v>920</v>
      </c>
      <c r="F279" t="s">
        <v>921</v>
      </c>
      <c r="G279" t="s">
        <v>12</v>
      </c>
      <c r="H279" t="s">
        <v>12</v>
      </c>
      <c r="I279" t="s">
        <v>922</v>
      </c>
    </row>
    <row r="280" spans="1:9">
      <c r="A280" t="s">
        <v>923</v>
      </c>
      <c r="B280" t="s">
        <v>16</v>
      </c>
      <c r="C280">
        <v>423</v>
      </c>
      <c r="D280">
        <v>529235997</v>
      </c>
      <c r="E280" t="s">
        <v>924</v>
      </c>
      <c r="F280" t="s">
        <v>925</v>
      </c>
      <c r="G280" t="s">
        <v>12</v>
      </c>
      <c r="H280" t="s">
        <v>12</v>
      </c>
      <c r="I280" t="s">
        <v>926</v>
      </c>
    </row>
    <row r="281" spans="1:9">
      <c r="A281" t="s">
        <v>927</v>
      </c>
      <c r="B281" t="s">
        <v>16</v>
      </c>
      <c r="C281">
        <v>784</v>
      </c>
      <c r="D281">
        <v>529235998</v>
      </c>
      <c r="E281" t="s">
        <v>928</v>
      </c>
      <c r="F281" t="s">
        <v>929</v>
      </c>
      <c r="G281" t="s">
        <v>12</v>
      </c>
      <c r="H281" t="s">
        <v>12</v>
      </c>
      <c r="I281" t="s">
        <v>930</v>
      </c>
    </row>
    <row r="282" spans="1:9">
      <c r="A282" t="s">
        <v>931</v>
      </c>
      <c r="B282" t="s">
        <v>16</v>
      </c>
      <c r="C282">
        <v>96</v>
      </c>
      <c r="D282">
        <v>529235999</v>
      </c>
      <c r="E282" t="s">
        <v>932</v>
      </c>
      <c r="F282" t="s">
        <v>933</v>
      </c>
      <c r="G282" t="s">
        <v>12</v>
      </c>
      <c r="H282" t="s">
        <v>12</v>
      </c>
      <c r="I282" t="s">
        <v>934</v>
      </c>
    </row>
    <row r="283" spans="1:9">
      <c r="A283" t="s">
        <v>935</v>
      </c>
      <c r="B283" t="s">
        <v>16</v>
      </c>
      <c r="C283">
        <v>625</v>
      </c>
      <c r="D283">
        <v>529236000</v>
      </c>
      <c r="E283" t="s">
        <v>936</v>
      </c>
      <c r="F283" t="s">
        <v>937</v>
      </c>
      <c r="G283" t="s">
        <v>12</v>
      </c>
      <c r="H283" t="s">
        <v>12</v>
      </c>
      <c r="I283" t="s">
        <v>938</v>
      </c>
    </row>
    <row r="284" spans="1:9">
      <c r="A284" t="s">
        <v>939</v>
      </c>
      <c r="B284" t="s">
        <v>16</v>
      </c>
      <c r="C284">
        <v>124</v>
      </c>
      <c r="D284">
        <v>529236001</v>
      </c>
      <c r="E284" t="s">
        <v>12</v>
      </c>
      <c r="F284" t="s">
        <v>940</v>
      </c>
      <c r="G284" t="s">
        <v>12</v>
      </c>
      <c r="H284" t="s">
        <v>12</v>
      </c>
      <c r="I284" t="s">
        <v>941</v>
      </c>
    </row>
    <row r="285" spans="1:9">
      <c r="A285" t="s">
        <v>942</v>
      </c>
      <c r="B285" t="s">
        <v>16</v>
      </c>
      <c r="C285">
        <v>135</v>
      </c>
      <c r="D285">
        <v>529236002</v>
      </c>
      <c r="E285" t="s">
        <v>12</v>
      </c>
      <c r="F285" t="s">
        <v>943</v>
      </c>
      <c r="G285" t="s">
        <v>12</v>
      </c>
      <c r="H285" t="s">
        <v>12</v>
      </c>
      <c r="I285" t="s">
        <v>18</v>
      </c>
    </row>
    <row r="286" spans="1:9">
      <c r="A286" t="s">
        <v>944</v>
      </c>
      <c r="B286" t="s">
        <v>16</v>
      </c>
      <c r="C286">
        <v>34</v>
      </c>
      <c r="D286">
        <v>529236003</v>
      </c>
      <c r="E286" t="s">
        <v>12</v>
      </c>
      <c r="F286" t="s">
        <v>945</v>
      </c>
      <c r="G286" t="s">
        <v>12</v>
      </c>
      <c r="H286" t="s">
        <v>12</v>
      </c>
      <c r="I286" t="s">
        <v>18</v>
      </c>
    </row>
    <row r="287" spans="1:9">
      <c r="A287" t="s">
        <v>946</v>
      </c>
      <c r="B287" t="s">
        <v>12</v>
      </c>
      <c r="C287">
        <v>232</v>
      </c>
      <c r="D287">
        <v>529236004</v>
      </c>
      <c r="E287" t="s">
        <v>12</v>
      </c>
      <c r="F287" t="s">
        <v>947</v>
      </c>
      <c r="G287" t="s">
        <v>12</v>
      </c>
      <c r="H287" t="s">
        <v>12</v>
      </c>
      <c r="I287" t="s">
        <v>948</v>
      </c>
    </row>
    <row r="288" spans="1:9">
      <c r="A288" t="s">
        <v>949</v>
      </c>
      <c r="B288" t="s">
        <v>16</v>
      </c>
      <c r="C288">
        <v>153</v>
      </c>
      <c r="D288">
        <v>529236005</v>
      </c>
      <c r="E288" t="s">
        <v>12</v>
      </c>
      <c r="F288" t="s">
        <v>950</v>
      </c>
      <c r="G288" t="s">
        <v>12</v>
      </c>
      <c r="H288" t="s">
        <v>12</v>
      </c>
      <c r="I288" t="s">
        <v>951</v>
      </c>
    </row>
    <row r="289" spans="1:9">
      <c r="A289" t="s">
        <v>952</v>
      </c>
      <c r="B289" t="s">
        <v>16</v>
      </c>
      <c r="C289">
        <v>581</v>
      </c>
      <c r="D289">
        <v>529236006</v>
      </c>
      <c r="E289" t="s">
        <v>953</v>
      </c>
      <c r="F289" t="s">
        <v>954</v>
      </c>
      <c r="G289" t="s">
        <v>12</v>
      </c>
      <c r="H289" t="s">
        <v>12</v>
      </c>
      <c r="I289" t="s">
        <v>955</v>
      </c>
    </row>
    <row r="290" spans="1:9">
      <c r="A290" t="s">
        <v>956</v>
      </c>
      <c r="B290" t="s">
        <v>16</v>
      </c>
      <c r="C290">
        <v>595</v>
      </c>
      <c r="D290">
        <v>529236007</v>
      </c>
      <c r="E290" t="s">
        <v>957</v>
      </c>
      <c r="F290" t="s">
        <v>958</v>
      </c>
      <c r="G290" t="s">
        <v>12</v>
      </c>
      <c r="H290" t="s">
        <v>12</v>
      </c>
      <c r="I290" t="s">
        <v>955</v>
      </c>
    </row>
    <row r="291" spans="1:9">
      <c r="A291" t="s">
        <v>959</v>
      </c>
      <c r="B291" t="s">
        <v>16</v>
      </c>
      <c r="C291">
        <v>123</v>
      </c>
      <c r="D291">
        <v>529236008</v>
      </c>
      <c r="E291" t="s">
        <v>960</v>
      </c>
      <c r="F291" t="s">
        <v>961</v>
      </c>
      <c r="G291" t="s">
        <v>12</v>
      </c>
      <c r="H291" t="s">
        <v>12</v>
      </c>
      <c r="I291" t="s">
        <v>962</v>
      </c>
    </row>
    <row r="292" spans="1:9">
      <c r="A292" t="s">
        <v>963</v>
      </c>
      <c r="B292" t="s">
        <v>16</v>
      </c>
      <c r="C292">
        <v>432</v>
      </c>
      <c r="D292">
        <v>529236009</v>
      </c>
      <c r="E292" t="s">
        <v>964</v>
      </c>
      <c r="F292" t="s">
        <v>965</v>
      </c>
      <c r="G292" t="s">
        <v>12</v>
      </c>
      <c r="H292" t="s">
        <v>12</v>
      </c>
      <c r="I292" t="s">
        <v>966</v>
      </c>
    </row>
    <row r="293" spans="1:9">
      <c r="A293" t="s">
        <v>967</v>
      </c>
      <c r="B293" t="s">
        <v>12</v>
      </c>
      <c r="C293">
        <v>291</v>
      </c>
      <c r="D293">
        <v>529236010</v>
      </c>
      <c r="E293" t="s">
        <v>968</v>
      </c>
      <c r="F293" t="s">
        <v>969</v>
      </c>
      <c r="G293" t="s">
        <v>12</v>
      </c>
      <c r="H293" t="s">
        <v>12</v>
      </c>
      <c r="I293" t="s">
        <v>970</v>
      </c>
    </row>
    <row r="294" spans="1:9">
      <c r="A294" t="s">
        <v>971</v>
      </c>
      <c r="B294" t="s">
        <v>12</v>
      </c>
      <c r="C294">
        <v>60</v>
      </c>
      <c r="D294">
        <v>564287297</v>
      </c>
      <c r="E294" t="s">
        <v>12</v>
      </c>
      <c r="F294" t="s">
        <v>972</v>
      </c>
      <c r="G294" t="s">
        <v>12</v>
      </c>
      <c r="H294" t="s">
        <v>12</v>
      </c>
      <c r="I294" t="s">
        <v>973</v>
      </c>
    </row>
    <row r="295" spans="1:9">
      <c r="A295" t="s">
        <v>974</v>
      </c>
      <c r="B295" t="s">
        <v>12</v>
      </c>
      <c r="C295">
        <v>120</v>
      </c>
      <c r="D295">
        <v>529236012</v>
      </c>
      <c r="E295" t="s">
        <v>12</v>
      </c>
      <c r="F295" t="s">
        <v>975</v>
      </c>
      <c r="G295" t="s">
        <v>12</v>
      </c>
      <c r="H295" t="s">
        <v>12</v>
      </c>
      <c r="I295" t="s">
        <v>18</v>
      </c>
    </row>
    <row r="296" spans="1:9">
      <c r="A296" t="s">
        <v>976</v>
      </c>
      <c r="B296" t="s">
        <v>12</v>
      </c>
      <c r="C296">
        <v>1033</v>
      </c>
      <c r="D296">
        <v>529236013</v>
      </c>
      <c r="E296" t="s">
        <v>977</v>
      </c>
      <c r="F296" t="s">
        <v>978</v>
      </c>
      <c r="G296" t="s">
        <v>12</v>
      </c>
      <c r="H296" t="s">
        <v>12</v>
      </c>
      <c r="I296" t="s">
        <v>979</v>
      </c>
    </row>
    <row r="297" spans="1:9">
      <c r="A297" t="s">
        <v>980</v>
      </c>
      <c r="B297" t="s">
        <v>12</v>
      </c>
      <c r="C297">
        <v>396</v>
      </c>
      <c r="D297">
        <v>529236014</v>
      </c>
      <c r="E297" t="s">
        <v>981</v>
      </c>
      <c r="F297" t="s">
        <v>982</v>
      </c>
      <c r="G297" t="s">
        <v>12</v>
      </c>
      <c r="H297" t="s">
        <v>12</v>
      </c>
      <c r="I297" t="s">
        <v>983</v>
      </c>
    </row>
    <row r="298" spans="1:9">
      <c r="A298" t="s">
        <v>984</v>
      </c>
      <c r="B298" t="s">
        <v>16</v>
      </c>
      <c r="C298">
        <v>214</v>
      </c>
      <c r="D298">
        <v>529236015</v>
      </c>
      <c r="E298" t="s">
        <v>985</v>
      </c>
      <c r="F298" t="s">
        <v>986</v>
      </c>
      <c r="G298" t="s">
        <v>12</v>
      </c>
      <c r="H298" t="s">
        <v>12</v>
      </c>
      <c r="I298" t="s">
        <v>987</v>
      </c>
    </row>
    <row r="299" spans="1:9">
      <c r="A299" t="s">
        <v>988</v>
      </c>
      <c r="B299" t="s">
        <v>16</v>
      </c>
      <c r="C299">
        <v>117</v>
      </c>
      <c r="D299">
        <v>529236016</v>
      </c>
      <c r="E299" t="s">
        <v>12</v>
      </c>
      <c r="F299" t="s">
        <v>989</v>
      </c>
      <c r="G299" t="s">
        <v>12</v>
      </c>
      <c r="H299" t="s">
        <v>12</v>
      </c>
      <c r="I299" t="s">
        <v>990</v>
      </c>
    </row>
    <row r="300" spans="1:9">
      <c r="A300" t="s">
        <v>991</v>
      </c>
      <c r="B300" t="s">
        <v>16</v>
      </c>
      <c r="C300">
        <v>1142</v>
      </c>
      <c r="D300">
        <v>529236017</v>
      </c>
      <c r="E300" t="s">
        <v>992</v>
      </c>
      <c r="F300" t="s">
        <v>993</v>
      </c>
      <c r="G300" t="s">
        <v>12</v>
      </c>
      <c r="H300" t="s">
        <v>12</v>
      </c>
      <c r="I300" t="s">
        <v>994</v>
      </c>
    </row>
    <row r="301" spans="1:9">
      <c r="A301" t="s">
        <v>995</v>
      </c>
      <c r="B301" t="s">
        <v>12</v>
      </c>
      <c r="C301">
        <v>51</v>
      </c>
      <c r="D301">
        <v>529236018</v>
      </c>
      <c r="E301" t="s">
        <v>12</v>
      </c>
      <c r="F301" t="s">
        <v>996</v>
      </c>
      <c r="G301" t="s">
        <v>12</v>
      </c>
      <c r="H301" t="s">
        <v>12</v>
      </c>
      <c r="I301" t="s">
        <v>18</v>
      </c>
    </row>
    <row r="302" spans="1:9">
      <c r="A302" t="s">
        <v>997</v>
      </c>
      <c r="B302" t="s">
        <v>12</v>
      </c>
      <c r="C302">
        <v>180</v>
      </c>
      <c r="D302">
        <v>529236019</v>
      </c>
      <c r="E302" t="s">
        <v>998</v>
      </c>
      <c r="F302" t="s">
        <v>999</v>
      </c>
      <c r="G302" t="s">
        <v>12</v>
      </c>
      <c r="H302" t="s">
        <v>12</v>
      </c>
      <c r="I302" t="s">
        <v>1000</v>
      </c>
    </row>
    <row r="303" spans="1:9">
      <c r="A303" t="s">
        <v>1001</v>
      </c>
      <c r="B303" t="s">
        <v>12</v>
      </c>
      <c r="C303">
        <v>43</v>
      </c>
      <c r="D303">
        <v>529236020</v>
      </c>
      <c r="E303" t="s">
        <v>12</v>
      </c>
      <c r="F303" t="s">
        <v>1002</v>
      </c>
      <c r="G303" t="s">
        <v>12</v>
      </c>
      <c r="H303" t="s">
        <v>12</v>
      </c>
      <c r="I303" t="s">
        <v>18</v>
      </c>
    </row>
    <row r="304" spans="1:9">
      <c r="A304" t="s">
        <v>1003</v>
      </c>
      <c r="B304" t="s">
        <v>16</v>
      </c>
      <c r="C304">
        <v>187</v>
      </c>
      <c r="D304">
        <v>529236021</v>
      </c>
      <c r="E304" t="s">
        <v>1004</v>
      </c>
      <c r="F304" t="s">
        <v>1005</v>
      </c>
      <c r="G304" t="s">
        <v>12</v>
      </c>
      <c r="H304" t="s">
        <v>12</v>
      </c>
      <c r="I304" t="s">
        <v>1006</v>
      </c>
    </row>
    <row r="305" spans="1:9">
      <c r="A305" t="s">
        <v>1007</v>
      </c>
      <c r="B305" t="s">
        <v>16</v>
      </c>
      <c r="C305">
        <v>658</v>
      </c>
      <c r="D305">
        <v>529236022</v>
      </c>
      <c r="E305" t="s">
        <v>1008</v>
      </c>
      <c r="F305" t="s">
        <v>1009</v>
      </c>
      <c r="G305" t="s">
        <v>12</v>
      </c>
      <c r="H305" t="s">
        <v>12</v>
      </c>
      <c r="I305" t="s">
        <v>1010</v>
      </c>
    </row>
    <row r="306" spans="1:9">
      <c r="A306" t="s">
        <v>1011</v>
      </c>
      <c r="B306" t="s">
        <v>16</v>
      </c>
      <c r="C306">
        <v>99</v>
      </c>
      <c r="D306">
        <v>564287298</v>
      </c>
      <c r="E306" t="s">
        <v>12</v>
      </c>
      <c r="F306" t="s">
        <v>1012</v>
      </c>
      <c r="G306" t="s">
        <v>12</v>
      </c>
      <c r="H306" t="s">
        <v>12</v>
      </c>
      <c r="I306" t="s">
        <v>18</v>
      </c>
    </row>
    <row r="307" spans="1:9">
      <c r="A307" t="s">
        <v>1013</v>
      </c>
      <c r="B307" t="s">
        <v>16</v>
      </c>
      <c r="C307">
        <v>201</v>
      </c>
      <c r="D307">
        <v>529236024</v>
      </c>
      <c r="E307" t="s">
        <v>1014</v>
      </c>
      <c r="F307" t="s">
        <v>1015</v>
      </c>
      <c r="G307" t="s">
        <v>12</v>
      </c>
      <c r="H307" t="s">
        <v>12</v>
      </c>
      <c r="I307" t="s">
        <v>1016</v>
      </c>
    </row>
    <row r="308" spans="1:9">
      <c r="A308" t="s">
        <v>1017</v>
      </c>
      <c r="B308" t="s">
        <v>16</v>
      </c>
      <c r="C308">
        <v>704</v>
      </c>
      <c r="D308">
        <v>529236025</v>
      </c>
      <c r="E308" t="s">
        <v>1018</v>
      </c>
      <c r="F308" t="s">
        <v>1019</v>
      </c>
      <c r="G308" t="s">
        <v>12</v>
      </c>
      <c r="H308" t="s">
        <v>12</v>
      </c>
      <c r="I308" t="s">
        <v>1020</v>
      </c>
    </row>
    <row r="309" spans="1:9">
      <c r="A309" t="s">
        <v>1021</v>
      </c>
      <c r="B309" t="s">
        <v>16</v>
      </c>
      <c r="C309">
        <v>68</v>
      </c>
      <c r="D309">
        <v>529236026</v>
      </c>
      <c r="E309" t="s">
        <v>12</v>
      </c>
      <c r="F309" t="s">
        <v>1022</v>
      </c>
      <c r="G309" t="s">
        <v>12</v>
      </c>
      <c r="H309" t="s">
        <v>12</v>
      </c>
      <c r="I309" t="s">
        <v>18</v>
      </c>
    </row>
    <row r="310" spans="1:9">
      <c r="A310" t="s">
        <v>1023</v>
      </c>
      <c r="B310" t="s">
        <v>16</v>
      </c>
      <c r="C310">
        <v>325</v>
      </c>
      <c r="D310">
        <v>529236027</v>
      </c>
      <c r="E310" t="s">
        <v>12</v>
      </c>
      <c r="F310" t="s">
        <v>1024</v>
      </c>
      <c r="G310" t="s">
        <v>12</v>
      </c>
      <c r="H310" t="s">
        <v>12</v>
      </c>
      <c r="I310" t="s">
        <v>1025</v>
      </c>
    </row>
    <row r="311" spans="1:9">
      <c r="A311" t="s">
        <v>1026</v>
      </c>
      <c r="B311" t="s">
        <v>12</v>
      </c>
      <c r="C311">
        <v>440</v>
      </c>
      <c r="D311">
        <v>529236028</v>
      </c>
      <c r="E311" t="s">
        <v>12</v>
      </c>
      <c r="F311" t="s">
        <v>1027</v>
      </c>
      <c r="G311" t="s">
        <v>12</v>
      </c>
      <c r="H311" t="s">
        <v>12</v>
      </c>
      <c r="I311" t="s">
        <v>18</v>
      </c>
    </row>
    <row r="312" spans="1:9">
      <c r="A312" t="s">
        <v>1028</v>
      </c>
      <c r="B312" t="s">
        <v>12</v>
      </c>
      <c r="C312">
        <v>455</v>
      </c>
      <c r="D312">
        <v>529236029</v>
      </c>
      <c r="E312" t="s">
        <v>12</v>
      </c>
      <c r="F312" t="s">
        <v>1029</v>
      </c>
      <c r="G312" t="s">
        <v>12</v>
      </c>
      <c r="H312" t="s">
        <v>12</v>
      </c>
      <c r="I312" t="s">
        <v>402</v>
      </c>
    </row>
    <row r="313" spans="1:9">
      <c r="A313" t="s">
        <v>1030</v>
      </c>
      <c r="B313" t="s">
        <v>12</v>
      </c>
      <c r="C313">
        <v>405</v>
      </c>
      <c r="D313">
        <v>529236030</v>
      </c>
      <c r="E313" t="s">
        <v>1031</v>
      </c>
      <c r="F313" t="s">
        <v>1032</v>
      </c>
      <c r="G313" t="s">
        <v>12</v>
      </c>
      <c r="H313" t="s">
        <v>12</v>
      </c>
      <c r="I313" t="s">
        <v>1033</v>
      </c>
    </row>
    <row r="314" spans="1:9">
      <c r="A314" t="s">
        <v>1034</v>
      </c>
      <c r="B314" t="s">
        <v>16</v>
      </c>
      <c r="C314">
        <v>214</v>
      </c>
      <c r="D314">
        <v>529236031</v>
      </c>
      <c r="E314" t="s">
        <v>12</v>
      </c>
      <c r="F314" t="s">
        <v>1035</v>
      </c>
      <c r="G314" t="s">
        <v>12</v>
      </c>
      <c r="H314" t="s">
        <v>12</v>
      </c>
      <c r="I314" t="s">
        <v>18</v>
      </c>
    </row>
    <row r="315" spans="1:9">
      <c r="A315" t="s">
        <v>1036</v>
      </c>
      <c r="B315" t="s">
        <v>12</v>
      </c>
      <c r="C315">
        <v>446</v>
      </c>
      <c r="D315">
        <v>529236032</v>
      </c>
      <c r="E315" t="s">
        <v>12</v>
      </c>
      <c r="F315" t="s">
        <v>1037</v>
      </c>
      <c r="G315" t="s">
        <v>12</v>
      </c>
      <c r="H315" t="s">
        <v>12</v>
      </c>
      <c r="I315" t="s">
        <v>1038</v>
      </c>
    </row>
    <row r="316" spans="1:9">
      <c r="A316" t="s">
        <v>1039</v>
      </c>
      <c r="B316" t="s">
        <v>16</v>
      </c>
      <c r="C316">
        <v>299</v>
      </c>
      <c r="D316">
        <v>529236033</v>
      </c>
      <c r="E316" t="s">
        <v>12</v>
      </c>
      <c r="F316" t="s">
        <v>1040</v>
      </c>
      <c r="G316" t="s">
        <v>12</v>
      </c>
      <c r="H316" t="s">
        <v>12</v>
      </c>
      <c r="I316" t="s">
        <v>1041</v>
      </c>
    </row>
    <row r="317" spans="1:9">
      <c r="A317" t="s">
        <v>1042</v>
      </c>
      <c r="B317" t="s">
        <v>12</v>
      </c>
      <c r="C317">
        <v>275</v>
      </c>
      <c r="D317">
        <v>529236034</v>
      </c>
      <c r="E317" t="s">
        <v>12</v>
      </c>
      <c r="F317" t="s">
        <v>1043</v>
      </c>
      <c r="G317" t="s">
        <v>12</v>
      </c>
      <c r="H317" t="s">
        <v>12</v>
      </c>
      <c r="I317" t="s">
        <v>18</v>
      </c>
    </row>
    <row r="318" spans="1:9">
      <c r="A318" t="s">
        <v>1044</v>
      </c>
      <c r="B318" t="s">
        <v>12</v>
      </c>
      <c r="C318">
        <v>403</v>
      </c>
      <c r="D318">
        <v>529236035</v>
      </c>
      <c r="E318" t="s">
        <v>12</v>
      </c>
      <c r="F318" t="s">
        <v>1045</v>
      </c>
      <c r="G318" t="s">
        <v>12</v>
      </c>
      <c r="H318" t="s">
        <v>12</v>
      </c>
      <c r="I318" t="s">
        <v>18</v>
      </c>
    </row>
    <row r="319" spans="1:9">
      <c r="A319" t="s">
        <v>1046</v>
      </c>
      <c r="B319" t="s">
        <v>16</v>
      </c>
      <c r="C319">
        <v>211</v>
      </c>
      <c r="D319">
        <v>529236036</v>
      </c>
      <c r="E319" t="s">
        <v>12</v>
      </c>
      <c r="F319" t="s">
        <v>1047</v>
      </c>
      <c r="G319" t="s">
        <v>12</v>
      </c>
      <c r="H319" t="s">
        <v>12</v>
      </c>
      <c r="I319" t="s">
        <v>1048</v>
      </c>
    </row>
    <row r="320" spans="1:9">
      <c r="A320" t="s">
        <v>1049</v>
      </c>
      <c r="B320" t="s">
        <v>16</v>
      </c>
      <c r="C320">
        <v>210</v>
      </c>
      <c r="D320">
        <v>529236037</v>
      </c>
      <c r="E320" t="s">
        <v>12</v>
      </c>
      <c r="F320" t="s">
        <v>1050</v>
      </c>
      <c r="G320" t="s">
        <v>12</v>
      </c>
      <c r="H320" t="s">
        <v>12</v>
      </c>
      <c r="I320" t="s">
        <v>1051</v>
      </c>
    </row>
    <row r="321" spans="1:9">
      <c r="A321" t="s">
        <v>1052</v>
      </c>
      <c r="B321" t="s">
        <v>16</v>
      </c>
      <c r="C321">
        <v>510</v>
      </c>
      <c r="D321">
        <v>529236038</v>
      </c>
      <c r="E321" t="s">
        <v>12</v>
      </c>
      <c r="F321" t="s">
        <v>1053</v>
      </c>
      <c r="G321" t="s">
        <v>12</v>
      </c>
      <c r="H321" t="s">
        <v>12</v>
      </c>
      <c r="I321" t="s">
        <v>18</v>
      </c>
    </row>
    <row r="322" spans="1:9">
      <c r="A322" t="s">
        <v>1054</v>
      </c>
      <c r="B322" t="s">
        <v>12</v>
      </c>
      <c r="C322">
        <v>136</v>
      </c>
      <c r="D322">
        <v>529236039</v>
      </c>
      <c r="E322" t="s">
        <v>12</v>
      </c>
      <c r="F322" t="s">
        <v>1055</v>
      </c>
      <c r="G322" t="s">
        <v>12</v>
      </c>
      <c r="H322" t="s">
        <v>12</v>
      </c>
      <c r="I322" t="s">
        <v>190</v>
      </c>
    </row>
    <row r="323" spans="1:9">
      <c r="A323" t="s">
        <v>1056</v>
      </c>
      <c r="B323" t="s">
        <v>16</v>
      </c>
      <c r="C323">
        <v>346</v>
      </c>
      <c r="D323">
        <v>529236040</v>
      </c>
      <c r="E323" t="s">
        <v>12</v>
      </c>
      <c r="F323" t="s">
        <v>1057</v>
      </c>
      <c r="G323" t="s">
        <v>12</v>
      </c>
      <c r="H323" t="s">
        <v>12</v>
      </c>
      <c r="I323" t="s">
        <v>1058</v>
      </c>
    </row>
    <row r="324" spans="1:9">
      <c r="A324" t="s">
        <v>1059</v>
      </c>
      <c r="B324" t="s">
        <v>12</v>
      </c>
      <c r="C324">
        <v>120</v>
      </c>
      <c r="D324">
        <v>529236041</v>
      </c>
      <c r="E324" t="s">
        <v>12</v>
      </c>
      <c r="F324" t="s">
        <v>1060</v>
      </c>
      <c r="G324" t="s">
        <v>12</v>
      </c>
      <c r="H324" t="s">
        <v>12</v>
      </c>
      <c r="I324" t="s">
        <v>18</v>
      </c>
    </row>
    <row r="325" spans="1:9">
      <c r="A325" t="s">
        <v>1061</v>
      </c>
      <c r="B325" t="s">
        <v>16</v>
      </c>
      <c r="C325">
        <v>526</v>
      </c>
      <c r="D325">
        <v>529236042</v>
      </c>
      <c r="E325" t="s">
        <v>1062</v>
      </c>
      <c r="F325" t="s">
        <v>1063</v>
      </c>
      <c r="G325" t="s">
        <v>12</v>
      </c>
      <c r="H325" t="s">
        <v>12</v>
      </c>
      <c r="I325" t="s">
        <v>1064</v>
      </c>
    </row>
    <row r="326" spans="1:9">
      <c r="A326" t="s">
        <v>1065</v>
      </c>
      <c r="B326" t="s">
        <v>16</v>
      </c>
      <c r="C326">
        <v>180</v>
      </c>
      <c r="D326">
        <v>529236043</v>
      </c>
      <c r="E326" t="s">
        <v>1066</v>
      </c>
      <c r="F326" t="s">
        <v>1067</v>
      </c>
      <c r="G326" t="s">
        <v>12</v>
      </c>
      <c r="H326" t="s">
        <v>12</v>
      </c>
      <c r="I326" t="s">
        <v>1068</v>
      </c>
    </row>
    <row r="327" spans="1:9">
      <c r="A327" t="s">
        <v>1069</v>
      </c>
      <c r="B327" t="s">
        <v>12</v>
      </c>
      <c r="C327">
        <v>217</v>
      </c>
      <c r="D327">
        <v>529236044</v>
      </c>
      <c r="E327" t="s">
        <v>1070</v>
      </c>
      <c r="F327" t="s">
        <v>1071</v>
      </c>
      <c r="G327" t="s">
        <v>12</v>
      </c>
      <c r="H327" t="s">
        <v>12</v>
      </c>
      <c r="I327" t="s">
        <v>1072</v>
      </c>
    </row>
    <row r="328" spans="1:9">
      <c r="A328" t="s">
        <v>1073</v>
      </c>
      <c r="B328" t="s">
        <v>12</v>
      </c>
      <c r="C328">
        <v>31</v>
      </c>
      <c r="D328">
        <v>529236045</v>
      </c>
      <c r="E328" t="s">
        <v>12</v>
      </c>
      <c r="F328" t="s">
        <v>1074</v>
      </c>
      <c r="G328" t="s">
        <v>12</v>
      </c>
      <c r="H328" t="s">
        <v>12</v>
      </c>
      <c r="I328" t="s">
        <v>18</v>
      </c>
    </row>
    <row r="329" spans="1:9">
      <c r="A329" t="s">
        <v>1075</v>
      </c>
      <c r="B329" t="s">
        <v>16</v>
      </c>
      <c r="C329">
        <v>313</v>
      </c>
      <c r="D329">
        <v>529236046</v>
      </c>
      <c r="E329" t="s">
        <v>12</v>
      </c>
      <c r="F329" t="s">
        <v>1076</v>
      </c>
      <c r="G329" t="s">
        <v>12</v>
      </c>
      <c r="H329" t="s">
        <v>12</v>
      </c>
      <c r="I329" t="s">
        <v>1077</v>
      </c>
    </row>
    <row r="330" spans="1:9">
      <c r="A330" t="s">
        <v>1078</v>
      </c>
      <c r="B330" t="s">
        <v>16</v>
      </c>
      <c r="C330">
        <v>240</v>
      </c>
      <c r="D330">
        <v>529236047</v>
      </c>
      <c r="E330" t="s">
        <v>12</v>
      </c>
      <c r="F330" t="s">
        <v>1079</v>
      </c>
      <c r="G330" t="s">
        <v>12</v>
      </c>
      <c r="H330" t="s">
        <v>12</v>
      </c>
      <c r="I330" t="s">
        <v>1080</v>
      </c>
    </row>
    <row r="331" spans="1:9">
      <c r="A331" t="s">
        <v>1081</v>
      </c>
      <c r="B331" t="s">
        <v>16</v>
      </c>
      <c r="C331">
        <v>409</v>
      </c>
      <c r="D331">
        <v>529236048</v>
      </c>
      <c r="E331" t="s">
        <v>12</v>
      </c>
      <c r="F331" t="s">
        <v>1082</v>
      </c>
      <c r="G331" t="s">
        <v>12</v>
      </c>
      <c r="H331" t="s">
        <v>12</v>
      </c>
      <c r="I331" t="s">
        <v>193</v>
      </c>
    </row>
    <row r="332" spans="1:9">
      <c r="A332" t="s">
        <v>1083</v>
      </c>
      <c r="B332" t="s">
        <v>16</v>
      </c>
      <c r="C332">
        <v>60</v>
      </c>
      <c r="D332">
        <v>529236049</v>
      </c>
      <c r="E332" t="s">
        <v>12</v>
      </c>
      <c r="F332" t="s">
        <v>1084</v>
      </c>
      <c r="G332" t="s">
        <v>12</v>
      </c>
      <c r="H332" t="s">
        <v>12</v>
      </c>
      <c r="I332" t="s">
        <v>18</v>
      </c>
    </row>
    <row r="333" spans="1:9">
      <c r="A333" t="s">
        <v>1085</v>
      </c>
      <c r="B333" t="s">
        <v>12</v>
      </c>
      <c r="C333">
        <v>59</v>
      </c>
      <c r="D333">
        <v>529236050</v>
      </c>
      <c r="E333" t="s">
        <v>12</v>
      </c>
      <c r="F333" t="s">
        <v>1086</v>
      </c>
      <c r="G333" t="s">
        <v>12</v>
      </c>
      <c r="H333" t="s">
        <v>12</v>
      </c>
      <c r="I333" t="s">
        <v>1087</v>
      </c>
    </row>
    <row r="334" spans="1:9">
      <c r="A334" t="s">
        <v>1088</v>
      </c>
      <c r="B334" t="s">
        <v>12</v>
      </c>
      <c r="C334">
        <v>138</v>
      </c>
      <c r="D334">
        <v>529236051</v>
      </c>
      <c r="E334" t="s">
        <v>12</v>
      </c>
      <c r="F334" t="s">
        <v>1089</v>
      </c>
      <c r="G334" t="s">
        <v>12</v>
      </c>
      <c r="H334" t="s">
        <v>12</v>
      </c>
      <c r="I334" t="s">
        <v>148</v>
      </c>
    </row>
    <row r="335" spans="1:9">
      <c r="A335" t="s">
        <v>1090</v>
      </c>
      <c r="B335" t="s">
        <v>16</v>
      </c>
      <c r="C335">
        <v>177</v>
      </c>
      <c r="D335">
        <v>529236052</v>
      </c>
      <c r="E335" t="s">
        <v>12</v>
      </c>
      <c r="F335" t="s">
        <v>1091</v>
      </c>
      <c r="G335" t="s">
        <v>12</v>
      </c>
      <c r="H335" t="s">
        <v>12</v>
      </c>
      <c r="I335" t="s">
        <v>148</v>
      </c>
    </row>
    <row r="336" spans="1:9">
      <c r="A336" t="s">
        <v>1092</v>
      </c>
      <c r="B336" t="s">
        <v>12</v>
      </c>
      <c r="C336">
        <v>43</v>
      </c>
      <c r="D336">
        <v>529236053</v>
      </c>
      <c r="E336" t="s">
        <v>12</v>
      </c>
      <c r="F336" t="s">
        <v>1093</v>
      </c>
      <c r="G336" t="s">
        <v>12</v>
      </c>
      <c r="H336" t="s">
        <v>12</v>
      </c>
      <c r="I336" t="s">
        <v>18</v>
      </c>
    </row>
    <row r="337" spans="1:9">
      <c r="A337" t="s">
        <v>1094</v>
      </c>
      <c r="B337" t="s">
        <v>16</v>
      </c>
      <c r="C337">
        <v>140</v>
      </c>
      <c r="D337">
        <v>529236054</v>
      </c>
      <c r="E337" t="s">
        <v>12</v>
      </c>
      <c r="F337" t="s">
        <v>1095</v>
      </c>
      <c r="G337" t="s">
        <v>12</v>
      </c>
      <c r="H337" t="s">
        <v>12</v>
      </c>
      <c r="I337" t="s">
        <v>148</v>
      </c>
    </row>
    <row r="338" spans="1:9">
      <c r="A338" t="s">
        <v>1096</v>
      </c>
      <c r="B338" t="s">
        <v>16</v>
      </c>
      <c r="C338">
        <v>162</v>
      </c>
      <c r="D338">
        <v>529236055</v>
      </c>
      <c r="E338" t="s">
        <v>12</v>
      </c>
      <c r="F338" t="s">
        <v>1097</v>
      </c>
      <c r="G338" t="s">
        <v>12</v>
      </c>
      <c r="H338" t="s">
        <v>12</v>
      </c>
      <c r="I338" t="s">
        <v>1098</v>
      </c>
    </row>
    <row r="339" spans="1:9">
      <c r="A339" t="s">
        <v>1099</v>
      </c>
      <c r="B339" t="s">
        <v>12</v>
      </c>
      <c r="C339">
        <v>421</v>
      </c>
      <c r="D339">
        <v>529236056</v>
      </c>
      <c r="E339" t="s">
        <v>12</v>
      </c>
      <c r="F339" t="s">
        <v>1100</v>
      </c>
      <c r="G339" t="s">
        <v>12</v>
      </c>
      <c r="H339" t="s">
        <v>12</v>
      </c>
      <c r="I339" t="s">
        <v>1101</v>
      </c>
    </row>
    <row r="340" spans="1:9">
      <c r="A340" t="s">
        <v>1102</v>
      </c>
      <c r="B340" t="s">
        <v>12</v>
      </c>
      <c r="C340">
        <v>307</v>
      </c>
      <c r="D340">
        <v>529236057</v>
      </c>
      <c r="E340" t="s">
        <v>12</v>
      </c>
      <c r="F340" t="s">
        <v>1103</v>
      </c>
      <c r="G340" t="s">
        <v>12</v>
      </c>
      <c r="H340" t="s">
        <v>12</v>
      </c>
      <c r="I340" t="s">
        <v>18</v>
      </c>
    </row>
    <row r="341" spans="1:9">
      <c r="A341" t="s">
        <v>1104</v>
      </c>
      <c r="B341" t="s">
        <v>12</v>
      </c>
      <c r="C341">
        <v>278</v>
      </c>
      <c r="D341">
        <v>529236058</v>
      </c>
      <c r="E341" t="s">
        <v>12</v>
      </c>
      <c r="F341" t="s">
        <v>1105</v>
      </c>
      <c r="G341" t="s">
        <v>12</v>
      </c>
      <c r="H341" t="s">
        <v>12</v>
      </c>
      <c r="I341" t="s">
        <v>18</v>
      </c>
    </row>
    <row r="342" spans="1:9">
      <c r="A342" t="s">
        <v>1106</v>
      </c>
      <c r="B342" t="s">
        <v>12</v>
      </c>
      <c r="C342">
        <v>115</v>
      </c>
      <c r="D342">
        <v>529236059</v>
      </c>
      <c r="E342" t="s">
        <v>12</v>
      </c>
      <c r="F342" t="s">
        <v>1107</v>
      </c>
      <c r="G342" t="s">
        <v>12</v>
      </c>
      <c r="H342" t="s">
        <v>12</v>
      </c>
      <c r="I342" t="s">
        <v>18</v>
      </c>
    </row>
    <row r="343" spans="1:9">
      <c r="A343" t="s">
        <v>1108</v>
      </c>
      <c r="B343" t="s">
        <v>12</v>
      </c>
      <c r="C343">
        <v>185</v>
      </c>
      <c r="D343">
        <v>529236060</v>
      </c>
      <c r="E343" t="s">
        <v>12</v>
      </c>
      <c r="F343" t="s">
        <v>1109</v>
      </c>
      <c r="G343" t="s">
        <v>12</v>
      </c>
      <c r="H343" t="s">
        <v>12</v>
      </c>
      <c r="I343" t="s">
        <v>18</v>
      </c>
    </row>
    <row r="344" spans="1:9">
      <c r="A344" t="s">
        <v>1110</v>
      </c>
      <c r="B344" t="s">
        <v>12</v>
      </c>
      <c r="C344">
        <v>98</v>
      </c>
      <c r="D344">
        <v>529236061</v>
      </c>
      <c r="E344" t="s">
        <v>12</v>
      </c>
      <c r="F344" t="s">
        <v>1111</v>
      </c>
      <c r="G344" t="s">
        <v>12</v>
      </c>
      <c r="H344" t="s">
        <v>12</v>
      </c>
      <c r="I344" t="s">
        <v>1112</v>
      </c>
    </row>
    <row r="345" spans="1:9">
      <c r="A345" t="s">
        <v>1113</v>
      </c>
      <c r="B345" t="s">
        <v>16</v>
      </c>
      <c r="C345">
        <v>625</v>
      </c>
      <c r="D345">
        <v>529236062</v>
      </c>
      <c r="E345" t="s">
        <v>1114</v>
      </c>
      <c r="F345" t="s">
        <v>1115</v>
      </c>
      <c r="G345" t="s">
        <v>12</v>
      </c>
      <c r="H345" t="s">
        <v>12</v>
      </c>
      <c r="I345" t="s">
        <v>1116</v>
      </c>
    </row>
    <row r="346" spans="1:9">
      <c r="A346" t="s">
        <v>1117</v>
      </c>
      <c r="B346" t="s">
        <v>12</v>
      </c>
      <c r="C346">
        <v>308</v>
      </c>
      <c r="D346">
        <v>529236063</v>
      </c>
      <c r="E346" t="s">
        <v>1118</v>
      </c>
      <c r="F346" t="s">
        <v>1119</v>
      </c>
      <c r="G346" t="s">
        <v>12</v>
      </c>
      <c r="H346" t="s">
        <v>12</v>
      </c>
      <c r="I346" t="s">
        <v>1120</v>
      </c>
    </row>
    <row r="347" spans="1:9">
      <c r="A347" t="s">
        <v>1121</v>
      </c>
      <c r="B347" t="s">
        <v>16</v>
      </c>
      <c r="C347">
        <v>404</v>
      </c>
      <c r="D347">
        <v>564287299</v>
      </c>
      <c r="E347" t="s">
        <v>1122</v>
      </c>
      <c r="F347" t="s">
        <v>1123</v>
      </c>
      <c r="G347" t="s">
        <v>12</v>
      </c>
      <c r="H347" t="s">
        <v>12</v>
      </c>
      <c r="I347" t="s">
        <v>1124</v>
      </c>
    </row>
    <row r="348" spans="1:9">
      <c r="A348" t="s">
        <v>1125</v>
      </c>
      <c r="B348" t="s">
        <v>16</v>
      </c>
      <c r="C348">
        <v>444</v>
      </c>
      <c r="D348">
        <v>529236065</v>
      </c>
      <c r="E348" t="s">
        <v>1126</v>
      </c>
      <c r="F348" t="s">
        <v>1127</v>
      </c>
      <c r="G348" t="s">
        <v>12</v>
      </c>
      <c r="H348" t="s">
        <v>12</v>
      </c>
      <c r="I348" t="s">
        <v>1128</v>
      </c>
    </row>
    <row r="349" spans="1:9">
      <c r="A349" t="s">
        <v>1129</v>
      </c>
      <c r="B349" t="s">
        <v>12</v>
      </c>
      <c r="C349">
        <v>346</v>
      </c>
      <c r="D349">
        <v>529236066</v>
      </c>
      <c r="E349" t="s">
        <v>1130</v>
      </c>
      <c r="F349" t="s">
        <v>1131</v>
      </c>
      <c r="G349" t="s">
        <v>12</v>
      </c>
      <c r="H349" t="s">
        <v>12</v>
      </c>
      <c r="I349" t="s">
        <v>1132</v>
      </c>
    </row>
    <row r="350" spans="1:9">
      <c r="A350" t="s">
        <v>1133</v>
      </c>
      <c r="B350" t="s">
        <v>12</v>
      </c>
      <c r="C350">
        <v>700</v>
      </c>
      <c r="D350">
        <v>529236067</v>
      </c>
      <c r="E350" t="s">
        <v>1134</v>
      </c>
      <c r="F350" t="s">
        <v>1135</v>
      </c>
      <c r="G350" t="s">
        <v>12</v>
      </c>
      <c r="H350" t="s">
        <v>12</v>
      </c>
      <c r="I350" t="s">
        <v>1136</v>
      </c>
    </row>
    <row r="351" spans="1:9">
      <c r="A351" t="s">
        <v>1137</v>
      </c>
      <c r="B351" t="s">
        <v>12</v>
      </c>
      <c r="C351">
        <v>343</v>
      </c>
      <c r="D351">
        <v>529236068</v>
      </c>
      <c r="E351" t="s">
        <v>1138</v>
      </c>
      <c r="F351" t="s">
        <v>1139</v>
      </c>
      <c r="G351" t="s">
        <v>12</v>
      </c>
      <c r="H351" t="s">
        <v>12</v>
      </c>
      <c r="I351" t="s">
        <v>1140</v>
      </c>
    </row>
    <row r="352" spans="1:9">
      <c r="A352" t="s">
        <v>1141</v>
      </c>
      <c r="B352" t="s">
        <v>12</v>
      </c>
      <c r="C352">
        <v>445</v>
      </c>
      <c r="D352">
        <v>529236069</v>
      </c>
      <c r="E352" t="s">
        <v>12</v>
      </c>
      <c r="F352" t="s">
        <v>1142</v>
      </c>
      <c r="G352" t="s">
        <v>12</v>
      </c>
      <c r="H352" t="s">
        <v>12</v>
      </c>
      <c r="I352" t="s">
        <v>193</v>
      </c>
    </row>
    <row r="353" spans="1:9">
      <c r="A353" t="s">
        <v>1143</v>
      </c>
      <c r="B353" t="s">
        <v>12</v>
      </c>
      <c r="C353">
        <v>515</v>
      </c>
      <c r="D353">
        <v>529236070</v>
      </c>
      <c r="E353" t="s">
        <v>12</v>
      </c>
      <c r="F353" t="s">
        <v>1144</v>
      </c>
      <c r="G353" t="s">
        <v>12</v>
      </c>
      <c r="H353" t="s">
        <v>12</v>
      </c>
      <c r="I353" t="s">
        <v>1145</v>
      </c>
    </row>
    <row r="354" spans="1:9">
      <c r="A354" t="s">
        <v>1146</v>
      </c>
      <c r="B354" t="s">
        <v>12</v>
      </c>
      <c r="C354">
        <v>198</v>
      </c>
      <c r="D354">
        <v>529236071</v>
      </c>
      <c r="E354" t="s">
        <v>12</v>
      </c>
      <c r="F354" t="s">
        <v>1147</v>
      </c>
      <c r="G354" t="s">
        <v>12</v>
      </c>
      <c r="H354" t="s">
        <v>12</v>
      </c>
      <c r="I354" t="s">
        <v>542</v>
      </c>
    </row>
    <row r="355" spans="1:9">
      <c r="A355" t="s">
        <v>1148</v>
      </c>
      <c r="B355" t="s">
        <v>12</v>
      </c>
      <c r="C355">
        <v>126</v>
      </c>
      <c r="D355">
        <v>529236072</v>
      </c>
      <c r="E355" t="s">
        <v>1149</v>
      </c>
      <c r="F355" t="s">
        <v>1150</v>
      </c>
      <c r="G355" t="s">
        <v>12</v>
      </c>
      <c r="H355" t="s">
        <v>12</v>
      </c>
      <c r="I355" t="s">
        <v>1151</v>
      </c>
    </row>
    <row r="356" spans="1:9">
      <c r="A356" t="s">
        <v>1152</v>
      </c>
      <c r="B356" t="s">
        <v>12</v>
      </c>
      <c r="C356">
        <v>283</v>
      </c>
      <c r="D356">
        <v>529236073</v>
      </c>
      <c r="E356" t="s">
        <v>1153</v>
      </c>
      <c r="F356" t="s">
        <v>1154</v>
      </c>
      <c r="G356" t="s">
        <v>12</v>
      </c>
      <c r="H356" t="s">
        <v>12</v>
      </c>
      <c r="I356" t="s">
        <v>1155</v>
      </c>
    </row>
    <row r="357" spans="1:9">
      <c r="A357" t="s">
        <v>1156</v>
      </c>
      <c r="B357" t="s">
        <v>12</v>
      </c>
      <c r="C357">
        <v>268</v>
      </c>
      <c r="D357">
        <v>529236074</v>
      </c>
      <c r="E357" t="s">
        <v>1157</v>
      </c>
      <c r="F357" t="s">
        <v>1158</v>
      </c>
      <c r="G357" t="s">
        <v>12</v>
      </c>
      <c r="H357" t="s">
        <v>12</v>
      </c>
      <c r="I357" t="s">
        <v>1159</v>
      </c>
    </row>
    <row r="358" spans="1:9">
      <c r="A358" t="s">
        <v>1160</v>
      </c>
      <c r="B358" t="s">
        <v>12</v>
      </c>
      <c r="C358">
        <v>165</v>
      </c>
      <c r="D358">
        <v>529236075</v>
      </c>
      <c r="E358" t="s">
        <v>1161</v>
      </c>
      <c r="F358" t="s">
        <v>1162</v>
      </c>
      <c r="G358" t="s">
        <v>12</v>
      </c>
      <c r="H358" t="s">
        <v>12</v>
      </c>
      <c r="I358" t="s">
        <v>1163</v>
      </c>
    </row>
    <row r="359" spans="1:9">
      <c r="A359" t="s">
        <v>1164</v>
      </c>
      <c r="B359" t="s">
        <v>12</v>
      </c>
      <c r="C359">
        <v>446</v>
      </c>
      <c r="D359">
        <v>529236076</v>
      </c>
      <c r="E359" t="s">
        <v>1165</v>
      </c>
      <c r="F359" t="s">
        <v>1166</v>
      </c>
      <c r="G359" t="s">
        <v>12</v>
      </c>
      <c r="H359" t="s">
        <v>12</v>
      </c>
      <c r="I359" t="s">
        <v>1167</v>
      </c>
    </row>
    <row r="360" spans="1:9">
      <c r="A360" t="s">
        <v>1168</v>
      </c>
      <c r="B360" t="s">
        <v>12</v>
      </c>
      <c r="C360">
        <v>151</v>
      </c>
      <c r="D360">
        <v>529236077</v>
      </c>
      <c r="E360" t="s">
        <v>1169</v>
      </c>
      <c r="F360" t="s">
        <v>1170</v>
      </c>
      <c r="G360" t="s">
        <v>12</v>
      </c>
      <c r="H360" t="s">
        <v>12</v>
      </c>
      <c r="I360" t="s">
        <v>1171</v>
      </c>
    </row>
    <row r="361" spans="1:9">
      <c r="A361" t="s">
        <v>1172</v>
      </c>
      <c r="B361" t="s">
        <v>12</v>
      </c>
      <c r="C361">
        <v>238</v>
      </c>
      <c r="D361">
        <v>529236078</v>
      </c>
      <c r="E361" t="s">
        <v>1173</v>
      </c>
      <c r="F361" t="s">
        <v>1174</v>
      </c>
      <c r="G361" t="s">
        <v>12</v>
      </c>
      <c r="H361" t="s">
        <v>12</v>
      </c>
      <c r="I361" t="s">
        <v>1175</v>
      </c>
    </row>
    <row r="362" spans="1:9">
      <c r="A362" t="s">
        <v>1176</v>
      </c>
      <c r="B362" t="s">
        <v>16</v>
      </c>
      <c r="C362">
        <v>809</v>
      </c>
      <c r="D362">
        <v>529236079</v>
      </c>
      <c r="E362" t="s">
        <v>1177</v>
      </c>
      <c r="F362" t="s">
        <v>1178</v>
      </c>
      <c r="G362" t="s">
        <v>12</v>
      </c>
      <c r="H362" t="s">
        <v>12</v>
      </c>
      <c r="I362" t="s">
        <v>1179</v>
      </c>
    </row>
    <row r="363" spans="1:9">
      <c r="A363" t="s">
        <v>1180</v>
      </c>
      <c r="B363" t="s">
        <v>16</v>
      </c>
      <c r="C363">
        <v>770</v>
      </c>
      <c r="D363">
        <v>529236080</v>
      </c>
      <c r="E363" t="s">
        <v>1181</v>
      </c>
      <c r="F363" t="s">
        <v>1182</v>
      </c>
      <c r="G363" t="s">
        <v>12</v>
      </c>
      <c r="H363" t="s">
        <v>12</v>
      </c>
      <c r="I363" t="s">
        <v>1183</v>
      </c>
    </row>
    <row r="364" spans="1:9">
      <c r="A364" t="s">
        <v>1184</v>
      </c>
      <c r="B364" t="s">
        <v>12</v>
      </c>
      <c r="C364">
        <v>428</v>
      </c>
      <c r="D364">
        <v>529236081</v>
      </c>
      <c r="E364" t="s">
        <v>1185</v>
      </c>
      <c r="F364" t="s">
        <v>1186</v>
      </c>
      <c r="G364" t="s">
        <v>12</v>
      </c>
      <c r="H364" t="s">
        <v>12</v>
      </c>
      <c r="I364" t="s">
        <v>1187</v>
      </c>
    </row>
    <row r="365" spans="1:9">
      <c r="A365" t="s">
        <v>1188</v>
      </c>
      <c r="B365" t="s">
        <v>16</v>
      </c>
      <c r="C365">
        <v>114</v>
      </c>
      <c r="D365">
        <v>529236082</v>
      </c>
      <c r="E365" t="s">
        <v>12</v>
      </c>
      <c r="F365" t="s">
        <v>1189</v>
      </c>
      <c r="G365" t="s">
        <v>12</v>
      </c>
      <c r="H365" t="s">
        <v>12</v>
      </c>
      <c r="I365" t="s">
        <v>1190</v>
      </c>
    </row>
    <row r="366" spans="1:9">
      <c r="A366" t="s">
        <v>1191</v>
      </c>
      <c r="B366" t="s">
        <v>12</v>
      </c>
      <c r="C366">
        <v>262</v>
      </c>
      <c r="D366">
        <v>529236083</v>
      </c>
      <c r="E366" t="s">
        <v>12</v>
      </c>
      <c r="F366" t="s">
        <v>1192</v>
      </c>
      <c r="G366" t="s">
        <v>12</v>
      </c>
      <c r="H366" t="s">
        <v>12</v>
      </c>
      <c r="I366" t="s">
        <v>1193</v>
      </c>
    </row>
    <row r="367" spans="1:9">
      <c r="A367" t="s">
        <v>1194</v>
      </c>
      <c r="B367" t="s">
        <v>12</v>
      </c>
      <c r="C367">
        <v>235</v>
      </c>
      <c r="D367">
        <v>529236084</v>
      </c>
      <c r="E367" t="s">
        <v>1195</v>
      </c>
      <c r="F367" t="s">
        <v>1196</v>
      </c>
      <c r="G367" t="s">
        <v>12</v>
      </c>
      <c r="H367" t="s">
        <v>12</v>
      </c>
      <c r="I367" t="s">
        <v>1197</v>
      </c>
    </row>
    <row r="368" spans="1:9">
      <c r="A368" t="s">
        <v>1198</v>
      </c>
      <c r="B368" t="s">
        <v>16</v>
      </c>
      <c r="C368">
        <v>502</v>
      </c>
      <c r="D368">
        <v>529236085</v>
      </c>
      <c r="E368" t="s">
        <v>1199</v>
      </c>
      <c r="F368" t="s">
        <v>1200</v>
      </c>
      <c r="G368" t="s">
        <v>12</v>
      </c>
      <c r="H368" t="s">
        <v>12</v>
      </c>
      <c r="I368" t="s">
        <v>1201</v>
      </c>
    </row>
    <row r="369" spans="1:9">
      <c r="A369" t="s">
        <v>1202</v>
      </c>
      <c r="B369" t="s">
        <v>16</v>
      </c>
      <c r="C369">
        <v>441</v>
      </c>
      <c r="D369">
        <v>529236086</v>
      </c>
      <c r="E369" t="s">
        <v>1203</v>
      </c>
      <c r="F369" t="s">
        <v>1204</v>
      </c>
      <c r="G369" t="s">
        <v>12</v>
      </c>
      <c r="H369" t="s">
        <v>12</v>
      </c>
      <c r="I369" t="s">
        <v>1205</v>
      </c>
    </row>
    <row r="370" spans="1:9">
      <c r="A370" t="s">
        <v>1206</v>
      </c>
      <c r="B370" t="s">
        <v>16</v>
      </c>
      <c r="C370">
        <v>746</v>
      </c>
      <c r="D370">
        <v>529236087</v>
      </c>
      <c r="E370" t="s">
        <v>1207</v>
      </c>
      <c r="F370" t="s">
        <v>1208</v>
      </c>
      <c r="G370" t="s">
        <v>12</v>
      </c>
      <c r="H370" t="s">
        <v>12</v>
      </c>
      <c r="I370" t="s">
        <v>1209</v>
      </c>
    </row>
    <row r="371" spans="1:9">
      <c r="A371" t="s">
        <v>1210</v>
      </c>
      <c r="B371" t="s">
        <v>16</v>
      </c>
      <c r="C371">
        <v>265</v>
      </c>
      <c r="D371">
        <v>529236088</v>
      </c>
      <c r="E371" t="s">
        <v>1211</v>
      </c>
      <c r="F371" t="s">
        <v>1212</v>
      </c>
      <c r="G371" t="s">
        <v>12</v>
      </c>
      <c r="H371" t="s">
        <v>12</v>
      </c>
      <c r="I371" t="s">
        <v>1213</v>
      </c>
    </row>
    <row r="372" spans="1:9">
      <c r="A372" t="s">
        <v>1214</v>
      </c>
      <c r="B372" t="s">
        <v>16</v>
      </c>
      <c r="C372">
        <v>545</v>
      </c>
      <c r="D372">
        <v>529236089</v>
      </c>
      <c r="E372" t="s">
        <v>1215</v>
      </c>
      <c r="F372" t="s">
        <v>1216</v>
      </c>
      <c r="G372" t="s">
        <v>12</v>
      </c>
      <c r="H372" t="s">
        <v>12</v>
      </c>
      <c r="I372" t="s">
        <v>1217</v>
      </c>
    </row>
    <row r="373" spans="1:9">
      <c r="A373" t="s">
        <v>1218</v>
      </c>
      <c r="B373" t="s">
        <v>16</v>
      </c>
      <c r="C373">
        <v>433</v>
      </c>
      <c r="D373">
        <v>529236090</v>
      </c>
      <c r="E373" t="s">
        <v>1219</v>
      </c>
      <c r="F373" t="s">
        <v>1220</v>
      </c>
      <c r="G373" t="s">
        <v>12</v>
      </c>
      <c r="H373" t="s">
        <v>12</v>
      </c>
      <c r="I373" t="s">
        <v>1221</v>
      </c>
    </row>
    <row r="374" spans="1:9">
      <c r="A374" t="s">
        <v>1222</v>
      </c>
      <c r="B374" t="s">
        <v>16</v>
      </c>
      <c r="C374">
        <v>460</v>
      </c>
      <c r="D374">
        <v>529236091</v>
      </c>
      <c r="E374" t="s">
        <v>12</v>
      </c>
      <c r="F374" t="s">
        <v>1223</v>
      </c>
      <c r="G374" t="s">
        <v>12</v>
      </c>
      <c r="H374" t="s">
        <v>12</v>
      </c>
      <c r="I374" t="s">
        <v>1224</v>
      </c>
    </row>
    <row r="375" spans="1:9">
      <c r="A375" t="s">
        <v>1225</v>
      </c>
      <c r="B375" t="s">
        <v>16</v>
      </c>
      <c r="C375">
        <v>545</v>
      </c>
      <c r="D375">
        <v>529236092</v>
      </c>
      <c r="E375" t="s">
        <v>12</v>
      </c>
      <c r="F375" t="s">
        <v>1226</v>
      </c>
      <c r="G375" t="s">
        <v>12</v>
      </c>
      <c r="H375" t="s">
        <v>12</v>
      </c>
      <c r="I375" t="s">
        <v>1227</v>
      </c>
    </row>
    <row r="376" spans="1:9">
      <c r="A376" t="s">
        <v>1228</v>
      </c>
      <c r="B376" t="s">
        <v>12</v>
      </c>
      <c r="C376">
        <v>444</v>
      </c>
      <c r="D376">
        <v>529236093</v>
      </c>
      <c r="E376" t="s">
        <v>1229</v>
      </c>
      <c r="F376" t="s">
        <v>1230</v>
      </c>
      <c r="G376" t="s">
        <v>12</v>
      </c>
      <c r="H376" t="s">
        <v>12</v>
      </c>
      <c r="I376" t="s">
        <v>1231</v>
      </c>
    </row>
    <row r="377" spans="1:9">
      <c r="A377" t="s">
        <v>1232</v>
      </c>
      <c r="B377" t="s">
        <v>12</v>
      </c>
      <c r="C377">
        <v>251</v>
      </c>
      <c r="D377">
        <v>529236094</v>
      </c>
      <c r="E377" t="s">
        <v>1233</v>
      </c>
      <c r="F377" t="s">
        <v>1234</v>
      </c>
      <c r="G377" t="s">
        <v>12</v>
      </c>
      <c r="H377" t="s">
        <v>12</v>
      </c>
      <c r="I377" t="s">
        <v>1235</v>
      </c>
    </row>
    <row r="378" spans="1:9">
      <c r="A378" t="s">
        <v>1236</v>
      </c>
      <c r="B378" t="s">
        <v>16</v>
      </c>
      <c r="C378">
        <v>237</v>
      </c>
      <c r="D378">
        <v>529236095</v>
      </c>
      <c r="E378" t="s">
        <v>12</v>
      </c>
      <c r="F378" t="s">
        <v>1237</v>
      </c>
      <c r="G378" t="s">
        <v>12</v>
      </c>
      <c r="H378" t="s">
        <v>12</v>
      </c>
      <c r="I378" t="s">
        <v>18</v>
      </c>
    </row>
    <row r="379" spans="1:9">
      <c r="A379" t="s">
        <v>1238</v>
      </c>
      <c r="B379" t="s">
        <v>12</v>
      </c>
      <c r="C379">
        <v>159</v>
      </c>
      <c r="D379">
        <v>529236096</v>
      </c>
      <c r="E379" t="s">
        <v>1239</v>
      </c>
      <c r="F379" t="s">
        <v>1240</v>
      </c>
      <c r="G379" t="s">
        <v>12</v>
      </c>
      <c r="H379" t="s">
        <v>12</v>
      </c>
      <c r="I379" t="s">
        <v>1241</v>
      </c>
    </row>
    <row r="380" spans="1:9">
      <c r="A380" t="s">
        <v>1242</v>
      </c>
      <c r="B380" t="s">
        <v>16</v>
      </c>
      <c r="C380">
        <v>235</v>
      </c>
      <c r="D380">
        <v>564287300</v>
      </c>
      <c r="E380" t="s">
        <v>1243</v>
      </c>
      <c r="F380" t="s">
        <v>1244</v>
      </c>
      <c r="G380" t="s">
        <v>12</v>
      </c>
      <c r="H380" t="s">
        <v>12</v>
      </c>
      <c r="I380" t="s">
        <v>1245</v>
      </c>
    </row>
    <row r="381" spans="1:9">
      <c r="A381" t="s">
        <v>1246</v>
      </c>
      <c r="B381" t="s">
        <v>16</v>
      </c>
      <c r="C381">
        <v>360</v>
      </c>
      <c r="D381">
        <v>529236098</v>
      </c>
      <c r="E381" t="s">
        <v>12</v>
      </c>
      <c r="F381" t="s">
        <v>1247</v>
      </c>
      <c r="G381" t="s">
        <v>12</v>
      </c>
      <c r="H381" t="s">
        <v>12</v>
      </c>
      <c r="I381" t="s">
        <v>1248</v>
      </c>
    </row>
    <row r="382" spans="1:9">
      <c r="A382" t="s">
        <v>1249</v>
      </c>
      <c r="B382" t="s">
        <v>16</v>
      </c>
      <c r="C382">
        <v>264</v>
      </c>
      <c r="D382">
        <v>529236099</v>
      </c>
      <c r="E382" t="s">
        <v>12</v>
      </c>
      <c r="F382" t="s">
        <v>1250</v>
      </c>
      <c r="G382" t="s">
        <v>12</v>
      </c>
      <c r="H382" t="s">
        <v>12</v>
      </c>
      <c r="I382" t="s">
        <v>1251</v>
      </c>
    </row>
    <row r="383" spans="1:9">
      <c r="A383" t="s">
        <v>1252</v>
      </c>
      <c r="B383" t="s">
        <v>12</v>
      </c>
      <c r="C383">
        <v>278</v>
      </c>
      <c r="D383">
        <v>529236100</v>
      </c>
      <c r="E383" t="s">
        <v>12</v>
      </c>
      <c r="F383" t="s">
        <v>1253</v>
      </c>
      <c r="G383" t="s">
        <v>12</v>
      </c>
      <c r="H383" t="s">
        <v>12</v>
      </c>
      <c r="I383" t="s">
        <v>1254</v>
      </c>
    </row>
    <row r="384" spans="1:9">
      <c r="A384" t="s">
        <v>1255</v>
      </c>
      <c r="B384" t="s">
        <v>16</v>
      </c>
      <c r="C384">
        <v>627</v>
      </c>
      <c r="D384">
        <v>529236101</v>
      </c>
      <c r="E384" t="s">
        <v>12</v>
      </c>
      <c r="F384" t="s">
        <v>1256</v>
      </c>
      <c r="G384" t="s">
        <v>12</v>
      </c>
      <c r="H384" t="s">
        <v>12</v>
      </c>
      <c r="I384" t="s">
        <v>1257</v>
      </c>
    </row>
    <row r="385" spans="1:9">
      <c r="A385" t="s">
        <v>1258</v>
      </c>
      <c r="B385" t="s">
        <v>16</v>
      </c>
      <c r="C385">
        <v>703</v>
      </c>
      <c r="D385">
        <v>529236102</v>
      </c>
      <c r="E385" t="s">
        <v>12</v>
      </c>
      <c r="F385" t="s">
        <v>1259</v>
      </c>
      <c r="G385" t="s">
        <v>12</v>
      </c>
      <c r="H385" t="s">
        <v>12</v>
      </c>
      <c r="I385" t="s">
        <v>1260</v>
      </c>
    </row>
    <row r="386" spans="1:9">
      <c r="A386" t="s">
        <v>1261</v>
      </c>
      <c r="B386" t="s">
        <v>16</v>
      </c>
      <c r="C386">
        <v>467</v>
      </c>
      <c r="D386">
        <v>529236103</v>
      </c>
      <c r="E386" t="s">
        <v>12</v>
      </c>
      <c r="F386" t="s">
        <v>1262</v>
      </c>
      <c r="G386" t="s">
        <v>12</v>
      </c>
      <c r="H386" t="s">
        <v>12</v>
      </c>
      <c r="I386" t="s">
        <v>1263</v>
      </c>
    </row>
    <row r="387" spans="1:9">
      <c r="A387" t="s">
        <v>1264</v>
      </c>
      <c r="B387" t="s">
        <v>16</v>
      </c>
      <c r="C387">
        <v>338</v>
      </c>
      <c r="D387">
        <v>529236104</v>
      </c>
      <c r="E387" t="s">
        <v>12</v>
      </c>
      <c r="F387" t="s">
        <v>1265</v>
      </c>
      <c r="G387" t="s">
        <v>12</v>
      </c>
      <c r="H387" t="s">
        <v>12</v>
      </c>
      <c r="I387" t="s">
        <v>1266</v>
      </c>
    </row>
    <row r="388" spans="1:9">
      <c r="A388" t="s">
        <v>1267</v>
      </c>
      <c r="B388" t="s">
        <v>16</v>
      </c>
      <c r="C388">
        <v>385</v>
      </c>
      <c r="D388">
        <v>529236105</v>
      </c>
      <c r="E388" t="s">
        <v>12</v>
      </c>
      <c r="F388" t="s">
        <v>1268</v>
      </c>
      <c r="G388" t="s">
        <v>12</v>
      </c>
      <c r="H388" t="s">
        <v>12</v>
      </c>
      <c r="I388" t="s">
        <v>1269</v>
      </c>
    </row>
    <row r="389" spans="1:9">
      <c r="A389" t="s">
        <v>1270</v>
      </c>
      <c r="B389" t="s">
        <v>16</v>
      </c>
      <c r="C389">
        <v>403</v>
      </c>
      <c r="D389">
        <v>529236106</v>
      </c>
      <c r="E389" t="s">
        <v>12</v>
      </c>
      <c r="F389" t="s">
        <v>1271</v>
      </c>
      <c r="G389" t="s">
        <v>12</v>
      </c>
      <c r="H389" t="s">
        <v>12</v>
      </c>
      <c r="I389" t="s">
        <v>193</v>
      </c>
    </row>
    <row r="390" spans="1:9">
      <c r="A390" t="s">
        <v>1272</v>
      </c>
      <c r="B390" t="s">
        <v>16</v>
      </c>
      <c r="C390">
        <v>360</v>
      </c>
      <c r="D390">
        <v>529236107</v>
      </c>
      <c r="E390" t="s">
        <v>12</v>
      </c>
      <c r="F390" t="s">
        <v>1273</v>
      </c>
      <c r="G390" t="s">
        <v>12</v>
      </c>
      <c r="H390" t="s">
        <v>12</v>
      </c>
      <c r="I390" t="s">
        <v>1274</v>
      </c>
    </row>
    <row r="391" spans="1:9">
      <c r="A391" t="s">
        <v>1275</v>
      </c>
      <c r="B391" t="s">
        <v>16</v>
      </c>
      <c r="C391">
        <v>148</v>
      </c>
      <c r="D391">
        <v>529236108</v>
      </c>
      <c r="E391" t="s">
        <v>12</v>
      </c>
      <c r="F391" t="s">
        <v>1276</v>
      </c>
      <c r="G391" t="s">
        <v>12</v>
      </c>
      <c r="H391" t="s">
        <v>12</v>
      </c>
      <c r="I391" t="s">
        <v>18</v>
      </c>
    </row>
    <row r="392" spans="1:9">
      <c r="A392" t="s">
        <v>1277</v>
      </c>
      <c r="B392" t="s">
        <v>16</v>
      </c>
      <c r="C392">
        <v>664</v>
      </c>
      <c r="D392">
        <v>529236109</v>
      </c>
      <c r="E392" t="s">
        <v>1278</v>
      </c>
      <c r="F392" t="s">
        <v>1279</v>
      </c>
      <c r="G392" t="s">
        <v>12</v>
      </c>
      <c r="H392" t="s">
        <v>12</v>
      </c>
      <c r="I392" t="s">
        <v>1280</v>
      </c>
    </row>
    <row r="393" spans="1:9">
      <c r="A393" t="s">
        <v>1281</v>
      </c>
      <c r="B393" t="s">
        <v>16</v>
      </c>
      <c r="C393">
        <v>339</v>
      </c>
      <c r="D393">
        <v>529236110</v>
      </c>
      <c r="E393" t="s">
        <v>1282</v>
      </c>
      <c r="F393" t="s">
        <v>1283</v>
      </c>
      <c r="G393" t="s">
        <v>12</v>
      </c>
      <c r="H393" t="s">
        <v>12</v>
      </c>
      <c r="I393" t="s">
        <v>1284</v>
      </c>
    </row>
    <row r="394" spans="1:9">
      <c r="A394" t="s">
        <v>1285</v>
      </c>
      <c r="B394" t="s">
        <v>16</v>
      </c>
      <c r="C394">
        <v>362</v>
      </c>
      <c r="D394">
        <v>529236111</v>
      </c>
      <c r="E394" t="s">
        <v>1286</v>
      </c>
      <c r="F394" t="s">
        <v>1287</v>
      </c>
      <c r="G394" t="s">
        <v>12</v>
      </c>
      <c r="H394" t="s">
        <v>12</v>
      </c>
      <c r="I394" t="s">
        <v>1288</v>
      </c>
    </row>
    <row r="395" spans="1:9">
      <c r="A395" t="s">
        <v>1289</v>
      </c>
      <c r="B395" t="s">
        <v>16</v>
      </c>
      <c r="C395">
        <v>359</v>
      </c>
      <c r="D395">
        <v>529236112</v>
      </c>
      <c r="E395" t="s">
        <v>1290</v>
      </c>
      <c r="F395" t="s">
        <v>1291</v>
      </c>
      <c r="G395" t="s">
        <v>12</v>
      </c>
      <c r="H395" t="s">
        <v>12</v>
      </c>
      <c r="I395" t="s">
        <v>1292</v>
      </c>
    </row>
    <row r="396" spans="1:9">
      <c r="A396" t="s">
        <v>1293</v>
      </c>
      <c r="B396" t="s">
        <v>12</v>
      </c>
      <c r="C396">
        <v>70</v>
      </c>
      <c r="D396">
        <v>529236113</v>
      </c>
      <c r="E396" t="s">
        <v>12</v>
      </c>
      <c r="F396" t="s">
        <v>1294</v>
      </c>
      <c r="G396" t="s">
        <v>12</v>
      </c>
      <c r="H396" t="s">
        <v>12</v>
      </c>
      <c r="I396" t="s">
        <v>18</v>
      </c>
    </row>
    <row r="397" spans="1:9">
      <c r="A397" t="s">
        <v>1295</v>
      </c>
      <c r="B397" t="s">
        <v>12</v>
      </c>
      <c r="C397">
        <v>492</v>
      </c>
      <c r="D397">
        <v>529236114</v>
      </c>
      <c r="E397" t="s">
        <v>12</v>
      </c>
      <c r="F397" t="s">
        <v>1296</v>
      </c>
      <c r="G397" t="s">
        <v>12</v>
      </c>
      <c r="H397" t="s">
        <v>12</v>
      </c>
      <c r="I397" t="s">
        <v>1297</v>
      </c>
    </row>
    <row r="398" spans="1:9">
      <c r="A398" t="s">
        <v>1298</v>
      </c>
      <c r="B398" t="s">
        <v>12</v>
      </c>
      <c r="C398">
        <v>172</v>
      </c>
      <c r="D398">
        <v>529236115</v>
      </c>
      <c r="E398" t="s">
        <v>1299</v>
      </c>
      <c r="F398" t="s">
        <v>1300</v>
      </c>
      <c r="G398" t="s">
        <v>12</v>
      </c>
      <c r="H398" t="s">
        <v>12</v>
      </c>
      <c r="I398" t="s">
        <v>1301</v>
      </c>
    </row>
    <row r="399" spans="1:9">
      <c r="A399" t="s">
        <v>1302</v>
      </c>
      <c r="B399" t="s">
        <v>16</v>
      </c>
      <c r="C399">
        <v>63</v>
      </c>
      <c r="D399">
        <v>529236116</v>
      </c>
      <c r="E399" t="s">
        <v>12</v>
      </c>
      <c r="F399" t="s">
        <v>1303</v>
      </c>
      <c r="G399" t="s">
        <v>12</v>
      </c>
      <c r="H399" t="s">
        <v>12</v>
      </c>
      <c r="I399" t="s">
        <v>18</v>
      </c>
    </row>
    <row r="400" spans="1:9">
      <c r="A400" t="s">
        <v>1304</v>
      </c>
      <c r="B400" t="s">
        <v>16</v>
      </c>
      <c r="C400">
        <v>145</v>
      </c>
      <c r="D400">
        <v>529236117</v>
      </c>
      <c r="E400" t="s">
        <v>1305</v>
      </c>
      <c r="F400" t="s">
        <v>1306</v>
      </c>
      <c r="G400" t="s">
        <v>12</v>
      </c>
      <c r="H400" t="s">
        <v>12</v>
      </c>
      <c r="I400" t="s">
        <v>1307</v>
      </c>
    </row>
    <row r="401" spans="1:9">
      <c r="A401" t="s">
        <v>1308</v>
      </c>
      <c r="B401" t="s">
        <v>12</v>
      </c>
      <c r="C401">
        <v>667</v>
      </c>
      <c r="D401">
        <v>529236118</v>
      </c>
      <c r="E401" t="s">
        <v>1309</v>
      </c>
      <c r="F401" t="s">
        <v>1310</v>
      </c>
      <c r="G401" t="s">
        <v>12</v>
      </c>
      <c r="H401" t="s">
        <v>12</v>
      </c>
      <c r="I401" t="s">
        <v>1311</v>
      </c>
    </row>
    <row r="402" spans="1:9">
      <c r="A402" t="s">
        <v>1312</v>
      </c>
      <c r="B402" t="s">
        <v>12</v>
      </c>
      <c r="C402">
        <v>211</v>
      </c>
      <c r="D402">
        <v>529236119</v>
      </c>
      <c r="E402" t="s">
        <v>12</v>
      </c>
      <c r="F402" t="s">
        <v>1313</v>
      </c>
      <c r="G402" t="s">
        <v>12</v>
      </c>
      <c r="H402" t="s">
        <v>12</v>
      </c>
      <c r="I402" t="s">
        <v>466</v>
      </c>
    </row>
    <row r="403" spans="1:9">
      <c r="A403" t="s">
        <v>1314</v>
      </c>
      <c r="B403" t="s">
        <v>16</v>
      </c>
      <c r="C403">
        <v>224</v>
      </c>
      <c r="D403">
        <v>529236120</v>
      </c>
      <c r="E403" t="s">
        <v>12</v>
      </c>
      <c r="F403" t="s">
        <v>1315</v>
      </c>
      <c r="G403" t="s">
        <v>12</v>
      </c>
      <c r="H403" t="s">
        <v>12</v>
      </c>
      <c r="I403" t="s">
        <v>18</v>
      </c>
    </row>
    <row r="404" spans="1:9">
      <c r="A404" t="s">
        <v>1316</v>
      </c>
      <c r="B404" t="s">
        <v>12</v>
      </c>
      <c r="C404">
        <v>305</v>
      </c>
      <c r="D404">
        <v>564287301</v>
      </c>
      <c r="E404" t="s">
        <v>1317</v>
      </c>
      <c r="F404" t="s">
        <v>1318</v>
      </c>
      <c r="G404" t="s">
        <v>12</v>
      </c>
      <c r="H404" t="s">
        <v>12</v>
      </c>
      <c r="I404" t="s">
        <v>1319</v>
      </c>
    </row>
    <row r="405" spans="1:9">
      <c r="A405" t="s">
        <v>1320</v>
      </c>
      <c r="B405" t="s">
        <v>16</v>
      </c>
      <c r="C405">
        <v>175</v>
      </c>
      <c r="D405">
        <v>529236122</v>
      </c>
      <c r="E405" t="s">
        <v>12</v>
      </c>
      <c r="F405" t="s">
        <v>1321</v>
      </c>
      <c r="G405" t="s">
        <v>12</v>
      </c>
      <c r="H405" t="s">
        <v>12</v>
      </c>
      <c r="I405" t="s">
        <v>1322</v>
      </c>
    </row>
    <row r="406" spans="1:9">
      <c r="A406" t="s">
        <v>1323</v>
      </c>
      <c r="B406" t="s">
        <v>16</v>
      </c>
      <c r="C406">
        <v>841</v>
      </c>
      <c r="D406">
        <v>529236123</v>
      </c>
      <c r="E406" t="s">
        <v>12</v>
      </c>
      <c r="F406" t="s">
        <v>1324</v>
      </c>
      <c r="G406" t="s">
        <v>12</v>
      </c>
      <c r="H406" t="s">
        <v>12</v>
      </c>
      <c r="I406" t="s">
        <v>1325</v>
      </c>
    </row>
    <row r="407" spans="1:9">
      <c r="A407" t="s">
        <v>1326</v>
      </c>
      <c r="B407" t="s">
        <v>16</v>
      </c>
      <c r="C407">
        <v>252</v>
      </c>
      <c r="D407">
        <v>529236124</v>
      </c>
      <c r="E407" t="s">
        <v>1327</v>
      </c>
      <c r="F407" t="s">
        <v>1328</v>
      </c>
      <c r="G407" t="s">
        <v>12</v>
      </c>
      <c r="H407" t="s">
        <v>12</v>
      </c>
      <c r="I407" t="s">
        <v>1329</v>
      </c>
    </row>
    <row r="408" spans="1:9">
      <c r="A408" t="s">
        <v>1330</v>
      </c>
      <c r="B408" t="s">
        <v>16</v>
      </c>
      <c r="C408">
        <v>121</v>
      </c>
      <c r="D408">
        <v>564287302</v>
      </c>
      <c r="E408" t="s">
        <v>12</v>
      </c>
      <c r="F408" t="s">
        <v>1331</v>
      </c>
      <c r="G408" t="s">
        <v>12</v>
      </c>
      <c r="H408" t="s">
        <v>12</v>
      </c>
      <c r="I408" t="s">
        <v>1322</v>
      </c>
    </row>
    <row r="409" spans="1:9">
      <c r="A409" t="s">
        <v>1332</v>
      </c>
      <c r="B409" t="s">
        <v>16</v>
      </c>
      <c r="C409">
        <v>153</v>
      </c>
      <c r="D409">
        <v>529236126</v>
      </c>
      <c r="E409" t="s">
        <v>12</v>
      </c>
      <c r="F409" t="s">
        <v>1333</v>
      </c>
      <c r="G409" t="s">
        <v>12</v>
      </c>
      <c r="H409" t="s">
        <v>12</v>
      </c>
      <c r="I409" t="s">
        <v>1334</v>
      </c>
    </row>
    <row r="410" spans="1:9">
      <c r="A410" t="s">
        <v>1335</v>
      </c>
      <c r="B410" t="s">
        <v>16</v>
      </c>
      <c r="C410">
        <v>160</v>
      </c>
      <c r="D410">
        <v>529236127</v>
      </c>
      <c r="E410" t="s">
        <v>12</v>
      </c>
      <c r="F410" t="s">
        <v>1336</v>
      </c>
      <c r="G410" t="s">
        <v>12</v>
      </c>
      <c r="H410" t="s">
        <v>12</v>
      </c>
      <c r="I410" t="s">
        <v>1322</v>
      </c>
    </row>
    <row r="411" spans="1:9">
      <c r="A411" t="s">
        <v>1337</v>
      </c>
      <c r="B411" t="s">
        <v>16</v>
      </c>
      <c r="C411">
        <v>267</v>
      </c>
      <c r="D411">
        <v>564287303</v>
      </c>
      <c r="E411" t="s">
        <v>12</v>
      </c>
      <c r="F411" t="s">
        <v>1338</v>
      </c>
      <c r="G411" t="s">
        <v>12</v>
      </c>
      <c r="H411" t="s">
        <v>12</v>
      </c>
      <c r="I411" t="s">
        <v>1339</v>
      </c>
    </row>
    <row r="412" spans="1:9">
      <c r="A412" t="s">
        <v>1340</v>
      </c>
      <c r="B412" t="s">
        <v>16</v>
      </c>
      <c r="C412">
        <v>106</v>
      </c>
      <c r="D412">
        <v>529236129</v>
      </c>
      <c r="E412" t="s">
        <v>12</v>
      </c>
      <c r="F412" t="s">
        <v>1341</v>
      </c>
      <c r="G412" t="s">
        <v>12</v>
      </c>
      <c r="H412" t="s">
        <v>12</v>
      </c>
      <c r="I412" t="s">
        <v>1342</v>
      </c>
    </row>
    <row r="413" spans="1:9">
      <c r="A413" t="s">
        <v>1343</v>
      </c>
      <c r="B413" t="s">
        <v>12</v>
      </c>
      <c r="C413">
        <v>188</v>
      </c>
      <c r="D413">
        <v>529236130</v>
      </c>
      <c r="E413" t="s">
        <v>1344</v>
      </c>
      <c r="F413" t="s">
        <v>1345</v>
      </c>
      <c r="G413" t="s">
        <v>12</v>
      </c>
      <c r="H413" t="s">
        <v>12</v>
      </c>
      <c r="I413" t="s">
        <v>1346</v>
      </c>
    </row>
    <row r="414" spans="1:9">
      <c r="A414" t="s">
        <v>1347</v>
      </c>
      <c r="B414" t="s">
        <v>16</v>
      </c>
      <c r="C414">
        <v>175</v>
      </c>
      <c r="D414">
        <v>529236131</v>
      </c>
      <c r="E414" t="s">
        <v>1348</v>
      </c>
      <c r="F414" t="s">
        <v>1349</v>
      </c>
      <c r="G414" t="s">
        <v>12</v>
      </c>
      <c r="H414" t="s">
        <v>12</v>
      </c>
      <c r="I414" t="s">
        <v>1350</v>
      </c>
    </row>
    <row r="415" spans="1:9">
      <c r="A415" t="s">
        <v>1351</v>
      </c>
      <c r="B415" t="s">
        <v>16</v>
      </c>
      <c r="C415">
        <v>182</v>
      </c>
      <c r="D415">
        <v>564287304</v>
      </c>
      <c r="E415" t="s">
        <v>1352</v>
      </c>
      <c r="F415" t="s">
        <v>1353</v>
      </c>
      <c r="G415" t="s">
        <v>12</v>
      </c>
      <c r="H415" t="s">
        <v>12</v>
      </c>
      <c r="I415" t="s">
        <v>1354</v>
      </c>
    </row>
    <row r="416" spans="1:9">
      <c r="A416" t="s">
        <v>1355</v>
      </c>
      <c r="B416" t="s">
        <v>16</v>
      </c>
      <c r="C416">
        <v>845</v>
      </c>
      <c r="D416">
        <v>529236133</v>
      </c>
      <c r="E416" t="s">
        <v>1356</v>
      </c>
      <c r="F416" t="s">
        <v>1357</v>
      </c>
      <c r="G416" t="s">
        <v>12</v>
      </c>
      <c r="H416" t="s">
        <v>12</v>
      </c>
      <c r="I416" t="s">
        <v>1325</v>
      </c>
    </row>
    <row r="417" spans="1:9">
      <c r="A417" t="s">
        <v>1358</v>
      </c>
      <c r="B417" t="s">
        <v>16</v>
      </c>
      <c r="C417">
        <v>252</v>
      </c>
      <c r="D417">
        <v>529236134</v>
      </c>
      <c r="E417" t="s">
        <v>1327</v>
      </c>
      <c r="F417" t="s">
        <v>1359</v>
      </c>
      <c r="G417" t="s">
        <v>12</v>
      </c>
      <c r="H417" t="s">
        <v>12</v>
      </c>
      <c r="I417" t="s">
        <v>1329</v>
      </c>
    </row>
    <row r="418" spans="1:9">
      <c r="A418" t="s">
        <v>1360</v>
      </c>
      <c r="B418" t="s">
        <v>16</v>
      </c>
      <c r="C418">
        <v>181</v>
      </c>
      <c r="D418">
        <v>529236135</v>
      </c>
      <c r="E418" t="s">
        <v>1361</v>
      </c>
      <c r="F418" t="s">
        <v>1362</v>
      </c>
      <c r="G418" t="s">
        <v>12</v>
      </c>
      <c r="H418" t="s">
        <v>12</v>
      </c>
      <c r="I418" t="s">
        <v>1354</v>
      </c>
    </row>
    <row r="419" spans="1:9">
      <c r="A419" t="s">
        <v>1363</v>
      </c>
      <c r="B419" t="s">
        <v>16</v>
      </c>
      <c r="C419">
        <v>143</v>
      </c>
      <c r="D419">
        <v>564287305</v>
      </c>
      <c r="E419" t="s">
        <v>1364</v>
      </c>
      <c r="F419" t="s">
        <v>1365</v>
      </c>
      <c r="G419" t="s">
        <v>12</v>
      </c>
      <c r="H419" t="s">
        <v>12</v>
      </c>
      <c r="I419" t="s">
        <v>1354</v>
      </c>
    </row>
    <row r="420" spans="1:9">
      <c r="A420" t="s">
        <v>1366</v>
      </c>
      <c r="B420" t="s">
        <v>16</v>
      </c>
      <c r="C420">
        <v>171</v>
      </c>
      <c r="D420">
        <v>529236137</v>
      </c>
      <c r="E420" t="s">
        <v>1367</v>
      </c>
      <c r="F420" t="s">
        <v>1368</v>
      </c>
      <c r="G420" t="s">
        <v>12</v>
      </c>
      <c r="H420" t="s">
        <v>12</v>
      </c>
      <c r="I420" t="s">
        <v>1354</v>
      </c>
    </row>
    <row r="421" spans="1:9">
      <c r="A421" t="s">
        <v>1369</v>
      </c>
      <c r="B421" t="s">
        <v>16</v>
      </c>
      <c r="C421">
        <v>275</v>
      </c>
      <c r="D421">
        <v>529236138</v>
      </c>
      <c r="E421" t="s">
        <v>1370</v>
      </c>
      <c r="F421" t="s">
        <v>1371</v>
      </c>
      <c r="G421" t="s">
        <v>12</v>
      </c>
      <c r="H421" t="s">
        <v>12</v>
      </c>
      <c r="I421" t="s">
        <v>1339</v>
      </c>
    </row>
    <row r="422" spans="1:9">
      <c r="A422" t="s">
        <v>1372</v>
      </c>
      <c r="B422" t="s">
        <v>16</v>
      </c>
      <c r="C422">
        <v>110</v>
      </c>
      <c r="D422">
        <v>529236139</v>
      </c>
      <c r="E422" t="s">
        <v>1373</v>
      </c>
      <c r="F422" t="s">
        <v>1374</v>
      </c>
      <c r="G422" t="s">
        <v>12</v>
      </c>
      <c r="H422" t="s">
        <v>12</v>
      </c>
      <c r="I422" t="s">
        <v>1342</v>
      </c>
    </row>
    <row r="423" spans="1:9">
      <c r="A423" t="s">
        <v>1375</v>
      </c>
      <c r="B423" t="s">
        <v>16</v>
      </c>
      <c r="C423">
        <v>524</v>
      </c>
      <c r="D423">
        <v>529236140</v>
      </c>
      <c r="E423" t="s">
        <v>1376</v>
      </c>
      <c r="F423" t="s">
        <v>1377</v>
      </c>
      <c r="G423" t="s">
        <v>12</v>
      </c>
      <c r="H423" t="s">
        <v>12</v>
      </c>
      <c r="I423" t="s">
        <v>1378</v>
      </c>
    </row>
    <row r="424" spans="1:9">
      <c r="A424" t="s">
        <v>1379</v>
      </c>
      <c r="B424" t="s">
        <v>12</v>
      </c>
      <c r="C424">
        <v>127</v>
      </c>
      <c r="D424">
        <v>529236141</v>
      </c>
      <c r="E424" t="s">
        <v>12</v>
      </c>
      <c r="F424" t="s">
        <v>1380</v>
      </c>
      <c r="G424" t="s">
        <v>12</v>
      </c>
      <c r="H424" t="s">
        <v>12</v>
      </c>
      <c r="I424" t="s">
        <v>18</v>
      </c>
    </row>
    <row r="425" spans="1:9">
      <c r="A425" t="s">
        <v>1381</v>
      </c>
      <c r="B425" t="s">
        <v>16</v>
      </c>
      <c r="C425">
        <v>98</v>
      </c>
      <c r="D425">
        <v>564287306</v>
      </c>
      <c r="E425" t="s">
        <v>12</v>
      </c>
      <c r="F425" t="s">
        <v>1382</v>
      </c>
      <c r="G425" t="s">
        <v>12</v>
      </c>
      <c r="H425" t="s">
        <v>12</v>
      </c>
      <c r="I425" t="s">
        <v>18</v>
      </c>
    </row>
    <row r="426" spans="1:9">
      <c r="A426" t="s">
        <v>1383</v>
      </c>
      <c r="B426" t="s">
        <v>16</v>
      </c>
      <c r="C426">
        <v>548</v>
      </c>
      <c r="D426">
        <v>529236143</v>
      </c>
      <c r="E426" t="s">
        <v>1384</v>
      </c>
      <c r="F426" t="s">
        <v>1385</v>
      </c>
      <c r="G426" t="s">
        <v>12</v>
      </c>
      <c r="H426" t="s">
        <v>12</v>
      </c>
      <c r="I426" t="s">
        <v>1386</v>
      </c>
    </row>
    <row r="427" spans="1:9">
      <c r="A427" t="s">
        <v>1387</v>
      </c>
      <c r="B427" t="s">
        <v>16</v>
      </c>
      <c r="C427">
        <v>30</v>
      </c>
      <c r="D427">
        <v>529236144</v>
      </c>
      <c r="E427" t="s">
        <v>12</v>
      </c>
      <c r="F427" t="s">
        <v>1388</v>
      </c>
      <c r="G427" t="s">
        <v>12</v>
      </c>
      <c r="H427" t="s">
        <v>12</v>
      </c>
      <c r="I427" t="s">
        <v>18</v>
      </c>
    </row>
    <row r="428" spans="1:9">
      <c r="A428" t="s">
        <v>1389</v>
      </c>
      <c r="B428" t="s">
        <v>12</v>
      </c>
      <c r="C428">
        <v>433</v>
      </c>
      <c r="D428">
        <v>529236145</v>
      </c>
      <c r="E428" t="s">
        <v>1390</v>
      </c>
      <c r="F428" t="s">
        <v>1391</v>
      </c>
      <c r="G428" t="s">
        <v>12</v>
      </c>
      <c r="H428" t="s">
        <v>12</v>
      </c>
      <c r="I428" t="s">
        <v>1392</v>
      </c>
    </row>
    <row r="429" spans="1:9">
      <c r="A429" t="s">
        <v>1393</v>
      </c>
      <c r="B429" t="s">
        <v>12</v>
      </c>
      <c r="C429">
        <v>441</v>
      </c>
      <c r="D429">
        <v>529236146</v>
      </c>
      <c r="E429" t="s">
        <v>1394</v>
      </c>
      <c r="F429" t="s">
        <v>1395</v>
      </c>
      <c r="G429" t="s">
        <v>12</v>
      </c>
      <c r="H429" t="s">
        <v>12</v>
      </c>
      <c r="I429" t="s">
        <v>1396</v>
      </c>
    </row>
    <row r="430" spans="1:9">
      <c r="A430" t="s">
        <v>1397</v>
      </c>
      <c r="B430" t="s">
        <v>12</v>
      </c>
      <c r="C430">
        <v>579</v>
      </c>
      <c r="D430">
        <v>529236147</v>
      </c>
      <c r="E430" t="s">
        <v>1398</v>
      </c>
      <c r="F430" t="s">
        <v>1399</v>
      </c>
      <c r="G430" t="s">
        <v>12</v>
      </c>
      <c r="H430" t="s">
        <v>12</v>
      </c>
      <c r="I430" t="s">
        <v>1400</v>
      </c>
    </row>
    <row r="431" spans="1:9">
      <c r="A431" t="s">
        <v>1401</v>
      </c>
      <c r="B431" t="s">
        <v>12</v>
      </c>
      <c r="C431">
        <v>491</v>
      </c>
      <c r="D431">
        <v>529236148</v>
      </c>
      <c r="E431" t="s">
        <v>1402</v>
      </c>
      <c r="F431" t="s">
        <v>1403</v>
      </c>
      <c r="G431" t="s">
        <v>12</v>
      </c>
      <c r="H431" t="s">
        <v>12</v>
      </c>
      <c r="I431" t="s">
        <v>1404</v>
      </c>
    </row>
    <row r="432" spans="1:9">
      <c r="A432" t="s">
        <v>1405</v>
      </c>
      <c r="B432" t="s">
        <v>12</v>
      </c>
      <c r="C432">
        <v>693</v>
      </c>
      <c r="D432">
        <v>529236149</v>
      </c>
      <c r="E432" t="s">
        <v>1406</v>
      </c>
      <c r="F432" t="s">
        <v>1407</v>
      </c>
      <c r="G432" t="s">
        <v>12</v>
      </c>
      <c r="H432" t="s">
        <v>12</v>
      </c>
      <c r="I432" t="s">
        <v>1404</v>
      </c>
    </row>
    <row r="433" spans="1:9">
      <c r="A433" t="s">
        <v>1408</v>
      </c>
      <c r="B433" t="s">
        <v>12</v>
      </c>
      <c r="C433">
        <v>654</v>
      </c>
      <c r="D433">
        <v>529236150</v>
      </c>
      <c r="E433" t="s">
        <v>12</v>
      </c>
      <c r="F433" t="s">
        <v>1409</v>
      </c>
      <c r="G433" t="s">
        <v>12</v>
      </c>
      <c r="H433" t="s">
        <v>12</v>
      </c>
      <c r="I433" t="s">
        <v>1404</v>
      </c>
    </row>
    <row r="434" spans="1:9">
      <c r="A434" t="s">
        <v>1410</v>
      </c>
      <c r="B434" t="s">
        <v>12</v>
      </c>
      <c r="C434">
        <v>648</v>
      </c>
      <c r="D434">
        <v>529236151</v>
      </c>
      <c r="E434" t="s">
        <v>12</v>
      </c>
      <c r="F434" t="s">
        <v>1411</v>
      </c>
      <c r="G434" t="s">
        <v>12</v>
      </c>
      <c r="H434" t="s">
        <v>12</v>
      </c>
      <c r="I434" t="s">
        <v>1404</v>
      </c>
    </row>
    <row r="435" spans="1:9">
      <c r="A435" t="s">
        <v>1412</v>
      </c>
      <c r="B435" t="s">
        <v>16</v>
      </c>
      <c r="C435">
        <v>283</v>
      </c>
      <c r="D435">
        <v>529236152</v>
      </c>
      <c r="E435" t="s">
        <v>12</v>
      </c>
      <c r="F435" t="s">
        <v>1413</v>
      </c>
      <c r="G435" t="s">
        <v>12</v>
      </c>
      <c r="H435" t="s">
        <v>12</v>
      </c>
      <c r="I435" t="s">
        <v>1112</v>
      </c>
    </row>
    <row r="436" spans="1:9">
      <c r="A436" t="s">
        <v>1414</v>
      </c>
      <c r="B436" t="s">
        <v>12</v>
      </c>
      <c r="C436">
        <v>418</v>
      </c>
      <c r="D436">
        <v>529236153</v>
      </c>
      <c r="E436" t="s">
        <v>12</v>
      </c>
      <c r="F436" t="s">
        <v>1415</v>
      </c>
      <c r="G436" t="s">
        <v>12</v>
      </c>
      <c r="H436" t="s">
        <v>12</v>
      </c>
      <c r="I436" t="s">
        <v>1416</v>
      </c>
    </row>
    <row r="437" spans="1:9">
      <c r="A437" t="s">
        <v>1417</v>
      </c>
      <c r="B437" t="s">
        <v>12</v>
      </c>
      <c r="C437">
        <v>461</v>
      </c>
      <c r="D437">
        <v>529236154</v>
      </c>
      <c r="E437" t="s">
        <v>1418</v>
      </c>
      <c r="F437" t="s">
        <v>1419</v>
      </c>
      <c r="G437" t="s">
        <v>12</v>
      </c>
      <c r="H437" t="s">
        <v>12</v>
      </c>
      <c r="I437" t="s">
        <v>1420</v>
      </c>
    </row>
    <row r="438" spans="1:9">
      <c r="A438" t="s">
        <v>1421</v>
      </c>
      <c r="B438" t="s">
        <v>12</v>
      </c>
      <c r="C438">
        <v>219</v>
      </c>
      <c r="D438">
        <v>529236155</v>
      </c>
      <c r="E438" t="s">
        <v>1422</v>
      </c>
      <c r="F438" t="s">
        <v>1423</v>
      </c>
      <c r="G438" t="s">
        <v>12</v>
      </c>
      <c r="H438" t="s">
        <v>12</v>
      </c>
      <c r="I438" t="s">
        <v>1424</v>
      </c>
    </row>
    <row r="439" spans="1:9">
      <c r="A439" t="s">
        <v>1425</v>
      </c>
      <c r="B439" t="s">
        <v>12</v>
      </c>
      <c r="C439">
        <v>905</v>
      </c>
      <c r="D439">
        <v>529236156</v>
      </c>
      <c r="E439" t="s">
        <v>12</v>
      </c>
      <c r="F439" t="s">
        <v>1426</v>
      </c>
      <c r="G439" t="s">
        <v>12</v>
      </c>
      <c r="H439" t="s">
        <v>12</v>
      </c>
      <c r="I439" t="s">
        <v>1427</v>
      </c>
    </row>
    <row r="440" spans="1:9">
      <c r="A440" t="s">
        <v>1428</v>
      </c>
      <c r="B440" t="s">
        <v>12</v>
      </c>
      <c r="C440">
        <v>473</v>
      </c>
      <c r="D440">
        <v>529236157</v>
      </c>
      <c r="E440" t="s">
        <v>1429</v>
      </c>
      <c r="F440" t="s">
        <v>1430</v>
      </c>
      <c r="G440" t="s">
        <v>12</v>
      </c>
      <c r="H440" t="s">
        <v>12</v>
      </c>
      <c r="I440" t="s">
        <v>1431</v>
      </c>
    </row>
    <row r="441" spans="1:9">
      <c r="A441" t="s">
        <v>1432</v>
      </c>
      <c r="B441" t="s">
        <v>12</v>
      </c>
      <c r="C441">
        <v>322</v>
      </c>
      <c r="D441">
        <v>529236158</v>
      </c>
      <c r="E441" t="s">
        <v>1433</v>
      </c>
      <c r="F441" t="s">
        <v>1434</v>
      </c>
      <c r="G441" t="s">
        <v>12</v>
      </c>
      <c r="H441" t="s">
        <v>12</v>
      </c>
      <c r="I441" t="s">
        <v>1435</v>
      </c>
    </row>
    <row r="442" spans="1:9">
      <c r="A442" t="s">
        <v>1436</v>
      </c>
      <c r="B442" t="s">
        <v>16</v>
      </c>
      <c r="C442">
        <v>233</v>
      </c>
      <c r="D442">
        <v>529236159</v>
      </c>
      <c r="E442" t="s">
        <v>12</v>
      </c>
      <c r="F442" t="s">
        <v>1437</v>
      </c>
      <c r="G442" t="s">
        <v>12</v>
      </c>
      <c r="H442" t="s">
        <v>12</v>
      </c>
      <c r="I442" t="s">
        <v>1339</v>
      </c>
    </row>
    <row r="443" spans="1:9">
      <c r="A443" t="s">
        <v>1438</v>
      </c>
      <c r="B443" t="s">
        <v>16</v>
      </c>
      <c r="C443">
        <v>285</v>
      </c>
      <c r="D443">
        <v>529236160</v>
      </c>
      <c r="E443" t="s">
        <v>534</v>
      </c>
      <c r="F443" t="s">
        <v>1439</v>
      </c>
      <c r="G443" t="s">
        <v>12</v>
      </c>
      <c r="H443" t="s">
        <v>12</v>
      </c>
      <c r="I443" t="s">
        <v>536</v>
      </c>
    </row>
    <row r="444" spans="1:9">
      <c r="A444" t="s">
        <v>1440</v>
      </c>
      <c r="B444" t="s">
        <v>12</v>
      </c>
      <c r="C444">
        <v>263</v>
      </c>
      <c r="D444">
        <v>529236161</v>
      </c>
      <c r="E444" t="s">
        <v>12</v>
      </c>
      <c r="F444" t="s">
        <v>1441</v>
      </c>
      <c r="G444" t="s">
        <v>12</v>
      </c>
      <c r="H444" t="s">
        <v>12</v>
      </c>
      <c r="I444" t="s">
        <v>18</v>
      </c>
    </row>
    <row r="445" spans="1:9">
      <c r="A445" t="s">
        <v>1442</v>
      </c>
      <c r="B445" t="s">
        <v>16</v>
      </c>
      <c r="C445">
        <v>1942</v>
      </c>
      <c r="D445">
        <v>529236162</v>
      </c>
      <c r="E445" t="s">
        <v>12</v>
      </c>
      <c r="F445" t="s">
        <v>1443</v>
      </c>
      <c r="G445" t="s">
        <v>12</v>
      </c>
      <c r="H445" t="s">
        <v>12</v>
      </c>
      <c r="I445" t="s">
        <v>18</v>
      </c>
    </row>
    <row r="446" spans="1:9">
      <c r="A446" t="s">
        <v>1444</v>
      </c>
      <c r="B446" t="s">
        <v>16</v>
      </c>
      <c r="C446">
        <v>417</v>
      </c>
      <c r="D446">
        <v>529236163</v>
      </c>
      <c r="E446" t="s">
        <v>12</v>
      </c>
      <c r="F446" t="s">
        <v>1445</v>
      </c>
      <c r="G446" t="s">
        <v>12</v>
      </c>
      <c r="H446" t="s">
        <v>12</v>
      </c>
      <c r="I446" t="s">
        <v>18</v>
      </c>
    </row>
    <row r="447" spans="1:9">
      <c r="A447" t="s">
        <v>1446</v>
      </c>
      <c r="B447" t="s">
        <v>16</v>
      </c>
      <c r="C447">
        <v>688</v>
      </c>
      <c r="D447">
        <v>529236164</v>
      </c>
      <c r="E447" t="s">
        <v>12</v>
      </c>
      <c r="F447" t="s">
        <v>1447</v>
      </c>
      <c r="G447" t="s">
        <v>12</v>
      </c>
      <c r="H447" t="s">
        <v>12</v>
      </c>
      <c r="I447" t="s">
        <v>1448</v>
      </c>
    </row>
    <row r="448" spans="1:9">
      <c r="A448" t="s">
        <v>1449</v>
      </c>
      <c r="B448" t="s">
        <v>16</v>
      </c>
      <c r="C448">
        <v>419</v>
      </c>
      <c r="D448">
        <v>529236165</v>
      </c>
      <c r="E448" t="s">
        <v>1394</v>
      </c>
      <c r="F448" t="s">
        <v>1450</v>
      </c>
      <c r="G448" t="s">
        <v>12</v>
      </c>
      <c r="H448" t="s">
        <v>12</v>
      </c>
      <c r="I448" t="s">
        <v>1396</v>
      </c>
    </row>
    <row r="449" spans="1:9">
      <c r="A449" t="s">
        <v>1451</v>
      </c>
      <c r="B449" t="s">
        <v>12</v>
      </c>
      <c r="C449">
        <v>234</v>
      </c>
      <c r="D449">
        <v>529236166</v>
      </c>
      <c r="E449" t="s">
        <v>12</v>
      </c>
      <c r="F449" t="s">
        <v>1452</v>
      </c>
      <c r="G449" t="s">
        <v>12</v>
      </c>
      <c r="H449" t="s">
        <v>12</v>
      </c>
      <c r="I449" t="s">
        <v>1048</v>
      </c>
    </row>
    <row r="450" spans="1:9">
      <c r="A450" t="s">
        <v>1453</v>
      </c>
      <c r="B450" t="s">
        <v>12</v>
      </c>
      <c r="C450">
        <v>451</v>
      </c>
      <c r="D450">
        <v>529236167</v>
      </c>
      <c r="E450" t="s">
        <v>1454</v>
      </c>
      <c r="F450" t="s">
        <v>1455</v>
      </c>
      <c r="G450" t="s">
        <v>12</v>
      </c>
      <c r="H450" t="s">
        <v>12</v>
      </c>
      <c r="I450" t="s">
        <v>1456</v>
      </c>
    </row>
    <row r="451" spans="1:9">
      <c r="A451" t="s">
        <v>1457</v>
      </c>
      <c r="B451" t="s">
        <v>12</v>
      </c>
      <c r="C451">
        <v>720</v>
      </c>
      <c r="D451">
        <v>529236168</v>
      </c>
      <c r="E451" t="s">
        <v>1458</v>
      </c>
      <c r="F451" t="s">
        <v>1459</v>
      </c>
      <c r="G451" t="s">
        <v>12</v>
      </c>
      <c r="H451" t="s">
        <v>12</v>
      </c>
      <c r="I451" t="s">
        <v>1460</v>
      </c>
    </row>
    <row r="452" spans="1:9">
      <c r="A452" t="s">
        <v>1461</v>
      </c>
      <c r="B452" t="s">
        <v>12</v>
      </c>
      <c r="C452">
        <v>256</v>
      </c>
      <c r="D452">
        <v>529236169</v>
      </c>
      <c r="E452" t="s">
        <v>12</v>
      </c>
      <c r="F452" t="s">
        <v>1462</v>
      </c>
      <c r="G452" t="s">
        <v>12</v>
      </c>
      <c r="H452" t="s">
        <v>12</v>
      </c>
      <c r="I452" t="s">
        <v>18</v>
      </c>
    </row>
    <row r="453" spans="1:9">
      <c r="A453" t="s">
        <v>1463</v>
      </c>
      <c r="B453" t="s">
        <v>16</v>
      </c>
      <c r="C453">
        <v>33</v>
      </c>
      <c r="D453">
        <v>529236170</v>
      </c>
      <c r="E453" t="s">
        <v>12</v>
      </c>
      <c r="F453" t="s">
        <v>1464</v>
      </c>
      <c r="G453" t="s">
        <v>12</v>
      </c>
      <c r="H453" t="s">
        <v>12</v>
      </c>
      <c r="I453" t="s">
        <v>18</v>
      </c>
    </row>
    <row r="454" spans="1:9">
      <c r="A454" t="s">
        <v>1465</v>
      </c>
      <c r="B454" t="s">
        <v>16</v>
      </c>
      <c r="C454">
        <v>85</v>
      </c>
      <c r="D454">
        <v>529236171</v>
      </c>
      <c r="E454" t="s">
        <v>12</v>
      </c>
      <c r="F454" t="s">
        <v>1466</v>
      </c>
      <c r="G454" t="s">
        <v>12</v>
      </c>
      <c r="H454" t="s">
        <v>12</v>
      </c>
      <c r="I454" t="s">
        <v>18</v>
      </c>
    </row>
    <row r="455" spans="1:9">
      <c r="A455" t="s">
        <v>1467</v>
      </c>
      <c r="B455" t="s">
        <v>16</v>
      </c>
      <c r="C455">
        <v>99</v>
      </c>
      <c r="D455">
        <v>529236172</v>
      </c>
      <c r="E455" t="s">
        <v>12</v>
      </c>
      <c r="F455" t="s">
        <v>1468</v>
      </c>
      <c r="G455" t="s">
        <v>12</v>
      </c>
      <c r="H455" t="s">
        <v>12</v>
      </c>
      <c r="I455" t="s">
        <v>18</v>
      </c>
    </row>
    <row r="456" spans="1:9">
      <c r="A456" t="s">
        <v>1469</v>
      </c>
      <c r="B456" t="s">
        <v>12</v>
      </c>
      <c r="C456">
        <v>356</v>
      </c>
      <c r="D456">
        <v>529236173</v>
      </c>
      <c r="E456" t="s">
        <v>1470</v>
      </c>
      <c r="F456" t="s">
        <v>1471</v>
      </c>
      <c r="G456" t="s">
        <v>12</v>
      </c>
      <c r="H456" t="s">
        <v>12</v>
      </c>
      <c r="I456" t="s">
        <v>1472</v>
      </c>
    </row>
    <row r="457" spans="1:9">
      <c r="A457" t="s">
        <v>1473</v>
      </c>
      <c r="B457" t="s">
        <v>12</v>
      </c>
      <c r="C457">
        <v>90</v>
      </c>
      <c r="D457">
        <v>529236174</v>
      </c>
      <c r="E457" t="s">
        <v>12</v>
      </c>
      <c r="F457" t="s">
        <v>1474</v>
      </c>
      <c r="G457" t="s">
        <v>12</v>
      </c>
      <c r="H457" t="s">
        <v>12</v>
      </c>
      <c r="I457" t="s">
        <v>18</v>
      </c>
    </row>
    <row r="458" spans="1:9">
      <c r="A458" t="s">
        <v>1475</v>
      </c>
      <c r="B458" t="s">
        <v>12</v>
      </c>
      <c r="C458">
        <v>345</v>
      </c>
      <c r="D458">
        <v>564287307</v>
      </c>
      <c r="E458" t="s">
        <v>1476</v>
      </c>
      <c r="F458" t="s">
        <v>1477</v>
      </c>
      <c r="G458" t="s">
        <v>12</v>
      </c>
      <c r="H458" t="s">
        <v>12</v>
      </c>
      <c r="I458" t="s">
        <v>1478</v>
      </c>
    </row>
    <row r="459" spans="1:9">
      <c r="A459" t="s">
        <v>1479</v>
      </c>
      <c r="B459" t="s">
        <v>16</v>
      </c>
      <c r="C459">
        <v>239</v>
      </c>
      <c r="D459">
        <v>529236176</v>
      </c>
      <c r="E459" t="s">
        <v>1480</v>
      </c>
      <c r="F459" t="s">
        <v>1481</v>
      </c>
      <c r="G459" t="s">
        <v>12</v>
      </c>
      <c r="H459" t="s">
        <v>12</v>
      </c>
      <c r="I459" t="s">
        <v>1482</v>
      </c>
    </row>
    <row r="460" spans="1:9">
      <c r="A460" t="s">
        <v>1483</v>
      </c>
      <c r="B460" t="s">
        <v>16</v>
      </c>
      <c r="C460">
        <v>108</v>
      </c>
      <c r="D460">
        <v>529236177</v>
      </c>
      <c r="E460" t="s">
        <v>12</v>
      </c>
      <c r="F460" t="s">
        <v>1484</v>
      </c>
      <c r="G460" t="s">
        <v>12</v>
      </c>
      <c r="H460" t="s">
        <v>12</v>
      </c>
      <c r="I460" t="s">
        <v>18</v>
      </c>
    </row>
    <row r="461" spans="1:9">
      <c r="A461" t="s">
        <v>1485</v>
      </c>
      <c r="B461" t="s">
        <v>16</v>
      </c>
      <c r="C461">
        <v>308</v>
      </c>
      <c r="D461">
        <v>529236178</v>
      </c>
      <c r="E461" t="s">
        <v>1486</v>
      </c>
      <c r="F461" t="s">
        <v>1487</v>
      </c>
      <c r="G461" t="s">
        <v>12</v>
      </c>
      <c r="H461" t="s">
        <v>12</v>
      </c>
      <c r="I461" t="s">
        <v>1488</v>
      </c>
    </row>
    <row r="462" spans="1:9">
      <c r="A462" t="s">
        <v>1489</v>
      </c>
      <c r="B462" t="s">
        <v>16</v>
      </c>
      <c r="C462">
        <v>245</v>
      </c>
      <c r="D462">
        <v>529236179</v>
      </c>
      <c r="E462" t="s">
        <v>12</v>
      </c>
      <c r="F462" t="s">
        <v>1490</v>
      </c>
      <c r="G462" t="s">
        <v>12</v>
      </c>
      <c r="H462" t="s">
        <v>12</v>
      </c>
      <c r="I462" t="s">
        <v>18</v>
      </c>
    </row>
    <row r="463" spans="1:9">
      <c r="A463" t="s">
        <v>1491</v>
      </c>
      <c r="B463" t="s">
        <v>16</v>
      </c>
      <c r="C463">
        <v>316</v>
      </c>
      <c r="D463">
        <v>529236180</v>
      </c>
      <c r="E463" t="s">
        <v>12</v>
      </c>
      <c r="F463" t="s">
        <v>1492</v>
      </c>
      <c r="G463" t="s">
        <v>12</v>
      </c>
      <c r="H463" t="s">
        <v>12</v>
      </c>
      <c r="I463" t="s">
        <v>1493</v>
      </c>
    </row>
    <row r="464" spans="1:9">
      <c r="A464" t="s">
        <v>1494</v>
      </c>
      <c r="B464" t="s">
        <v>12</v>
      </c>
      <c r="C464">
        <v>376</v>
      </c>
      <c r="D464">
        <v>529236181</v>
      </c>
      <c r="E464" t="s">
        <v>1495</v>
      </c>
      <c r="F464" t="s">
        <v>1496</v>
      </c>
      <c r="G464" t="s">
        <v>12</v>
      </c>
      <c r="H464" t="s">
        <v>12</v>
      </c>
      <c r="I464" t="s">
        <v>1497</v>
      </c>
    </row>
    <row r="465" spans="1:9">
      <c r="A465" t="s">
        <v>1498</v>
      </c>
      <c r="B465" t="s">
        <v>12</v>
      </c>
      <c r="C465">
        <v>197</v>
      </c>
      <c r="D465">
        <v>529236182</v>
      </c>
      <c r="E465" t="s">
        <v>12</v>
      </c>
      <c r="F465" t="s">
        <v>1499</v>
      </c>
      <c r="G465" t="s">
        <v>12</v>
      </c>
      <c r="H465" t="s">
        <v>12</v>
      </c>
      <c r="I465" t="s">
        <v>1500</v>
      </c>
    </row>
    <row r="466" spans="1:9">
      <c r="A466" t="s">
        <v>1501</v>
      </c>
      <c r="B466" t="s">
        <v>12</v>
      </c>
      <c r="C466">
        <v>163</v>
      </c>
      <c r="D466">
        <v>564287308</v>
      </c>
      <c r="E466" t="s">
        <v>12</v>
      </c>
      <c r="F466" t="s">
        <v>1502</v>
      </c>
      <c r="G466" t="s">
        <v>12</v>
      </c>
      <c r="H466" t="s">
        <v>12</v>
      </c>
      <c r="I466" t="s">
        <v>18</v>
      </c>
    </row>
    <row r="467" spans="1:9">
      <c r="A467" t="s">
        <v>1503</v>
      </c>
      <c r="B467" t="s">
        <v>12</v>
      </c>
      <c r="C467">
        <v>272</v>
      </c>
      <c r="D467">
        <v>529236184</v>
      </c>
      <c r="E467" t="s">
        <v>1504</v>
      </c>
      <c r="F467" t="s">
        <v>1505</v>
      </c>
      <c r="G467" t="s">
        <v>12</v>
      </c>
      <c r="H467" t="s">
        <v>12</v>
      </c>
      <c r="I467" t="s">
        <v>1506</v>
      </c>
    </row>
    <row r="468" spans="1:9">
      <c r="A468" t="s">
        <v>1507</v>
      </c>
      <c r="B468" t="s">
        <v>12</v>
      </c>
      <c r="C468">
        <v>193</v>
      </c>
      <c r="D468">
        <v>529236185</v>
      </c>
      <c r="E468" t="s">
        <v>12</v>
      </c>
      <c r="F468" t="s">
        <v>1508</v>
      </c>
      <c r="G468" t="s">
        <v>12</v>
      </c>
      <c r="H468" t="s">
        <v>12</v>
      </c>
      <c r="I468" t="s">
        <v>1509</v>
      </c>
    </row>
    <row r="469" spans="1:9">
      <c r="A469" t="s">
        <v>1510</v>
      </c>
      <c r="B469" t="s">
        <v>16</v>
      </c>
      <c r="C469">
        <v>315</v>
      </c>
      <c r="D469">
        <v>529236186</v>
      </c>
      <c r="E469" t="s">
        <v>12</v>
      </c>
      <c r="F469" t="s">
        <v>1511</v>
      </c>
      <c r="G469" t="s">
        <v>12</v>
      </c>
      <c r="H469" t="s">
        <v>12</v>
      </c>
      <c r="I469" t="s">
        <v>1512</v>
      </c>
    </row>
    <row r="470" spans="1:9">
      <c r="A470" t="s">
        <v>1513</v>
      </c>
      <c r="B470" t="s">
        <v>12</v>
      </c>
      <c r="C470">
        <v>133</v>
      </c>
      <c r="D470">
        <v>564287309</v>
      </c>
      <c r="E470" t="s">
        <v>12</v>
      </c>
      <c r="F470" t="s">
        <v>1514</v>
      </c>
      <c r="G470" t="s">
        <v>12</v>
      </c>
      <c r="H470" t="s">
        <v>12</v>
      </c>
      <c r="I470" t="s">
        <v>1515</v>
      </c>
    </row>
    <row r="471" spans="1:9">
      <c r="A471" t="s">
        <v>1516</v>
      </c>
      <c r="B471" t="s">
        <v>12</v>
      </c>
      <c r="C471">
        <v>187</v>
      </c>
      <c r="D471">
        <v>529236188</v>
      </c>
      <c r="E471" t="s">
        <v>12</v>
      </c>
      <c r="F471" t="s">
        <v>1517</v>
      </c>
      <c r="G471" t="s">
        <v>12</v>
      </c>
      <c r="H471" t="s">
        <v>12</v>
      </c>
      <c r="I471" t="s">
        <v>18</v>
      </c>
    </row>
    <row r="472" spans="1:9">
      <c r="A472" t="s">
        <v>1518</v>
      </c>
      <c r="B472" t="s">
        <v>12</v>
      </c>
      <c r="C472">
        <v>318</v>
      </c>
      <c r="D472">
        <v>529236189</v>
      </c>
      <c r="E472" t="s">
        <v>1519</v>
      </c>
      <c r="F472" t="s">
        <v>1520</v>
      </c>
      <c r="G472" t="s">
        <v>12</v>
      </c>
      <c r="H472" t="s">
        <v>12</v>
      </c>
      <c r="I472" t="s">
        <v>1521</v>
      </c>
    </row>
    <row r="473" spans="1:9">
      <c r="A473" t="s">
        <v>1522</v>
      </c>
      <c r="B473" t="s">
        <v>12</v>
      </c>
      <c r="C473">
        <v>243</v>
      </c>
      <c r="D473">
        <v>529236190</v>
      </c>
      <c r="E473" t="s">
        <v>12</v>
      </c>
      <c r="F473" t="s">
        <v>1523</v>
      </c>
      <c r="G473" t="s">
        <v>12</v>
      </c>
      <c r="H473" t="s">
        <v>12</v>
      </c>
      <c r="I473" t="s">
        <v>18</v>
      </c>
    </row>
    <row r="474" spans="1:9">
      <c r="A474" t="s">
        <v>1524</v>
      </c>
      <c r="B474" t="s">
        <v>16</v>
      </c>
      <c r="C474">
        <v>200</v>
      </c>
      <c r="D474">
        <v>564287310</v>
      </c>
      <c r="E474" t="s">
        <v>12</v>
      </c>
      <c r="F474" t="s">
        <v>1525</v>
      </c>
      <c r="G474" t="s">
        <v>12</v>
      </c>
      <c r="H474" t="s">
        <v>12</v>
      </c>
      <c r="I474" t="s">
        <v>1526</v>
      </c>
    </row>
    <row r="475" spans="1:9">
      <c r="A475" t="s">
        <v>1527</v>
      </c>
      <c r="B475" t="s">
        <v>12</v>
      </c>
      <c r="C475">
        <v>215</v>
      </c>
      <c r="D475">
        <v>529236192</v>
      </c>
      <c r="E475" t="s">
        <v>12</v>
      </c>
      <c r="F475" t="s">
        <v>1528</v>
      </c>
      <c r="G475" t="s">
        <v>12</v>
      </c>
      <c r="H475" t="s">
        <v>12</v>
      </c>
      <c r="I475" t="s">
        <v>18</v>
      </c>
    </row>
    <row r="476" spans="1:9">
      <c r="A476" t="s">
        <v>1529</v>
      </c>
      <c r="B476" t="s">
        <v>12</v>
      </c>
      <c r="C476">
        <v>305</v>
      </c>
      <c r="D476">
        <v>529236193</v>
      </c>
      <c r="E476" t="s">
        <v>12</v>
      </c>
      <c r="F476" t="s">
        <v>1530</v>
      </c>
      <c r="G476" t="s">
        <v>12</v>
      </c>
      <c r="H476" t="s">
        <v>12</v>
      </c>
      <c r="I476" t="s">
        <v>1531</v>
      </c>
    </row>
    <row r="477" spans="1:9">
      <c r="A477" t="s">
        <v>1532</v>
      </c>
      <c r="B477" t="s">
        <v>16</v>
      </c>
      <c r="C477">
        <v>306</v>
      </c>
      <c r="D477">
        <v>529236194</v>
      </c>
      <c r="E477" t="s">
        <v>12</v>
      </c>
      <c r="F477" t="s">
        <v>1533</v>
      </c>
      <c r="G477" t="s">
        <v>12</v>
      </c>
      <c r="H477" t="s">
        <v>12</v>
      </c>
      <c r="I477" t="s">
        <v>35</v>
      </c>
    </row>
    <row r="478" spans="1:9">
      <c r="A478" t="s">
        <v>1534</v>
      </c>
      <c r="B478" t="s">
        <v>12</v>
      </c>
      <c r="C478">
        <v>308</v>
      </c>
      <c r="D478">
        <v>529236195</v>
      </c>
      <c r="E478" t="s">
        <v>1535</v>
      </c>
      <c r="F478" t="s">
        <v>1536</v>
      </c>
      <c r="G478" t="s">
        <v>12</v>
      </c>
      <c r="H478" t="s">
        <v>12</v>
      </c>
      <c r="I478" t="s">
        <v>35</v>
      </c>
    </row>
    <row r="479" spans="1:9">
      <c r="A479" t="s">
        <v>1537</v>
      </c>
      <c r="B479" t="s">
        <v>16</v>
      </c>
      <c r="C479">
        <v>429</v>
      </c>
      <c r="D479">
        <v>529236196</v>
      </c>
      <c r="E479" t="s">
        <v>1538</v>
      </c>
      <c r="F479" t="s">
        <v>1539</v>
      </c>
      <c r="G479" t="s">
        <v>12</v>
      </c>
      <c r="H479" t="s">
        <v>12</v>
      </c>
      <c r="I479" t="s">
        <v>1540</v>
      </c>
    </row>
    <row r="480" spans="1:9">
      <c r="A480" t="s">
        <v>1541</v>
      </c>
      <c r="B480" t="s">
        <v>12</v>
      </c>
      <c r="C480">
        <v>779</v>
      </c>
      <c r="D480">
        <v>529236197</v>
      </c>
      <c r="E480" t="s">
        <v>1542</v>
      </c>
      <c r="F480" t="s">
        <v>1543</v>
      </c>
      <c r="G480" t="s">
        <v>12</v>
      </c>
      <c r="H480" t="s">
        <v>12</v>
      </c>
      <c r="I480" t="s">
        <v>1544</v>
      </c>
    </row>
    <row r="481" spans="1:9">
      <c r="A481" t="s">
        <v>1545</v>
      </c>
      <c r="B481" t="s">
        <v>16</v>
      </c>
      <c r="C481">
        <v>192</v>
      </c>
      <c r="D481">
        <v>529236198</v>
      </c>
      <c r="E481" t="s">
        <v>1546</v>
      </c>
      <c r="F481" t="s">
        <v>1547</v>
      </c>
      <c r="G481" t="s">
        <v>12</v>
      </c>
      <c r="H481" t="s">
        <v>12</v>
      </c>
      <c r="I481" t="s">
        <v>1548</v>
      </c>
    </row>
    <row r="482" spans="1:9">
      <c r="A482" t="s">
        <v>1549</v>
      </c>
      <c r="B482" t="s">
        <v>16</v>
      </c>
      <c r="C482">
        <v>255</v>
      </c>
      <c r="D482">
        <v>529236199</v>
      </c>
      <c r="E482" t="s">
        <v>12</v>
      </c>
      <c r="F482" t="s">
        <v>1550</v>
      </c>
      <c r="G482" t="s">
        <v>12</v>
      </c>
      <c r="H482" t="s">
        <v>12</v>
      </c>
      <c r="I482" t="s">
        <v>1551</v>
      </c>
    </row>
    <row r="483" spans="1:9">
      <c r="A483" t="s">
        <v>1552</v>
      </c>
      <c r="B483" t="s">
        <v>12</v>
      </c>
      <c r="C483">
        <v>250</v>
      </c>
      <c r="D483">
        <v>529236200</v>
      </c>
      <c r="E483" t="s">
        <v>12</v>
      </c>
      <c r="F483" t="s">
        <v>1553</v>
      </c>
      <c r="G483" t="s">
        <v>12</v>
      </c>
      <c r="H483" t="s">
        <v>12</v>
      </c>
      <c r="I483" t="s">
        <v>18</v>
      </c>
    </row>
    <row r="484" spans="1:9">
      <c r="A484" t="s">
        <v>1554</v>
      </c>
      <c r="B484" t="s">
        <v>16</v>
      </c>
      <c r="C484">
        <v>408</v>
      </c>
      <c r="D484">
        <v>564287311</v>
      </c>
      <c r="E484" t="s">
        <v>1555</v>
      </c>
      <c r="F484" t="s">
        <v>1556</v>
      </c>
      <c r="G484" t="s">
        <v>12</v>
      </c>
      <c r="H484" t="s">
        <v>12</v>
      </c>
      <c r="I484" t="s">
        <v>1557</v>
      </c>
    </row>
    <row r="485" spans="1:9">
      <c r="A485" t="s">
        <v>1558</v>
      </c>
      <c r="B485" t="s">
        <v>16</v>
      </c>
      <c r="C485">
        <v>412</v>
      </c>
      <c r="D485">
        <v>529236202</v>
      </c>
      <c r="E485" t="s">
        <v>1559</v>
      </c>
      <c r="F485" t="s">
        <v>1560</v>
      </c>
      <c r="G485" t="s">
        <v>12</v>
      </c>
      <c r="H485" t="s">
        <v>12</v>
      </c>
      <c r="I485" t="s">
        <v>1561</v>
      </c>
    </row>
    <row r="486" spans="1:9">
      <c r="A486" t="s">
        <v>1562</v>
      </c>
      <c r="B486" t="s">
        <v>16</v>
      </c>
      <c r="C486">
        <v>234</v>
      </c>
      <c r="D486">
        <v>529236203</v>
      </c>
      <c r="E486" t="s">
        <v>1563</v>
      </c>
      <c r="F486" t="s">
        <v>1564</v>
      </c>
      <c r="G486" t="s">
        <v>12</v>
      </c>
      <c r="H486" t="s">
        <v>12</v>
      </c>
      <c r="I486" t="s">
        <v>1565</v>
      </c>
    </row>
    <row r="487" spans="1:9">
      <c r="A487" t="s">
        <v>1566</v>
      </c>
      <c r="B487" t="s">
        <v>16</v>
      </c>
      <c r="C487">
        <v>209</v>
      </c>
      <c r="D487">
        <v>529236204</v>
      </c>
      <c r="E487" t="s">
        <v>1567</v>
      </c>
      <c r="F487" t="s">
        <v>1568</v>
      </c>
      <c r="G487" t="s">
        <v>12</v>
      </c>
      <c r="H487" t="s">
        <v>12</v>
      </c>
      <c r="I487" t="s">
        <v>1569</v>
      </c>
    </row>
    <row r="488" spans="1:9">
      <c r="A488" t="s">
        <v>1570</v>
      </c>
      <c r="B488" t="s">
        <v>16</v>
      </c>
      <c r="C488">
        <v>198</v>
      </c>
      <c r="D488">
        <v>529236205</v>
      </c>
      <c r="E488" t="s">
        <v>1571</v>
      </c>
      <c r="F488" t="s">
        <v>1572</v>
      </c>
      <c r="G488" t="s">
        <v>12</v>
      </c>
      <c r="H488" t="s">
        <v>12</v>
      </c>
      <c r="I488" t="s">
        <v>1573</v>
      </c>
    </row>
    <row r="489" spans="1:9">
      <c r="A489" t="s">
        <v>1574</v>
      </c>
      <c r="B489" t="s">
        <v>16</v>
      </c>
      <c r="C489">
        <v>408</v>
      </c>
      <c r="D489">
        <v>529236206</v>
      </c>
      <c r="E489" t="s">
        <v>1575</v>
      </c>
      <c r="F489" t="s">
        <v>1576</v>
      </c>
      <c r="G489" t="s">
        <v>12</v>
      </c>
      <c r="H489" t="s">
        <v>12</v>
      </c>
      <c r="I489" t="s">
        <v>1577</v>
      </c>
    </row>
    <row r="490" spans="1:9">
      <c r="A490" t="s">
        <v>1578</v>
      </c>
      <c r="B490" t="s">
        <v>16</v>
      </c>
      <c r="C490">
        <v>340</v>
      </c>
      <c r="D490">
        <v>529236207</v>
      </c>
      <c r="E490" t="s">
        <v>1579</v>
      </c>
      <c r="F490" t="s">
        <v>1580</v>
      </c>
      <c r="G490" t="s">
        <v>12</v>
      </c>
      <c r="H490" t="s">
        <v>12</v>
      </c>
      <c r="I490" t="s">
        <v>1581</v>
      </c>
    </row>
    <row r="491" spans="1:9">
      <c r="A491" t="s">
        <v>1582</v>
      </c>
      <c r="B491" t="s">
        <v>16</v>
      </c>
      <c r="C491">
        <v>57</v>
      </c>
      <c r="D491">
        <v>564287312</v>
      </c>
      <c r="E491" t="s">
        <v>12</v>
      </c>
      <c r="F491" t="s">
        <v>1583</v>
      </c>
      <c r="G491" t="s">
        <v>12</v>
      </c>
      <c r="H491" t="s">
        <v>12</v>
      </c>
      <c r="I491" t="s">
        <v>18</v>
      </c>
    </row>
    <row r="492" spans="1:9">
      <c r="A492" t="s">
        <v>1584</v>
      </c>
      <c r="B492" t="s">
        <v>12</v>
      </c>
      <c r="C492">
        <v>70</v>
      </c>
      <c r="D492">
        <v>529236209</v>
      </c>
      <c r="E492" t="s">
        <v>12</v>
      </c>
      <c r="F492" t="s">
        <v>1585</v>
      </c>
      <c r="G492" t="s">
        <v>12</v>
      </c>
      <c r="H492" t="s">
        <v>12</v>
      </c>
      <c r="I492" t="s">
        <v>1586</v>
      </c>
    </row>
    <row r="493" spans="1:9">
      <c r="A493" t="s">
        <v>1587</v>
      </c>
      <c r="B493" t="s">
        <v>12</v>
      </c>
      <c r="C493">
        <v>273</v>
      </c>
      <c r="D493">
        <v>529236210</v>
      </c>
      <c r="E493" t="s">
        <v>12</v>
      </c>
      <c r="F493" t="s">
        <v>1588</v>
      </c>
      <c r="G493" t="s">
        <v>12</v>
      </c>
      <c r="H493" t="s">
        <v>12</v>
      </c>
      <c r="I493" t="s">
        <v>1589</v>
      </c>
    </row>
    <row r="494" spans="1:9">
      <c r="A494" t="s">
        <v>1590</v>
      </c>
      <c r="B494" t="s">
        <v>16</v>
      </c>
      <c r="C494">
        <v>351</v>
      </c>
      <c r="D494">
        <v>529236211</v>
      </c>
      <c r="E494" t="s">
        <v>1591</v>
      </c>
      <c r="F494" t="s">
        <v>1592</v>
      </c>
      <c r="G494" t="s">
        <v>12</v>
      </c>
      <c r="H494" t="s">
        <v>12</v>
      </c>
      <c r="I494" t="s">
        <v>1593</v>
      </c>
    </row>
    <row r="495" spans="1:9">
      <c r="A495" t="s">
        <v>1594</v>
      </c>
      <c r="B495" t="s">
        <v>12</v>
      </c>
      <c r="C495">
        <v>720</v>
      </c>
      <c r="D495">
        <v>529236212</v>
      </c>
      <c r="E495" t="s">
        <v>12</v>
      </c>
      <c r="F495" t="s">
        <v>1595</v>
      </c>
      <c r="G495" t="s">
        <v>12</v>
      </c>
      <c r="H495" t="s">
        <v>12</v>
      </c>
      <c r="I495" t="s">
        <v>1596</v>
      </c>
    </row>
    <row r="496" spans="1:9">
      <c r="A496" t="s">
        <v>1597</v>
      </c>
      <c r="B496" t="s">
        <v>12</v>
      </c>
      <c r="C496">
        <v>449</v>
      </c>
      <c r="D496">
        <v>529236213</v>
      </c>
      <c r="E496" t="s">
        <v>1598</v>
      </c>
      <c r="F496" t="s">
        <v>1599</v>
      </c>
      <c r="G496" t="s">
        <v>12</v>
      </c>
      <c r="H496" t="s">
        <v>12</v>
      </c>
      <c r="I496" t="s">
        <v>1600</v>
      </c>
    </row>
    <row r="497" spans="1:9">
      <c r="A497" t="s">
        <v>1601</v>
      </c>
      <c r="B497" t="s">
        <v>16</v>
      </c>
      <c r="C497">
        <v>153</v>
      </c>
      <c r="D497">
        <v>529236214</v>
      </c>
      <c r="E497" t="s">
        <v>1602</v>
      </c>
      <c r="F497" t="s">
        <v>1603</v>
      </c>
      <c r="G497" t="s">
        <v>12</v>
      </c>
      <c r="H497" t="s">
        <v>12</v>
      </c>
      <c r="I497" t="s">
        <v>1604</v>
      </c>
    </row>
    <row r="498" spans="1:9">
      <c r="A498" t="s">
        <v>1605</v>
      </c>
      <c r="B498" t="s">
        <v>16</v>
      </c>
      <c r="C498">
        <v>416</v>
      </c>
      <c r="D498">
        <v>529236215</v>
      </c>
      <c r="E498" t="s">
        <v>1606</v>
      </c>
      <c r="F498" t="s">
        <v>1607</v>
      </c>
      <c r="G498" t="s">
        <v>12</v>
      </c>
      <c r="H498" t="s">
        <v>12</v>
      </c>
      <c r="I498" t="s">
        <v>1608</v>
      </c>
    </row>
    <row r="499" spans="1:9">
      <c r="A499" t="s">
        <v>1609</v>
      </c>
      <c r="B499" t="s">
        <v>16</v>
      </c>
      <c r="C499">
        <v>133</v>
      </c>
      <c r="D499">
        <v>529236216</v>
      </c>
      <c r="E499" t="s">
        <v>1610</v>
      </c>
      <c r="F499" t="s">
        <v>1611</v>
      </c>
      <c r="G499" t="s">
        <v>12</v>
      </c>
      <c r="H499" t="s">
        <v>12</v>
      </c>
      <c r="I499" t="s">
        <v>1612</v>
      </c>
    </row>
    <row r="500" spans="1:9">
      <c r="A500" t="s">
        <v>1613</v>
      </c>
      <c r="B500" t="s">
        <v>16</v>
      </c>
      <c r="C500">
        <v>380</v>
      </c>
      <c r="D500">
        <v>529236217</v>
      </c>
      <c r="E500" t="s">
        <v>1614</v>
      </c>
      <c r="F500" t="s">
        <v>1615</v>
      </c>
      <c r="G500" t="s">
        <v>12</v>
      </c>
      <c r="H500" t="s">
        <v>12</v>
      </c>
      <c r="I500" t="s">
        <v>1616</v>
      </c>
    </row>
    <row r="501" spans="1:9">
      <c r="A501" t="s">
        <v>1617</v>
      </c>
      <c r="B501" t="s">
        <v>16</v>
      </c>
      <c r="C501">
        <v>417</v>
      </c>
      <c r="D501">
        <v>529236218</v>
      </c>
      <c r="E501" t="s">
        <v>1618</v>
      </c>
      <c r="F501" t="s">
        <v>1619</v>
      </c>
      <c r="G501" t="s">
        <v>12</v>
      </c>
      <c r="H501" t="s">
        <v>12</v>
      </c>
      <c r="I501" t="s">
        <v>1620</v>
      </c>
    </row>
    <row r="502" spans="1:9">
      <c r="A502" t="s">
        <v>1621</v>
      </c>
      <c r="B502" t="s">
        <v>16</v>
      </c>
      <c r="C502">
        <v>170</v>
      </c>
      <c r="D502">
        <v>529236219</v>
      </c>
      <c r="E502" t="s">
        <v>1622</v>
      </c>
      <c r="F502" t="s">
        <v>1623</v>
      </c>
      <c r="G502" t="s">
        <v>12</v>
      </c>
      <c r="H502" t="s">
        <v>12</v>
      </c>
      <c r="I502" t="s">
        <v>1624</v>
      </c>
    </row>
    <row r="503" spans="1:9">
      <c r="A503" t="s">
        <v>1625</v>
      </c>
      <c r="B503" t="s">
        <v>16</v>
      </c>
      <c r="C503">
        <v>721</v>
      </c>
      <c r="D503">
        <v>529236220</v>
      </c>
      <c r="E503" t="s">
        <v>1626</v>
      </c>
      <c r="F503" t="s">
        <v>1627</v>
      </c>
      <c r="G503" t="s">
        <v>12</v>
      </c>
      <c r="H503" t="s">
        <v>12</v>
      </c>
      <c r="I503" t="s">
        <v>1628</v>
      </c>
    </row>
    <row r="504" spans="1:9">
      <c r="A504" t="s">
        <v>1629</v>
      </c>
      <c r="B504" t="s">
        <v>16</v>
      </c>
      <c r="C504">
        <v>400</v>
      </c>
      <c r="D504">
        <v>529236221</v>
      </c>
      <c r="E504" t="s">
        <v>12</v>
      </c>
      <c r="F504" t="s">
        <v>1630</v>
      </c>
      <c r="G504" t="s">
        <v>12</v>
      </c>
      <c r="H504" t="s">
        <v>12</v>
      </c>
      <c r="I504" t="s">
        <v>1631</v>
      </c>
    </row>
    <row r="505" spans="1:9">
      <c r="A505" t="s">
        <v>1632</v>
      </c>
      <c r="B505" t="s">
        <v>16</v>
      </c>
      <c r="C505">
        <v>168</v>
      </c>
      <c r="D505">
        <v>529236222</v>
      </c>
      <c r="E505" t="s">
        <v>12</v>
      </c>
      <c r="F505" t="s">
        <v>1633</v>
      </c>
      <c r="G505" t="s">
        <v>12</v>
      </c>
      <c r="H505" t="s">
        <v>12</v>
      </c>
      <c r="I505" t="s">
        <v>1634</v>
      </c>
    </row>
    <row r="506" spans="1:9">
      <c r="A506" t="s">
        <v>1635</v>
      </c>
      <c r="B506" t="s">
        <v>16</v>
      </c>
      <c r="C506">
        <v>355</v>
      </c>
      <c r="D506">
        <v>529236223</v>
      </c>
      <c r="E506" t="s">
        <v>1636</v>
      </c>
      <c r="F506" t="s">
        <v>1637</v>
      </c>
      <c r="G506" t="s">
        <v>12</v>
      </c>
      <c r="H506" t="s">
        <v>12</v>
      </c>
      <c r="I506" t="s">
        <v>1638</v>
      </c>
    </row>
    <row r="507" spans="1:9">
      <c r="A507" t="s">
        <v>1639</v>
      </c>
      <c r="B507" t="s">
        <v>16</v>
      </c>
      <c r="C507">
        <v>38</v>
      </c>
      <c r="D507">
        <v>529236224</v>
      </c>
      <c r="E507" t="s">
        <v>12</v>
      </c>
      <c r="F507" t="s">
        <v>1640</v>
      </c>
      <c r="G507" t="s">
        <v>12</v>
      </c>
      <c r="H507" t="s">
        <v>12</v>
      </c>
      <c r="I507" t="s">
        <v>18</v>
      </c>
    </row>
    <row r="508" spans="1:9">
      <c r="A508" t="s">
        <v>1641</v>
      </c>
      <c r="B508" t="s">
        <v>16</v>
      </c>
      <c r="C508">
        <v>42</v>
      </c>
      <c r="D508">
        <v>529236225</v>
      </c>
      <c r="E508" t="s">
        <v>12</v>
      </c>
      <c r="F508" t="s">
        <v>1642</v>
      </c>
      <c r="G508" t="s">
        <v>12</v>
      </c>
      <c r="H508" t="s">
        <v>12</v>
      </c>
      <c r="I508" t="s">
        <v>18</v>
      </c>
    </row>
    <row r="509" spans="1:9">
      <c r="A509" t="s">
        <v>1643</v>
      </c>
      <c r="B509" t="s">
        <v>12</v>
      </c>
      <c r="C509">
        <v>31</v>
      </c>
      <c r="D509">
        <v>529236226</v>
      </c>
      <c r="E509" t="s">
        <v>12</v>
      </c>
      <c r="F509" t="s">
        <v>1644</v>
      </c>
      <c r="G509" t="s">
        <v>12</v>
      </c>
      <c r="H509" t="s">
        <v>12</v>
      </c>
      <c r="I509" t="s">
        <v>18</v>
      </c>
    </row>
    <row r="510" spans="1:9">
      <c r="A510" t="s">
        <v>1645</v>
      </c>
      <c r="B510" t="s">
        <v>16</v>
      </c>
      <c r="C510">
        <v>832</v>
      </c>
      <c r="D510">
        <v>529236227</v>
      </c>
      <c r="E510" t="s">
        <v>1646</v>
      </c>
      <c r="F510" t="s">
        <v>1647</v>
      </c>
      <c r="G510" t="s">
        <v>12</v>
      </c>
      <c r="H510" t="s">
        <v>12</v>
      </c>
      <c r="I510" t="s">
        <v>1648</v>
      </c>
    </row>
    <row r="511" spans="1:9">
      <c r="A511" t="s">
        <v>1649</v>
      </c>
      <c r="B511" t="s">
        <v>16</v>
      </c>
      <c r="C511">
        <v>62</v>
      </c>
      <c r="D511">
        <v>529236228</v>
      </c>
      <c r="E511" t="s">
        <v>1650</v>
      </c>
      <c r="F511" t="s">
        <v>1651</v>
      </c>
      <c r="G511" t="s">
        <v>12</v>
      </c>
      <c r="H511" t="s">
        <v>12</v>
      </c>
      <c r="I511" t="s">
        <v>1652</v>
      </c>
    </row>
    <row r="512" spans="1:9">
      <c r="A512" t="s">
        <v>1653</v>
      </c>
      <c r="B512" t="s">
        <v>16</v>
      </c>
      <c r="C512">
        <v>515</v>
      </c>
      <c r="D512">
        <v>529236229</v>
      </c>
      <c r="E512" t="s">
        <v>1654</v>
      </c>
      <c r="F512" t="s">
        <v>1655</v>
      </c>
      <c r="G512" t="s">
        <v>12</v>
      </c>
      <c r="H512" t="s">
        <v>12</v>
      </c>
      <c r="I512" t="s">
        <v>1656</v>
      </c>
    </row>
    <row r="513" spans="1:9">
      <c r="A513" t="s">
        <v>1657</v>
      </c>
      <c r="B513" t="s">
        <v>16</v>
      </c>
      <c r="C513">
        <v>171</v>
      </c>
      <c r="D513">
        <v>529236230</v>
      </c>
      <c r="E513" t="s">
        <v>1658</v>
      </c>
      <c r="F513" t="s">
        <v>1659</v>
      </c>
      <c r="G513" t="s">
        <v>12</v>
      </c>
      <c r="H513" t="s">
        <v>12</v>
      </c>
      <c r="I513" t="s">
        <v>1660</v>
      </c>
    </row>
    <row r="514" spans="1:9">
      <c r="A514" t="s">
        <v>1661</v>
      </c>
      <c r="B514" t="s">
        <v>12</v>
      </c>
      <c r="C514">
        <v>409</v>
      </c>
      <c r="D514">
        <v>529236231</v>
      </c>
      <c r="E514" t="s">
        <v>12</v>
      </c>
      <c r="F514" t="s">
        <v>1662</v>
      </c>
      <c r="G514" t="s">
        <v>12</v>
      </c>
      <c r="H514" t="s">
        <v>12</v>
      </c>
      <c r="I514" t="s">
        <v>18</v>
      </c>
    </row>
    <row r="515" spans="1:9">
      <c r="A515" t="s">
        <v>1663</v>
      </c>
      <c r="B515" t="s">
        <v>12</v>
      </c>
      <c r="C515">
        <v>266</v>
      </c>
      <c r="D515">
        <v>529236232</v>
      </c>
      <c r="E515" t="s">
        <v>12</v>
      </c>
      <c r="F515" t="s">
        <v>1664</v>
      </c>
      <c r="G515" t="s">
        <v>12</v>
      </c>
      <c r="H515" t="s">
        <v>12</v>
      </c>
      <c r="I515" t="s">
        <v>18</v>
      </c>
    </row>
    <row r="516" spans="1:9">
      <c r="A516" t="s">
        <v>1665</v>
      </c>
      <c r="B516" t="s">
        <v>16</v>
      </c>
      <c r="C516">
        <v>453</v>
      </c>
      <c r="D516">
        <v>529236233</v>
      </c>
      <c r="E516" t="s">
        <v>1666</v>
      </c>
      <c r="F516" t="s">
        <v>1667</v>
      </c>
      <c r="G516" t="s">
        <v>12</v>
      </c>
      <c r="H516" t="s">
        <v>12</v>
      </c>
      <c r="I516" t="s">
        <v>1668</v>
      </c>
    </row>
    <row r="517" spans="1:9">
      <c r="A517" t="s">
        <v>1669</v>
      </c>
      <c r="B517" t="s">
        <v>16</v>
      </c>
      <c r="C517">
        <v>82</v>
      </c>
      <c r="D517">
        <v>529236234</v>
      </c>
      <c r="E517" t="s">
        <v>1670</v>
      </c>
      <c r="F517" t="s">
        <v>1671</v>
      </c>
      <c r="G517" t="s">
        <v>12</v>
      </c>
      <c r="H517" t="s">
        <v>12</v>
      </c>
      <c r="I517" t="s">
        <v>1672</v>
      </c>
    </row>
    <row r="518" spans="1:9">
      <c r="A518" t="s">
        <v>1673</v>
      </c>
      <c r="B518" t="s">
        <v>16</v>
      </c>
      <c r="C518">
        <v>181</v>
      </c>
      <c r="D518">
        <v>529236235</v>
      </c>
      <c r="E518" t="s">
        <v>1674</v>
      </c>
      <c r="F518" t="s">
        <v>1675</v>
      </c>
      <c r="G518" t="s">
        <v>12</v>
      </c>
      <c r="H518" t="s">
        <v>12</v>
      </c>
      <c r="I518" t="s">
        <v>1676</v>
      </c>
    </row>
    <row r="519" spans="1:9">
      <c r="A519" t="s">
        <v>1677</v>
      </c>
      <c r="B519" t="s">
        <v>16</v>
      </c>
      <c r="C519">
        <v>218</v>
      </c>
      <c r="D519">
        <v>529236236</v>
      </c>
      <c r="E519" t="s">
        <v>1678</v>
      </c>
      <c r="F519" t="s">
        <v>1679</v>
      </c>
      <c r="G519" t="s">
        <v>12</v>
      </c>
      <c r="H519" t="s">
        <v>12</v>
      </c>
      <c r="I519" t="s">
        <v>1680</v>
      </c>
    </row>
    <row r="520" spans="1:9">
      <c r="A520" t="s">
        <v>1681</v>
      </c>
      <c r="B520" t="s">
        <v>16</v>
      </c>
      <c r="C520">
        <v>117</v>
      </c>
      <c r="D520">
        <v>529236237</v>
      </c>
      <c r="E520" t="s">
        <v>1682</v>
      </c>
      <c r="F520" t="s">
        <v>1683</v>
      </c>
      <c r="G520" t="s">
        <v>12</v>
      </c>
      <c r="H520" t="s">
        <v>12</v>
      </c>
      <c r="I520" t="s">
        <v>1684</v>
      </c>
    </row>
    <row r="521" spans="1:9">
      <c r="A521" t="s">
        <v>1685</v>
      </c>
      <c r="B521" t="s">
        <v>16</v>
      </c>
      <c r="C521">
        <v>364</v>
      </c>
      <c r="D521">
        <v>529236238</v>
      </c>
      <c r="E521" t="s">
        <v>1686</v>
      </c>
      <c r="F521" t="s">
        <v>1687</v>
      </c>
      <c r="G521" t="s">
        <v>12</v>
      </c>
      <c r="H521" t="s">
        <v>12</v>
      </c>
      <c r="I521" t="s">
        <v>1688</v>
      </c>
    </row>
    <row r="522" spans="1:9">
      <c r="A522" t="s">
        <v>1689</v>
      </c>
      <c r="B522" t="s">
        <v>16</v>
      </c>
      <c r="C522">
        <v>374</v>
      </c>
      <c r="D522">
        <v>529236239</v>
      </c>
      <c r="E522" t="s">
        <v>1690</v>
      </c>
      <c r="F522" t="s">
        <v>1691</v>
      </c>
      <c r="G522" t="s">
        <v>12</v>
      </c>
      <c r="H522" t="s">
        <v>12</v>
      </c>
      <c r="I522" t="s">
        <v>1692</v>
      </c>
    </row>
    <row r="523" spans="1:9">
      <c r="A523" t="s">
        <v>1693</v>
      </c>
      <c r="B523" t="s">
        <v>12</v>
      </c>
      <c r="C523">
        <v>57</v>
      </c>
      <c r="D523">
        <v>529236240</v>
      </c>
      <c r="E523" t="s">
        <v>12</v>
      </c>
      <c r="F523" t="s">
        <v>1694</v>
      </c>
      <c r="G523" t="s">
        <v>12</v>
      </c>
      <c r="H523" t="s">
        <v>12</v>
      </c>
      <c r="I523" t="s">
        <v>18</v>
      </c>
    </row>
    <row r="524" spans="1:9">
      <c r="A524" t="s">
        <v>1695</v>
      </c>
      <c r="B524" t="s">
        <v>16</v>
      </c>
      <c r="C524">
        <v>447</v>
      </c>
      <c r="D524">
        <v>529236241</v>
      </c>
      <c r="E524" t="s">
        <v>1696</v>
      </c>
      <c r="F524" t="s">
        <v>1697</v>
      </c>
      <c r="G524" t="s">
        <v>12</v>
      </c>
      <c r="H524" t="s">
        <v>12</v>
      </c>
      <c r="I524" t="s">
        <v>1698</v>
      </c>
    </row>
    <row r="525" spans="1:9">
      <c r="A525" t="s">
        <v>1699</v>
      </c>
      <c r="B525" t="s">
        <v>12</v>
      </c>
      <c r="C525">
        <v>385</v>
      </c>
      <c r="D525">
        <v>529236242</v>
      </c>
      <c r="E525" t="s">
        <v>1700</v>
      </c>
      <c r="F525" t="s">
        <v>1701</v>
      </c>
      <c r="G525" t="s">
        <v>12</v>
      </c>
      <c r="H525" t="s">
        <v>12</v>
      </c>
      <c r="I525" t="s">
        <v>1702</v>
      </c>
    </row>
    <row r="526" spans="1:9">
      <c r="A526" t="s">
        <v>1703</v>
      </c>
      <c r="B526" t="s">
        <v>12</v>
      </c>
      <c r="C526">
        <v>102</v>
      </c>
      <c r="D526">
        <v>564287313</v>
      </c>
      <c r="E526" t="s">
        <v>12</v>
      </c>
      <c r="F526" t="s">
        <v>1704</v>
      </c>
      <c r="G526" t="s">
        <v>12</v>
      </c>
      <c r="H526" t="s">
        <v>12</v>
      </c>
      <c r="I526" t="s">
        <v>1705</v>
      </c>
    </row>
    <row r="527" spans="1:9">
      <c r="A527" t="s">
        <v>1706</v>
      </c>
      <c r="B527" t="s">
        <v>12</v>
      </c>
      <c r="C527">
        <v>244</v>
      </c>
      <c r="D527">
        <v>529236244</v>
      </c>
      <c r="E527" t="s">
        <v>12</v>
      </c>
      <c r="F527" t="s">
        <v>1707</v>
      </c>
      <c r="G527" t="s">
        <v>12</v>
      </c>
      <c r="H527" t="s">
        <v>12</v>
      </c>
      <c r="I527" t="s">
        <v>1708</v>
      </c>
    </row>
    <row r="528" spans="1:9">
      <c r="A528" t="s">
        <v>1709</v>
      </c>
      <c r="B528" t="s">
        <v>16</v>
      </c>
      <c r="C528">
        <v>325</v>
      </c>
      <c r="D528">
        <v>529236245</v>
      </c>
      <c r="E528" t="s">
        <v>1710</v>
      </c>
      <c r="F528" t="s">
        <v>1711</v>
      </c>
      <c r="G528" t="s">
        <v>12</v>
      </c>
      <c r="H528" t="s">
        <v>12</v>
      </c>
      <c r="I528" t="s">
        <v>1712</v>
      </c>
    </row>
    <row r="529" spans="1:9">
      <c r="A529" t="s">
        <v>1713</v>
      </c>
      <c r="B529" t="s">
        <v>16</v>
      </c>
      <c r="C529">
        <v>243</v>
      </c>
      <c r="D529">
        <v>529236246</v>
      </c>
      <c r="E529" t="s">
        <v>12</v>
      </c>
      <c r="F529" t="s">
        <v>1714</v>
      </c>
      <c r="G529" t="s">
        <v>12</v>
      </c>
      <c r="H529" t="s">
        <v>12</v>
      </c>
      <c r="I529" t="s">
        <v>18</v>
      </c>
    </row>
    <row r="530" spans="1:9">
      <c r="A530" t="s">
        <v>1715</v>
      </c>
      <c r="B530" t="s">
        <v>16</v>
      </c>
      <c r="C530">
        <v>858</v>
      </c>
      <c r="D530">
        <v>529236247</v>
      </c>
      <c r="E530" t="s">
        <v>1716</v>
      </c>
      <c r="F530" t="s">
        <v>1717</v>
      </c>
      <c r="G530" t="s">
        <v>12</v>
      </c>
      <c r="H530" t="s">
        <v>12</v>
      </c>
      <c r="I530" t="s">
        <v>1718</v>
      </c>
    </row>
    <row r="531" spans="1:9">
      <c r="A531" t="s">
        <v>1719</v>
      </c>
      <c r="B531" t="s">
        <v>12</v>
      </c>
      <c r="C531">
        <v>115</v>
      </c>
      <c r="D531">
        <v>529236248</v>
      </c>
      <c r="E531" t="s">
        <v>12</v>
      </c>
      <c r="F531" t="s">
        <v>1720</v>
      </c>
      <c r="G531" t="s">
        <v>12</v>
      </c>
      <c r="H531" t="s">
        <v>12</v>
      </c>
      <c r="I531" t="s">
        <v>18</v>
      </c>
    </row>
    <row r="532" spans="1:9">
      <c r="A532" t="s">
        <v>1721</v>
      </c>
      <c r="B532" t="s">
        <v>12</v>
      </c>
      <c r="C532">
        <v>453</v>
      </c>
      <c r="D532">
        <v>529236249</v>
      </c>
      <c r="E532" t="s">
        <v>1722</v>
      </c>
      <c r="F532" t="s">
        <v>1723</v>
      </c>
      <c r="G532" t="s">
        <v>12</v>
      </c>
      <c r="H532" t="s">
        <v>12</v>
      </c>
      <c r="I532" t="s">
        <v>1724</v>
      </c>
    </row>
    <row r="533" spans="1:9">
      <c r="A533" t="s">
        <v>1725</v>
      </c>
      <c r="B533" t="s">
        <v>12</v>
      </c>
      <c r="C533">
        <v>886</v>
      </c>
      <c r="D533">
        <v>529236250</v>
      </c>
      <c r="E533" t="s">
        <v>12</v>
      </c>
      <c r="F533" t="s">
        <v>1726</v>
      </c>
      <c r="G533" t="s">
        <v>12</v>
      </c>
      <c r="H533" t="s">
        <v>12</v>
      </c>
      <c r="I533" t="s">
        <v>1727</v>
      </c>
    </row>
    <row r="534" spans="1:9">
      <c r="A534" t="s">
        <v>1728</v>
      </c>
      <c r="B534" t="s">
        <v>12</v>
      </c>
      <c r="C534">
        <v>227</v>
      </c>
      <c r="D534">
        <v>529236251</v>
      </c>
      <c r="E534" t="s">
        <v>12</v>
      </c>
      <c r="F534" t="s">
        <v>1729</v>
      </c>
      <c r="G534" t="s">
        <v>12</v>
      </c>
      <c r="H534" t="s">
        <v>12</v>
      </c>
      <c r="I534" t="s">
        <v>18</v>
      </c>
    </row>
    <row r="535" spans="1:9">
      <c r="A535" t="s">
        <v>1730</v>
      </c>
      <c r="B535" t="s">
        <v>16</v>
      </c>
      <c r="C535">
        <v>354</v>
      </c>
      <c r="D535">
        <v>529236252</v>
      </c>
      <c r="E535" t="s">
        <v>12</v>
      </c>
      <c r="F535" t="s">
        <v>1731</v>
      </c>
      <c r="G535" t="s">
        <v>12</v>
      </c>
      <c r="H535" t="s">
        <v>12</v>
      </c>
      <c r="I535" t="s">
        <v>18</v>
      </c>
    </row>
    <row r="536" spans="1:9">
      <c r="A536" t="s">
        <v>1732</v>
      </c>
      <c r="B536" t="s">
        <v>16</v>
      </c>
      <c r="C536">
        <v>367</v>
      </c>
      <c r="D536">
        <v>529236253</v>
      </c>
      <c r="E536" t="s">
        <v>12</v>
      </c>
      <c r="F536" t="s">
        <v>1733</v>
      </c>
      <c r="G536" t="s">
        <v>12</v>
      </c>
      <c r="H536" t="s">
        <v>12</v>
      </c>
      <c r="I536" t="s">
        <v>1734</v>
      </c>
    </row>
    <row r="537" spans="1:9">
      <c r="A537" t="s">
        <v>1735</v>
      </c>
      <c r="B537" t="s">
        <v>12</v>
      </c>
      <c r="C537">
        <v>505</v>
      </c>
      <c r="D537">
        <v>529236254</v>
      </c>
      <c r="E537" t="s">
        <v>1736</v>
      </c>
      <c r="F537" t="s">
        <v>1737</v>
      </c>
      <c r="G537" t="s">
        <v>12</v>
      </c>
      <c r="H537" t="s">
        <v>12</v>
      </c>
      <c r="I537" t="s">
        <v>193</v>
      </c>
    </row>
    <row r="538" spans="1:9">
      <c r="A538" t="s">
        <v>1738</v>
      </c>
      <c r="B538" t="s">
        <v>12</v>
      </c>
      <c r="C538">
        <v>391</v>
      </c>
      <c r="D538">
        <v>529236255</v>
      </c>
      <c r="E538" t="s">
        <v>1739</v>
      </c>
      <c r="F538" t="s">
        <v>1740</v>
      </c>
      <c r="G538" t="s">
        <v>12</v>
      </c>
      <c r="H538" t="s">
        <v>12</v>
      </c>
      <c r="I538" t="s">
        <v>1741</v>
      </c>
    </row>
    <row r="539" spans="1:9">
      <c r="A539" t="s">
        <v>1742</v>
      </c>
      <c r="B539" t="s">
        <v>12</v>
      </c>
      <c r="C539">
        <v>216</v>
      </c>
      <c r="D539">
        <v>529236256</v>
      </c>
      <c r="E539" t="s">
        <v>12</v>
      </c>
      <c r="F539" t="s">
        <v>1743</v>
      </c>
      <c r="G539" t="s">
        <v>12</v>
      </c>
      <c r="H539" t="s">
        <v>12</v>
      </c>
      <c r="I539" t="s">
        <v>14</v>
      </c>
    </row>
    <row r="540" spans="1:9">
      <c r="A540" t="s">
        <v>1744</v>
      </c>
      <c r="B540" t="s">
        <v>16</v>
      </c>
      <c r="C540">
        <v>413</v>
      </c>
      <c r="D540">
        <v>529236257</v>
      </c>
      <c r="E540" t="s">
        <v>12</v>
      </c>
      <c r="F540" t="s">
        <v>1745</v>
      </c>
      <c r="G540" t="s">
        <v>12</v>
      </c>
      <c r="H540" t="s">
        <v>12</v>
      </c>
      <c r="I540" t="s">
        <v>193</v>
      </c>
    </row>
    <row r="541" spans="1:9">
      <c r="A541" t="s">
        <v>1746</v>
      </c>
      <c r="B541" t="s">
        <v>16</v>
      </c>
      <c r="C541">
        <v>200</v>
      </c>
      <c r="D541">
        <v>529236258</v>
      </c>
      <c r="E541" t="s">
        <v>12</v>
      </c>
      <c r="F541" t="s">
        <v>1747</v>
      </c>
      <c r="G541" t="s">
        <v>12</v>
      </c>
      <c r="H541" t="s">
        <v>12</v>
      </c>
      <c r="I541" t="s">
        <v>1748</v>
      </c>
    </row>
    <row r="542" spans="1:9">
      <c r="A542" t="s">
        <v>1749</v>
      </c>
      <c r="B542" t="s">
        <v>12</v>
      </c>
      <c r="C542">
        <v>175</v>
      </c>
      <c r="D542">
        <v>529236259</v>
      </c>
      <c r="E542" t="s">
        <v>1750</v>
      </c>
      <c r="F542" t="s">
        <v>1751</v>
      </c>
      <c r="G542" t="s">
        <v>12</v>
      </c>
      <c r="H542" t="s">
        <v>12</v>
      </c>
      <c r="I542" t="s">
        <v>1752</v>
      </c>
    </row>
    <row r="543" spans="1:9">
      <c r="A543" t="s">
        <v>1753</v>
      </c>
      <c r="B543" t="s">
        <v>12</v>
      </c>
      <c r="C543">
        <v>402</v>
      </c>
      <c r="D543">
        <v>529236260</v>
      </c>
      <c r="E543" t="s">
        <v>12</v>
      </c>
      <c r="F543" t="s">
        <v>1754</v>
      </c>
      <c r="G543" t="s">
        <v>12</v>
      </c>
      <c r="H543" t="s">
        <v>12</v>
      </c>
      <c r="I543" t="s">
        <v>193</v>
      </c>
    </row>
    <row r="544" spans="1:9">
      <c r="A544" t="s">
        <v>1755</v>
      </c>
      <c r="B544" t="s">
        <v>16</v>
      </c>
      <c r="C544">
        <v>790</v>
      </c>
      <c r="D544">
        <v>529236261</v>
      </c>
      <c r="E544" t="s">
        <v>12</v>
      </c>
      <c r="F544" t="s">
        <v>1756</v>
      </c>
      <c r="G544" t="s">
        <v>12</v>
      </c>
      <c r="H544" t="s">
        <v>12</v>
      </c>
      <c r="I544" t="s">
        <v>505</v>
      </c>
    </row>
    <row r="545" spans="1:9">
      <c r="A545" t="s">
        <v>1757</v>
      </c>
      <c r="B545" t="s">
        <v>12</v>
      </c>
      <c r="C545">
        <v>331</v>
      </c>
      <c r="D545">
        <v>529236262</v>
      </c>
      <c r="E545" t="s">
        <v>1758</v>
      </c>
      <c r="F545" t="s">
        <v>1759</v>
      </c>
      <c r="G545" t="s">
        <v>12</v>
      </c>
      <c r="H545" t="s">
        <v>12</v>
      </c>
      <c r="I545" t="s">
        <v>1760</v>
      </c>
    </row>
    <row r="546" spans="1:9">
      <c r="A546" t="s">
        <v>1761</v>
      </c>
      <c r="B546" t="s">
        <v>12</v>
      </c>
      <c r="C546">
        <v>409</v>
      </c>
      <c r="D546">
        <v>529236263</v>
      </c>
      <c r="E546" t="s">
        <v>1762</v>
      </c>
      <c r="F546" t="s">
        <v>1763</v>
      </c>
      <c r="G546" t="s">
        <v>12</v>
      </c>
      <c r="H546" t="s">
        <v>12</v>
      </c>
      <c r="I546" t="s">
        <v>1764</v>
      </c>
    </row>
    <row r="547" spans="1:9">
      <c r="A547" t="s">
        <v>1765</v>
      </c>
      <c r="B547" t="s">
        <v>12</v>
      </c>
      <c r="C547">
        <v>399</v>
      </c>
      <c r="D547">
        <v>529236264</v>
      </c>
      <c r="E547" t="s">
        <v>1766</v>
      </c>
      <c r="F547" t="s">
        <v>1767</v>
      </c>
      <c r="G547" t="s">
        <v>12</v>
      </c>
      <c r="H547" t="s">
        <v>12</v>
      </c>
      <c r="I547" t="s">
        <v>1768</v>
      </c>
    </row>
    <row r="548" spans="1:9">
      <c r="A548" t="s">
        <v>1769</v>
      </c>
      <c r="B548" t="s">
        <v>12</v>
      </c>
      <c r="C548">
        <v>337</v>
      </c>
      <c r="D548">
        <v>529236265</v>
      </c>
      <c r="E548" t="s">
        <v>1770</v>
      </c>
      <c r="F548" t="s">
        <v>1771</v>
      </c>
      <c r="G548" t="s">
        <v>12</v>
      </c>
      <c r="H548" t="s">
        <v>12</v>
      </c>
      <c r="I548" t="s">
        <v>1772</v>
      </c>
    </row>
    <row r="549" spans="1:9">
      <c r="A549" t="s">
        <v>1773</v>
      </c>
      <c r="B549" t="s">
        <v>12</v>
      </c>
      <c r="C549">
        <v>714</v>
      </c>
      <c r="D549">
        <v>529236266</v>
      </c>
      <c r="E549" t="s">
        <v>1774</v>
      </c>
      <c r="F549" t="s">
        <v>1775</v>
      </c>
      <c r="G549" t="s">
        <v>12</v>
      </c>
      <c r="H549" t="s">
        <v>12</v>
      </c>
      <c r="I549" t="s">
        <v>1776</v>
      </c>
    </row>
    <row r="550" spans="1:9">
      <c r="A550" t="s">
        <v>1777</v>
      </c>
      <c r="B550" t="s">
        <v>12</v>
      </c>
      <c r="C550">
        <v>134</v>
      </c>
      <c r="D550">
        <v>529236267</v>
      </c>
      <c r="E550" t="s">
        <v>1778</v>
      </c>
      <c r="F550" t="s">
        <v>1779</v>
      </c>
      <c r="G550" t="s">
        <v>12</v>
      </c>
      <c r="H550" t="s">
        <v>12</v>
      </c>
      <c r="I550" t="s">
        <v>1780</v>
      </c>
    </row>
    <row r="551" spans="1:9">
      <c r="A551" t="s">
        <v>1781</v>
      </c>
      <c r="B551" t="s">
        <v>12</v>
      </c>
      <c r="C551">
        <v>74</v>
      </c>
      <c r="D551">
        <v>529236268</v>
      </c>
      <c r="E551" t="s">
        <v>1782</v>
      </c>
      <c r="F551" t="s">
        <v>1783</v>
      </c>
      <c r="G551" t="s">
        <v>12</v>
      </c>
      <c r="H551" t="s">
        <v>12</v>
      </c>
      <c r="I551" t="s">
        <v>1784</v>
      </c>
    </row>
    <row r="552" spans="1:9">
      <c r="A552" t="s">
        <v>1785</v>
      </c>
      <c r="B552" t="s">
        <v>16</v>
      </c>
      <c r="C552">
        <v>157</v>
      </c>
      <c r="D552">
        <v>529236269</v>
      </c>
      <c r="E552" t="s">
        <v>1786</v>
      </c>
      <c r="F552" t="s">
        <v>1787</v>
      </c>
      <c r="G552" t="s">
        <v>12</v>
      </c>
      <c r="H552" t="s">
        <v>12</v>
      </c>
      <c r="I552" t="s">
        <v>1788</v>
      </c>
    </row>
    <row r="553" spans="1:9">
      <c r="A553" t="s">
        <v>1789</v>
      </c>
      <c r="B553" t="s">
        <v>16</v>
      </c>
      <c r="C553">
        <v>69</v>
      </c>
      <c r="D553">
        <v>529236270</v>
      </c>
      <c r="E553" t="s">
        <v>1790</v>
      </c>
      <c r="F553" t="s">
        <v>1791</v>
      </c>
      <c r="G553" t="s">
        <v>12</v>
      </c>
      <c r="H553" t="s">
        <v>12</v>
      </c>
      <c r="I553" t="s">
        <v>1792</v>
      </c>
    </row>
    <row r="554" spans="1:9">
      <c r="A554" t="s">
        <v>1793</v>
      </c>
      <c r="B554" t="s">
        <v>12</v>
      </c>
      <c r="C554">
        <v>124</v>
      </c>
      <c r="D554">
        <v>529236271</v>
      </c>
      <c r="E554" t="s">
        <v>1794</v>
      </c>
      <c r="F554" t="s">
        <v>1795</v>
      </c>
      <c r="G554" t="s">
        <v>12</v>
      </c>
      <c r="H554" t="s">
        <v>12</v>
      </c>
      <c r="I554" t="s">
        <v>1796</v>
      </c>
    </row>
    <row r="555" spans="1:9">
      <c r="A555" t="s">
        <v>1797</v>
      </c>
      <c r="B555" t="s">
        <v>12</v>
      </c>
      <c r="C555">
        <v>321</v>
      </c>
      <c r="D555">
        <v>529236272</v>
      </c>
      <c r="E555" t="s">
        <v>1798</v>
      </c>
      <c r="F555" t="s">
        <v>1799</v>
      </c>
      <c r="G555" t="s">
        <v>12</v>
      </c>
      <c r="H555" t="s">
        <v>12</v>
      </c>
      <c r="I555" t="s">
        <v>1800</v>
      </c>
    </row>
    <row r="556" spans="1:9">
      <c r="A556" t="s">
        <v>1801</v>
      </c>
      <c r="B556" t="s">
        <v>12</v>
      </c>
      <c r="C556">
        <v>209</v>
      </c>
      <c r="D556">
        <v>529236273</v>
      </c>
      <c r="E556" t="s">
        <v>1802</v>
      </c>
      <c r="F556" t="s">
        <v>1803</v>
      </c>
      <c r="G556" t="s">
        <v>12</v>
      </c>
      <c r="H556" t="s">
        <v>12</v>
      </c>
      <c r="I556" t="s">
        <v>1804</v>
      </c>
    </row>
    <row r="557" spans="1:9">
      <c r="A557" t="s">
        <v>1805</v>
      </c>
      <c r="B557" t="s">
        <v>12</v>
      </c>
      <c r="C557">
        <v>88</v>
      </c>
      <c r="D557">
        <v>529236274</v>
      </c>
      <c r="E557" t="s">
        <v>12</v>
      </c>
      <c r="F557" t="s">
        <v>1806</v>
      </c>
      <c r="G557" t="s">
        <v>12</v>
      </c>
      <c r="H557" t="s">
        <v>12</v>
      </c>
      <c r="I557" t="s">
        <v>18</v>
      </c>
    </row>
    <row r="558" spans="1:9">
      <c r="A558" t="s">
        <v>1807</v>
      </c>
      <c r="B558" t="s">
        <v>12</v>
      </c>
      <c r="C558">
        <v>403</v>
      </c>
      <c r="D558">
        <v>529236275</v>
      </c>
      <c r="E558" t="s">
        <v>1808</v>
      </c>
      <c r="F558" t="s">
        <v>1809</v>
      </c>
      <c r="G558" t="s">
        <v>12</v>
      </c>
      <c r="H558" t="s">
        <v>12</v>
      </c>
      <c r="I558" t="s">
        <v>1810</v>
      </c>
    </row>
    <row r="559" spans="1:9">
      <c r="A559" t="s">
        <v>1811</v>
      </c>
      <c r="B559" t="s">
        <v>12</v>
      </c>
      <c r="C559">
        <v>320</v>
      </c>
      <c r="D559">
        <v>529236276</v>
      </c>
      <c r="E559" t="s">
        <v>1812</v>
      </c>
      <c r="F559" t="s">
        <v>1813</v>
      </c>
      <c r="G559" t="s">
        <v>12</v>
      </c>
      <c r="H559" t="s">
        <v>12</v>
      </c>
      <c r="I559" t="s">
        <v>1814</v>
      </c>
    </row>
    <row r="560" spans="1:9">
      <c r="A560" t="s">
        <v>1815</v>
      </c>
      <c r="B560" t="s">
        <v>12</v>
      </c>
      <c r="C560">
        <v>370</v>
      </c>
      <c r="D560">
        <v>529236277</v>
      </c>
      <c r="E560" t="s">
        <v>1816</v>
      </c>
      <c r="F560" t="s">
        <v>1817</v>
      </c>
      <c r="G560" t="s">
        <v>12</v>
      </c>
      <c r="H560" t="s">
        <v>12</v>
      </c>
      <c r="I560" t="s">
        <v>1818</v>
      </c>
    </row>
    <row r="561" spans="1:9">
      <c r="A561" t="s">
        <v>1819</v>
      </c>
      <c r="B561" t="s">
        <v>12</v>
      </c>
      <c r="C561">
        <v>631</v>
      </c>
      <c r="D561">
        <v>529236278</v>
      </c>
      <c r="E561" t="s">
        <v>1820</v>
      </c>
      <c r="F561" t="s">
        <v>1821</v>
      </c>
      <c r="G561" t="s">
        <v>12</v>
      </c>
      <c r="H561" t="s">
        <v>12</v>
      </c>
      <c r="I561" t="s">
        <v>1822</v>
      </c>
    </row>
    <row r="562" spans="1:9">
      <c r="A562" t="s">
        <v>1823</v>
      </c>
      <c r="B562" t="s">
        <v>12</v>
      </c>
      <c r="C562">
        <v>156</v>
      </c>
      <c r="D562">
        <v>529236279</v>
      </c>
      <c r="E562" t="s">
        <v>12</v>
      </c>
      <c r="F562" t="s">
        <v>1824</v>
      </c>
      <c r="G562" t="s">
        <v>12</v>
      </c>
      <c r="H562" t="s">
        <v>12</v>
      </c>
      <c r="I562" t="s">
        <v>18</v>
      </c>
    </row>
    <row r="563" spans="1:9">
      <c r="A563" t="s">
        <v>1825</v>
      </c>
      <c r="B563" t="s">
        <v>12</v>
      </c>
      <c r="C563">
        <v>105</v>
      </c>
      <c r="D563">
        <v>529236280</v>
      </c>
      <c r="E563" t="s">
        <v>12</v>
      </c>
      <c r="F563" t="s">
        <v>1826</v>
      </c>
      <c r="G563" t="s">
        <v>12</v>
      </c>
      <c r="H563" t="s">
        <v>12</v>
      </c>
      <c r="I563" t="s">
        <v>18</v>
      </c>
    </row>
    <row r="564" spans="1:9">
      <c r="A564" t="s">
        <v>1827</v>
      </c>
      <c r="B564" t="s">
        <v>16</v>
      </c>
      <c r="C564">
        <v>251</v>
      </c>
      <c r="D564">
        <v>529236281</v>
      </c>
      <c r="E564" t="s">
        <v>12</v>
      </c>
      <c r="F564" t="s">
        <v>1828</v>
      </c>
      <c r="G564" t="s">
        <v>12</v>
      </c>
      <c r="H564" t="s">
        <v>12</v>
      </c>
      <c r="I564" t="s">
        <v>18</v>
      </c>
    </row>
    <row r="565" spans="1:9">
      <c r="A565" t="s">
        <v>1829</v>
      </c>
      <c r="B565" t="s">
        <v>12</v>
      </c>
      <c r="C565">
        <v>223</v>
      </c>
      <c r="D565">
        <v>529236282</v>
      </c>
      <c r="E565" t="s">
        <v>1830</v>
      </c>
      <c r="F565" t="s">
        <v>1831</v>
      </c>
      <c r="G565" t="s">
        <v>12</v>
      </c>
      <c r="H565" t="s">
        <v>12</v>
      </c>
      <c r="I565" t="s">
        <v>1832</v>
      </c>
    </row>
    <row r="566" spans="1:9">
      <c r="A566" t="s">
        <v>1833</v>
      </c>
      <c r="B566" t="s">
        <v>12</v>
      </c>
      <c r="C566">
        <v>344</v>
      </c>
      <c r="D566">
        <v>529236283</v>
      </c>
      <c r="E566" t="s">
        <v>1834</v>
      </c>
      <c r="F566" t="s">
        <v>1835</v>
      </c>
      <c r="G566" t="s">
        <v>12</v>
      </c>
      <c r="H566" t="s">
        <v>12</v>
      </c>
      <c r="I566" t="s">
        <v>1836</v>
      </c>
    </row>
    <row r="567" spans="1:9">
      <c r="A567" t="s">
        <v>1837</v>
      </c>
      <c r="B567" t="s">
        <v>12</v>
      </c>
      <c r="C567">
        <v>182</v>
      </c>
      <c r="D567">
        <v>529236284</v>
      </c>
      <c r="E567" t="s">
        <v>1838</v>
      </c>
      <c r="F567" t="s">
        <v>1839</v>
      </c>
      <c r="G567" t="s">
        <v>12</v>
      </c>
      <c r="H567" t="s">
        <v>12</v>
      </c>
      <c r="I567" t="s">
        <v>1840</v>
      </c>
    </row>
    <row r="568" spans="1:9">
      <c r="A568" t="s">
        <v>1841</v>
      </c>
      <c r="B568" t="s">
        <v>12</v>
      </c>
      <c r="C568">
        <v>860</v>
      </c>
      <c r="D568">
        <v>529236285</v>
      </c>
      <c r="E568" t="s">
        <v>1842</v>
      </c>
      <c r="F568" t="s">
        <v>1843</v>
      </c>
      <c r="G568" t="s">
        <v>12</v>
      </c>
      <c r="H568" t="s">
        <v>12</v>
      </c>
      <c r="I568" t="s">
        <v>1844</v>
      </c>
    </row>
    <row r="569" spans="1:9">
      <c r="A569" t="s">
        <v>1845</v>
      </c>
      <c r="B569" t="s">
        <v>16</v>
      </c>
      <c r="C569">
        <v>30</v>
      </c>
      <c r="D569">
        <v>529236286</v>
      </c>
      <c r="E569" t="s">
        <v>12</v>
      </c>
      <c r="F569" t="s">
        <v>1846</v>
      </c>
      <c r="G569" t="s">
        <v>12</v>
      </c>
      <c r="H569" t="s">
        <v>12</v>
      </c>
      <c r="I569" t="s">
        <v>18</v>
      </c>
    </row>
    <row r="570" spans="1:9">
      <c r="A570" t="s">
        <v>1847</v>
      </c>
      <c r="B570" t="s">
        <v>12</v>
      </c>
      <c r="C570">
        <v>241</v>
      </c>
      <c r="D570">
        <v>529236287</v>
      </c>
      <c r="E570" t="s">
        <v>1848</v>
      </c>
      <c r="F570" t="s">
        <v>1849</v>
      </c>
      <c r="G570" t="s">
        <v>12</v>
      </c>
      <c r="H570" t="s">
        <v>12</v>
      </c>
      <c r="I570" t="s">
        <v>1850</v>
      </c>
    </row>
    <row r="571" spans="1:9">
      <c r="A571" t="s">
        <v>1851</v>
      </c>
      <c r="B571" t="s">
        <v>12</v>
      </c>
      <c r="C571">
        <v>208</v>
      </c>
      <c r="D571">
        <v>564287314</v>
      </c>
      <c r="E571" t="s">
        <v>1852</v>
      </c>
      <c r="F571" t="s">
        <v>1853</v>
      </c>
      <c r="G571" t="s">
        <v>12</v>
      </c>
      <c r="H571" t="s">
        <v>12</v>
      </c>
      <c r="I571" t="s">
        <v>1854</v>
      </c>
    </row>
    <row r="572" spans="1:9">
      <c r="A572" t="s">
        <v>1855</v>
      </c>
      <c r="B572" t="s">
        <v>12</v>
      </c>
      <c r="C572">
        <v>246</v>
      </c>
      <c r="D572">
        <v>529236289</v>
      </c>
      <c r="E572" t="s">
        <v>1856</v>
      </c>
      <c r="F572" t="s">
        <v>1857</v>
      </c>
      <c r="G572" t="s">
        <v>12</v>
      </c>
      <c r="H572" t="s">
        <v>12</v>
      </c>
      <c r="I572" t="s">
        <v>1854</v>
      </c>
    </row>
    <row r="573" spans="1:9">
      <c r="A573" t="s">
        <v>1858</v>
      </c>
      <c r="B573" t="s">
        <v>12</v>
      </c>
      <c r="C573">
        <v>297</v>
      </c>
      <c r="D573">
        <v>529236290</v>
      </c>
      <c r="E573" t="s">
        <v>1859</v>
      </c>
      <c r="F573" t="s">
        <v>1860</v>
      </c>
      <c r="G573" t="s">
        <v>12</v>
      </c>
      <c r="H573" t="s">
        <v>12</v>
      </c>
      <c r="I573" t="s">
        <v>1861</v>
      </c>
    </row>
    <row r="574" spans="1:9">
      <c r="A574" t="s">
        <v>1862</v>
      </c>
      <c r="B574" t="s">
        <v>16</v>
      </c>
      <c r="C574">
        <v>129</v>
      </c>
      <c r="D574">
        <v>529236291</v>
      </c>
      <c r="E574" t="s">
        <v>12</v>
      </c>
      <c r="F574" t="s">
        <v>1863</v>
      </c>
      <c r="G574" t="s">
        <v>12</v>
      </c>
      <c r="H574" t="s">
        <v>12</v>
      </c>
      <c r="I574" t="s">
        <v>1864</v>
      </c>
    </row>
    <row r="575" spans="1:9">
      <c r="A575" t="s">
        <v>1865</v>
      </c>
      <c r="B575" t="s">
        <v>16</v>
      </c>
      <c r="C575">
        <v>678</v>
      </c>
      <c r="D575">
        <v>529236292</v>
      </c>
      <c r="E575" t="s">
        <v>12</v>
      </c>
      <c r="F575" t="s">
        <v>1866</v>
      </c>
      <c r="G575" t="s">
        <v>12</v>
      </c>
      <c r="H575" t="s">
        <v>12</v>
      </c>
      <c r="I575" t="s">
        <v>1864</v>
      </c>
    </row>
    <row r="576" spans="1:9">
      <c r="A576" t="s">
        <v>1867</v>
      </c>
      <c r="B576" t="s">
        <v>16</v>
      </c>
      <c r="C576">
        <v>243</v>
      </c>
      <c r="D576">
        <v>529236293</v>
      </c>
      <c r="E576" t="s">
        <v>12</v>
      </c>
      <c r="F576" t="s">
        <v>1868</v>
      </c>
      <c r="G576" t="s">
        <v>12</v>
      </c>
      <c r="H576" t="s">
        <v>12</v>
      </c>
      <c r="I576" t="s">
        <v>1864</v>
      </c>
    </row>
    <row r="577" spans="1:9">
      <c r="A577" t="s">
        <v>1869</v>
      </c>
      <c r="B577" t="s">
        <v>16</v>
      </c>
      <c r="C577">
        <v>167</v>
      </c>
      <c r="D577">
        <v>529236294</v>
      </c>
      <c r="E577" t="s">
        <v>12</v>
      </c>
      <c r="F577" t="s">
        <v>1870</v>
      </c>
      <c r="G577" t="s">
        <v>12</v>
      </c>
      <c r="H577" t="s">
        <v>12</v>
      </c>
      <c r="I577" t="s">
        <v>1864</v>
      </c>
    </row>
    <row r="578" spans="1:9">
      <c r="A578" t="s">
        <v>1871</v>
      </c>
      <c r="B578" t="s">
        <v>12</v>
      </c>
      <c r="C578">
        <v>227</v>
      </c>
      <c r="D578">
        <v>529236295</v>
      </c>
      <c r="E578" t="s">
        <v>12</v>
      </c>
      <c r="F578" t="s">
        <v>1872</v>
      </c>
      <c r="G578" t="s">
        <v>12</v>
      </c>
      <c r="H578" t="s">
        <v>12</v>
      </c>
      <c r="I578" t="s">
        <v>18</v>
      </c>
    </row>
    <row r="579" spans="1:9">
      <c r="A579" t="s">
        <v>1873</v>
      </c>
      <c r="B579" t="s">
        <v>12</v>
      </c>
      <c r="C579">
        <v>507</v>
      </c>
      <c r="D579">
        <v>529236296</v>
      </c>
      <c r="E579" t="s">
        <v>1874</v>
      </c>
      <c r="F579" t="s">
        <v>1875</v>
      </c>
      <c r="G579" t="s">
        <v>12</v>
      </c>
      <c r="H579" t="s">
        <v>12</v>
      </c>
      <c r="I579" t="s">
        <v>1876</v>
      </c>
    </row>
    <row r="580" spans="1:9">
      <c r="A580" t="s">
        <v>1877</v>
      </c>
      <c r="B580" t="s">
        <v>12</v>
      </c>
      <c r="C580">
        <v>293</v>
      </c>
      <c r="D580">
        <v>529236297</v>
      </c>
      <c r="E580" t="s">
        <v>1878</v>
      </c>
      <c r="F580" t="s">
        <v>1879</v>
      </c>
      <c r="G580" t="s">
        <v>12</v>
      </c>
      <c r="H580" t="s">
        <v>12</v>
      </c>
      <c r="I580" t="s">
        <v>1880</v>
      </c>
    </row>
    <row r="581" spans="1:9">
      <c r="A581" t="s">
        <v>1881</v>
      </c>
      <c r="B581" t="s">
        <v>12</v>
      </c>
      <c r="C581">
        <v>152</v>
      </c>
      <c r="D581">
        <v>529236298</v>
      </c>
      <c r="E581" t="s">
        <v>12</v>
      </c>
      <c r="F581" t="s">
        <v>1882</v>
      </c>
      <c r="G581" t="s">
        <v>12</v>
      </c>
      <c r="H581" t="s">
        <v>12</v>
      </c>
      <c r="I581" t="s">
        <v>1883</v>
      </c>
    </row>
    <row r="582" spans="1:9">
      <c r="A582" t="s">
        <v>1884</v>
      </c>
      <c r="B582" t="s">
        <v>12</v>
      </c>
      <c r="C582">
        <v>353</v>
      </c>
      <c r="D582">
        <v>529236299</v>
      </c>
      <c r="E582" t="s">
        <v>12</v>
      </c>
      <c r="F582" t="s">
        <v>1885</v>
      </c>
      <c r="G582" t="s">
        <v>12</v>
      </c>
      <c r="H582" t="s">
        <v>12</v>
      </c>
      <c r="I582" t="s">
        <v>1886</v>
      </c>
    </row>
    <row r="583" spans="1:9">
      <c r="A583" t="s">
        <v>1887</v>
      </c>
      <c r="B583" t="s">
        <v>12</v>
      </c>
      <c r="C583">
        <v>476</v>
      </c>
      <c r="D583">
        <v>529236300</v>
      </c>
      <c r="E583" t="s">
        <v>1888</v>
      </c>
      <c r="F583" t="s">
        <v>1889</v>
      </c>
      <c r="G583" t="s">
        <v>12</v>
      </c>
      <c r="H583" t="s">
        <v>12</v>
      </c>
      <c r="I583" t="s">
        <v>1890</v>
      </c>
    </row>
    <row r="584" spans="1:9">
      <c r="A584" t="s">
        <v>1891</v>
      </c>
      <c r="B584" t="s">
        <v>16</v>
      </c>
      <c r="C584">
        <v>401</v>
      </c>
      <c r="D584">
        <v>529236301</v>
      </c>
      <c r="E584" t="s">
        <v>1892</v>
      </c>
      <c r="F584" t="s">
        <v>1893</v>
      </c>
      <c r="G584" t="s">
        <v>12</v>
      </c>
      <c r="H584" t="s">
        <v>12</v>
      </c>
      <c r="I584" t="s">
        <v>1894</v>
      </c>
    </row>
    <row r="585" spans="1:9">
      <c r="A585" t="s">
        <v>1895</v>
      </c>
      <c r="B585" t="s">
        <v>12</v>
      </c>
      <c r="C585">
        <v>276</v>
      </c>
      <c r="D585">
        <v>529236302</v>
      </c>
      <c r="E585" t="s">
        <v>12</v>
      </c>
      <c r="F585" t="s">
        <v>1896</v>
      </c>
      <c r="G585" t="s">
        <v>12</v>
      </c>
      <c r="H585" t="s">
        <v>12</v>
      </c>
      <c r="I585" t="s">
        <v>1897</v>
      </c>
    </row>
    <row r="586" spans="1:9">
      <c r="A586" t="s">
        <v>1898</v>
      </c>
      <c r="B586" t="s">
        <v>12</v>
      </c>
      <c r="C586">
        <v>370</v>
      </c>
      <c r="D586">
        <v>529236303</v>
      </c>
      <c r="E586" t="s">
        <v>1899</v>
      </c>
      <c r="F586" t="s">
        <v>1900</v>
      </c>
      <c r="G586" t="s">
        <v>12</v>
      </c>
      <c r="H586" t="s">
        <v>12</v>
      </c>
      <c r="I586" t="s">
        <v>1901</v>
      </c>
    </row>
    <row r="587" spans="1:9">
      <c r="A587" t="s">
        <v>1902</v>
      </c>
      <c r="B587" t="s">
        <v>12</v>
      </c>
      <c r="C587">
        <v>91</v>
      </c>
      <c r="D587">
        <v>529236304</v>
      </c>
      <c r="E587" t="s">
        <v>12</v>
      </c>
      <c r="F587" t="s">
        <v>1903</v>
      </c>
      <c r="G587" t="s">
        <v>12</v>
      </c>
      <c r="H587" t="s">
        <v>12</v>
      </c>
      <c r="I587" t="s">
        <v>18</v>
      </c>
    </row>
    <row r="588" spans="1:9">
      <c r="A588" t="s">
        <v>1904</v>
      </c>
      <c r="B588" t="s">
        <v>12</v>
      </c>
      <c r="C588">
        <v>53</v>
      </c>
      <c r="D588">
        <v>529236305</v>
      </c>
      <c r="E588" t="s">
        <v>12</v>
      </c>
      <c r="F588" t="s">
        <v>1905</v>
      </c>
      <c r="G588" t="s">
        <v>12</v>
      </c>
      <c r="H588" t="s">
        <v>12</v>
      </c>
      <c r="I588" t="s">
        <v>18</v>
      </c>
    </row>
    <row r="589" spans="1:9">
      <c r="A589" t="s">
        <v>1906</v>
      </c>
      <c r="B589" t="s">
        <v>12</v>
      </c>
      <c r="C589">
        <v>409</v>
      </c>
      <c r="D589">
        <v>529236306</v>
      </c>
      <c r="E589" t="s">
        <v>1907</v>
      </c>
      <c r="F589" t="s">
        <v>1908</v>
      </c>
      <c r="G589" t="s">
        <v>12</v>
      </c>
      <c r="H589" t="s">
        <v>12</v>
      </c>
      <c r="I589" t="s">
        <v>1909</v>
      </c>
    </row>
    <row r="590" spans="1:9">
      <c r="A590" t="s">
        <v>1910</v>
      </c>
      <c r="B590" t="s">
        <v>12</v>
      </c>
      <c r="C590">
        <v>387</v>
      </c>
      <c r="D590">
        <v>529236307</v>
      </c>
      <c r="E590" t="s">
        <v>1911</v>
      </c>
      <c r="F590" t="s">
        <v>1912</v>
      </c>
      <c r="G590" t="s">
        <v>12</v>
      </c>
      <c r="H590" t="s">
        <v>12</v>
      </c>
      <c r="I590" t="s">
        <v>1913</v>
      </c>
    </row>
    <row r="591" spans="1:9">
      <c r="A591" t="s">
        <v>1914</v>
      </c>
      <c r="B591" t="s">
        <v>12</v>
      </c>
      <c r="C591">
        <v>268</v>
      </c>
      <c r="D591">
        <v>529236308</v>
      </c>
      <c r="E591" t="s">
        <v>1915</v>
      </c>
      <c r="F591" t="s">
        <v>1916</v>
      </c>
      <c r="G591" t="s">
        <v>12</v>
      </c>
      <c r="H591" t="s">
        <v>12</v>
      </c>
      <c r="I591" t="s">
        <v>1917</v>
      </c>
    </row>
    <row r="592" spans="1:9">
      <c r="A592" t="s">
        <v>1918</v>
      </c>
      <c r="B592" t="s">
        <v>16</v>
      </c>
      <c r="C592">
        <v>681</v>
      </c>
      <c r="D592">
        <v>529236309</v>
      </c>
      <c r="E592" t="s">
        <v>1919</v>
      </c>
      <c r="F592" t="s">
        <v>1920</v>
      </c>
      <c r="G592" t="s">
        <v>12</v>
      </c>
      <c r="H592" t="s">
        <v>12</v>
      </c>
      <c r="I592" t="s">
        <v>1921</v>
      </c>
    </row>
    <row r="593" spans="1:9">
      <c r="A593" t="s">
        <v>1922</v>
      </c>
      <c r="B593" t="s">
        <v>16</v>
      </c>
      <c r="C593">
        <v>557</v>
      </c>
      <c r="D593">
        <v>529236310</v>
      </c>
      <c r="E593" t="s">
        <v>1923</v>
      </c>
      <c r="F593" t="s">
        <v>1924</v>
      </c>
      <c r="G593" t="s">
        <v>12</v>
      </c>
      <c r="H593" t="s">
        <v>12</v>
      </c>
      <c r="I593" t="s">
        <v>1925</v>
      </c>
    </row>
    <row r="594" spans="1:9">
      <c r="A594" t="s">
        <v>1926</v>
      </c>
      <c r="B594" t="s">
        <v>16</v>
      </c>
      <c r="C594">
        <v>484</v>
      </c>
      <c r="D594">
        <v>529236311</v>
      </c>
      <c r="E594" t="s">
        <v>12</v>
      </c>
      <c r="F594" t="s">
        <v>1927</v>
      </c>
      <c r="G594" t="s">
        <v>12</v>
      </c>
      <c r="H594" t="s">
        <v>12</v>
      </c>
      <c r="I594" t="s">
        <v>18</v>
      </c>
    </row>
    <row r="595" spans="1:9">
      <c r="A595" t="s">
        <v>1928</v>
      </c>
      <c r="B595" t="s">
        <v>16</v>
      </c>
      <c r="C595">
        <v>279</v>
      </c>
      <c r="D595">
        <v>529236312</v>
      </c>
      <c r="E595" t="s">
        <v>12</v>
      </c>
      <c r="F595" t="s">
        <v>1929</v>
      </c>
      <c r="G595" t="s">
        <v>12</v>
      </c>
      <c r="H595" t="s">
        <v>12</v>
      </c>
      <c r="I595" t="s">
        <v>18</v>
      </c>
    </row>
    <row r="596" spans="1:9">
      <c r="A596" t="s">
        <v>1930</v>
      </c>
      <c r="B596" t="s">
        <v>12</v>
      </c>
      <c r="C596">
        <v>148</v>
      </c>
      <c r="D596">
        <v>529236313</v>
      </c>
      <c r="E596" t="s">
        <v>1931</v>
      </c>
      <c r="F596" t="s">
        <v>1932</v>
      </c>
      <c r="G596" t="s">
        <v>12</v>
      </c>
      <c r="H596" t="s">
        <v>12</v>
      </c>
      <c r="I596" t="s">
        <v>1933</v>
      </c>
    </row>
    <row r="597" spans="1:9">
      <c r="A597" t="s">
        <v>1934</v>
      </c>
      <c r="B597" t="s">
        <v>12</v>
      </c>
      <c r="C597">
        <v>175</v>
      </c>
      <c r="D597">
        <v>529236314</v>
      </c>
      <c r="E597" t="s">
        <v>1935</v>
      </c>
      <c r="F597" t="s">
        <v>1936</v>
      </c>
      <c r="G597" t="s">
        <v>12</v>
      </c>
      <c r="H597" t="s">
        <v>12</v>
      </c>
      <c r="I597" t="s">
        <v>1937</v>
      </c>
    </row>
    <row r="598" spans="1:9">
      <c r="A598" t="s">
        <v>1938</v>
      </c>
      <c r="B598" t="s">
        <v>12</v>
      </c>
      <c r="C598">
        <v>99</v>
      </c>
      <c r="D598">
        <v>529236315</v>
      </c>
      <c r="E598" t="s">
        <v>12</v>
      </c>
      <c r="F598" t="s">
        <v>1939</v>
      </c>
      <c r="G598" t="s">
        <v>12</v>
      </c>
      <c r="H598" t="s">
        <v>12</v>
      </c>
      <c r="I598" t="s">
        <v>1940</v>
      </c>
    </row>
    <row r="599" spans="1:9">
      <c r="A599" t="s">
        <v>1941</v>
      </c>
      <c r="B599" t="s">
        <v>12</v>
      </c>
      <c r="C599">
        <v>261</v>
      </c>
      <c r="D599">
        <v>529236316</v>
      </c>
      <c r="E599" t="s">
        <v>12</v>
      </c>
      <c r="F599" t="s">
        <v>1942</v>
      </c>
      <c r="G599" t="s">
        <v>12</v>
      </c>
      <c r="H599" t="s">
        <v>12</v>
      </c>
      <c r="I599" t="s">
        <v>1748</v>
      </c>
    </row>
    <row r="600" spans="1:9">
      <c r="A600" t="s">
        <v>1943</v>
      </c>
      <c r="B600" t="s">
        <v>16</v>
      </c>
      <c r="C600">
        <v>183</v>
      </c>
      <c r="D600">
        <v>529236317</v>
      </c>
      <c r="E600" t="s">
        <v>1944</v>
      </c>
      <c r="F600" t="s">
        <v>1945</v>
      </c>
      <c r="G600" t="s">
        <v>12</v>
      </c>
      <c r="H600" t="s">
        <v>12</v>
      </c>
      <c r="I600" t="s">
        <v>1946</v>
      </c>
    </row>
    <row r="601" spans="1:9">
      <c r="A601" t="s">
        <v>1947</v>
      </c>
      <c r="B601" t="s">
        <v>16</v>
      </c>
      <c r="C601">
        <v>547</v>
      </c>
      <c r="D601">
        <v>529236318</v>
      </c>
      <c r="E601" t="s">
        <v>1948</v>
      </c>
      <c r="F601" t="s">
        <v>1949</v>
      </c>
      <c r="G601" t="s">
        <v>12</v>
      </c>
      <c r="H601" t="s">
        <v>12</v>
      </c>
      <c r="I601" t="s">
        <v>1950</v>
      </c>
    </row>
    <row r="602" spans="1:9">
      <c r="A602" t="s">
        <v>1951</v>
      </c>
      <c r="B602" t="s">
        <v>16</v>
      </c>
      <c r="C602">
        <v>160</v>
      </c>
      <c r="D602">
        <v>529236319</v>
      </c>
      <c r="E602" t="s">
        <v>12</v>
      </c>
      <c r="F602" t="s">
        <v>1952</v>
      </c>
      <c r="G602" t="s">
        <v>12</v>
      </c>
      <c r="H602" t="s">
        <v>12</v>
      </c>
      <c r="I602" t="s">
        <v>18</v>
      </c>
    </row>
    <row r="603" spans="1:9">
      <c r="A603" t="s">
        <v>1953</v>
      </c>
      <c r="B603" t="s">
        <v>16</v>
      </c>
      <c r="C603">
        <v>80</v>
      </c>
      <c r="D603">
        <v>529236320</v>
      </c>
      <c r="E603" t="s">
        <v>12</v>
      </c>
      <c r="F603" t="s">
        <v>1954</v>
      </c>
      <c r="G603" t="s">
        <v>12</v>
      </c>
      <c r="H603" t="s">
        <v>12</v>
      </c>
      <c r="I603" t="s">
        <v>18</v>
      </c>
    </row>
    <row r="604" spans="1:9">
      <c r="A604" t="s">
        <v>1955</v>
      </c>
      <c r="B604" t="s">
        <v>16</v>
      </c>
      <c r="C604">
        <v>97</v>
      </c>
      <c r="D604">
        <v>529236321</v>
      </c>
      <c r="E604" t="s">
        <v>12</v>
      </c>
      <c r="F604" t="s">
        <v>1956</v>
      </c>
      <c r="G604" t="s">
        <v>12</v>
      </c>
      <c r="H604" t="s">
        <v>12</v>
      </c>
      <c r="I604" t="s">
        <v>18</v>
      </c>
    </row>
    <row r="605" spans="1:9">
      <c r="A605" t="s">
        <v>1957</v>
      </c>
      <c r="B605" t="s">
        <v>16</v>
      </c>
      <c r="C605">
        <v>68</v>
      </c>
      <c r="D605">
        <v>529236322</v>
      </c>
      <c r="E605" t="s">
        <v>12</v>
      </c>
      <c r="F605" t="s">
        <v>1958</v>
      </c>
      <c r="G605" t="s">
        <v>12</v>
      </c>
      <c r="H605" t="s">
        <v>12</v>
      </c>
      <c r="I605" t="s">
        <v>18</v>
      </c>
    </row>
    <row r="606" spans="1:9">
      <c r="A606" t="s">
        <v>1959</v>
      </c>
      <c r="B606" t="s">
        <v>16</v>
      </c>
      <c r="C606">
        <v>247</v>
      </c>
      <c r="D606">
        <v>529236323</v>
      </c>
      <c r="E606" t="s">
        <v>12</v>
      </c>
      <c r="F606" t="s">
        <v>1960</v>
      </c>
      <c r="G606" t="s">
        <v>12</v>
      </c>
      <c r="H606" t="s">
        <v>12</v>
      </c>
      <c r="I606" t="s">
        <v>18</v>
      </c>
    </row>
    <row r="607" spans="1:9">
      <c r="A607" t="s">
        <v>1961</v>
      </c>
      <c r="B607" t="s">
        <v>12</v>
      </c>
      <c r="C607">
        <v>689</v>
      </c>
      <c r="D607">
        <v>529236324</v>
      </c>
      <c r="E607" t="s">
        <v>12</v>
      </c>
      <c r="F607" t="s">
        <v>1962</v>
      </c>
      <c r="G607" t="s">
        <v>12</v>
      </c>
      <c r="H607" t="s">
        <v>12</v>
      </c>
      <c r="I607" t="s">
        <v>18</v>
      </c>
    </row>
    <row r="608" spans="1:9">
      <c r="A608" t="s">
        <v>1963</v>
      </c>
      <c r="B608" t="s">
        <v>12</v>
      </c>
      <c r="C608">
        <v>384</v>
      </c>
      <c r="D608">
        <v>529236325</v>
      </c>
      <c r="E608" t="s">
        <v>12</v>
      </c>
      <c r="F608" t="s">
        <v>1964</v>
      </c>
      <c r="G608" t="s">
        <v>12</v>
      </c>
      <c r="H608" t="s">
        <v>12</v>
      </c>
      <c r="I608" t="s">
        <v>18</v>
      </c>
    </row>
    <row r="609" spans="1:9">
      <c r="A609" t="s">
        <v>1965</v>
      </c>
      <c r="B609" t="s">
        <v>12</v>
      </c>
      <c r="C609">
        <v>860</v>
      </c>
      <c r="D609">
        <v>529236326</v>
      </c>
      <c r="E609" t="s">
        <v>12</v>
      </c>
      <c r="F609" t="s">
        <v>1966</v>
      </c>
      <c r="G609" t="s">
        <v>12</v>
      </c>
      <c r="H609" t="s">
        <v>12</v>
      </c>
      <c r="I609" t="s">
        <v>18</v>
      </c>
    </row>
    <row r="610" spans="1:9">
      <c r="A610" t="s">
        <v>1967</v>
      </c>
      <c r="B610" t="s">
        <v>12</v>
      </c>
      <c r="C610">
        <v>369</v>
      </c>
      <c r="D610">
        <v>529236327</v>
      </c>
      <c r="E610" t="s">
        <v>12</v>
      </c>
      <c r="F610" t="s">
        <v>1968</v>
      </c>
      <c r="G610" t="s">
        <v>12</v>
      </c>
      <c r="H610" t="s">
        <v>12</v>
      </c>
      <c r="I610" t="s">
        <v>373</v>
      </c>
    </row>
    <row r="611" spans="1:9">
      <c r="A611" t="s">
        <v>1969</v>
      </c>
      <c r="B611" t="s">
        <v>12</v>
      </c>
      <c r="C611">
        <v>1242</v>
      </c>
      <c r="D611">
        <v>529236328</v>
      </c>
      <c r="E611" t="s">
        <v>12</v>
      </c>
      <c r="F611" t="s">
        <v>1970</v>
      </c>
      <c r="G611" t="s">
        <v>12</v>
      </c>
      <c r="H611" t="s">
        <v>12</v>
      </c>
      <c r="I611" t="s">
        <v>18</v>
      </c>
    </row>
    <row r="612" spans="1:9">
      <c r="A612" t="s">
        <v>1971</v>
      </c>
      <c r="B612" t="s">
        <v>12</v>
      </c>
      <c r="C612">
        <v>362</v>
      </c>
      <c r="D612">
        <v>564287315</v>
      </c>
      <c r="E612" t="s">
        <v>12</v>
      </c>
      <c r="F612" t="s">
        <v>1972</v>
      </c>
      <c r="G612" t="s">
        <v>12</v>
      </c>
      <c r="H612" t="s">
        <v>12</v>
      </c>
      <c r="I612" t="s">
        <v>193</v>
      </c>
    </row>
    <row r="613" spans="1:9">
      <c r="A613" t="s">
        <v>1973</v>
      </c>
      <c r="B613" t="s">
        <v>16</v>
      </c>
      <c r="C613">
        <v>253</v>
      </c>
      <c r="D613">
        <v>529236330</v>
      </c>
      <c r="E613" t="s">
        <v>12</v>
      </c>
      <c r="F613" t="s">
        <v>1974</v>
      </c>
      <c r="G613" t="s">
        <v>12</v>
      </c>
      <c r="H613" t="s">
        <v>12</v>
      </c>
      <c r="I613" t="s">
        <v>1098</v>
      </c>
    </row>
    <row r="614" spans="1:9">
      <c r="A614" t="s">
        <v>1975</v>
      </c>
      <c r="B614" t="s">
        <v>12</v>
      </c>
      <c r="C614">
        <v>427</v>
      </c>
      <c r="D614">
        <v>529236331</v>
      </c>
      <c r="E614" t="s">
        <v>1976</v>
      </c>
      <c r="F614" t="s">
        <v>1977</v>
      </c>
      <c r="G614" t="s">
        <v>12</v>
      </c>
      <c r="H614" t="s">
        <v>12</v>
      </c>
      <c r="I614" t="s">
        <v>1978</v>
      </c>
    </row>
    <row r="615" spans="1:9">
      <c r="A615" t="s">
        <v>1979</v>
      </c>
      <c r="B615" t="s">
        <v>16</v>
      </c>
      <c r="C615">
        <v>125</v>
      </c>
      <c r="D615">
        <v>529236332</v>
      </c>
      <c r="E615" t="s">
        <v>1980</v>
      </c>
      <c r="F615" t="s">
        <v>1981</v>
      </c>
      <c r="G615" t="s">
        <v>12</v>
      </c>
      <c r="H615" t="s">
        <v>12</v>
      </c>
      <c r="I615" t="s">
        <v>1982</v>
      </c>
    </row>
    <row r="616" spans="1:9">
      <c r="A616" t="s">
        <v>1983</v>
      </c>
      <c r="B616" t="s">
        <v>16</v>
      </c>
      <c r="C616">
        <v>588</v>
      </c>
      <c r="D616">
        <v>529236333</v>
      </c>
      <c r="E616" t="s">
        <v>1984</v>
      </c>
      <c r="F616" t="s">
        <v>1985</v>
      </c>
      <c r="G616" t="s">
        <v>12</v>
      </c>
      <c r="H616" t="s">
        <v>12</v>
      </c>
      <c r="I616" t="s">
        <v>1986</v>
      </c>
    </row>
    <row r="617" spans="1:9">
      <c r="A617" t="s">
        <v>1987</v>
      </c>
      <c r="B617" t="s">
        <v>16</v>
      </c>
      <c r="C617">
        <v>238</v>
      </c>
      <c r="D617">
        <v>529236334</v>
      </c>
      <c r="E617" t="s">
        <v>1988</v>
      </c>
      <c r="F617" t="s">
        <v>1989</v>
      </c>
      <c r="G617" t="s">
        <v>12</v>
      </c>
      <c r="H617" t="s">
        <v>12</v>
      </c>
      <c r="I617" t="s">
        <v>1990</v>
      </c>
    </row>
    <row r="618" spans="1:9">
      <c r="A618" t="s">
        <v>1991</v>
      </c>
      <c r="B618" t="s">
        <v>16</v>
      </c>
      <c r="C618">
        <v>851</v>
      </c>
      <c r="D618">
        <v>564287316</v>
      </c>
      <c r="E618" t="s">
        <v>1992</v>
      </c>
      <c r="F618" t="s">
        <v>1993</v>
      </c>
      <c r="G618" t="s">
        <v>12</v>
      </c>
      <c r="H618" t="s">
        <v>12</v>
      </c>
      <c r="I618" t="s">
        <v>1994</v>
      </c>
    </row>
    <row r="619" spans="1:9">
      <c r="A619" t="s">
        <v>1995</v>
      </c>
      <c r="B619" t="s">
        <v>16</v>
      </c>
      <c r="C619">
        <v>402</v>
      </c>
      <c r="D619">
        <v>529236336</v>
      </c>
      <c r="E619" t="s">
        <v>1996</v>
      </c>
      <c r="F619" t="s">
        <v>1997</v>
      </c>
      <c r="G619" t="s">
        <v>12</v>
      </c>
      <c r="H619" t="s">
        <v>12</v>
      </c>
      <c r="I619" t="s">
        <v>1998</v>
      </c>
    </row>
    <row r="620" spans="1:9">
      <c r="A620" t="s">
        <v>1999</v>
      </c>
      <c r="B620" t="s">
        <v>16</v>
      </c>
      <c r="C620">
        <v>388</v>
      </c>
      <c r="D620">
        <v>529236337</v>
      </c>
      <c r="E620" t="s">
        <v>2000</v>
      </c>
      <c r="F620" t="s">
        <v>2001</v>
      </c>
      <c r="G620" t="s">
        <v>12</v>
      </c>
      <c r="H620" t="s">
        <v>12</v>
      </c>
      <c r="I620" t="s">
        <v>2002</v>
      </c>
    </row>
    <row r="621" spans="1:9">
      <c r="A621" t="s">
        <v>2003</v>
      </c>
      <c r="B621" t="s">
        <v>16</v>
      </c>
      <c r="C621">
        <v>290</v>
      </c>
      <c r="D621">
        <v>529236338</v>
      </c>
      <c r="E621" t="s">
        <v>2004</v>
      </c>
      <c r="F621" t="s">
        <v>2005</v>
      </c>
      <c r="G621" t="s">
        <v>12</v>
      </c>
      <c r="H621" t="s">
        <v>12</v>
      </c>
      <c r="I621" t="s">
        <v>2006</v>
      </c>
    </row>
    <row r="622" spans="1:9">
      <c r="A622" t="s">
        <v>2007</v>
      </c>
      <c r="B622" t="s">
        <v>16</v>
      </c>
      <c r="C622">
        <v>32</v>
      </c>
      <c r="D622">
        <v>529236339</v>
      </c>
      <c r="E622" t="s">
        <v>12</v>
      </c>
      <c r="F622" t="s">
        <v>2008</v>
      </c>
      <c r="G622" t="s">
        <v>12</v>
      </c>
      <c r="H622" t="s">
        <v>12</v>
      </c>
      <c r="I622" t="s">
        <v>18</v>
      </c>
    </row>
    <row r="623" spans="1:9">
      <c r="A623" t="s">
        <v>2009</v>
      </c>
      <c r="B623" t="s">
        <v>16</v>
      </c>
      <c r="C623">
        <v>522</v>
      </c>
      <c r="D623">
        <v>529236340</v>
      </c>
      <c r="E623" t="s">
        <v>2010</v>
      </c>
      <c r="F623" t="s">
        <v>2011</v>
      </c>
      <c r="G623" t="s">
        <v>12</v>
      </c>
      <c r="H623" t="s">
        <v>12</v>
      </c>
      <c r="I623" t="s">
        <v>2012</v>
      </c>
    </row>
    <row r="624" spans="1:9">
      <c r="A624" t="s">
        <v>2013</v>
      </c>
      <c r="B624" t="s">
        <v>16</v>
      </c>
      <c r="C624">
        <v>385</v>
      </c>
      <c r="D624">
        <v>529236341</v>
      </c>
      <c r="E624" t="s">
        <v>2014</v>
      </c>
      <c r="F624" t="s">
        <v>2015</v>
      </c>
      <c r="G624" t="s">
        <v>12</v>
      </c>
      <c r="H624" t="s">
        <v>12</v>
      </c>
      <c r="I624" t="s">
        <v>2016</v>
      </c>
    </row>
    <row r="625" spans="1:9">
      <c r="A625" t="s">
        <v>2017</v>
      </c>
      <c r="B625" t="s">
        <v>16</v>
      </c>
      <c r="C625">
        <v>37</v>
      </c>
      <c r="D625">
        <v>529236342</v>
      </c>
      <c r="E625" t="s">
        <v>12</v>
      </c>
      <c r="F625" t="s">
        <v>2018</v>
      </c>
      <c r="G625" t="s">
        <v>12</v>
      </c>
      <c r="H625" t="s">
        <v>12</v>
      </c>
      <c r="I625" t="s">
        <v>18</v>
      </c>
    </row>
    <row r="626" spans="1:9">
      <c r="A626" t="s">
        <v>2019</v>
      </c>
      <c r="B626" t="s">
        <v>16</v>
      </c>
      <c r="C626">
        <v>94</v>
      </c>
      <c r="D626">
        <v>529236343</v>
      </c>
      <c r="E626" t="s">
        <v>12</v>
      </c>
      <c r="F626" t="s">
        <v>2020</v>
      </c>
      <c r="G626" t="s">
        <v>12</v>
      </c>
      <c r="H626" t="s">
        <v>12</v>
      </c>
      <c r="I626" t="s">
        <v>18</v>
      </c>
    </row>
    <row r="627" spans="1:9">
      <c r="A627" t="s">
        <v>2021</v>
      </c>
      <c r="B627" t="s">
        <v>12</v>
      </c>
      <c r="C627">
        <v>297</v>
      </c>
      <c r="D627">
        <v>529236344</v>
      </c>
      <c r="E627" t="s">
        <v>12</v>
      </c>
      <c r="F627" t="s">
        <v>2022</v>
      </c>
      <c r="G627" t="s">
        <v>12</v>
      </c>
      <c r="H627" t="s">
        <v>12</v>
      </c>
      <c r="I627" t="s">
        <v>35</v>
      </c>
    </row>
    <row r="628" spans="1:9">
      <c r="A628" t="s">
        <v>2023</v>
      </c>
      <c r="B628" t="s">
        <v>16</v>
      </c>
      <c r="C628">
        <v>456</v>
      </c>
      <c r="D628">
        <v>529236345</v>
      </c>
      <c r="E628" t="s">
        <v>12</v>
      </c>
      <c r="F628" t="s">
        <v>2024</v>
      </c>
      <c r="G628" t="s">
        <v>12</v>
      </c>
      <c r="H628" t="s">
        <v>12</v>
      </c>
      <c r="I628" t="s">
        <v>193</v>
      </c>
    </row>
    <row r="629" spans="1:9">
      <c r="A629" t="s">
        <v>2025</v>
      </c>
      <c r="B629" t="s">
        <v>16</v>
      </c>
      <c r="C629">
        <v>135</v>
      </c>
      <c r="D629">
        <v>529236346</v>
      </c>
      <c r="E629" t="s">
        <v>12</v>
      </c>
      <c r="F629" t="s">
        <v>2026</v>
      </c>
      <c r="G629" t="s">
        <v>12</v>
      </c>
      <c r="H629" t="s">
        <v>12</v>
      </c>
      <c r="I629" t="s">
        <v>18</v>
      </c>
    </row>
    <row r="630" spans="1:9">
      <c r="A630" t="s">
        <v>2027</v>
      </c>
      <c r="B630" t="s">
        <v>16</v>
      </c>
      <c r="C630">
        <v>131</v>
      </c>
      <c r="D630">
        <v>529236347</v>
      </c>
      <c r="E630" t="s">
        <v>12</v>
      </c>
      <c r="F630" t="s">
        <v>2028</v>
      </c>
      <c r="G630" t="s">
        <v>12</v>
      </c>
      <c r="H630" t="s">
        <v>12</v>
      </c>
      <c r="I630" t="s">
        <v>2029</v>
      </c>
    </row>
    <row r="631" spans="1:9">
      <c r="A631" t="s">
        <v>2030</v>
      </c>
      <c r="B631" t="s">
        <v>16</v>
      </c>
      <c r="C631">
        <v>225</v>
      </c>
      <c r="D631">
        <v>564287317</v>
      </c>
      <c r="E631" t="s">
        <v>2031</v>
      </c>
      <c r="F631" t="s">
        <v>2032</v>
      </c>
      <c r="G631" t="s">
        <v>12</v>
      </c>
      <c r="H631" t="s">
        <v>12</v>
      </c>
      <c r="I631" t="s">
        <v>2033</v>
      </c>
    </row>
    <row r="632" spans="1:9">
      <c r="A632" t="s">
        <v>2034</v>
      </c>
      <c r="B632" t="s">
        <v>16</v>
      </c>
      <c r="C632">
        <v>141</v>
      </c>
      <c r="D632">
        <v>529236349</v>
      </c>
      <c r="E632" t="s">
        <v>2035</v>
      </c>
      <c r="F632" t="s">
        <v>2036</v>
      </c>
      <c r="G632" t="s">
        <v>12</v>
      </c>
      <c r="H632" t="s">
        <v>12</v>
      </c>
      <c r="I632" t="s">
        <v>2037</v>
      </c>
    </row>
    <row r="633" spans="1:9">
      <c r="A633" t="s">
        <v>2038</v>
      </c>
      <c r="B633" t="s">
        <v>16</v>
      </c>
      <c r="C633">
        <v>334</v>
      </c>
      <c r="D633">
        <v>529236350</v>
      </c>
      <c r="E633" t="s">
        <v>2039</v>
      </c>
      <c r="F633" t="s">
        <v>2040</v>
      </c>
      <c r="G633" t="s">
        <v>12</v>
      </c>
      <c r="H633" t="s">
        <v>12</v>
      </c>
      <c r="I633" t="s">
        <v>2041</v>
      </c>
    </row>
    <row r="634" spans="1:9">
      <c r="A634" t="s">
        <v>2042</v>
      </c>
      <c r="B634" t="s">
        <v>16</v>
      </c>
      <c r="C634">
        <v>432</v>
      </c>
      <c r="D634">
        <v>529236351</v>
      </c>
      <c r="E634" t="s">
        <v>2043</v>
      </c>
      <c r="F634" t="s">
        <v>2044</v>
      </c>
      <c r="G634" t="s">
        <v>12</v>
      </c>
      <c r="H634" t="s">
        <v>12</v>
      </c>
      <c r="I634" t="s">
        <v>2045</v>
      </c>
    </row>
    <row r="635" spans="1:9">
      <c r="A635" t="s">
        <v>2046</v>
      </c>
      <c r="B635" t="s">
        <v>16</v>
      </c>
      <c r="C635">
        <v>176</v>
      </c>
      <c r="D635">
        <v>529236352</v>
      </c>
      <c r="E635" t="s">
        <v>2047</v>
      </c>
      <c r="F635" t="s">
        <v>2048</v>
      </c>
      <c r="G635" t="s">
        <v>12</v>
      </c>
      <c r="H635" t="s">
        <v>12</v>
      </c>
      <c r="I635" t="s">
        <v>2049</v>
      </c>
    </row>
    <row r="636" spans="1:9">
      <c r="A636" t="s">
        <v>2050</v>
      </c>
      <c r="B636" t="s">
        <v>16</v>
      </c>
      <c r="C636">
        <v>247</v>
      </c>
      <c r="D636">
        <v>564287318</v>
      </c>
      <c r="E636" t="s">
        <v>12</v>
      </c>
      <c r="F636" t="s">
        <v>2051</v>
      </c>
      <c r="G636" t="s">
        <v>12</v>
      </c>
      <c r="H636" t="s">
        <v>12</v>
      </c>
      <c r="I636" t="s">
        <v>18</v>
      </c>
    </row>
    <row r="637" spans="1:9">
      <c r="A637" t="s">
        <v>2052</v>
      </c>
      <c r="B637" t="s">
        <v>12</v>
      </c>
      <c r="C637">
        <v>296</v>
      </c>
      <c r="D637">
        <v>529236354</v>
      </c>
      <c r="E637" t="s">
        <v>12</v>
      </c>
      <c r="F637" t="s">
        <v>2053</v>
      </c>
      <c r="G637" t="s">
        <v>12</v>
      </c>
      <c r="H637" t="s">
        <v>12</v>
      </c>
      <c r="I637" t="s">
        <v>2054</v>
      </c>
    </row>
    <row r="638" spans="1:9">
      <c r="A638" t="s">
        <v>2055</v>
      </c>
      <c r="B638" t="s">
        <v>16</v>
      </c>
      <c r="C638">
        <v>242</v>
      </c>
      <c r="D638">
        <v>529236355</v>
      </c>
      <c r="E638" t="s">
        <v>2056</v>
      </c>
      <c r="F638" t="s">
        <v>2057</v>
      </c>
      <c r="G638" t="s">
        <v>12</v>
      </c>
      <c r="H638" t="s">
        <v>12</v>
      </c>
      <c r="I638" t="s">
        <v>2058</v>
      </c>
    </row>
    <row r="639" spans="1:9">
      <c r="A639" t="s">
        <v>2059</v>
      </c>
      <c r="B639" t="s">
        <v>16</v>
      </c>
      <c r="C639">
        <v>352</v>
      </c>
      <c r="D639">
        <v>529236356</v>
      </c>
      <c r="E639" t="s">
        <v>2060</v>
      </c>
      <c r="F639" t="s">
        <v>2061</v>
      </c>
      <c r="G639" t="s">
        <v>12</v>
      </c>
      <c r="H639" t="s">
        <v>12</v>
      </c>
      <c r="I639" t="s">
        <v>1688</v>
      </c>
    </row>
    <row r="640" spans="1:9">
      <c r="A640" t="s">
        <v>2062</v>
      </c>
      <c r="B640" t="s">
        <v>12</v>
      </c>
      <c r="C640">
        <v>250</v>
      </c>
      <c r="D640">
        <v>529236357</v>
      </c>
      <c r="E640" t="s">
        <v>2063</v>
      </c>
      <c r="F640" t="s">
        <v>2064</v>
      </c>
      <c r="G640" t="s">
        <v>12</v>
      </c>
      <c r="H640" t="s">
        <v>12</v>
      </c>
      <c r="I640" t="s">
        <v>2065</v>
      </c>
    </row>
    <row r="641" spans="1:9">
      <c r="A641" t="s">
        <v>2066</v>
      </c>
      <c r="B641" t="s">
        <v>12</v>
      </c>
      <c r="C641">
        <v>32</v>
      </c>
      <c r="D641">
        <v>529236358</v>
      </c>
      <c r="E641" t="s">
        <v>12</v>
      </c>
      <c r="F641" t="s">
        <v>2067</v>
      </c>
      <c r="G641" t="s">
        <v>12</v>
      </c>
      <c r="H641" t="s">
        <v>12</v>
      </c>
      <c r="I641" t="s">
        <v>18</v>
      </c>
    </row>
    <row r="642" spans="1:9">
      <c r="A642" t="s">
        <v>2068</v>
      </c>
      <c r="B642" t="s">
        <v>12</v>
      </c>
      <c r="C642">
        <v>485</v>
      </c>
      <c r="D642">
        <v>529236359</v>
      </c>
      <c r="E642" t="s">
        <v>2069</v>
      </c>
      <c r="F642" t="s">
        <v>2070</v>
      </c>
      <c r="G642" t="s">
        <v>12</v>
      </c>
      <c r="H642" t="s">
        <v>12</v>
      </c>
      <c r="I642" t="s">
        <v>2071</v>
      </c>
    </row>
    <row r="643" spans="1:9">
      <c r="A643" t="s">
        <v>2072</v>
      </c>
      <c r="B643" t="s">
        <v>16</v>
      </c>
      <c r="C643">
        <v>519</v>
      </c>
      <c r="D643">
        <v>529236360</v>
      </c>
      <c r="E643" t="s">
        <v>12</v>
      </c>
      <c r="F643" t="s">
        <v>2073</v>
      </c>
      <c r="G643" t="s">
        <v>12</v>
      </c>
      <c r="H643" t="s">
        <v>12</v>
      </c>
      <c r="I643" t="s">
        <v>2074</v>
      </c>
    </row>
    <row r="644" spans="1:9">
      <c r="A644" t="s">
        <v>2075</v>
      </c>
      <c r="B644" t="s">
        <v>16</v>
      </c>
      <c r="C644">
        <v>1802</v>
      </c>
      <c r="D644">
        <v>529236361</v>
      </c>
      <c r="E644" t="s">
        <v>12</v>
      </c>
      <c r="F644" t="s">
        <v>2076</v>
      </c>
      <c r="G644" t="s">
        <v>12</v>
      </c>
      <c r="H644" t="s">
        <v>12</v>
      </c>
      <c r="I644" t="s">
        <v>2077</v>
      </c>
    </row>
    <row r="645" spans="1:9">
      <c r="A645" t="s">
        <v>2078</v>
      </c>
      <c r="B645" t="s">
        <v>16</v>
      </c>
      <c r="C645">
        <v>67</v>
      </c>
      <c r="D645">
        <v>564287319</v>
      </c>
      <c r="E645" t="s">
        <v>12</v>
      </c>
      <c r="F645" t="s">
        <v>2079</v>
      </c>
      <c r="G645" t="s">
        <v>12</v>
      </c>
      <c r="H645" t="s">
        <v>12</v>
      </c>
      <c r="I645" t="s">
        <v>18</v>
      </c>
    </row>
    <row r="646" spans="1:9">
      <c r="A646" t="s">
        <v>2080</v>
      </c>
      <c r="B646" t="s">
        <v>16</v>
      </c>
      <c r="C646">
        <v>87</v>
      </c>
      <c r="D646">
        <v>529236363</v>
      </c>
      <c r="E646" t="s">
        <v>12</v>
      </c>
      <c r="F646" t="s">
        <v>2081</v>
      </c>
      <c r="G646" t="s">
        <v>12</v>
      </c>
      <c r="H646" t="s">
        <v>12</v>
      </c>
      <c r="I646" t="s">
        <v>18</v>
      </c>
    </row>
    <row r="647" spans="1:9">
      <c r="A647" t="s">
        <v>2082</v>
      </c>
      <c r="B647" t="s">
        <v>16</v>
      </c>
      <c r="C647">
        <v>171</v>
      </c>
      <c r="D647">
        <v>529236364</v>
      </c>
      <c r="E647" t="s">
        <v>12</v>
      </c>
      <c r="F647" t="s">
        <v>2083</v>
      </c>
      <c r="G647" t="s">
        <v>12</v>
      </c>
      <c r="H647" t="s">
        <v>12</v>
      </c>
      <c r="I647" t="s">
        <v>18</v>
      </c>
    </row>
    <row r="648" spans="1:9">
      <c r="A648" t="s">
        <v>2084</v>
      </c>
      <c r="B648" t="s">
        <v>16</v>
      </c>
      <c r="C648">
        <v>168</v>
      </c>
      <c r="D648">
        <v>529236365</v>
      </c>
      <c r="E648" t="s">
        <v>12</v>
      </c>
      <c r="F648" t="s">
        <v>2085</v>
      </c>
      <c r="G648" t="s">
        <v>12</v>
      </c>
      <c r="H648" t="s">
        <v>12</v>
      </c>
      <c r="I648" t="s">
        <v>18</v>
      </c>
    </row>
    <row r="649" spans="1:9">
      <c r="A649" t="s">
        <v>2086</v>
      </c>
      <c r="B649" t="s">
        <v>16</v>
      </c>
      <c r="C649">
        <v>168</v>
      </c>
      <c r="D649">
        <v>529236366</v>
      </c>
      <c r="E649" t="s">
        <v>12</v>
      </c>
      <c r="F649" t="s">
        <v>2087</v>
      </c>
      <c r="G649" t="s">
        <v>12</v>
      </c>
      <c r="H649" t="s">
        <v>12</v>
      </c>
      <c r="I649" t="s">
        <v>18</v>
      </c>
    </row>
    <row r="650" spans="1:9">
      <c r="A650" t="s">
        <v>2088</v>
      </c>
      <c r="B650" t="s">
        <v>16</v>
      </c>
      <c r="C650">
        <v>101</v>
      </c>
      <c r="D650">
        <v>529236367</v>
      </c>
      <c r="E650" t="s">
        <v>12</v>
      </c>
      <c r="F650" t="s">
        <v>2089</v>
      </c>
      <c r="G650" t="s">
        <v>12</v>
      </c>
      <c r="H650" t="s">
        <v>12</v>
      </c>
      <c r="I650" t="s">
        <v>18</v>
      </c>
    </row>
    <row r="651" spans="1:9">
      <c r="A651" t="s">
        <v>2090</v>
      </c>
      <c r="B651" t="s">
        <v>16</v>
      </c>
      <c r="C651">
        <v>80</v>
      </c>
      <c r="D651">
        <v>529236368</v>
      </c>
      <c r="E651" t="s">
        <v>12</v>
      </c>
      <c r="F651" t="s">
        <v>2091</v>
      </c>
      <c r="G651" t="s">
        <v>12</v>
      </c>
      <c r="H651" t="s">
        <v>12</v>
      </c>
      <c r="I651" t="s">
        <v>18</v>
      </c>
    </row>
    <row r="652" spans="1:9">
      <c r="A652" t="s">
        <v>2092</v>
      </c>
      <c r="B652" t="s">
        <v>12</v>
      </c>
      <c r="C652">
        <v>263</v>
      </c>
      <c r="D652">
        <v>529236369</v>
      </c>
      <c r="E652" t="s">
        <v>2093</v>
      </c>
      <c r="F652" t="s">
        <v>2094</v>
      </c>
      <c r="G652" t="s">
        <v>12</v>
      </c>
      <c r="H652" t="s">
        <v>12</v>
      </c>
      <c r="I652" t="s">
        <v>2095</v>
      </c>
    </row>
    <row r="653" spans="1:9">
      <c r="A653" t="s">
        <v>2096</v>
      </c>
      <c r="B653" t="s">
        <v>16</v>
      </c>
      <c r="C653">
        <v>34</v>
      </c>
      <c r="D653">
        <v>564287320</v>
      </c>
      <c r="E653" t="s">
        <v>12</v>
      </c>
      <c r="F653" t="s">
        <v>2097</v>
      </c>
      <c r="G653" t="s">
        <v>12</v>
      </c>
      <c r="H653" t="s">
        <v>12</v>
      </c>
      <c r="I653" t="s">
        <v>18</v>
      </c>
    </row>
    <row r="654" spans="1:9">
      <c r="A654" t="s">
        <v>2098</v>
      </c>
      <c r="B654" t="s">
        <v>16</v>
      </c>
      <c r="C654">
        <v>260</v>
      </c>
      <c r="D654">
        <v>529236371</v>
      </c>
      <c r="E654" t="s">
        <v>2099</v>
      </c>
      <c r="F654" t="s">
        <v>2100</v>
      </c>
      <c r="G654" t="s">
        <v>12</v>
      </c>
      <c r="H654" t="s">
        <v>12</v>
      </c>
      <c r="I654" t="s">
        <v>2101</v>
      </c>
    </row>
    <row r="655" spans="1:9">
      <c r="A655" t="s">
        <v>2102</v>
      </c>
      <c r="B655" t="s">
        <v>16</v>
      </c>
      <c r="C655">
        <v>230</v>
      </c>
      <c r="D655">
        <v>529236372</v>
      </c>
      <c r="E655" t="s">
        <v>2103</v>
      </c>
      <c r="F655" t="s">
        <v>2104</v>
      </c>
      <c r="G655" t="s">
        <v>12</v>
      </c>
      <c r="H655" t="s">
        <v>12</v>
      </c>
      <c r="I655" t="s">
        <v>2105</v>
      </c>
    </row>
    <row r="656" spans="1:9">
      <c r="A656" t="s">
        <v>2106</v>
      </c>
      <c r="B656" t="s">
        <v>16</v>
      </c>
      <c r="C656">
        <v>351</v>
      </c>
      <c r="D656">
        <v>564287321</v>
      </c>
      <c r="E656" t="s">
        <v>2107</v>
      </c>
      <c r="F656" t="s">
        <v>2108</v>
      </c>
      <c r="G656" t="s">
        <v>12</v>
      </c>
      <c r="H656" t="s">
        <v>12</v>
      </c>
      <c r="I656" t="s">
        <v>2109</v>
      </c>
    </row>
    <row r="657" spans="1:9">
      <c r="A657" t="s">
        <v>2110</v>
      </c>
      <c r="B657" t="s">
        <v>12</v>
      </c>
      <c r="C657">
        <v>273</v>
      </c>
      <c r="D657">
        <v>529236374</v>
      </c>
      <c r="E657" t="s">
        <v>12</v>
      </c>
      <c r="F657" t="s">
        <v>2111</v>
      </c>
      <c r="G657" t="s">
        <v>12</v>
      </c>
      <c r="H657" t="s">
        <v>12</v>
      </c>
      <c r="I657" t="s">
        <v>2112</v>
      </c>
    </row>
    <row r="658" spans="1:9">
      <c r="A658" t="s">
        <v>2113</v>
      </c>
      <c r="B658" t="s">
        <v>16</v>
      </c>
      <c r="C658">
        <v>304</v>
      </c>
      <c r="D658">
        <v>529236375</v>
      </c>
      <c r="E658" t="s">
        <v>2114</v>
      </c>
      <c r="F658" t="s">
        <v>2115</v>
      </c>
      <c r="G658" t="s">
        <v>12</v>
      </c>
      <c r="H658" t="s">
        <v>12</v>
      </c>
      <c r="I658" t="s">
        <v>2116</v>
      </c>
    </row>
    <row r="659" spans="1:9">
      <c r="A659" t="s">
        <v>2117</v>
      </c>
      <c r="B659" t="s">
        <v>12</v>
      </c>
      <c r="C659">
        <v>425</v>
      </c>
      <c r="D659">
        <v>529236376</v>
      </c>
      <c r="E659" t="s">
        <v>2118</v>
      </c>
      <c r="F659" t="s">
        <v>2119</v>
      </c>
      <c r="G659" t="s">
        <v>12</v>
      </c>
      <c r="H659" t="s">
        <v>12</v>
      </c>
      <c r="I659" t="s">
        <v>2120</v>
      </c>
    </row>
    <row r="660" spans="1:9">
      <c r="A660" t="s">
        <v>2121</v>
      </c>
      <c r="B660" t="s">
        <v>16</v>
      </c>
      <c r="C660">
        <v>345</v>
      </c>
      <c r="D660">
        <v>529236377</v>
      </c>
      <c r="E660" t="s">
        <v>2122</v>
      </c>
      <c r="F660" t="s">
        <v>2123</v>
      </c>
      <c r="G660" t="s">
        <v>12</v>
      </c>
      <c r="H660" t="s">
        <v>12</v>
      </c>
      <c r="I660" t="s">
        <v>2124</v>
      </c>
    </row>
    <row r="661" spans="1:9">
      <c r="A661" t="s">
        <v>2125</v>
      </c>
      <c r="B661" t="s">
        <v>16</v>
      </c>
      <c r="C661">
        <v>387</v>
      </c>
      <c r="D661">
        <v>529236378</v>
      </c>
      <c r="E661" t="s">
        <v>2126</v>
      </c>
      <c r="F661" t="s">
        <v>2127</v>
      </c>
      <c r="G661" t="s">
        <v>12</v>
      </c>
      <c r="H661" t="s">
        <v>12</v>
      </c>
      <c r="I661" t="s">
        <v>2128</v>
      </c>
    </row>
    <row r="662" spans="1:9">
      <c r="A662" t="s">
        <v>2129</v>
      </c>
      <c r="B662" t="s">
        <v>16</v>
      </c>
      <c r="C662">
        <v>255</v>
      </c>
      <c r="D662">
        <v>529236379</v>
      </c>
      <c r="E662" t="s">
        <v>2130</v>
      </c>
      <c r="F662" t="s">
        <v>2131</v>
      </c>
      <c r="G662" t="s">
        <v>12</v>
      </c>
      <c r="H662" t="s">
        <v>12</v>
      </c>
      <c r="I662" t="s">
        <v>2132</v>
      </c>
    </row>
    <row r="663" spans="1:9">
      <c r="A663" t="s">
        <v>2133</v>
      </c>
      <c r="B663" t="s">
        <v>16</v>
      </c>
      <c r="C663">
        <v>228</v>
      </c>
      <c r="D663">
        <v>529236380</v>
      </c>
      <c r="E663" t="s">
        <v>2134</v>
      </c>
      <c r="F663" t="s">
        <v>2135</v>
      </c>
      <c r="G663" t="s">
        <v>12</v>
      </c>
      <c r="H663" t="s">
        <v>12</v>
      </c>
      <c r="I663" t="s">
        <v>2136</v>
      </c>
    </row>
    <row r="664" spans="1:9">
      <c r="A664" t="s">
        <v>2137</v>
      </c>
      <c r="B664" t="s">
        <v>16</v>
      </c>
      <c r="C664">
        <v>669</v>
      </c>
      <c r="D664">
        <v>529236381</v>
      </c>
      <c r="E664" t="s">
        <v>2138</v>
      </c>
      <c r="F664" t="s">
        <v>2139</v>
      </c>
      <c r="G664" t="s">
        <v>12</v>
      </c>
      <c r="H664" t="s">
        <v>12</v>
      </c>
      <c r="I664" t="s">
        <v>2140</v>
      </c>
    </row>
    <row r="665" spans="1:9">
      <c r="A665" t="s">
        <v>2141</v>
      </c>
      <c r="B665" t="s">
        <v>16</v>
      </c>
      <c r="C665">
        <v>321</v>
      </c>
      <c r="D665">
        <v>529236382</v>
      </c>
      <c r="E665" t="s">
        <v>12</v>
      </c>
      <c r="F665" t="s">
        <v>2142</v>
      </c>
      <c r="G665" t="s">
        <v>12</v>
      </c>
      <c r="H665" t="s">
        <v>12</v>
      </c>
      <c r="I665" t="s">
        <v>18</v>
      </c>
    </row>
    <row r="666" spans="1:9">
      <c r="A666" t="s">
        <v>2143</v>
      </c>
      <c r="B666" t="s">
        <v>12</v>
      </c>
      <c r="C666">
        <v>311</v>
      </c>
      <c r="D666">
        <v>529236383</v>
      </c>
      <c r="E666" t="s">
        <v>12</v>
      </c>
      <c r="F666" t="s">
        <v>2144</v>
      </c>
      <c r="G666" t="s">
        <v>12</v>
      </c>
      <c r="H666" t="s">
        <v>12</v>
      </c>
      <c r="I666" t="s">
        <v>18</v>
      </c>
    </row>
    <row r="667" spans="1:9">
      <c r="A667" t="s">
        <v>2145</v>
      </c>
      <c r="B667" t="s">
        <v>16</v>
      </c>
      <c r="C667">
        <v>326</v>
      </c>
      <c r="D667">
        <v>529236384</v>
      </c>
      <c r="E667" t="s">
        <v>2146</v>
      </c>
      <c r="F667" t="s">
        <v>2147</v>
      </c>
      <c r="G667" t="s">
        <v>12</v>
      </c>
      <c r="H667" t="s">
        <v>12</v>
      </c>
      <c r="I667" t="s">
        <v>2148</v>
      </c>
    </row>
    <row r="668" spans="1:9">
      <c r="A668" t="s">
        <v>2149</v>
      </c>
      <c r="B668" t="s">
        <v>16</v>
      </c>
      <c r="C668">
        <v>159</v>
      </c>
      <c r="D668">
        <v>529236385</v>
      </c>
      <c r="E668" t="s">
        <v>2150</v>
      </c>
      <c r="F668" t="s">
        <v>2151</v>
      </c>
      <c r="G668" t="s">
        <v>12</v>
      </c>
      <c r="H668" t="s">
        <v>12</v>
      </c>
      <c r="I668" t="s">
        <v>2152</v>
      </c>
    </row>
    <row r="669" spans="1:9">
      <c r="A669" t="s">
        <v>2153</v>
      </c>
      <c r="B669" t="s">
        <v>16</v>
      </c>
      <c r="C669">
        <v>72</v>
      </c>
      <c r="D669">
        <v>529236386</v>
      </c>
      <c r="E669" t="s">
        <v>2154</v>
      </c>
      <c r="F669" t="s">
        <v>2155</v>
      </c>
      <c r="G669" t="s">
        <v>12</v>
      </c>
      <c r="H669" t="s">
        <v>12</v>
      </c>
      <c r="I669" t="s">
        <v>2156</v>
      </c>
    </row>
    <row r="670" spans="1:9">
      <c r="A670" t="s">
        <v>2157</v>
      </c>
      <c r="B670" t="s">
        <v>16</v>
      </c>
      <c r="C670">
        <v>153</v>
      </c>
      <c r="D670">
        <v>529236387</v>
      </c>
      <c r="E670" t="s">
        <v>2158</v>
      </c>
      <c r="F670" t="s">
        <v>2159</v>
      </c>
      <c r="G670" t="s">
        <v>12</v>
      </c>
      <c r="H670" t="s">
        <v>12</v>
      </c>
      <c r="I670" t="s">
        <v>2160</v>
      </c>
    </row>
    <row r="671" spans="1:9">
      <c r="A671" t="s">
        <v>2161</v>
      </c>
      <c r="B671" t="s">
        <v>16</v>
      </c>
      <c r="C671">
        <v>236</v>
      </c>
      <c r="D671">
        <v>529236388</v>
      </c>
      <c r="E671" t="s">
        <v>12</v>
      </c>
      <c r="F671" t="s">
        <v>2162</v>
      </c>
      <c r="G671" t="s">
        <v>12</v>
      </c>
      <c r="H671" t="s">
        <v>12</v>
      </c>
      <c r="I671" t="s">
        <v>18</v>
      </c>
    </row>
    <row r="672" spans="1:9">
      <c r="A672" t="s">
        <v>2163</v>
      </c>
      <c r="B672" t="s">
        <v>12</v>
      </c>
      <c r="C672">
        <v>360</v>
      </c>
      <c r="D672">
        <v>529236389</v>
      </c>
      <c r="E672" t="s">
        <v>12</v>
      </c>
      <c r="F672" t="s">
        <v>2164</v>
      </c>
      <c r="G672" t="s">
        <v>12</v>
      </c>
      <c r="H672" t="s">
        <v>12</v>
      </c>
      <c r="I672" t="s">
        <v>2165</v>
      </c>
    </row>
    <row r="673" spans="1:9">
      <c r="A673" t="s">
        <v>2166</v>
      </c>
      <c r="B673" t="s">
        <v>12</v>
      </c>
      <c r="C673">
        <v>383</v>
      </c>
      <c r="D673">
        <v>529236390</v>
      </c>
      <c r="E673" t="s">
        <v>12</v>
      </c>
      <c r="F673" t="s">
        <v>2167</v>
      </c>
      <c r="G673" t="s">
        <v>12</v>
      </c>
      <c r="H673" t="s">
        <v>12</v>
      </c>
      <c r="I673" t="s">
        <v>2165</v>
      </c>
    </row>
    <row r="674" spans="1:9">
      <c r="A674" t="s">
        <v>2168</v>
      </c>
      <c r="B674" t="s">
        <v>12</v>
      </c>
      <c r="C674">
        <v>589</v>
      </c>
      <c r="D674">
        <v>529236391</v>
      </c>
      <c r="E674" t="s">
        <v>12</v>
      </c>
      <c r="F674" t="s">
        <v>2169</v>
      </c>
      <c r="G674" t="s">
        <v>12</v>
      </c>
      <c r="H674" t="s">
        <v>12</v>
      </c>
      <c r="I674" t="s">
        <v>1077</v>
      </c>
    </row>
    <row r="675" spans="1:9">
      <c r="A675" t="s">
        <v>2170</v>
      </c>
      <c r="B675" t="s">
        <v>12</v>
      </c>
      <c r="C675">
        <v>328</v>
      </c>
      <c r="D675">
        <v>529236392</v>
      </c>
      <c r="E675" t="s">
        <v>12</v>
      </c>
      <c r="F675" t="s">
        <v>2171</v>
      </c>
      <c r="G675" t="s">
        <v>12</v>
      </c>
      <c r="H675" t="s">
        <v>12</v>
      </c>
      <c r="I675" t="s">
        <v>18</v>
      </c>
    </row>
    <row r="676" spans="1:9">
      <c r="A676" t="s">
        <v>2172</v>
      </c>
      <c r="B676" t="s">
        <v>12</v>
      </c>
      <c r="C676">
        <v>232</v>
      </c>
      <c r="D676">
        <v>529236393</v>
      </c>
      <c r="E676" t="s">
        <v>12</v>
      </c>
      <c r="F676" t="s">
        <v>2173</v>
      </c>
      <c r="G676" t="s">
        <v>12</v>
      </c>
      <c r="H676" t="s">
        <v>12</v>
      </c>
      <c r="I676" t="s">
        <v>2174</v>
      </c>
    </row>
    <row r="677" spans="1:9">
      <c r="A677" t="s">
        <v>2175</v>
      </c>
      <c r="B677" t="s">
        <v>16</v>
      </c>
      <c r="C677">
        <v>464</v>
      </c>
      <c r="D677">
        <v>529236394</v>
      </c>
      <c r="E677" t="s">
        <v>2176</v>
      </c>
      <c r="F677" t="s">
        <v>2177</v>
      </c>
      <c r="G677" t="s">
        <v>12</v>
      </c>
      <c r="H677" t="s">
        <v>12</v>
      </c>
      <c r="I677" t="s">
        <v>2178</v>
      </c>
    </row>
    <row r="678" spans="1:9">
      <c r="A678" t="s">
        <v>2179</v>
      </c>
      <c r="B678" t="s">
        <v>16</v>
      </c>
      <c r="C678">
        <v>310</v>
      </c>
      <c r="D678">
        <v>529236395</v>
      </c>
      <c r="E678" t="s">
        <v>2180</v>
      </c>
      <c r="F678" t="s">
        <v>2181</v>
      </c>
      <c r="G678" t="s">
        <v>12</v>
      </c>
      <c r="H678" t="s">
        <v>12</v>
      </c>
      <c r="I678" t="s">
        <v>2182</v>
      </c>
    </row>
    <row r="679" spans="1:9">
      <c r="A679" t="s">
        <v>2183</v>
      </c>
      <c r="B679" t="s">
        <v>16</v>
      </c>
      <c r="C679">
        <v>82</v>
      </c>
      <c r="D679">
        <v>529236396</v>
      </c>
      <c r="E679" t="s">
        <v>12</v>
      </c>
      <c r="F679" t="s">
        <v>2184</v>
      </c>
      <c r="G679" t="s">
        <v>12</v>
      </c>
      <c r="H679" t="s">
        <v>12</v>
      </c>
      <c r="I679" t="s">
        <v>2185</v>
      </c>
    </row>
    <row r="680" spans="1:9">
      <c r="A680" t="s">
        <v>2186</v>
      </c>
      <c r="B680" t="s">
        <v>16</v>
      </c>
      <c r="C680">
        <v>147</v>
      </c>
      <c r="D680">
        <v>529236397</v>
      </c>
      <c r="E680" t="s">
        <v>12</v>
      </c>
      <c r="F680" t="s">
        <v>2187</v>
      </c>
      <c r="G680" t="s">
        <v>12</v>
      </c>
      <c r="H680" t="s">
        <v>12</v>
      </c>
      <c r="I680" t="s">
        <v>18</v>
      </c>
    </row>
    <row r="681" spans="1:9">
      <c r="A681" t="s">
        <v>2188</v>
      </c>
      <c r="B681" t="s">
        <v>12</v>
      </c>
      <c r="C681">
        <v>281</v>
      </c>
      <c r="D681">
        <v>529236398</v>
      </c>
      <c r="E681" t="s">
        <v>2189</v>
      </c>
      <c r="F681" t="s">
        <v>2190</v>
      </c>
      <c r="G681" t="s">
        <v>12</v>
      </c>
      <c r="H681" t="s">
        <v>12</v>
      </c>
      <c r="I681" t="s">
        <v>2191</v>
      </c>
    </row>
    <row r="682" spans="1:9">
      <c r="A682" t="s">
        <v>2192</v>
      </c>
      <c r="B682" t="s">
        <v>12</v>
      </c>
      <c r="C682">
        <v>61</v>
      </c>
      <c r="D682">
        <v>529236399</v>
      </c>
      <c r="E682" t="s">
        <v>12</v>
      </c>
      <c r="F682" t="s">
        <v>2193</v>
      </c>
      <c r="G682" t="s">
        <v>12</v>
      </c>
      <c r="H682" t="s">
        <v>12</v>
      </c>
      <c r="I682" t="s">
        <v>18</v>
      </c>
    </row>
    <row r="683" spans="1:9">
      <c r="A683" t="s">
        <v>2194</v>
      </c>
      <c r="B683" t="s">
        <v>16</v>
      </c>
      <c r="C683">
        <v>702</v>
      </c>
      <c r="D683">
        <v>529236400</v>
      </c>
      <c r="E683" t="s">
        <v>2195</v>
      </c>
      <c r="F683" t="s">
        <v>2196</v>
      </c>
      <c r="G683" t="s">
        <v>12</v>
      </c>
      <c r="H683" t="s">
        <v>12</v>
      </c>
      <c r="I683" t="s">
        <v>2197</v>
      </c>
    </row>
    <row r="684" spans="1:9">
      <c r="A684" t="s">
        <v>2198</v>
      </c>
      <c r="B684" t="s">
        <v>12</v>
      </c>
      <c r="C684">
        <v>168</v>
      </c>
      <c r="D684">
        <v>529236401</v>
      </c>
      <c r="E684" t="s">
        <v>2199</v>
      </c>
      <c r="F684" t="s">
        <v>2200</v>
      </c>
      <c r="G684" t="s">
        <v>12</v>
      </c>
      <c r="H684" t="s">
        <v>12</v>
      </c>
      <c r="I684" t="s">
        <v>2201</v>
      </c>
    </row>
    <row r="685" spans="1:9">
      <c r="A685" t="s">
        <v>2202</v>
      </c>
      <c r="B685" t="s">
        <v>12</v>
      </c>
      <c r="C685">
        <v>274</v>
      </c>
      <c r="D685">
        <v>564287322</v>
      </c>
      <c r="E685" t="s">
        <v>12</v>
      </c>
      <c r="F685" t="s">
        <v>2203</v>
      </c>
      <c r="G685" t="s">
        <v>12</v>
      </c>
      <c r="H685" t="s">
        <v>12</v>
      </c>
      <c r="I685" t="s">
        <v>2204</v>
      </c>
    </row>
    <row r="686" spans="1:9">
      <c r="A686" t="s">
        <v>2205</v>
      </c>
      <c r="B686" t="s">
        <v>16</v>
      </c>
      <c r="C686">
        <v>192</v>
      </c>
      <c r="D686">
        <v>529236403</v>
      </c>
      <c r="E686" t="s">
        <v>12</v>
      </c>
      <c r="F686" t="s">
        <v>2206</v>
      </c>
      <c r="G686" t="s">
        <v>12</v>
      </c>
      <c r="H686" t="s">
        <v>12</v>
      </c>
      <c r="I686" t="s">
        <v>2207</v>
      </c>
    </row>
    <row r="687" spans="1:9">
      <c r="A687" t="s">
        <v>2208</v>
      </c>
      <c r="B687" t="s">
        <v>16</v>
      </c>
      <c r="C687">
        <v>154</v>
      </c>
      <c r="D687">
        <v>529236404</v>
      </c>
      <c r="E687" t="s">
        <v>12</v>
      </c>
      <c r="F687" t="s">
        <v>2209</v>
      </c>
      <c r="G687" t="s">
        <v>12</v>
      </c>
      <c r="H687" t="s">
        <v>12</v>
      </c>
      <c r="I687" t="s">
        <v>190</v>
      </c>
    </row>
    <row r="688" spans="1:9">
      <c r="A688" t="s">
        <v>2210</v>
      </c>
      <c r="B688" t="s">
        <v>12</v>
      </c>
      <c r="C688">
        <v>586</v>
      </c>
      <c r="D688">
        <v>529236405</v>
      </c>
      <c r="E688" t="s">
        <v>12</v>
      </c>
      <c r="F688" t="s">
        <v>2211</v>
      </c>
      <c r="G688" t="s">
        <v>12</v>
      </c>
      <c r="H688" t="s">
        <v>12</v>
      </c>
      <c r="I688" t="s">
        <v>2212</v>
      </c>
    </row>
    <row r="689" spans="1:9">
      <c r="A689" t="s">
        <v>2213</v>
      </c>
      <c r="B689" t="s">
        <v>12</v>
      </c>
      <c r="C689">
        <v>257</v>
      </c>
      <c r="D689">
        <v>529236406</v>
      </c>
      <c r="E689" t="s">
        <v>2214</v>
      </c>
      <c r="F689" t="s">
        <v>2215</v>
      </c>
      <c r="G689" t="s">
        <v>12</v>
      </c>
      <c r="H689" t="s">
        <v>12</v>
      </c>
      <c r="I689" t="s">
        <v>2216</v>
      </c>
    </row>
    <row r="690" spans="1:9">
      <c r="A690" t="s">
        <v>2217</v>
      </c>
      <c r="B690" t="s">
        <v>12</v>
      </c>
      <c r="C690">
        <v>413</v>
      </c>
      <c r="D690">
        <v>529236407</v>
      </c>
      <c r="E690" t="s">
        <v>2218</v>
      </c>
      <c r="F690" t="s">
        <v>2219</v>
      </c>
      <c r="G690" t="s">
        <v>12</v>
      </c>
      <c r="H690" t="s">
        <v>12</v>
      </c>
      <c r="I690" t="s">
        <v>2220</v>
      </c>
    </row>
    <row r="691" spans="1:9">
      <c r="A691" t="s">
        <v>2221</v>
      </c>
      <c r="B691" t="s">
        <v>16</v>
      </c>
      <c r="C691">
        <v>389</v>
      </c>
      <c r="D691">
        <v>529236408</v>
      </c>
      <c r="E691" t="s">
        <v>12</v>
      </c>
      <c r="F691" t="s">
        <v>2222</v>
      </c>
      <c r="G691" t="s">
        <v>12</v>
      </c>
      <c r="H691" t="s">
        <v>12</v>
      </c>
      <c r="I691" t="s">
        <v>193</v>
      </c>
    </row>
    <row r="692" spans="1:9">
      <c r="A692" t="s">
        <v>2223</v>
      </c>
      <c r="B692" t="s">
        <v>16</v>
      </c>
      <c r="C692">
        <v>220</v>
      </c>
      <c r="D692">
        <v>529236409</v>
      </c>
      <c r="E692" t="s">
        <v>2224</v>
      </c>
      <c r="F692" t="s">
        <v>2225</v>
      </c>
      <c r="G692" t="s">
        <v>12</v>
      </c>
      <c r="H692" t="s">
        <v>12</v>
      </c>
      <c r="I692" t="s">
        <v>2226</v>
      </c>
    </row>
    <row r="693" spans="1:9">
      <c r="A693" t="s">
        <v>2227</v>
      </c>
      <c r="B693" t="s">
        <v>16</v>
      </c>
      <c r="C693">
        <v>383</v>
      </c>
      <c r="D693">
        <v>529236410</v>
      </c>
      <c r="E693" t="s">
        <v>12</v>
      </c>
      <c r="F693" t="s">
        <v>2228</v>
      </c>
      <c r="G693" t="s">
        <v>12</v>
      </c>
      <c r="H693" t="s">
        <v>12</v>
      </c>
      <c r="I693" t="s">
        <v>18</v>
      </c>
    </row>
    <row r="694" spans="1:9">
      <c r="A694" t="s">
        <v>2229</v>
      </c>
      <c r="B694" t="s">
        <v>12</v>
      </c>
      <c r="C694">
        <v>241</v>
      </c>
      <c r="D694">
        <v>529236411</v>
      </c>
      <c r="E694" t="s">
        <v>12</v>
      </c>
      <c r="F694" t="s">
        <v>2230</v>
      </c>
      <c r="G694" t="s">
        <v>12</v>
      </c>
      <c r="H694" t="s">
        <v>12</v>
      </c>
      <c r="I694" t="s">
        <v>18</v>
      </c>
    </row>
    <row r="695" spans="1:9">
      <c r="A695" t="s">
        <v>2231</v>
      </c>
      <c r="B695" t="s">
        <v>12</v>
      </c>
      <c r="C695">
        <v>565</v>
      </c>
      <c r="D695">
        <v>529236412</v>
      </c>
      <c r="E695" t="s">
        <v>2232</v>
      </c>
      <c r="F695" t="s">
        <v>2233</v>
      </c>
      <c r="G695" t="s">
        <v>12</v>
      </c>
      <c r="H695" t="s">
        <v>12</v>
      </c>
      <c r="I695" t="s">
        <v>2234</v>
      </c>
    </row>
    <row r="696" spans="1:9">
      <c r="A696" t="s">
        <v>2235</v>
      </c>
      <c r="B696" t="s">
        <v>12</v>
      </c>
      <c r="C696">
        <v>299</v>
      </c>
      <c r="D696">
        <v>529236413</v>
      </c>
      <c r="E696" t="s">
        <v>2236</v>
      </c>
      <c r="F696" t="s">
        <v>2237</v>
      </c>
      <c r="G696" t="s">
        <v>12</v>
      </c>
      <c r="H696" t="s">
        <v>12</v>
      </c>
      <c r="I696" t="s">
        <v>2238</v>
      </c>
    </row>
    <row r="697" spans="1:9">
      <c r="A697" t="s">
        <v>2239</v>
      </c>
      <c r="B697" t="s">
        <v>12</v>
      </c>
      <c r="C697">
        <v>233</v>
      </c>
      <c r="D697">
        <v>529236414</v>
      </c>
      <c r="E697" t="s">
        <v>12</v>
      </c>
      <c r="F697" t="s">
        <v>2240</v>
      </c>
      <c r="G697" t="s">
        <v>12</v>
      </c>
      <c r="H697" t="s">
        <v>12</v>
      </c>
      <c r="I697" t="s">
        <v>18</v>
      </c>
    </row>
    <row r="698" spans="1:9">
      <c r="A698" t="s">
        <v>2241</v>
      </c>
      <c r="B698" t="s">
        <v>12</v>
      </c>
      <c r="C698">
        <v>118</v>
      </c>
      <c r="D698">
        <v>529236415</v>
      </c>
      <c r="E698" t="s">
        <v>12</v>
      </c>
      <c r="F698" t="s">
        <v>2242</v>
      </c>
      <c r="G698" t="s">
        <v>12</v>
      </c>
      <c r="H698" t="s">
        <v>12</v>
      </c>
      <c r="I698" t="s">
        <v>18</v>
      </c>
    </row>
    <row r="699" spans="1:9">
      <c r="A699" t="s">
        <v>2243</v>
      </c>
      <c r="B699" t="s">
        <v>12</v>
      </c>
      <c r="C699">
        <v>675</v>
      </c>
      <c r="D699">
        <v>529236416</v>
      </c>
      <c r="E699" t="s">
        <v>2244</v>
      </c>
      <c r="F699" t="s">
        <v>2245</v>
      </c>
      <c r="G699" t="s">
        <v>12</v>
      </c>
      <c r="H699" t="s">
        <v>12</v>
      </c>
      <c r="I699" t="s">
        <v>2246</v>
      </c>
    </row>
    <row r="700" spans="1:9">
      <c r="A700" t="s">
        <v>2247</v>
      </c>
      <c r="B700" t="s">
        <v>16</v>
      </c>
      <c r="C700">
        <v>370</v>
      </c>
      <c r="D700">
        <v>529236417</v>
      </c>
      <c r="E700" t="s">
        <v>12</v>
      </c>
      <c r="F700" t="s">
        <v>2248</v>
      </c>
      <c r="G700" t="s">
        <v>12</v>
      </c>
      <c r="H700" t="s">
        <v>12</v>
      </c>
      <c r="I700" t="s">
        <v>2249</v>
      </c>
    </row>
    <row r="701" spans="1:9">
      <c r="A701" t="s">
        <v>2250</v>
      </c>
      <c r="B701" t="s">
        <v>16</v>
      </c>
      <c r="C701">
        <v>213</v>
      </c>
      <c r="D701">
        <v>529236418</v>
      </c>
      <c r="E701" t="s">
        <v>2251</v>
      </c>
      <c r="F701" t="s">
        <v>2252</v>
      </c>
      <c r="G701" t="s">
        <v>12</v>
      </c>
      <c r="H701" t="s">
        <v>12</v>
      </c>
      <c r="I701" t="s">
        <v>2253</v>
      </c>
    </row>
    <row r="702" spans="1:9">
      <c r="A702" t="s">
        <v>2254</v>
      </c>
      <c r="B702" t="s">
        <v>16</v>
      </c>
      <c r="C702">
        <v>193</v>
      </c>
      <c r="D702">
        <v>529236419</v>
      </c>
      <c r="E702" t="s">
        <v>2255</v>
      </c>
      <c r="F702" t="s">
        <v>2256</v>
      </c>
      <c r="G702" t="s">
        <v>12</v>
      </c>
      <c r="H702" t="s">
        <v>12</v>
      </c>
      <c r="I702" t="s">
        <v>2257</v>
      </c>
    </row>
    <row r="703" spans="1:9">
      <c r="A703" t="s">
        <v>2258</v>
      </c>
      <c r="B703" t="s">
        <v>12</v>
      </c>
      <c r="C703">
        <v>33</v>
      </c>
      <c r="D703">
        <v>529236420</v>
      </c>
      <c r="E703" t="s">
        <v>12</v>
      </c>
      <c r="F703" t="s">
        <v>2259</v>
      </c>
      <c r="G703" t="s">
        <v>12</v>
      </c>
      <c r="H703" t="s">
        <v>12</v>
      </c>
      <c r="I703" t="s">
        <v>18</v>
      </c>
    </row>
    <row r="704" spans="1:9">
      <c r="A704" t="s">
        <v>2260</v>
      </c>
      <c r="B704" t="s">
        <v>16</v>
      </c>
      <c r="C704">
        <v>630</v>
      </c>
      <c r="D704">
        <v>529236421</v>
      </c>
      <c r="E704" t="s">
        <v>2261</v>
      </c>
      <c r="F704" t="s">
        <v>2262</v>
      </c>
      <c r="G704" t="s">
        <v>12</v>
      </c>
      <c r="H704" t="s">
        <v>12</v>
      </c>
      <c r="I704" t="s">
        <v>2263</v>
      </c>
    </row>
    <row r="705" spans="1:9">
      <c r="A705" t="s">
        <v>2264</v>
      </c>
      <c r="B705" t="s">
        <v>16</v>
      </c>
      <c r="C705">
        <v>453</v>
      </c>
      <c r="D705">
        <v>529236422</v>
      </c>
      <c r="E705" t="s">
        <v>2265</v>
      </c>
      <c r="F705" t="s">
        <v>2266</v>
      </c>
      <c r="G705" t="s">
        <v>12</v>
      </c>
      <c r="H705" t="s">
        <v>12</v>
      </c>
      <c r="I705" t="s">
        <v>2267</v>
      </c>
    </row>
    <row r="706" spans="1:9">
      <c r="A706" t="s">
        <v>2268</v>
      </c>
      <c r="B706" t="s">
        <v>12</v>
      </c>
      <c r="C706">
        <v>526</v>
      </c>
      <c r="D706">
        <v>529236423</v>
      </c>
      <c r="E706" t="s">
        <v>12</v>
      </c>
      <c r="F706" t="s">
        <v>2269</v>
      </c>
      <c r="G706" t="s">
        <v>12</v>
      </c>
      <c r="H706" t="s">
        <v>12</v>
      </c>
      <c r="I706" t="s">
        <v>2270</v>
      </c>
    </row>
    <row r="707" spans="1:9">
      <c r="A707" t="s">
        <v>2271</v>
      </c>
      <c r="B707" t="s">
        <v>16</v>
      </c>
      <c r="C707">
        <v>468</v>
      </c>
      <c r="D707">
        <v>529236424</v>
      </c>
      <c r="E707" t="s">
        <v>2272</v>
      </c>
      <c r="F707" t="s">
        <v>2273</v>
      </c>
      <c r="G707" t="s">
        <v>12</v>
      </c>
      <c r="H707" t="s">
        <v>12</v>
      </c>
      <c r="I707" t="s">
        <v>2274</v>
      </c>
    </row>
    <row r="708" spans="1:9">
      <c r="A708" t="s">
        <v>2275</v>
      </c>
      <c r="B708" t="s">
        <v>12</v>
      </c>
      <c r="C708">
        <v>165</v>
      </c>
      <c r="D708">
        <v>529236425</v>
      </c>
      <c r="E708" t="s">
        <v>12</v>
      </c>
      <c r="F708" t="s">
        <v>2276</v>
      </c>
      <c r="G708" t="s">
        <v>12</v>
      </c>
      <c r="H708" t="s">
        <v>12</v>
      </c>
      <c r="I708" t="s">
        <v>18</v>
      </c>
    </row>
    <row r="709" spans="1:9">
      <c r="A709" t="s">
        <v>2277</v>
      </c>
      <c r="B709" t="s">
        <v>16</v>
      </c>
      <c r="C709">
        <v>383</v>
      </c>
      <c r="D709">
        <v>529236426</v>
      </c>
      <c r="E709" t="s">
        <v>12</v>
      </c>
      <c r="F709" t="s">
        <v>2278</v>
      </c>
      <c r="G709" t="s">
        <v>12</v>
      </c>
      <c r="H709" t="s">
        <v>12</v>
      </c>
      <c r="I709" t="s">
        <v>2279</v>
      </c>
    </row>
    <row r="710" spans="1:9">
      <c r="A710" t="s">
        <v>2280</v>
      </c>
      <c r="B710" t="s">
        <v>12</v>
      </c>
      <c r="C710">
        <v>205</v>
      </c>
      <c r="D710">
        <v>529236427</v>
      </c>
      <c r="E710" t="s">
        <v>2281</v>
      </c>
      <c r="F710" t="s">
        <v>2282</v>
      </c>
      <c r="G710" t="s">
        <v>12</v>
      </c>
      <c r="H710" t="s">
        <v>12</v>
      </c>
      <c r="I710" t="s">
        <v>2283</v>
      </c>
    </row>
    <row r="711" spans="1:9">
      <c r="A711" t="s">
        <v>2284</v>
      </c>
      <c r="B711" t="s">
        <v>12</v>
      </c>
      <c r="C711">
        <v>256</v>
      </c>
      <c r="D711">
        <v>529236428</v>
      </c>
      <c r="E711" t="s">
        <v>2285</v>
      </c>
      <c r="F711" t="s">
        <v>2286</v>
      </c>
      <c r="G711" t="s">
        <v>12</v>
      </c>
      <c r="H711" t="s">
        <v>12</v>
      </c>
      <c r="I711" t="s">
        <v>2287</v>
      </c>
    </row>
    <row r="712" spans="1:9">
      <c r="A712" t="s">
        <v>2288</v>
      </c>
      <c r="B712" t="s">
        <v>12</v>
      </c>
      <c r="C712">
        <v>245</v>
      </c>
      <c r="D712">
        <v>529236429</v>
      </c>
      <c r="E712" t="s">
        <v>2289</v>
      </c>
      <c r="F712" t="s">
        <v>2290</v>
      </c>
      <c r="G712" t="s">
        <v>12</v>
      </c>
      <c r="H712" t="s">
        <v>12</v>
      </c>
      <c r="I712" t="s">
        <v>2291</v>
      </c>
    </row>
    <row r="713" spans="1:9">
      <c r="A713" t="s">
        <v>2292</v>
      </c>
      <c r="B713" t="s">
        <v>12</v>
      </c>
      <c r="C713">
        <v>196</v>
      </c>
      <c r="D713">
        <v>529236430</v>
      </c>
      <c r="E713" t="s">
        <v>2293</v>
      </c>
      <c r="F713" t="s">
        <v>2294</v>
      </c>
      <c r="G713" t="s">
        <v>12</v>
      </c>
      <c r="H713" t="s">
        <v>12</v>
      </c>
      <c r="I713" t="s">
        <v>2295</v>
      </c>
    </row>
    <row r="714" spans="1:9">
      <c r="A714" t="s">
        <v>2296</v>
      </c>
      <c r="B714" t="s">
        <v>12</v>
      </c>
      <c r="C714">
        <v>355</v>
      </c>
      <c r="D714">
        <v>529236431</v>
      </c>
      <c r="E714" t="s">
        <v>2297</v>
      </c>
      <c r="F714" t="s">
        <v>2298</v>
      </c>
      <c r="G714" t="s">
        <v>12</v>
      </c>
      <c r="H714" t="s">
        <v>12</v>
      </c>
      <c r="I714" t="s">
        <v>2299</v>
      </c>
    </row>
    <row r="715" spans="1:9">
      <c r="A715" t="s">
        <v>2300</v>
      </c>
      <c r="B715" t="s">
        <v>12</v>
      </c>
      <c r="C715">
        <v>360</v>
      </c>
      <c r="D715">
        <v>529236432</v>
      </c>
      <c r="E715" t="s">
        <v>2301</v>
      </c>
      <c r="F715" t="s">
        <v>2302</v>
      </c>
      <c r="G715" t="s">
        <v>12</v>
      </c>
      <c r="H715" t="s">
        <v>12</v>
      </c>
      <c r="I715" t="s">
        <v>2303</v>
      </c>
    </row>
    <row r="716" spans="1:9">
      <c r="A716" t="s">
        <v>2304</v>
      </c>
      <c r="B716" t="s">
        <v>12</v>
      </c>
      <c r="C716">
        <v>438</v>
      </c>
      <c r="D716">
        <v>529236433</v>
      </c>
      <c r="E716" t="s">
        <v>2305</v>
      </c>
      <c r="F716" t="s">
        <v>2306</v>
      </c>
      <c r="G716" t="s">
        <v>12</v>
      </c>
      <c r="H716" t="s">
        <v>12</v>
      </c>
      <c r="I716" t="s">
        <v>2307</v>
      </c>
    </row>
    <row r="717" spans="1:9">
      <c r="A717" t="s">
        <v>2308</v>
      </c>
      <c r="B717" t="s">
        <v>12</v>
      </c>
      <c r="C717">
        <v>299</v>
      </c>
      <c r="D717">
        <v>529236434</v>
      </c>
      <c r="E717" t="s">
        <v>2309</v>
      </c>
      <c r="F717" t="s">
        <v>2310</v>
      </c>
      <c r="G717" t="s">
        <v>12</v>
      </c>
      <c r="H717" t="s">
        <v>12</v>
      </c>
      <c r="I717" t="s">
        <v>2311</v>
      </c>
    </row>
    <row r="718" spans="1:9">
      <c r="A718" t="s">
        <v>2312</v>
      </c>
      <c r="B718" t="s">
        <v>16</v>
      </c>
      <c r="C718">
        <v>273</v>
      </c>
      <c r="D718">
        <v>529236435</v>
      </c>
      <c r="E718" t="s">
        <v>12</v>
      </c>
      <c r="F718" t="s">
        <v>2313</v>
      </c>
      <c r="G718" t="s">
        <v>12</v>
      </c>
      <c r="H718" t="s">
        <v>12</v>
      </c>
      <c r="I718" t="s">
        <v>18</v>
      </c>
    </row>
    <row r="719" spans="1:9">
      <c r="A719" t="s">
        <v>2314</v>
      </c>
      <c r="B719" t="s">
        <v>12</v>
      </c>
      <c r="C719">
        <v>206</v>
      </c>
      <c r="D719">
        <v>529236436</v>
      </c>
      <c r="E719" t="s">
        <v>12</v>
      </c>
      <c r="F719" t="s">
        <v>2315</v>
      </c>
      <c r="G719" t="s">
        <v>12</v>
      </c>
      <c r="H719" t="s">
        <v>12</v>
      </c>
      <c r="I719" t="s">
        <v>2316</v>
      </c>
    </row>
    <row r="720" spans="1:9">
      <c r="A720" t="s">
        <v>2317</v>
      </c>
      <c r="B720" t="s">
        <v>16</v>
      </c>
      <c r="C720">
        <v>400</v>
      </c>
      <c r="D720">
        <v>529236437</v>
      </c>
      <c r="E720" t="s">
        <v>2318</v>
      </c>
      <c r="F720" t="s">
        <v>2319</v>
      </c>
      <c r="G720" t="s">
        <v>12</v>
      </c>
      <c r="H720" t="s">
        <v>12</v>
      </c>
      <c r="I720" t="s">
        <v>2320</v>
      </c>
    </row>
    <row r="721" spans="1:9">
      <c r="A721" t="s">
        <v>2321</v>
      </c>
      <c r="B721" t="s">
        <v>12</v>
      </c>
      <c r="C721">
        <v>556</v>
      </c>
      <c r="D721">
        <v>529236438</v>
      </c>
      <c r="E721" t="s">
        <v>2322</v>
      </c>
      <c r="F721" t="s">
        <v>2323</v>
      </c>
      <c r="G721" t="s">
        <v>12</v>
      </c>
      <c r="H721" t="s">
        <v>12</v>
      </c>
      <c r="I721" t="s">
        <v>2324</v>
      </c>
    </row>
    <row r="722" spans="1:9">
      <c r="A722" t="s">
        <v>2325</v>
      </c>
      <c r="B722" t="s">
        <v>12</v>
      </c>
      <c r="C722">
        <v>454</v>
      </c>
      <c r="D722">
        <v>529236439</v>
      </c>
      <c r="E722" t="s">
        <v>2326</v>
      </c>
      <c r="F722" t="s">
        <v>2327</v>
      </c>
      <c r="G722" t="s">
        <v>12</v>
      </c>
      <c r="H722" t="s">
        <v>12</v>
      </c>
      <c r="I722" t="s">
        <v>2328</v>
      </c>
    </row>
    <row r="723" spans="1:9">
      <c r="A723" t="s">
        <v>2329</v>
      </c>
      <c r="B723" t="s">
        <v>12</v>
      </c>
      <c r="C723">
        <v>442</v>
      </c>
      <c r="D723">
        <v>529236440</v>
      </c>
      <c r="E723" t="s">
        <v>2330</v>
      </c>
      <c r="F723" t="s">
        <v>2331</v>
      </c>
      <c r="G723" t="s">
        <v>12</v>
      </c>
      <c r="H723" t="s">
        <v>12</v>
      </c>
      <c r="I723" t="s">
        <v>2332</v>
      </c>
    </row>
    <row r="724" spans="1:9">
      <c r="A724" t="s">
        <v>2333</v>
      </c>
      <c r="B724" t="s">
        <v>12</v>
      </c>
      <c r="C724">
        <v>207</v>
      </c>
      <c r="D724">
        <v>529236441</v>
      </c>
      <c r="E724" t="s">
        <v>12</v>
      </c>
      <c r="F724" t="s">
        <v>2334</v>
      </c>
      <c r="G724" t="s">
        <v>12</v>
      </c>
      <c r="H724" t="s">
        <v>12</v>
      </c>
      <c r="I724" t="s">
        <v>2335</v>
      </c>
    </row>
    <row r="725" spans="1:9">
      <c r="A725" t="s">
        <v>2336</v>
      </c>
      <c r="B725" t="s">
        <v>16</v>
      </c>
      <c r="C725">
        <v>61</v>
      </c>
      <c r="D725">
        <v>529236442</v>
      </c>
      <c r="E725" t="s">
        <v>12</v>
      </c>
      <c r="F725" t="s">
        <v>2337</v>
      </c>
      <c r="G725" t="s">
        <v>12</v>
      </c>
      <c r="H725" t="s">
        <v>12</v>
      </c>
      <c r="I725" t="s">
        <v>18</v>
      </c>
    </row>
    <row r="726" spans="1:9">
      <c r="A726" t="s">
        <v>2338</v>
      </c>
      <c r="B726" t="s">
        <v>16</v>
      </c>
      <c r="C726">
        <v>193</v>
      </c>
      <c r="D726">
        <v>529236443</v>
      </c>
      <c r="E726" t="s">
        <v>12</v>
      </c>
      <c r="F726" t="s">
        <v>2339</v>
      </c>
      <c r="G726" t="s">
        <v>12</v>
      </c>
      <c r="H726" t="s">
        <v>12</v>
      </c>
      <c r="I726" t="s">
        <v>148</v>
      </c>
    </row>
    <row r="727" spans="1:9">
      <c r="A727" t="s">
        <v>2340</v>
      </c>
      <c r="B727" t="s">
        <v>12</v>
      </c>
      <c r="C727">
        <v>87</v>
      </c>
      <c r="D727">
        <v>529236444</v>
      </c>
      <c r="E727" t="s">
        <v>2341</v>
      </c>
      <c r="F727" t="s">
        <v>2342</v>
      </c>
      <c r="G727" t="s">
        <v>12</v>
      </c>
      <c r="H727" t="s">
        <v>12</v>
      </c>
      <c r="I727" t="s">
        <v>2343</v>
      </c>
    </row>
    <row r="728" spans="1:9">
      <c r="A728" t="s">
        <v>2344</v>
      </c>
      <c r="B728" t="s">
        <v>16</v>
      </c>
      <c r="C728">
        <v>92</v>
      </c>
      <c r="D728">
        <v>564287323</v>
      </c>
      <c r="E728" t="s">
        <v>12</v>
      </c>
      <c r="F728" t="s">
        <v>2345</v>
      </c>
      <c r="G728" t="s">
        <v>12</v>
      </c>
      <c r="H728" t="s">
        <v>12</v>
      </c>
      <c r="I728" t="s">
        <v>18</v>
      </c>
    </row>
    <row r="729" spans="1:9">
      <c r="A729" t="s">
        <v>2346</v>
      </c>
      <c r="B729" t="s">
        <v>16</v>
      </c>
      <c r="C729">
        <v>31</v>
      </c>
      <c r="D729">
        <v>529236446</v>
      </c>
      <c r="E729" t="s">
        <v>12</v>
      </c>
      <c r="F729" t="s">
        <v>2347</v>
      </c>
      <c r="G729" t="s">
        <v>12</v>
      </c>
      <c r="H729" t="s">
        <v>12</v>
      </c>
      <c r="I729" t="s">
        <v>18</v>
      </c>
    </row>
    <row r="730" spans="1:9">
      <c r="A730" t="s">
        <v>2348</v>
      </c>
      <c r="B730" t="s">
        <v>16</v>
      </c>
      <c r="C730">
        <v>167</v>
      </c>
      <c r="D730">
        <v>529236447</v>
      </c>
      <c r="E730" t="s">
        <v>12</v>
      </c>
      <c r="F730" t="s">
        <v>2349</v>
      </c>
      <c r="G730" t="s">
        <v>12</v>
      </c>
      <c r="H730" t="s">
        <v>12</v>
      </c>
      <c r="I730" t="s">
        <v>18</v>
      </c>
    </row>
    <row r="731" spans="1:9">
      <c r="A731" t="s">
        <v>2350</v>
      </c>
      <c r="B731" t="s">
        <v>16</v>
      </c>
      <c r="C731">
        <v>377</v>
      </c>
      <c r="D731">
        <v>529236448</v>
      </c>
      <c r="E731" t="s">
        <v>2351</v>
      </c>
      <c r="F731" t="s">
        <v>2352</v>
      </c>
      <c r="G731" t="s">
        <v>12</v>
      </c>
      <c r="H731" t="s">
        <v>12</v>
      </c>
      <c r="I731" t="s">
        <v>2353</v>
      </c>
    </row>
    <row r="732" spans="1:9">
      <c r="A732" t="s">
        <v>2354</v>
      </c>
      <c r="B732" t="s">
        <v>12</v>
      </c>
      <c r="C732">
        <v>222</v>
      </c>
      <c r="D732">
        <v>529236449</v>
      </c>
      <c r="E732" t="s">
        <v>2355</v>
      </c>
      <c r="F732" t="s">
        <v>2356</v>
      </c>
      <c r="G732" t="s">
        <v>12</v>
      </c>
      <c r="H732" t="s">
        <v>12</v>
      </c>
      <c r="I732" t="s">
        <v>2357</v>
      </c>
    </row>
    <row r="733" spans="1:9">
      <c r="A733" t="s">
        <v>2358</v>
      </c>
      <c r="B733" t="s">
        <v>12</v>
      </c>
      <c r="C733">
        <v>234</v>
      </c>
      <c r="D733">
        <v>529236450</v>
      </c>
      <c r="E733" t="s">
        <v>2359</v>
      </c>
      <c r="F733" t="s">
        <v>2360</v>
      </c>
      <c r="G733" t="s">
        <v>12</v>
      </c>
      <c r="H733" t="s">
        <v>12</v>
      </c>
      <c r="I733" t="s">
        <v>2361</v>
      </c>
    </row>
    <row r="734" spans="1:9">
      <c r="A734" t="s">
        <v>2362</v>
      </c>
      <c r="B734" t="s">
        <v>12</v>
      </c>
      <c r="C734">
        <v>244</v>
      </c>
      <c r="D734">
        <v>529236451</v>
      </c>
      <c r="E734" t="s">
        <v>2363</v>
      </c>
      <c r="F734" t="s">
        <v>2364</v>
      </c>
      <c r="G734" t="s">
        <v>12</v>
      </c>
      <c r="H734" t="s">
        <v>12</v>
      </c>
      <c r="I734" t="s">
        <v>2365</v>
      </c>
    </row>
    <row r="735" spans="1:9">
      <c r="A735" t="s">
        <v>2366</v>
      </c>
      <c r="B735" t="s">
        <v>12</v>
      </c>
      <c r="C735">
        <v>249</v>
      </c>
      <c r="D735">
        <v>529236452</v>
      </c>
      <c r="E735" t="s">
        <v>2367</v>
      </c>
      <c r="F735" t="s">
        <v>2368</v>
      </c>
      <c r="G735" t="s">
        <v>12</v>
      </c>
      <c r="H735" t="s">
        <v>12</v>
      </c>
      <c r="I735" t="s">
        <v>2369</v>
      </c>
    </row>
    <row r="736" spans="1:9">
      <c r="A736" t="s">
        <v>2370</v>
      </c>
      <c r="B736" t="s">
        <v>12</v>
      </c>
      <c r="C736">
        <v>484</v>
      </c>
      <c r="D736">
        <v>529236453</v>
      </c>
      <c r="E736" t="s">
        <v>12</v>
      </c>
      <c r="F736" t="s">
        <v>2371</v>
      </c>
      <c r="G736" t="s">
        <v>12</v>
      </c>
      <c r="H736" t="s">
        <v>12</v>
      </c>
      <c r="I736" t="s">
        <v>18</v>
      </c>
    </row>
    <row r="737" spans="1:9">
      <c r="A737" t="s">
        <v>2372</v>
      </c>
      <c r="B737" t="s">
        <v>12</v>
      </c>
      <c r="C737">
        <v>300</v>
      </c>
      <c r="D737">
        <v>529236454</v>
      </c>
      <c r="E737" t="s">
        <v>12</v>
      </c>
      <c r="F737" t="s">
        <v>2373</v>
      </c>
      <c r="G737" t="s">
        <v>12</v>
      </c>
      <c r="H737" t="s">
        <v>12</v>
      </c>
      <c r="I737" t="s">
        <v>18</v>
      </c>
    </row>
    <row r="738" spans="1:9">
      <c r="A738" t="s">
        <v>2374</v>
      </c>
      <c r="B738" t="s">
        <v>16</v>
      </c>
      <c r="C738">
        <v>557</v>
      </c>
      <c r="D738">
        <v>529236455</v>
      </c>
      <c r="E738" t="s">
        <v>12</v>
      </c>
      <c r="F738" t="s">
        <v>2375</v>
      </c>
      <c r="G738" t="s">
        <v>12</v>
      </c>
      <c r="H738" t="s">
        <v>12</v>
      </c>
      <c r="I738" t="s">
        <v>18</v>
      </c>
    </row>
    <row r="739" spans="1:9">
      <c r="A739" t="s">
        <v>2376</v>
      </c>
      <c r="B739" t="s">
        <v>16</v>
      </c>
      <c r="C739">
        <v>369</v>
      </c>
      <c r="D739">
        <v>529236456</v>
      </c>
      <c r="E739" t="s">
        <v>2377</v>
      </c>
      <c r="F739" t="s">
        <v>2378</v>
      </c>
      <c r="G739" t="s">
        <v>12</v>
      </c>
      <c r="H739" t="s">
        <v>12</v>
      </c>
      <c r="I739" t="s">
        <v>2379</v>
      </c>
    </row>
    <row r="740" spans="1:9">
      <c r="A740" t="s">
        <v>2380</v>
      </c>
      <c r="B740" t="s">
        <v>16</v>
      </c>
      <c r="C740">
        <v>647</v>
      </c>
      <c r="D740">
        <v>529236457</v>
      </c>
      <c r="E740" t="s">
        <v>2381</v>
      </c>
      <c r="F740" t="s">
        <v>2382</v>
      </c>
      <c r="G740" t="s">
        <v>12</v>
      </c>
      <c r="H740" t="s">
        <v>12</v>
      </c>
      <c r="I740" t="s">
        <v>2383</v>
      </c>
    </row>
    <row r="741" spans="1:9">
      <c r="A741" t="s">
        <v>2384</v>
      </c>
      <c r="B741" t="s">
        <v>12</v>
      </c>
      <c r="C741">
        <v>69</v>
      </c>
      <c r="D741">
        <v>529236458</v>
      </c>
      <c r="E741" t="s">
        <v>2385</v>
      </c>
      <c r="F741" t="s">
        <v>2386</v>
      </c>
      <c r="G741" t="s">
        <v>12</v>
      </c>
      <c r="H741" t="s">
        <v>12</v>
      </c>
      <c r="I741" t="s">
        <v>2387</v>
      </c>
    </row>
    <row r="742" spans="1:9">
      <c r="A742" t="s">
        <v>2388</v>
      </c>
      <c r="B742" t="s">
        <v>16</v>
      </c>
      <c r="C742">
        <v>104</v>
      </c>
      <c r="D742">
        <v>529236459</v>
      </c>
      <c r="E742" t="s">
        <v>2389</v>
      </c>
      <c r="F742" t="s">
        <v>2390</v>
      </c>
      <c r="G742" t="s">
        <v>12</v>
      </c>
      <c r="H742" t="s">
        <v>12</v>
      </c>
      <c r="I742" t="s">
        <v>2391</v>
      </c>
    </row>
    <row r="743" spans="1:9">
      <c r="A743" t="s">
        <v>2392</v>
      </c>
      <c r="B743" t="s">
        <v>16</v>
      </c>
      <c r="C743">
        <v>740</v>
      </c>
      <c r="D743">
        <v>564287324</v>
      </c>
      <c r="E743" t="s">
        <v>2393</v>
      </c>
      <c r="F743" t="s">
        <v>2394</v>
      </c>
      <c r="G743" t="s">
        <v>12</v>
      </c>
      <c r="H743" t="s">
        <v>12</v>
      </c>
      <c r="I743" t="s">
        <v>2395</v>
      </c>
    </row>
    <row r="744" spans="1:9">
      <c r="A744" t="s">
        <v>2396</v>
      </c>
      <c r="B744" t="s">
        <v>12</v>
      </c>
      <c r="C744">
        <v>72</v>
      </c>
      <c r="D744">
        <v>529236461</v>
      </c>
      <c r="E744" t="s">
        <v>2397</v>
      </c>
      <c r="F744" t="s">
        <v>2398</v>
      </c>
      <c r="G744" t="s">
        <v>12</v>
      </c>
      <c r="H744" t="s">
        <v>12</v>
      </c>
      <c r="I744" t="s">
        <v>2399</v>
      </c>
    </row>
    <row r="745" spans="1:9">
      <c r="A745" t="s">
        <v>2400</v>
      </c>
      <c r="B745" t="s">
        <v>12</v>
      </c>
      <c r="C745">
        <v>230</v>
      </c>
      <c r="D745">
        <v>529236462</v>
      </c>
      <c r="E745" t="s">
        <v>2401</v>
      </c>
      <c r="F745" t="s">
        <v>2402</v>
      </c>
      <c r="G745" t="s">
        <v>12</v>
      </c>
      <c r="H745" t="s">
        <v>12</v>
      </c>
      <c r="I745" t="s">
        <v>2403</v>
      </c>
    </row>
    <row r="746" spans="1:9">
      <c r="A746" t="s">
        <v>2404</v>
      </c>
      <c r="B746" t="s">
        <v>12</v>
      </c>
      <c r="C746">
        <v>583</v>
      </c>
      <c r="D746">
        <v>529236463</v>
      </c>
      <c r="E746" t="s">
        <v>2405</v>
      </c>
      <c r="F746" t="s">
        <v>2406</v>
      </c>
      <c r="G746" t="s">
        <v>12</v>
      </c>
      <c r="H746" t="s">
        <v>12</v>
      </c>
      <c r="I746" t="s">
        <v>2407</v>
      </c>
    </row>
    <row r="747" spans="1:9">
      <c r="A747" t="s">
        <v>2408</v>
      </c>
      <c r="B747" t="s">
        <v>12</v>
      </c>
      <c r="C747">
        <v>589</v>
      </c>
      <c r="D747">
        <v>529236464</v>
      </c>
      <c r="E747" t="s">
        <v>2409</v>
      </c>
      <c r="F747" t="s">
        <v>2410</v>
      </c>
      <c r="G747" t="s">
        <v>12</v>
      </c>
      <c r="H747" t="s">
        <v>12</v>
      </c>
      <c r="I747" t="s">
        <v>2407</v>
      </c>
    </row>
    <row r="748" spans="1:9">
      <c r="A748" t="s">
        <v>2411</v>
      </c>
      <c r="B748" t="s">
        <v>12</v>
      </c>
      <c r="C748">
        <v>319</v>
      </c>
      <c r="D748">
        <v>529236465</v>
      </c>
      <c r="E748" t="s">
        <v>2412</v>
      </c>
      <c r="F748" t="s">
        <v>2413</v>
      </c>
      <c r="G748" t="s">
        <v>12</v>
      </c>
      <c r="H748" t="s">
        <v>12</v>
      </c>
      <c r="I748" t="s">
        <v>2414</v>
      </c>
    </row>
    <row r="749" spans="1:9">
      <c r="A749" t="s">
        <v>2415</v>
      </c>
      <c r="B749" t="s">
        <v>16</v>
      </c>
      <c r="C749">
        <v>164</v>
      </c>
      <c r="D749">
        <v>529236466</v>
      </c>
      <c r="E749" t="s">
        <v>2416</v>
      </c>
      <c r="F749" t="s">
        <v>2417</v>
      </c>
      <c r="G749" t="s">
        <v>12</v>
      </c>
      <c r="H749" t="s">
        <v>12</v>
      </c>
      <c r="I749" t="s">
        <v>2418</v>
      </c>
    </row>
    <row r="750" spans="1:9">
      <c r="A750" t="s">
        <v>2419</v>
      </c>
      <c r="B750" t="s">
        <v>16</v>
      </c>
      <c r="C750">
        <v>1280</v>
      </c>
      <c r="D750">
        <v>529236467</v>
      </c>
      <c r="E750" t="s">
        <v>2420</v>
      </c>
      <c r="F750" t="s">
        <v>2421</v>
      </c>
      <c r="G750" t="s">
        <v>12</v>
      </c>
      <c r="H750" t="s">
        <v>12</v>
      </c>
      <c r="I750" t="s">
        <v>2422</v>
      </c>
    </row>
    <row r="751" spans="1:9">
      <c r="A751" t="s">
        <v>2423</v>
      </c>
      <c r="B751" t="s">
        <v>16</v>
      </c>
      <c r="C751">
        <v>201</v>
      </c>
      <c r="D751">
        <v>529236468</v>
      </c>
      <c r="E751" t="s">
        <v>2424</v>
      </c>
      <c r="F751" t="s">
        <v>2425</v>
      </c>
      <c r="G751" t="s">
        <v>12</v>
      </c>
      <c r="H751" t="s">
        <v>12</v>
      </c>
      <c r="I751" t="s">
        <v>2426</v>
      </c>
    </row>
    <row r="752" spans="1:9">
      <c r="A752" t="s">
        <v>2427</v>
      </c>
      <c r="B752" t="s">
        <v>16</v>
      </c>
      <c r="C752">
        <v>457</v>
      </c>
      <c r="D752">
        <v>529236469</v>
      </c>
      <c r="E752" t="s">
        <v>12</v>
      </c>
      <c r="F752" t="s">
        <v>2428</v>
      </c>
      <c r="G752" t="s">
        <v>12</v>
      </c>
      <c r="H752" t="s">
        <v>12</v>
      </c>
      <c r="I752" t="s">
        <v>2429</v>
      </c>
    </row>
    <row r="753" spans="1:9">
      <c r="A753" t="s">
        <v>2430</v>
      </c>
      <c r="B753" t="s">
        <v>16</v>
      </c>
      <c r="C753">
        <v>429</v>
      </c>
      <c r="D753">
        <v>529236470</v>
      </c>
      <c r="E753" t="s">
        <v>2431</v>
      </c>
      <c r="F753" t="s">
        <v>2432</v>
      </c>
      <c r="G753" t="s">
        <v>12</v>
      </c>
      <c r="H753" t="s">
        <v>12</v>
      </c>
      <c r="I753" t="s">
        <v>2433</v>
      </c>
    </row>
    <row r="754" spans="1:9">
      <c r="A754" t="s">
        <v>2434</v>
      </c>
      <c r="B754" t="s">
        <v>12</v>
      </c>
      <c r="C754">
        <v>44</v>
      </c>
      <c r="D754">
        <v>564287325</v>
      </c>
      <c r="E754" t="s">
        <v>12</v>
      </c>
      <c r="F754" t="s">
        <v>2435</v>
      </c>
      <c r="G754" t="s">
        <v>12</v>
      </c>
      <c r="H754" t="s">
        <v>12</v>
      </c>
      <c r="I754" t="s">
        <v>18</v>
      </c>
    </row>
    <row r="755" spans="1:9">
      <c r="A755" t="s">
        <v>2436</v>
      </c>
      <c r="B755" t="s">
        <v>16</v>
      </c>
      <c r="C755">
        <v>349</v>
      </c>
      <c r="D755">
        <v>529236472</v>
      </c>
      <c r="E755" t="s">
        <v>2437</v>
      </c>
      <c r="F755" t="s">
        <v>2438</v>
      </c>
      <c r="G755" t="s">
        <v>12</v>
      </c>
      <c r="H755" t="s">
        <v>12</v>
      </c>
      <c r="I755" t="s">
        <v>2439</v>
      </c>
    </row>
    <row r="756" spans="1:9">
      <c r="A756" t="s">
        <v>2440</v>
      </c>
      <c r="B756" t="s">
        <v>12</v>
      </c>
      <c r="C756">
        <v>301</v>
      </c>
      <c r="D756">
        <v>529236473</v>
      </c>
      <c r="E756" t="s">
        <v>12</v>
      </c>
      <c r="F756" t="s">
        <v>2441</v>
      </c>
      <c r="G756" t="s">
        <v>12</v>
      </c>
      <c r="H756" t="s">
        <v>12</v>
      </c>
      <c r="I756" t="s">
        <v>18</v>
      </c>
    </row>
    <row r="757" spans="1:9">
      <c r="A757" t="s">
        <v>2442</v>
      </c>
      <c r="B757" t="s">
        <v>12</v>
      </c>
      <c r="C757">
        <v>246</v>
      </c>
      <c r="D757">
        <v>529236474</v>
      </c>
      <c r="E757" t="s">
        <v>2443</v>
      </c>
      <c r="F757" t="s">
        <v>2444</v>
      </c>
      <c r="G757" t="s">
        <v>12</v>
      </c>
      <c r="H757" t="s">
        <v>12</v>
      </c>
      <c r="I757" t="s">
        <v>2445</v>
      </c>
    </row>
    <row r="758" spans="1:9">
      <c r="A758" t="s">
        <v>2446</v>
      </c>
      <c r="B758" t="s">
        <v>12</v>
      </c>
      <c r="C758">
        <v>760</v>
      </c>
      <c r="D758">
        <v>529236475</v>
      </c>
      <c r="E758" t="s">
        <v>2447</v>
      </c>
      <c r="F758" t="s">
        <v>2448</v>
      </c>
      <c r="G758" t="s">
        <v>12</v>
      </c>
      <c r="H758" t="s">
        <v>12</v>
      </c>
      <c r="I758" t="s">
        <v>2449</v>
      </c>
    </row>
    <row r="759" spans="1:9">
      <c r="A759" t="s">
        <v>2450</v>
      </c>
      <c r="B759" t="s">
        <v>12</v>
      </c>
      <c r="C759">
        <v>284</v>
      </c>
      <c r="D759">
        <v>529236476</v>
      </c>
      <c r="E759" t="s">
        <v>2451</v>
      </c>
      <c r="F759" t="s">
        <v>2452</v>
      </c>
      <c r="G759" t="s">
        <v>12</v>
      </c>
      <c r="H759" t="s">
        <v>12</v>
      </c>
      <c r="I759" t="s">
        <v>2453</v>
      </c>
    </row>
    <row r="760" spans="1:9">
      <c r="A760" t="s">
        <v>2454</v>
      </c>
      <c r="B760" t="s">
        <v>12</v>
      </c>
      <c r="C760">
        <v>589</v>
      </c>
      <c r="D760">
        <v>529236477</v>
      </c>
      <c r="E760" t="s">
        <v>12</v>
      </c>
      <c r="F760" t="s">
        <v>2455</v>
      </c>
      <c r="G760" t="s">
        <v>12</v>
      </c>
      <c r="H760" t="s">
        <v>12</v>
      </c>
      <c r="I760" t="s">
        <v>18</v>
      </c>
    </row>
    <row r="761" spans="1:9">
      <c r="A761" t="s">
        <v>2456</v>
      </c>
      <c r="B761" t="s">
        <v>16</v>
      </c>
      <c r="C761">
        <v>345</v>
      </c>
      <c r="D761">
        <v>529236478</v>
      </c>
      <c r="E761" t="s">
        <v>2457</v>
      </c>
      <c r="F761" t="s">
        <v>2458</v>
      </c>
      <c r="G761" t="s">
        <v>12</v>
      </c>
      <c r="H761" t="s">
        <v>12</v>
      </c>
      <c r="I761" t="s">
        <v>2459</v>
      </c>
    </row>
    <row r="762" spans="1:9">
      <c r="A762" t="s">
        <v>2460</v>
      </c>
      <c r="B762" t="s">
        <v>12</v>
      </c>
      <c r="C762">
        <v>424</v>
      </c>
      <c r="D762">
        <v>529236479</v>
      </c>
      <c r="E762" t="s">
        <v>12</v>
      </c>
      <c r="F762" t="s">
        <v>2461</v>
      </c>
      <c r="G762" t="s">
        <v>12</v>
      </c>
      <c r="H762" t="s">
        <v>12</v>
      </c>
      <c r="I762" t="s">
        <v>2462</v>
      </c>
    </row>
    <row r="763" spans="1:9">
      <c r="A763" t="s">
        <v>2463</v>
      </c>
      <c r="B763" t="s">
        <v>12</v>
      </c>
      <c r="C763">
        <v>476</v>
      </c>
      <c r="D763">
        <v>529236480</v>
      </c>
      <c r="E763" t="s">
        <v>12</v>
      </c>
      <c r="F763" t="s">
        <v>2464</v>
      </c>
      <c r="G763" t="s">
        <v>12</v>
      </c>
      <c r="H763" t="s">
        <v>12</v>
      </c>
      <c r="I763" t="s">
        <v>193</v>
      </c>
    </row>
    <row r="764" spans="1:9">
      <c r="A764" t="s">
        <v>2465</v>
      </c>
      <c r="B764" t="s">
        <v>16</v>
      </c>
      <c r="C764">
        <v>362</v>
      </c>
      <c r="D764">
        <v>529236481</v>
      </c>
      <c r="E764" t="s">
        <v>2466</v>
      </c>
      <c r="F764" t="s">
        <v>2467</v>
      </c>
      <c r="G764" t="s">
        <v>12</v>
      </c>
      <c r="H764" t="s">
        <v>12</v>
      </c>
      <c r="I764" t="s">
        <v>2468</v>
      </c>
    </row>
    <row r="765" spans="1:9">
      <c r="A765" t="s">
        <v>2469</v>
      </c>
      <c r="B765" t="s">
        <v>16</v>
      </c>
      <c r="C765">
        <v>428</v>
      </c>
      <c r="D765">
        <v>529236482</v>
      </c>
      <c r="E765" t="s">
        <v>2470</v>
      </c>
      <c r="F765" t="s">
        <v>2471</v>
      </c>
      <c r="G765" t="s">
        <v>12</v>
      </c>
      <c r="H765" t="s">
        <v>12</v>
      </c>
      <c r="I765" t="s">
        <v>2472</v>
      </c>
    </row>
    <row r="766" spans="1:9">
      <c r="A766" t="s">
        <v>2473</v>
      </c>
      <c r="B766" t="s">
        <v>16</v>
      </c>
      <c r="C766">
        <v>225</v>
      </c>
      <c r="D766">
        <v>529236483</v>
      </c>
      <c r="E766" t="s">
        <v>2474</v>
      </c>
      <c r="F766" t="s">
        <v>2475</v>
      </c>
      <c r="G766" t="s">
        <v>12</v>
      </c>
      <c r="H766" t="s">
        <v>12</v>
      </c>
      <c r="I766" t="s">
        <v>2476</v>
      </c>
    </row>
    <row r="767" spans="1:9">
      <c r="A767" t="s">
        <v>2477</v>
      </c>
      <c r="B767" t="s">
        <v>16</v>
      </c>
      <c r="C767">
        <v>557</v>
      </c>
      <c r="D767">
        <v>529236484</v>
      </c>
      <c r="E767" t="s">
        <v>2478</v>
      </c>
      <c r="F767" t="s">
        <v>2479</v>
      </c>
      <c r="G767" t="s">
        <v>12</v>
      </c>
      <c r="H767" t="s">
        <v>12</v>
      </c>
      <c r="I767" t="s">
        <v>2480</v>
      </c>
    </row>
    <row r="768" spans="1:9">
      <c r="A768" t="s">
        <v>2481</v>
      </c>
      <c r="B768" t="s">
        <v>16</v>
      </c>
      <c r="C768">
        <v>95</v>
      </c>
      <c r="D768">
        <v>529236485</v>
      </c>
      <c r="E768" t="s">
        <v>2482</v>
      </c>
      <c r="F768" t="s">
        <v>2483</v>
      </c>
      <c r="G768" t="s">
        <v>12</v>
      </c>
      <c r="H768" t="s">
        <v>12</v>
      </c>
      <c r="I768" t="s">
        <v>2484</v>
      </c>
    </row>
    <row r="769" spans="1:9">
      <c r="A769" t="s">
        <v>2485</v>
      </c>
      <c r="B769" t="s">
        <v>16</v>
      </c>
      <c r="C769">
        <v>789</v>
      </c>
      <c r="D769">
        <v>529236486</v>
      </c>
      <c r="E769" t="s">
        <v>12</v>
      </c>
      <c r="F769" t="s">
        <v>2486</v>
      </c>
      <c r="G769" t="s">
        <v>12</v>
      </c>
      <c r="H769" t="s">
        <v>12</v>
      </c>
      <c r="I769" t="s">
        <v>18</v>
      </c>
    </row>
    <row r="770" spans="1:9">
      <c r="A770" t="s">
        <v>2487</v>
      </c>
      <c r="B770" t="s">
        <v>16</v>
      </c>
      <c r="C770">
        <v>564</v>
      </c>
      <c r="D770">
        <v>564287326</v>
      </c>
      <c r="E770" t="s">
        <v>2488</v>
      </c>
      <c r="F770" t="s">
        <v>2489</v>
      </c>
      <c r="G770" t="s">
        <v>12</v>
      </c>
      <c r="H770" t="s">
        <v>12</v>
      </c>
      <c r="I770" t="s">
        <v>2490</v>
      </c>
    </row>
    <row r="771" spans="1:9">
      <c r="A771" t="s">
        <v>2491</v>
      </c>
      <c r="B771" t="s">
        <v>16</v>
      </c>
      <c r="C771">
        <v>333</v>
      </c>
      <c r="D771">
        <v>529236488</v>
      </c>
      <c r="E771" t="s">
        <v>2492</v>
      </c>
      <c r="F771" t="s">
        <v>2493</v>
      </c>
      <c r="G771" t="s">
        <v>12</v>
      </c>
      <c r="H771" t="s">
        <v>12</v>
      </c>
      <c r="I771" t="s">
        <v>2494</v>
      </c>
    </row>
    <row r="772" spans="1:9">
      <c r="A772" t="s">
        <v>2495</v>
      </c>
      <c r="B772" t="s">
        <v>16</v>
      </c>
      <c r="C772">
        <v>65</v>
      </c>
      <c r="D772">
        <v>564287327</v>
      </c>
      <c r="E772" t="s">
        <v>12</v>
      </c>
      <c r="F772" t="s">
        <v>2496</v>
      </c>
      <c r="G772" t="s">
        <v>12</v>
      </c>
      <c r="H772" t="s">
        <v>12</v>
      </c>
      <c r="I772" t="s">
        <v>2497</v>
      </c>
    </row>
    <row r="773" spans="1:9">
      <c r="A773" t="s">
        <v>2498</v>
      </c>
      <c r="B773" t="s">
        <v>12</v>
      </c>
      <c r="C773">
        <v>34</v>
      </c>
      <c r="D773">
        <v>529236490</v>
      </c>
      <c r="E773" t="s">
        <v>12</v>
      </c>
      <c r="F773" t="s">
        <v>2499</v>
      </c>
      <c r="G773" t="s">
        <v>12</v>
      </c>
      <c r="H773" t="s">
        <v>12</v>
      </c>
      <c r="I773" t="s">
        <v>18</v>
      </c>
    </row>
    <row r="774" spans="1:9">
      <c r="A774" t="s">
        <v>2500</v>
      </c>
      <c r="B774" t="s">
        <v>16</v>
      </c>
      <c r="C774">
        <v>59</v>
      </c>
      <c r="D774">
        <v>529236491</v>
      </c>
      <c r="E774" t="s">
        <v>12</v>
      </c>
      <c r="F774" t="s">
        <v>2501</v>
      </c>
      <c r="G774" t="s">
        <v>12</v>
      </c>
      <c r="H774" t="s">
        <v>12</v>
      </c>
      <c r="I774" t="s">
        <v>18</v>
      </c>
    </row>
    <row r="775" spans="1:9">
      <c r="A775" t="s">
        <v>2502</v>
      </c>
      <c r="B775" t="s">
        <v>16</v>
      </c>
      <c r="C775">
        <v>253</v>
      </c>
      <c r="D775">
        <v>529236492</v>
      </c>
      <c r="E775" t="s">
        <v>2503</v>
      </c>
      <c r="F775" t="s">
        <v>2504</v>
      </c>
      <c r="G775" t="s">
        <v>12</v>
      </c>
      <c r="H775" t="s">
        <v>12</v>
      </c>
      <c r="I775" t="s">
        <v>2505</v>
      </c>
    </row>
    <row r="776" spans="1:9">
      <c r="A776" t="s">
        <v>2506</v>
      </c>
      <c r="B776" t="s">
        <v>12</v>
      </c>
      <c r="C776">
        <v>276</v>
      </c>
      <c r="D776">
        <v>529236493</v>
      </c>
      <c r="E776" t="s">
        <v>12</v>
      </c>
      <c r="F776" t="s">
        <v>2507</v>
      </c>
      <c r="G776" t="s">
        <v>12</v>
      </c>
      <c r="H776" t="s">
        <v>12</v>
      </c>
      <c r="I776" t="s">
        <v>18</v>
      </c>
    </row>
    <row r="777" spans="1:9">
      <c r="A777" t="s">
        <v>2508</v>
      </c>
      <c r="B777" t="s">
        <v>16</v>
      </c>
      <c r="C777">
        <v>257</v>
      </c>
      <c r="D777">
        <v>529236494</v>
      </c>
      <c r="E777" t="s">
        <v>2509</v>
      </c>
      <c r="F777" t="s">
        <v>2510</v>
      </c>
      <c r="G777" t="s">
        <v>12</v>
      </c>
      <c r="H777" t="s">
        <v>12</v>
      </c>
      <c r="I777" t="s">
        <v>2511</v>
      </c>
    </row>
    <row r="778" spans="1:9">
      <c r="A778" t="s">
        <v>2512</v>
      </c>
      <c r="B778" t="s">
        <v>16</v>
      </c>
      <c r="C778">
        <v>440</v>
      </c>
      <c r="D778">
        <v>529236495</v>
      </c>
      <c r="E778" t="s">
        <v>2513</v>
      </c>
      <c r="F778" t="s">
        <v>2514</v>
      </c>
      <c r="G778" t="s">
        <v>12</v>
      </c>
      <c r="H778" t="s">
        <v>12</v>
      </c>
      <c r="I778" t="s">
        <v>2515</v>
      </c>
    </row>
    <row r="779" spans="1:9">
      <c r="A779" t="s">
        <v>2516</v>
      </c>
      <c r="B779" t="s">
        <v>16</v>
      </c>
      <c r="C779">
        <v>243</v>
      </c>
      <c r="D779">
        <v>529236496</v>
      </c>
      <c r="E779" t="s">
        <v>2517</v>
      </c>
      <c r="F779" t="s">
        <v>2518</v>
      </c>
      <c r="G779" t="s">
        <v>12</v>
      </c>
      <c r="H779" t="s">
        <v>12</v>
      </c>
      <c r="I779" t="s">
        <v>2519</v>
      </c>
    </row>
    <row r="780" spans="1:9">
      <c r="A780" t="s">
        <v>2520</v>
      </c>
      <c r="B780" t="s">
        <v>16</v>
      </c>
      <c r="C780">
        <v>1485</v>
      </c>
      <c r="D780">
        <v>529236497</v>
      </c>
      <c r="E780" t="s">
        <v>2521</v>
      </c>
      <c r="F780" t="s">
        <v>2522</v>
      </c>
      <c r="G780" t="s">
        <v>12</v>
      </c>
      <c r="H780" t="s">
        <v>12</v>
      </c>
      <c r="I780" t="s">
        <v>2523</v>
      </c>
    </row>
    <row r="781" spans="1:9">
      <c r="A781" t="s">
        <v>2524</v>
      </c>
      <c r="B781" t="s">
        <v>12</v>
      </c>
      <c r="C781">
        <v>217</v>
      </c>
      <c r="D781">
        <v>529236498</v>
      </c>
      <c r="E781" t="s">
        <v>2525</v>
      </c>
      <c r="F781" t="s">
        <v>2526</v>
      </c>
      <c r="G781" t="s">
        <v>12</v>
      </c>
      <c r="H781" t="s">
        <v>12</v>
      </c>
      <c r="I781" t="s">
        <v>2527</v>
      </c>
    </row>
    <row r="782" spans="1:9">
      <c r="A782" t="s">
        <v>2528</v>
      </c>
      <c r="B782" t="s">
        <v>16</v>
      </c>
      <c r="C782">
        <v>247</v>
      </c>
      <c r="D782">
        <v>529236499</v>
      </c>
      <c r="E782" t="s">
        <v>2529</v>
      </c>
      <c r="F782" t="s">
        <v>2530</v>
      </c>
      <c r="G782" t="s">
        <v>12</v>
      </c>
      <c r="H782" t="s">
        <v>12</v>
      </c>
      <c r="I782" t="s">
        <v>2531</v>
      </c>
    </row>
    <row r="783" spans="1:9">
      <c r="A783" t="s">
        <v>2532</v>
      </c>
      <c r="B783" t="s">
        <v>16</v>
      </c>
      <c r="C783">
        <v>571</v>
      </c>
      <c r="D783">
        <v>529236500</v>
      </c>
      <c r="E783" t="s">
        <v>12</v>
      </c>
      <c r="F783" t="s">
        <v>2533</v>
      </c>
      <c r="G783" t="s">
        <v>12</v>
      </c>
      <c r="H783" t="s">
        <v>12</v>
      </c>
      <c r="I783" t="s">
        <v>18</v>
      </c>
    </row>
    <row r="784" spans="1:9">
      <c r="A784" t="s">
        <v>2534</v>
      </c>
      <c r="B784" t="s">
        <v>16</v>
      </c>
      <c r="C784">
        <v>182</v>
      </c>
      <c r="D784">
        <v>529236501</v>
      </c>
      <c r="E784" t="s">
        <v>12</v>
      </c>
      <c r="F784" t="s">
        <v>2535</v>
      </c>
      <c r="G784" t="s">
        <v>12</v>
      </c>
      <c r="H784" t="s">
        <v>12</v>
      </c>
      <c r="I784" t="s">
        <v>18</v>
      </c>
    </row>
    <row r="785" spans="1:9">
      <c r="A785" t="s">
        <v>2536</v>
      </c>
      <c r="B785" t="s">
        <v>16</v>
      </c>
      <c r="C785">
        <v>216</v>
      </c>
      <c r="D785">
        <v>529236502</v>
      </c>
      <c r="E785" t="s">
        <v>12</v>
      </c>
      <c r="F785" t="s">
        <v>2537</v>
      </c>
      <c r="G785" t="s">
        <v>12</v>
      </c>
      <c r="H785" t="s">
        <v>12</v>
      </c>
      <c r="I785" t="s">
        <v>1531</v>
      </c>
    </row>
    <row r="786" spans="1:9">
      <c r="A786" t="s">
        <v>2538</v>
      </c>
      <c r="B786" t="s">
        <v>12</v>
      </c>
      <c r="C786">
        <v>157</v>
      </c>
      <c r="D786">
        <v>529236503</v>
      </c>
      <c r="E786" t="s">
        <v>2539</v>
      </c>
      <c r="F786" t="s">
        <v>2540</v>
      </c>
      <c r="G786" t="s">
        <v>12</v>
      </c>
      <c r="H786" t="s">
        <v>12</v>
      </c>
      <c r="I786" t="s">
        <v>2541</v>
      </c>
    </row>
    <row r="787" spans="1:9">
      <c r="A787" t="s">
        <v>2542</v>
      </c>
      <c r="B787" t="s">
        <v>12</v>
      </c>
      <c r="C787">
        <v>578</v>
      </c>
      <c r="D787">
        <v>529236504</v>
      </c>
      <c r="E787" t="s">
        <v>2543</v>
      </c>
      <c r="F787" t="s">
        <v>2544</v>
      </c>
      <c r="G787" t="s">
        <v>12</v>
      </c>
      <c r="H787" t="s">
        <v>12</v>
      </c>
      <c r="I787" t="s">
        <v>2545</v>
      </c>
    </row>
    <row r="788" spans="1:9">
      <c r="A788" t="s">
        <v>2546</v>
      </c>
      <c r="B788" t="s">
        <v>12</v>
      </c>
      <c r="C788">
        <v>451</v>
      </c>
      <c r="D788">
        <v>529236505</v>
      </c>
      <c r="E788" t="s">
        <v>2547</v>
      </c>
      <c r="F788" t="s">
        <v>2548</v>
      </c>
      <c r="G788" t="s">
        <v>12</v>
      </c>
      <c r="H788" t="s">
        <v>12</v>
      </c>
      <c r="I788" t="s">
        <v>2549</v>
      </c>
    </row>
    <row r="789" spans="1:9">
      <c r="A789" t="s">
        <v>2550</v>
      </c>
      <c r="B789" t="s">
        <v>12</v>
      </c>
      <c r="C789">
        <v>1182</v>
      </c>
      <c r="D789">
        <v>529236506</v>
      </c>
      <c r="E789" t="s">
        <v>2551</v>
      </c>
      <c r="F789" t="s">
        <v>2552</v>
      </c>
      <c r="G789" t="s">
        <v>12</v>
      </c>
      <c r="H789" t="s">
        <v>12</v>
      </c>
      <c r="I789" t="s">
        <v>2553</v>
      </c>
    </row>
    <row r="790" spans="1:9">
      <c r="A790" t="s">
        <v>2554</v>
      </c>
      <c r="B790" t="s">
        <v>12</v>
      </c>
      <c r="C790">
        <v>487</v>
      </c>
      <c r="D790">
        <v>529236507</v>
      </c>
      <c r="E790" t="s">
        <v>2555</v>
      </c>
      <c r="F790" t="s">
        <v>2556</v>
      </c>
      <c r="G790" t="s">
        <v>12</v>
      </c>
      <c r="H790" t="s">
        <v>12</v>
      </c>
      <c r="I790" t="s">
        <v>2557</v>
      </c>
    </row>
    <row r="791" spans="1:9">
      <c r="A791" t="s">
        <v>2558</v>
      </c>
      <c r="B791" t="s">
        <v>12</v>
      </c>
      <c r="C791">
        <v>216</v>
      </c>
      <c r="D791">
        <v>529236508</v>
      </c>
      <c r="E791" t="s">
        <v>2559</v>
      </c>
      <c r="F791" t="s">
        <v>2560</v>
      </c>
      <c r="G791" t="s">
        <v>12</v>
      </c>
      <c r="H791" t="s">
        <v>12</v>
      </c>
      <c r="I791" t="s">
        <v>2561</v>
      </c>
    </row>
    <row r="792" spans="1:9">
      <c r="A792" t="s">
        <v>2562</v>
      </c>
      <c r="B792" t="s">
        <v>12</v>
      </c>
      <c r="C792">
        <v>262</v>
      </c>
      <c r="D792">
        <v>529236509</v>
      </c>
      <c r="E792" t="s">
        <v>2563</v>
      </c>
      <c r="F792" t="s">
        <v>2564</v>
      </c>
      <c r="G792" t="s">
        <v>12</v>
      </c>
      <c r="H792" t="s">
        <v>12</v>
      </c>
      <c r="I792" t="s">
        <v>2565</v>
      </c>
    </row>
    <row r="793" spans="1:9">
      <c r="A793" t="s">
        <v>2566</v>
      </c>
      <c r="B793" t="s">
        <v>12</v>
      </c>
      <c r="C793">
        <v>903</v>
      </c>
      <c r="D793">
        <v>529236510</v>
      </c>
      <c r="E793" t="s">
        <v>2567</v>
      </c>
      <c r="F793" t="s">
        <v>2568</v>
      </c>
      <c r="G793" t="s">
        <v>12</v>
      </c>
      <c r="H793" t="s">
        <v>12</v>
      </c>
      <c r="I793" t="s">
        <v>2569</v>
      </c>
    </row>
    <row r="794" spans="1:9">
      <c r="A794" t="s">
        <v>2570</v>
      </c>
      <c r="B794" t="s">
        <v>12</v>
      </c>
      <c r="C794">
        <v>251</v>
      </c>
      <c r="D794">
        <v>529236511</v>
      </c>
      <c r="E794" t="s">
        <v>2571</v>
      </c>
      <c r="F794" t="s">
        <v>2572</v>
      </c>
      <c r="G794" t="s">
        <v>12</v>
      </c>
      <c r="H794" t="s">
        <v>12</v>
      </c>
      <c r="I794" t="s">
        <v>2573</v>
      </c>
    </row>
    <row r="795" spans="1:9">
      <c r="A795" t="s">
        <v>2574</v>
      </c>
      <c r="B795" t="s">
        <v>12</v>
      </c>
      <c r="C795">
        <v>452</v>
      </c>
      <c r="D795">
        <v>529236512</v>
      </c>
      <c r="E795" t="s">
        <v>2575</v>
      </c>
      <c r="F795" t="s">
        <v>2576</v>
      </c>
      <c r="G795" t="s">
        <v>12</v>
      </c>
      <c r="H795" t="s">
        <v>12</v>
      </c>
      <c r="I795" t="s">
        <v>2577</v>
      </c>
    </row>
    <row r="796" spans="1:9">
      <c r="A796" t="s">
        <v>2578</v>
      </c>
      <c r="B796" t="s">
        <v>12</v>
      </c>
      <c r="C796">
        <v>183</v>
      </c>
      <c r="D796">
        <v>529236513</v>
      </c>
      <c r="E796" t="s">
        <v>2579</v>
      </c>
      <c r="F796" t="s">
        <v>2580</v>
      </c>
      <c r="G796" t="s">
        <v>12</v>
      </c>
      <c r="H796" t="s">
        <v>12</v>
      </c>
      <c r="I796" t="s">
        <v>2581</v>
      </c>
    </row>
    <row r="797" spans="1:9">
      <c r="A797" t="s">
        <v>2582</v>
      </c>
      <c r="B797" t="s">
        <v>12</v>
      </c>
      <c r="C797">
        <v>422</v>
      </c>
      <c r="D797">
        <v>529236514</v>
      </c>
      <c r="E797" t="s">
        <v>2583</v>
      </c>
      <c r="F797" t="s">
        <v>2584</v>
      </c>
      <c r="G797" t="s">
        <v>12</v>
      </c>
      <c r="H797" t="s">
        <v>12</v>
      </c>
      <c r="I797" t="s">
        <v>2585</v>
      </c>
    </row>
    <row r="798" spans="1:9">
      <c r="A798" t="s">
        <v>2586</v>
      </c>
      <c r="B798" t="s">
        <v>12</v>
      </c>
      <c r="C798">
        <v>345</v>
      </c>
      <c r="D798">
        <v>529236515</v>
      </c>
      <c r="E798" t="s">
        <v>2587</v>
      </c>
      <c r="F798" t="s">
        <v>2588</v>
      </c>
      <c r="G798" t="s">
        <v>12</v>
      </c>
      <c r="H798" t="s">
        <v>12</v>
      </c>
      <c r="I798" t="s">
        <v>2589</v>
      </c>
    </row>
    <row r="799" spans="1:9">
      <c r="A799" t="s">
        <v>2590</v>
      </c>
      <c r="B799" t="s">
        <v>12</v>
      </c>
      <c r="C799">
        <v>591</v>
      </c>
      <c r="D799">
        <v>529236516</v>
      </c>
      <c r="E799" t="s">
        <v>2591</v>
      </c>
      <c r="F799" t="s">
        <v>2592</v>
      </c>
      <c r="G799" t="s">
        <v>12</v>
      </c>
      <c r="H799" t="s">
        <v>12</v>
      </c>
      <c r="I799" t="s">
        <v>2593</v>
      </c>
    </row>
    <row r="800" spans="1:9">
      <c r="A800" t="s">
        <v>2594</v>
      </c>
      <c r="B800" t="s">
        <v>12</v>
      </c>
      <c r="C800">
        <v>143</v>
      </c>
      <c r="D800">
        <v>529236517</v>
      </c>
      <c r="E800" t="s">
        <v>2595</v>
      </c>
      <c r="F800" t="s">
        <v>2596</v>
      </c>
      <c r="G800" t="s">
        <v>12</v>
      </c>
      <c r="H800" t="s">
        <v>12</v>
      </c>
      <c r="I800" t="s">
        <v>2597</v>
      </c>
    </row>
    <row r="801" spans="1:9">
      <c r="A801" t="s">
        <v>2598</v>
      </c>
      <c r="B801" t="s">
        <v>12</v>
      </c>
      <c r="C801">
        <v>492</v>
      </c>
      <c r="D801">
        <v>529236518</v>
      </c>
      <c r="E801" t="s">
        <v>2599</v>
      </c>
      <c r="F801" t="s">
        <v>2600</v>
      </c>
      <c r="G801" t="s">
        <v>12</v>
      </c>
      <c r="H801" t="s">
        <v>12</v>
      </c>
      <c r="I801" t="s">
        <v>2601</v>
      </c>
    </row>
    <row r="802" spans="1:9">
      <c r="A802" t="s">
        <v>2602</v>
      </c>
      <c r="B802" t="s">
        <v>12</v>
      </c>
      <c r="C802">
        <v>166</v>
      </c>
      <c r="D802">
        <v>529236519</v>
      </c>
      <c r="E802" t="s">
        <v>2603</v>
      </c>
      <c r="F802" t="s">
        <v>2604</v>
      </c>
      <c r="G802" t="s">
        <v>12</v>
      </c>
      <c r="H802" t="s">
        <v>12</v>
      </c>
      <c r="I802" t="s">
        <v>2605</v>
      </c>
    </row>
    <row r="803" spans="1:9">
      <c r="A803" t="s">
        <v>2606</v>
      </c>
      <c r="B803" t="s">
        <v>16</v>
      </c>
      <c r="C803">
        <v>172</v>
      </c>
      <c r="D803">
        <v>529236520</v>
      </c>
      <c r="E803" t="s">
        <v>2607</v>
      </c>
      <c r="F803" t="s">
        <v>2608</v>
      </c>
      <c r="G803" t="s">
        <v>12</v>
      </c>
      <c r="H803" t="s">
        <v>12</v>
      </c>
      <c r="I803" t="s">
        <v>2609</v>
      </c>
    </row>
    <row r="804" spans="1:9">
      <c r="A804" t="s">
        <v>2610</v>
      </c>
      <c r="B804" t="s">
        <v>16</v>
      </c>
      <c r="C804">
        <v>730</v>
      </c>
      <c r="D804">
        <v>529236521</v>
      </c>
      <c r="E804" t="s">
        <v>2611</v>
      </c>
      <c r="F804" t="s">
        <v>2612</v>
      </c>
      <c r="G804" t="s">
        <v>12</v>
      </c>
      <c r="H804" t="s">
        <v>12</v>
      </c>
      <c r="I804" t="s">
        <v>2613</v>
      </c>
    </row>
    <row r="805" spans="1:9">
      <c r="A805" t="s">
        <v>2614</v>
      </c>
      <c r="B805" t="s">
        <v>16</v>
      </c>
      <c r="C805">
        <v>139</v>
      </c>
      <c r="D805">
        <v>529236522</v>
      </c>
      <c r="E805" t="s">
        <v>2615</v>
      </c>
      <c r="F805" t="s">
        <v>2616</v>
      </c>
      <c r="G805" t="s">
        <v>12</v>
      </c>
      <c r="H805" t="s">
        <v>12</v>
      </c>
      <c r="I805" t="s">
        <v>2617</v>
      </c>
    </row>
    <row r="806" spans="1:9">
      <c r="A806" t="s">
        <v>2618</v>
      </c>
      <c r="B806" t="s">
        <v>16</v>
      </c>
      <c r="C806">
        <v>1581</v>
      </c>
      <c r="D806">
        <v>529236523</v>
      </c>
      <c r="E806" t="s">
        <v>2619</v>
      </c>
      <c r="F806" t="s">
        <v>2620</v>
      </c>
      <c r="G806" t="s">
        <v>12</v>
      </c>
      <c r="H806" t="s">
        <v>12</v>
      </c>
      <c r="I806" t="s">
        <v>2621</v>
      </c>
    </row>
    <row r="807" spans="1:9">
      <c r="A807" t="s">
        <v>2622</v>
      </c>
      <c r="B807" t="s">
        <v>16</v>
      </c>
      <c r="C807">
        <v>305</v>
      </c>
      <c r="D807">
        <v>529236524</v>
      </c>
      <c r="E807" t="s">
        <v>2623</v>
      </c>
      <c r="F807" t="s">
        <v>2624</v>
      </c>
      <c r="G807" t="s">
        <v>12</v>
      </c>
      <c r="H807" t="s">
        <v>12</v>
      </c>
      <c r="I807" t="s">
        <v>2625</v>
      </c>
    </row>
    <row r="808" spans="1:9">
      <c r="A808" t="s">
        <v>2626</v>
      </c>
      <c r="B808" t="s">
        <v>16</v>
      </c>
      <c r="C808">
        <v>164</v>
      </c>
      <c r="D808">
        <v>529236525</v>
      </c>
      <c r="E808" t="s">
        <v>12</v>
      </c>
      <c r="F808" t="s">
        <v>2627</v>
      </c>
      <c r="G808" t="s">
        <v>12</v>
      </c>
      <c r="H808" t="s">
        <v>12</v>
      </c>
      <c r="I808" t="s">
        <v>18</v>
      </c>
    </row>
    <row r="809" spans="1:9">
      <c r="A809" t="s">
        <v>2628</v>
      </c>
      <c r="B809" t="s">
        <v>16</v>
      </c>
      <c r="C809">
        <v>245</v>
      </c>
      <c r="D809">
        <v>529236526</v>
      </c>
      <c r="E809" t="s">
        <v>12</v>
      </c>
      <c r="F809" t="s">
        <v>2629</v>
      </c>
      <c r="G809" t="s">
        <v>12</v>
      </c>
      <c r="H809" t="s">
        <v>12</v>
      </c>
      <c r="I809" t="s">
        <v>2630</v>
      </c>
    </row>
    <row r="810" spans="1:9">
      <c r="A810" t="s">
        <v>2631</v>
      </c>
      <c r="B810" t="s">
        <v>16</v>
      </c>
      <c r="C810">
        <v>139</v>
      </c>
      <c r="D810">
        <v>529236527</v>
      </c>
      <c r="E810" t="s">
        <v>12</v>
      </c>
      <c r="F810" t="s">
        <v>2632</v>
      </c>
      <c r="G810" t="s">
        <v>12</v>
      </c>
      <c r="H810" t="s">
        <v>12</v>
      </c>
      <c r="I810" t="s">
        <v>18</v>
      </c>
    </row>
    <row r="811" spans="1:9">
      <c r="A811" t="s">
        <v>2633</v>
      </c>
      <c r="B811" t="s">
        <v>16</v>
      </c>
      <c r="C811">
        <v>361</v>
      </c>
      <c r="D811">
        <v>529236528</v>
      </c>
      <c r="E811" t="s">
        <v>12</v>
      </c>
      <c r="F811" t="s">
        <v>2634</v>
      </c>
      <c r="G811" t="s">
        <v>12</v>
      </c>
      <c r="H811" t="s">
        <v>12</v>
      </c>
      <c r="I811" t="s">
        <v>18</v>
      </c>
    </row>
    <row r="812" spans="1:9">
      <c r="A812" t="s">
        <v>2635</v>
      </c>
      <c r="B812" t="s">
        <v>16</v>
      </c>
      <c r="C812">
        <v>337</v>
      </c>
      <c r="D812">
        <v>529236529</v>
      </c>
      <c r="E812" t="s">
        <v>12</v>
      </c>
      <c r="F812" t="s">
        <v>2636</v>
      </c>
      <c r="G812" t="s">
        <v>12</v>
      </c>
      <c r="H812" t="s">
        <v>12</v>
      </c>
      <c r="I812" t="s">
        <v>18</v>
      </c>
    </row>
    <row r="813" spans="1:9">
      <c r="A813" t="s">
        <v>2637</v>
      </c>
      <c r="B813" t="s">
        <v>16</v>
      </c>
      <c r="C813">
        <v>239</v>
      </c>
      <c r="D813">
        <v>529236530</v>
      </c>
      <c r="E813" t="s">
        <v>12</v>
      </c>
      <c r="F813" t="s">
        <v>2638</v>
      </c>
      <c r="G813" t="s">
        <v>12</v>
      </c>
      <c r="H813" t="s">
        <v>12</v>
      </c>
      <c r="I813" t="s">
        <v>2630</v>
      </c>
    </row>
    <row r="814" spans="1:9">
      <c r="A814" t="s">
        <v>2639</v>
      </c>
      <c r="B814" t="s">
        <v>16</v>
      </c>
      <c r="C814">
        <v>268</v>
      </c>
      <c r="D814">
        <v>529236531</v>
      </c>
      <c r="E814" t="s">
        <v>12</v>
      </c>
      <c r="F814" t="s">
        <v>2640</v>
      </c>
      <c r="G814" t="s">
        <v>12</v>
      </c>
      <c r="H814" t="s">
        <v>12</v>
      </c>
      <c r="I814" t="s">
        <v>18</v>
      </c>
    </row>
    <row r="815" spans="1:9">
      <c r="A815" t="s">
        <v>2641</v>
      </c>
      <c r="B815" t="s">
        <v>12</v>
      </c>
      <c r="C815">
        <v>396</v>
      </c>
      <c r="D815">
        <v>529236532</v>
      </c>
      <c r="E815" t="s">
        <v>2642</v>
      </c>
      <c r="F815" t="s">
        <v>2643</v>
      </c>
      <c r="G815" t="s">
        <v>12</v>
      </c>
      <c r="H815" t="s">
        <v>12</v>
      </c>
      <c r="I815" t="s">
        <v>2644</v>
      </c>
    </row>
    <row r="816" spans="1:9">
      <c r="A816" t="s">
        <v>2645</v>
      </c>
      <c r="B816" t="s">
        <v>12</v>
      </c>
      <c r="C816">
        <v>357</v>
      </c>
      <c r="D816">
        <v>564287328</v>
      </c>
      <c r="E816" t="s">
        <v>2646</v>
      </c>
      <c r="F816" t="s">
        <v>2647</v>
      </c>
      <c r="G816" t="s">
        <v>12</v>
      </c>
      <c r="H816" t="s">
        <v>12</v>
      </c>
      <c r="I816" t="s">
        <v>2648</v>
      </c>
    </row>
    <row r="817" spans="1:9">
      <c r="A817" t="s">
        <v>2649</v>
      </c>
      <c r="B817" t="s">
        <v>12</v>
      </c>
      <c r="C817">
        <v>466</v>
      </c>
      <c r="D817">
        <v>529236534</v>
      </c>
      <c r="E817" t="s">
        <v>2650</v>
      </c>
      <c r="F817" t="s">
        <v>2651</v>
      </c>
      <c r="G817" t="s">
        <v>12</v>
      </c>
      <c r="H817" t="s">
        <v>12</v>
      </c>
      <c r="I817" t="s">
        <v>2652</v>
      </c>
    </row>
    <row r="818" spans="1:9">
      <c r="A818" t="s">
        <v>2653</v>
      </c>
      <c r="B818" t="s">
        <v>12</v>
      </c>
      <c r="C818">
        <v>383</v>
      </c>
      <c r="D818">
        <v>564287329</v>
      </c>
      <c r="E818" t="s">
        <v>2654</v>
      </c>
      <c r="F818" t="s">
        <v>2655</v>
      </c>
      <c r="G818" t="s">
        <v>12</v>
      </c>
      <c r="H818" t="s">
        <v>12</v>
      </c>
      <c r="I818" t="s">
        <v>2656</v>
      </c>
    </row>
    <row r="819" spans="1:9">
      <c r="A819" t="s">
        <v>2657</v>
      </c>
      <c r="B819" t="s">
        <v>16</v>
      </c>
      <c r="C819">
        <v>871</v>
      </c>
      <c r="D819">
        <v>529236536</v>
      </c>
      <c r="E819" t="s">
        <v>2658</v>
      </c>
      <c r="F819" t="s">
        <v>2659</v>
      </c>
      <c r="G819" t="s">
        <v>12</v>
      </c>
      <c r="H819" t="s">
        <v>12</v>
      </c>
      <c r="I819" t="s">
        <v>2660</v>
      </c>
    </row>
    <row r="820" spans="1:9">
      <c r="A820" t="s">
        <v>2661</v>
      </c>
      <c r="B820" t="s">
        <v>16</v>
      </c>
      <c r="C820">
        <v>327</v>
      </c>
      <c r="D820">
        <v>529236537</v>
      </c>
      <c r="E820" t="s">
        <v>2662</v>
      </c>
      <c r="F820" t="s">
        <v>2663</v>
      </c>
      <c r="G820" t="s">
        <v>12</v>
      </c>
      <c r="H820" t="s">
        <v>12</v>
      </c>
      <c r="I820" t="s">
        <v>2664</v>
      </c>
    </row>
    <row r="821" spans="1:9">
      <c r="A821" t="s">
        <v>2665</v>
      </c>
      <c r="B821" t="s">
        <v>16</v>
      </c>
      <c r="C821">
        <v>183</v>
      </c>
      <c r="D821">
        <v>529236538</v>
      </c>
      <c r="E821" t="s">
        <v>12</v>
      </c>
      <c r="F821" t="s">
        <v>2666</v>
      </c>
      <c r="G821" t="s">
        <v>12</v>
      </c>
      <c r="H821" t="s">
        <v>12</v>
      </c>
      <c r="I821" t="s">
        <v>18</v>
      </c>
    </row>
    <row r="822" spans="1:9">
      <c r="A822" t="s">
        <v>2667</v>
      </c>
      <c r="B822" t="s">
        <v>12</v>
      </c>
      <c r="C822">
        <v>366</v>
      </c>
      <c r="D822">
        <v>564287330</v>
      </c>
      <c r="E822" t="s">
        <v>12</v>
      </c>
      <c r="F822" t="s">
        <v>2668</v>
      </c>
      <c r="G822" t="s">
        <v>12</v>
      </c>
      <c r="H822" t="s">
        <v>12</v>
      </c>
      <c r="I822" t="s">
        <v>2669</v>
      </c>
    </row>
    <row r="823" spans="1:9">
      <c r="A823" t="s">
        <v>2670</v>
      </c>
      <c r="B823" t="s">
        <v>16</v>
      </c>
      <c r="C823">
        <v>716</v>
      </c>
      <c r="D823">
        <v>529236540</v>
      </c>
      <c r="E823" t="s">
        <v>2671</v>
      </c>
      <c r="F823" t="s">
        <v>2672</v>
      </c>
      <c r="G823" t="s">
        <v>12</v>
      </c>
      <c r="H823" t="s">
        <v>12</v>
      </c>
      <c r="I823" t="s">
        <v>2673</v>
      </c>
    </row>
    <row r="824" spans="1:9">
      <c r="A824" t="s">
        <v>2674</v>
      </c>
      <c r="B824" t="s">
        <v>16</v>
      </c>
      <c r="C824">
        <v>643</v>
      </c>
      <c r="D824">
        <v>529236541</v>
      </c>
      <c r="E824" t="s">
        <v>2675</v>
      </c>
      <c r="F824" t="s">
        <v>2676</v>
      </c>
      <c r="G824" t="s">
        <v>12</v>
      </c>
      <c r="H824" t="s">
        <v>12</v>
      </c>
      <c r="I824" t="s">
        <v>2677</v>
      </c>
    </row>
    <row r="825" spans="1:9">
      <c r="A825" t="s">
        <v>2678</v>
      </c>
      <c r="B825" t="s">
        <v>16</v>
      </c>
      <c r="C825">
        <v>405</v>
      </c>
      <c r="D825">
        <v>529236542</v>
      </c>
      <c r="E825" t="s">
        <v>2679</v>
      </c>
      <c r="F825" t="s">
        <v>2680</v>
      </c>
      <c r="G825" t="s">
        <v>12</v>
      </c>
      <c r="H825" t="s">
        <v>12</v>
      </c>
      <c r="I825" t="s">
        <v>2681</v>
      </c>
    </row>
    <row r="826" spans="1:9">
      <c r="A826" t="s">
        <v>2682</v>
      </c>
      <c r="B826" t="s">
        <v>16</v>
      </c>
      <c r="C826">
        <v>550</v>
      </c>
      <c r="D826">
        <v>529236543</v>
      </c>
      <c r="E826" t="s">
        <v>2683</v>
      </c>
      <c r="F826" t="s">
        <v>2684</v>
      </c>
      <c r="G826" t="s">
        <v>12</v>
      </c>
      <c r="H826" t="s">
        <v>12</v>
      </c>
      <c r="I826" t="s">
        <v>2685</v>
      </c>
    </row>
    <row r="827" spans="1:9">
      <c r="A827" t="s">
        <v>2686</v>
      </c>
      <c r="B827" t="s">
        <v>16</v>
      </c>
      <c r="C827">
        <v>190</v>
      </c>
      <c r="D827">
        <v>529236544</v>
      </c>
      <c r="E827" t="s">
        <v>12</v>
      </c>
      <c r="F827" t="s">
        <v>2687</v>
      </c>
      <c r="G827" t="s">
        <v>12</v>
      </c>
      <c r="H827" t="s">
        <v>12</v>
      </c>
      <c r="I827" t="s">
        <v>466</v>
      </c>
    </row>
    <row r="828" spans="1:9">
      <c r="A828" t="s">
        <v>2688</v>
      </c>
      <c r="B828" t="s">
        <v>16</v>
      </c>
      <c r="C828">
        <v>134</v>
      </c>
      <c r="D828">
        <v>529236545</v>
      </c>
      <c r="E828" t="s">
        <v>12</v>
      </c>
      <c r="F828" t="s">
        <v>2689</v>
      </c>
      <c r="G828" t="s">
        <v>12</v>
      </c>
      <c r="H828" t="s">
        <v>12</v>
      </c>
      <c r="I828" t="s">
        <v>18</v>
      </c>
    </row>
    <row r="829" spans="1:9">
      <c r="A829" t="s">
        <v>2690</v>
      </c>
      <c r="B829" t="s">
        <v>16</v>
      </c>
      <c r="C829">
        <v>56</v>
      </c>
      <c r="D829">
        <v>529236546</v>
      </c>
      <c r="E829" t="s">
        <v>2691</v>
      </c>
      <c r="F829" t="s">
        <v>2692</v>
      </c>
      <c r="G829" t="s">
        <v>12</v>
      </c>
      <c r="H829" t="s">
        <v>12</v>
      </c>
      <c r="I829" t="s">
        <v>2693</v>
      </c>
    </row>
    <row r="830" spans="1:9">
      <c r="A830" t="s">
        <v>2694</v>
      </c>
      <c r="B830" t="s">
        <v>12</v>
      </c>
      <c r="C830">
        <v>172</v>
      </c>
      <c r="D830">
        <v>529236547</v>
      </c>
      <c r="E830" t="s">
        <v>2695</v>
      </c>
      <c r="F830" t="s">
        <v>2696</v>
      </c>
      <c r="G830" t="s">
        <v>12</v>
      </c>
      <c r="H830" t="s">
        <v>12</v>
      </c>
      <c r="I830" t="s">
        <v>2697</v>
      </c>
    </row>
    <row r="831" spans="1:9">
      <c r="A831" t="s">
        <v>2698</v>
      </c>
      <c r="B831" t="s">
        <v>12</v>
      </c>
      <c r="C831">
        <v>605</v>
      </c>
      <c r="D831">
        <v>529236548</v>
      </c>
      <c r="E831" t="s">
        <v>12</v>
      </c>
      <c r="F831" t="s">
        <v>2699</v>
      </c>
      <c r="G831" t="s">
        <v>12</v>
      </c>
      <c r="H831" t="s">
        <v>12</v>
      </c>
      <c r="I831" t="s">
        <v>18</v>
      </c>
    </row>
    <row r="832" spans="1:9">
      <c r="A832" t="s">
        <v>2700</v>
      </c>
      <c r="B832" t="s">
        <v>16</v>
      </c>
      <c r="C832">
        <v>155</v>
      </c>
      <c r="D832">
        <v>529236549</v>
      </c>
      <c r="E832" t="s">
        <v>12</v>
      </c>
      <c r="F832" t="s">
        <v>2701</v>
      </c>
      <c r="G832" t="s">
        <v>12</v>
      </c>
      <c r="H832" t="s">
        <v>12</v>
      </c>
      <c r="I832" t="s">
        <v>18</v>
      </c>
    </row>
    <row r="833" spans="1:9">
      <c r="A833" t="s">
        <v>2702</v>
      </c>
      <c r="B833" t="s">
        <v>12</v>
      </c>
      <c r="C833">
        <v>362</v>
      </c>
      <c r="D833">
        <v>529236550</v>
      </c>
      <c r="E833" t="s">
        <v>2703</v>
      </c>
      <c r="F833" t="s">
        <v>2704</v>
      </c>
      <c r="G833" t="s">
        <v>12</v>
      </c>
      <c r="H833" t="s">
        <v>12</v>
      </c>
      <c r="I833" t="s">
        <v>2705</v>
      </c>
    </row>
    <row r="834" spans="1:9">
      <c r="A834" t="s">
        <v>2706</v>
      </c>
      <c r="B834" t="s">
        <v>12</v>
      </c>
      <c r="C834">
        <v>184</v>
      </c>
      <c r="D834">
        <v>529236551</v>
      </c>
      <c r="E834" t="s">
        <v>2707</v>
      </c>
      <c r="F834" t="s">
        <v>2708</v>
      </c>
      <c r="G834" t="s">
        <v>12</v>
      </c>
      <c r="H834" t="s">
        <v>12</v>
      </c>
      <c r="I834" t="s">
        <v>2709</v>
      </c>
    </row>
    <row r="835" spans="1:9">
      <c r="A835" t="s">
        <v>2710</v>
      </c>
      <c r="B835" t="s">
        <v>16</v>
      </c>
      <c r="C835">
        <v>171</v>
      </c>
      <c r="D835">
        <v>564287331</v>
      </c>
      <c r="E835" t="s">
        <v>12</v>
      </c>
      <c r="F835" t="s">
        <v>2711</v>
      </c>
      <c r="G835" t="s">
        <v>12</v>
      </c>
      <c r="H835" t="s">
        <v>12</v>
      </c>
      <c r="I835" t="s">
        <v>18</v>
      </c>
    </row>
    <row r="836" spans="1:9">
      <c r="A836" t="s">
        <v>2712</v>
      </c>
      <c r="B836" t="s">
        <v>12</v>
      </c>
      <c r="C836">
        <v>721</v>
      </c>
      <c r="D836">
        <v>529236553</v>
      </c>
      <c r="E836" t="s">
        <v>12</v>
      </c>
      <c r="F836" t="s">
        <v>2713</v>
      </c>
      <c r="G836" t="s">
        <v>12</v>
      </c>
      <c r="H836" t="s">
        <v>12</v>
      </c>
      <c r="I836" t="s">
        <v>18</v>
      </c>
    </row>
    <row r="837" spans="1:9">
      <c r="A837" t="s">
        <v>2714</v>
      </c>
      <c r="B837" t="s">
        <v>16</v>
      </c>
      <c r="C837">
        <v>683</v>
      </c>
      <c r="D837">
        <v>529236554</v>
      </c>
      <c r="E837" t="s">
        <v>2715</v>
      </c>
      <c r="F837" t="s">
        <v>2716</v>
      </c>
      <c r="G837" t="s">
        <v>12</v>
      </c>
      <c r="H837" t="s">
        <v>12</v>
      </c>
      <c r="I837" t="s">
        <v>2717</v>
      </c>
    </row>
    <row r="838" spans="1:9">
      <c r="A838" t="s">
        <v>2718</v>
      </c>
      <c r="B838" t="s">
        <v>12</v>
      </c>
      <c r="C838">
        <v>152</v>
      </c>
      <c r="D838">
        <v>529236555</v>
      </c>
      <c r="E838" t="s">
        <v>2719</v>
      </c>
      <c r="F838" t="s">
        <v>2720</v>
      </c>
      <c r="G838" t="s">
        <v>12</v>
      </c>
      <c r="H838" t="s">
        <v>12</v>
      </c>
      <c r="I838" t="s">
        <v>2721</v>
      </c>
    </row>
    <row r="839" spans="1:9">
      <c r="A839" t="s">
        <v>2722</v>
      </c>
      <c r="B839" t="s">
        <v>16</v>
      </c>
      <c r="C839">
        <v>137</v>
      </c>
      <c r="D839">
        <v>529236556</v>
      </c>
      <c r="E839" t="s">
        <v>12</v>
      </c>
      <c r="F839" t="s">
        <v>2723</v>
      </c>
      <c r="G839" t="s">
        <v>12</v>
      </c>
      <c r="H839" t="s">
        <v>12</v>
      </c>
      <c r="I839" t="s">
        <v>2724</v>
      </c>
    </row>
    <row r="840" spans="1:9">
      <c r="A840" t="s">
        <v>2725</v>
      </c>
      <c r="B840" t="s">
        <v>12</v>
      </c>
      <c r="C840">
        <v>106</v>
      </c>
      <c r="D840">
        <v>529236557</v>
      </c>
      <c r="E840" t="s">
        <v>12</v>
      </c>
      <c r="F840" t="s">
        <v>2726</v>
      </c>
      <c r="G840" t="s">
        <v>12</v>
      </c>
      <c r="H840" t="s">
        <v>12</v>
      </c>
      <c r="I840" t="s">
        <v>18</v>
      </c>
    </row>
    <row r="841" spans="1:9">
      <c r="A841" t="s">
        <v>2727</v>
      </c>
      <c r="B841" t="s">
        <v>16</v>
      </c>
      <c r="C841">
        <v>94</v>
      </c>
      <c r="D841">
        <v>529236558</v>
      </c>
      <c r="E841" t="s">
        <v>12</v>
      </c>
      <c r="F841" t="s">
        <v>2728</v>
      </c>
      <c r="G841" t="s">
        <v>12</v>
      </c>
      <c r="H841" t="s">
        <v>12</v>
      </c>
      <c r="I841" t="s">
        <v>2729</v>
      </c>
    </row>
    <row r="842" spans="1:9">
      <c r="A842" t="s">
        <v>2730</v>
      </c>
      <c r="B842" t="s">
        <v>12</v>
      </c>
      <c r="C842">
        <v>109</v>
      </c>
      <c r="D842">
        <v>529236559</v>
      </c>
      <c r="E842" t="s">
        <v>12</v>
      </c>
      <c r="F842" t="s">
        <v>2731</v>
      </c>
      <c r="G842" t="s">
        <v>12</v>
      </c>
      <c r="H842" t="s">
        <v>12</v>
      </c>
      <c r="I842" t="s">
        <v>2732</v>
      </c>
    </row>
    <row r="843" spans="1:9">
      <c r="A843" t="s">
        <v>2733</v>
      </c>
      <c r="B843" t="s">
        <v>16</v>
      </c>
      <c r="C843">
        <v>176</v>
      </c>
      <c r="D843">
        <v>529236560</v>
      </c>
      <c r="E843" t="s">
        <v>12</v>
      </c>
      <c r="F843" t="s">
        <v>2734</v>
      </c>
      <c r="G843" t="s">
        <v>12</v>
      </c>
      <c r="H843" t="s">
        <v>12</v>
      </c>
      <c r="I843" t="s">
        <v>190</v>
      </c>
    </row>
    <row r="844" spans="1:9">
      <c r="A844" t="s">
        <v>2735</v>
      </c>
      <c r="B844" t="s">
        <v>12</v>
      </c>
      <c r="C844">
        <v>40</v>
      </c>
      <c r="D844">
        <v>529236561</v>
      </c>
      <c r="E844" t="s">
        <v>12</v>
      </c>
      <c r="F844" t="s">
        <v>2736</v>
      </c>
      <c r="G844" t="s">
        <v>12</v>
      </c>
      <c r="H844" t="s">
        <v>12</v>
      </c>
      <c r="I844" t="s">
        <v>18</v>
      </c>
    </row>
    <row r="845" spans="1:9">
      <c r="A845" t="s">
        <v>2737</v>
      </c>
      <c r="B845" t="s">
        <v>12</v>
      </c>
      <c r="C845">
        <v>112</v>
      </c>
      <c r="D845">
        <v>529236562</v>
      </c>
      <c r="E845" t="s">
        <v>12</v>
      </c>
      <c r="F845" t="s">
        <v>2738</v>
      </c>
      <c r="G845" t="s">
        <v>12</v>
      </c>
      <c r="H845" t="s">
        <v>12</v>
      </c>
      <c r="I845" t="s">
        <v>18</v>
      </c>
    </row>
    <row r="846" spans="1:9">
      <c r="A846" t="s">
        <v>2739</v>
      </c>
      <c r="B846" t="s">
        <v>12</v>
      </c>
      <c r="C846">
        <v>148</v>
      </c>
      <c r="D846">
        <v>529236563</v>
      </c>
      <c r="E846" t="s">
        <v>12</v>
      </c>
      <c r="F846" t="s">
        <v>2740</v>
      </c>
      <c r="G846" t="s">
        <v>12</v>
      </c>
      <c r="H846" t="s">
        <v>12</v>
      </c>
      <c r="I846" t="s">
        <v>18</v>
      </c>
    </row>
    <row r="847" spans="1:9">
      <c r="A847" t="s">
        <v>2741</v>
      </c>
      <c r="B847" t="s">
        <v>16</v>
      </c>
      <c r="C847">
        <v>314</v>
      </c>
      <c r="D847">
        <v>529236564</v>
      </c>
      <c r="E847" t="s">
        <v>2742</v>
      </c>
      <c r="F847" t="s">
        <v>2743</v>
      </c>
      <c r="G847" t="s">
        <v>12</v>
      </c>
      <c r="H847" t="s">
        <v>12</v>
      </c>
      <c r="I847" t="s">
        <v>2744</v>
      </c>
    </row>
    <row r="848" spans="1:9">
      <c r="A848" t="s">
        <v>2745</v>
      </c>
      <c r="B848" t="s">
        <v>16</v>
      </c>
      <c r="C848">
        <v>101</v>
      </c>
      <c r="D848">
        <v>529236565</v>
      </c>
      <c r="E848" t="s">
        <v>2746</v>
      </c>
      <c r="F848" t="s">
        <v>2747</v>
      </c>
      <c r="G848" t="s">
        <v>12</v>
      </c>
      <c r="H848" t="s">
        <v>12</v>
      </c>
      <c r="I848" t="s">
        <v>2748</v>
      </c>
    </row>
    <row r="849" spans="1:9">
      <c r="A849" t="s">
        <v>2749</v>
      </c>
      <c r="B849" t="s">
        <v>16</v>
      </c>
      <c r="C849">
        <v>298</v>
      </c>
      <c r="D849">
        <v>529236566</v>
      </c>
      <c r="E849" t="s">
        <v>12</v>
      </c>
      <c r="F849" t="s">
        <v>2750</v>
      </c>
      <c r="G849" t="s">
        <v>12</v>
      </c>
      <c r="H849" t="s">
        <v>12</v>
      </c>
      <c r="I849" t="s">
        <v>35</v>
      </c>
    </row>
    <row r="850" spans="1:9">
      <c r="A850" t="s">
        <v>2751</v>
      </c>
      <c r="B850" t="s">
        <v>12</v>
      </c>
      <c r="C850">
        <v>267</v>
      </c>
      <c r="D850">
        <v>529236567</v>
      </c>
      <c r="E850" t="s">
        <v>2752</v>
      </c>
      <c r="F850" t="s">
        <v>2753</v>
      </c>
      <c r="G850" t="s">
        <v>12</v>
      </c>
      <c r="H850" t="s">
        <v>12</v>
      </c>
      <c r="I850" t="s">
        <v>2754</v>
      </c>
    </row>
    <row r="851" spans="1:9">
      <c r="A851" t="s">
        <v>2755</v>
      </c>
      <c r="B851" t="s">
        <v>16</v>
      </c>
      <c r="C851">
        <v>498</v>
      </c>
      <c r="D851">
        <v>529236568</v>
      </c>
      <c r="E851" t="s">
        <v>12</v>
      </c>
      <c r="F851" t="s">
        <v>2756</v>
      </c>
      <c r="G851" t="s">
        <v>12</v>
      </c>
      <c r="H851" t="s">
        <v>12</v>
      </c>
      <c r="I851" t="s">
        <v>2757</v>
      </c>
    </row>
    <row r="852" spans="1:9">
      <c r="A852" t="s">
        <v>2758</v>
      </c>
      <c r="B852" t="s">
        <v>12</v>
      </c>
      <c r="C852">
        <v>298</v>
      </c>
      <c r="D852">
        <v>529236569</v>
      </c>
      <c r="E852" t="s">
        <v>534</v>
      </c>
      <c r="F852" t="s">
        <v>2759</v>
      </c>
      <c r="G852" t="s">
        <v>12</v>
      </c>
      <c r="H852" t="s">
        <v>12</v>
      </c>
      <c r="I852" t="s">
        <v>536</v>
      </c>
    </row>
    <row r="853" spans="1:9">
      <c r="A853" t="s">
        <v>2760</v>
      </c>
      <c r="B853" t="s">
        <v>16</v>
      </c>
      <c r="C853">
        <v>110</v>
      </c>
      <c r="D853">
        <v>529236570</v>
      </c>
      <c r="E853" t="s">
        <v>12</v>
      </c>
      <c r="F853" t="s">
        <v>2761</v>
      </c>
      <c r="G853" t="s">
        <v>12</v>
      </c>
      <c r="H853" t="s">
        <v>12</v>
      </c>
      <c r="I853" t="s">
        <v>18</v>
      </c>
    </row>
    <row r="854" spans="1:9">
      <c r="A854" t="s">
        <v>2762</v>
      </c>
      <c r="B854" t="s">
        <v>16</v>
      </c>
      <c r="C854">
        <v>285</v>
      </c>
      <c r="D854">
        <v>529236571</v>
      </c>
      <c r="E854" t="s">
        <v>12</v>
      </c>
      <c r="F854" t="s">
        <v>2763</v>
      </c>
      <c r="G854" t="s">
        <v>12</v>
      </c>
      <c r="H854" t="s">
        <v>12</v>
      </c>
      <c r="I854" t="s">
        <v>1748</v>
      </c>
    </row>
    <row r="855" spans="1:9">
      <c r="A855" t="s">
        <v>2764</v>
      </c>
      <c r="B855" t="s">
        <v>16</v>
      </c>
      <c r="C855">
        <v>66</v>
      </c>
      <c r="D855">
        <v>564287332</v>
      </c>
      <c r="E855" t="s">
        <v>2765</v>
      </c>
      <c r="F855" t="s">
        <v>2766</v>
      </c>
      <c r="G855" t="s">
        <v>12</v>
      </c>
      <c r="H855" t="s">
        <v>12</v>
      </c>
      <c r="I855" t="s">
        <v>2497</v>
      </c>
    </row>
    <row r="856" spans="1:9">
      <c r="A856" t="s">
        <v>2767</v>
      </c>
      <c r="B856" t="s">
        <v>16</v>
      </c>
      <c r="C856">
        <v>308</v>
      </c>
      <c r="D856">
        <v>529236573</v>
      </c>
      <c r="E856" t="s">
        <v>2768</v>
      </c>
      <c r="F856" t="s">
        <v>2769</v>
      </c>
      <c r="G856" t="s">
        <v>12</v>
      </c>
      <c r="H856" t="s">
        <v>12</v>
      </c>
      <c r="I856" t="s">
        <v>2770</v>
      </c>
    </row>
    <row r="857" spans="1:9">
      <c r="A857" t="s">
        <v>2771</v>
      </c>
      <c r="B857" t="s">
        <v>16</v>
      </c>
      <c r="C857">
        <v>251</v>
      </c>
      <c r="D857">
        <v>529236574</v>
      </c>
      <c r="E857" t="s">
        <v>12</v>
      </c>
      <c r="F857" t="s">
        <v>2772</v>
      </c>
      <c r="G857" t="s">
        <v>12</v>
      </c>
      <c r="H857" t="s">
        <v>12</v>
      </c>
      <c r="I857" t="s">
        <v>18</v>
      </c>
    </row>
    <row r="858" spans="1:9">
      <c r="A858" t="s">
        <v>2773</v>
      </c>
      <c r="B858" t="s">
        <v>16</v>
      </c>
      <c r="C858">
        <v>166</v>
      </c>
      <c r="D858">
        <v>529236575</v>
      </c>
      <c r="E858" t="s">
        <v>12</v>
      </c>
      <c r="F858" t="s">
        <v>2774</v>
      </c>
      <c r="G858" t="s">
        <v>12</v>
      </c>
      <c r="H858" t="s">
        <v>12</v>
      </c>
      <c r="I858" t="s">
        <v>18</v>
      </c>
    </row>
    <row r="859" spans="1:9">
      <c r="A859" t="s">
        <v>2775</v>
      </c>
      <c r="B859" t="s">
        <v>12</v>
      </c>
      <c r="C859">
        <v>52</v>
      </c>
      <c r="D859">
        <v>529236576</v>
      </c>
      <c r="E859" t="s">
        <v>12</v>
      </c>
      <c r="F859" t="s">
        <v>2776</v>
      </c>
      <c r="G859" t="s">
        <v>12</v>
      </c>
      <c r="H859" t="s">
        <v>12</v>
      </c>
      <c r="I859" t="s">
        <v>18</v>
      </c>
    </row>
    <row r="860" spans="1:9">
      <c r="A860" t="s">
        <v>2777</v>
      </c>
      <c r="B860" t="s">
        <v>12</v>
      </c>
      <c r="C860">
        <v>248</v>
      </c>
      <c r="D860">
        <v>529236577</v>
      </c>
      <c r="E860" t="s">
        <v>12</v>
      </c>
      <c r="F860" t="s">
        <v>2778</v>
      </c>
      <c r="G860" t="s">
        <v>12</v>
      </c>
      <c r="H860" t="s">
        <v>12</v>
      </c>
      <c r="I860" t="s">
        <v>18</v>
      </c>
    </row>
    <row r="861" spans="1:9">
      <c r="A861" t="s">
        <v>2779</v>
      </c>
      <c r="B861" t="s">
        <v>16</v>
      </c>
      <c r="C861">
        <v>40</v>
      </c>
      <c r="D861">
        <v>529236578</v>
      </c>
      <c r="E861" t="s">
        <v>12</v>
      </c>
      <c r="F861" t="s">
        <v>2780</v>
      </c>
      <c r="G861" t="s">
        <v>12</v>
      </c>
      <c r="H861" t="s">
        <v>12</v>
      </c>
      <c r="I861" t="s">
        <v>18</v>
      </c>
    </row>
    <row r="862" spans="1:9">
      <c r="A862" t="s">
        <v>2781</v>
      </c>
      <c r="B862" t="s">
        <v>16</v>
      </c>
      <c r="C862">
        <v>192</v>
      </c>
      <c r="D862">
        <v>529236579</v>
      </c>
      <c r="E862" t="s">
        <v>12</v>
      </c>
      <c r="F862" t="s">
        <v>2782</v>
      </c>
      <c r="G862" t="s">
        <v>12</v>
      </c>
      <c r="H862" t="s">
        <v>12</v>
      </c>
      <c r="I862" t="s">
        <v>18</v>
      </c>
    </row>
    <row r="863" spans="1:9">
      <c r="A863" t="s">
        <v>2783</v>
      </c>
      <c r="B863" t="s">
        <v>12</v>
      </c>
      <c r="C863">
        <v>193</v>
      </c>
      <c r="D863">
        <v>529236580</v>
      </c>
      <c r="E863" t="s">
        <v>12</v>
      </c>
      <c r="F863" t="s">
        <v>2784</v>
      </c>
      <c r="G863" t="s">
        <v>12</v>
      </c>
      <c r="H863" t="s">
        <v>12</v>
      </c>
      <c r="I863" t="s">
        <v>18</v>
      </c>
    </row>
    <row r="864" spans="1:9">
      <c r="A864" t="s">
        <v>2785</v>
      </c>
      <c r="B864" t="s">
        <v>12</v>
      </c>
      <c r="C864">
        <v>230</v>
      </c>
      <c r="D864">
        <v>529236581</v>
      </c>
      <c r="E864" t="s">
        <v>12</v>
      </c>
      <c r="F864" t="s">
        <v>2786</v>
      </c>
      <c r="G864" t="s">
        <v>12</v>
      </c>
      <c r="H864" t="s">
        <v>12</v>
      </c>
      <c r="I864" t="s">
        <v>18</v>
      </c>
    </row>
    <row r="865" spans="1:9">
      <c r="A865" t="s">
        <v>2787</v>
      </c>
      <c r="B865" t="s">
        <v>12</v>
      </c>
      <c r="C865">
        <v>281</v>
      </c>
      <c r="D865">
        <v>529236582</v>
      </c>
      <c r="E865" t="s">
        <v>12</v>
      </c>
      <c r="F865" t="s">
        <v>2788</v>
      </c>
      <c r="G865" t="s">
        <v>12</v>
      </c>
      <c r="H865" t="s">
        <v>12</v>
      </c>
      <c r="I865" t="s">
        <v>2789</v>
      </c>
    </row>
    <row r="866" spans="1:9">
      <c r="A866" t="s">
        <v>2790</v>
      </c>
      <c r="B866" t="s">
        <v>12</v>
      </c>
      <c r="C866">
        <v>392</v>
      </c>
      <c r="D866">
        <v>529236583</v>
      </c>
      <c r="E866" t="s">
        <v>2791</v>
      </c>
      <c r="F866" t="s">
        <v>2792</v>
      </c>
      <c r="G866" t="s">
        <v>12</v>
      </c>
      <c r="H866" t="s">
        <v>12</v>
      </c>
      <c r="I866" t="s">
        <v>2793</v>
      </c>
    </row>
    <row r="867" spans="1:9">
      <c r="A867" t="s">
        <v>2794</v>
      </c>
      <c r="B867" t="s">
        <v>12</v>
      </c>
      <c r="C867">
        <v>70</v>
      </c>
      <c r="D867">
        <v>529236584</v>
      </c>
      <c r="E867" t="s">
        <v>12</v>
      </c>
      <c r="F867" t="s">
        <v>2795</v>
      </c>
      <c r="G867" t="s">
        <v>12</v>
      </c>
      <c r="H867" t="s">
        <v>12</v>
      </c>
      <c r="I867" t="s">
        <v>18</v>
      </c>
    </row>
    <row r="868" spans="1:9">
      <c r="A868" t="s">
        <v>2796</v>
      </c>
      <c r="B868" t="s">
        <v>12</v>
      </c>
      <c r="C868">
        <v>56</v>
      </c>
      <c r="D868">
        <v>529236585</v>
      </c>
      <c r="E868" t="s">
        <v>12</v>
      </c>
      <c r="F868" t="s">
        <v>2797</v>
      </c>
      <c r="G868" t="s">
        <v>12</v>
      </c>
      <c r="H868" t="s">
        <v>12</v>
      </c>
      <c r="I868" t="s">
        <v>18</v>
      </c>
    </row>
    <row r="869" spans="1:9">
      <c r="A869" t="s">
        <v>2798</v>
      </c>
      <c r="B869" t="s">
        <v>12</v>
      </c>
      <c r="C869">
        <v>59</v>
      </c>
      <c r="D869">
        <v>529236586</v>
      </c>
      <c r="E869" t="s">
        <v>12</v>
      </c>
      <c r="F869" t="s">
        <v>2799</v>
      </c>
      <c r="G869" t="s">
        <v>12</v>
      </c>
      <c r="H869" t="s">
        <v>12</v>
      </c>
      <c r="I869" t="s">
        <v>18</v>
      </c>
    </row>
    <row r="870" spans="1:9">
      <c r="A870" t="s">
        <v>2800</v>
      </c>
      <c r="B870" t="s">
        <v>12</v>
      </c>
      <c r="C870">
        <v>166</v>
      </c>
      <c r="D870">
        <v>529236587</v>
      </c>
      <c r="E870" t="s">
        <v>12</v>
      </c>
      <c r="F870" t="s">
        <v>2801</v>
      </c>
      <c r="G870" t="s">
        <v>12</v>
      </c>
      <c r="H870" t="s">
        <v>12</v>
      </c>
      <c r="I870" t="s">
        <v>18</v>
      </c>
    </row>
    <row r="871" spans="1:9">
      <c r="A871" t="s">
        <v>2802</v>
      </c>
      <c r="B871" t="s">
        <v>12</v>
      </c>
      <c r="C871">
        <v>654</v>
      </c>
      <c r="D871">
        <v>529236588</v>
      </c>
      <c r="E871" t="s">
        <v>12</v>
      </c>
      <c r="F871" t="s">
        <v>2803</v>
      </c>
      <c r="G871" t="s">
        <v>12</v>
      </c>
      <c r="H871" t="s">
        <v>12</v>
      </c>
      <c r="I871" t="s">
        <v>18</v>
      </c>
    </row>
    <row r="872" spans="1:9">
      <c r="A872" t="s">
        <v>2804</v>
      </c>
      <c r="B872" t="s">
        <v>12</v>
      </c>
      <c r="C872">
        <v>82</v>
      </c>
      <c r="D872">
        <v>564287333</v>
      </c>
      <c r="E872" t="s">
        <v>12</v>
      </c>
      <c r="F872" t="s">
        <v>2805</v>
      </c>
      <c r="G872" t="s">
        <v>12</v>
      </c>
      <c r="H872" t="s">
        <v>12</v>
      </c>
      <c r="I872" t="s">
        <v>18</v>
      </c>
    </row>
    <row r="873" spans="1:9">
      <c r="A873" t="s">
        <v>2806</v>
      </c>
      <c r="B873" t="s">
        <v>12</v>
      </c>
      <c r="C873">
        <v>110</v>
      </c>
      <c r="D873">
        <v>529236590</v>
      </c>
      <c r="E873" t="s">
        <v>12</v>
      </c>
      <c r="F873" t="s">
        <v>2807</v>
      </c>
      <c r="G873" t="s">
        <v>12</v>
      </c>
      <c r="H873" t="s">
        <v>12</v>
      </c>
      <c r="I873" t="s">
        <v>18</v>
      </c>
    </row>
    <row r="874" spans="1:9">
      <c r="A874" t="s">
        <v>2808</v>
      </c>
      <c r="B874" t="s">
        <v>12</v>
      </c>
      <c r="C874">
        <v>252</v>
      </c>
      <c r="D874">
        <v>529236591</v>
      </c>
      <c r="E874" t="s">
        <v>2809</v>
      </c>
      <c r="F874" t="s">
        <v>2810</v>
      </c>
      <c r="G874" t="s">
        <v>12</v>
      </c>
      <c r="H874" t="s">
        <v>12</v>
      </c>
      <c r="I874" t="s">
        <v>2811</v>
      </c>
    </row>
    <row r="875" spans="1:9">
      <c r="A875" t="s">
        <v>2812</v>
      </c>
      <c r="B875" t="s">
        <v>16</v>
      </c>
      <c r="C875">
        <v>85</v>
      </c>
      <c r="D875">
        <v>529236592</v>
      </c>
      <c r="E875" t="s">
        <v>12</v>
      </c>
      <c r="F875" t="s">
        <v>2813</v>
      </c>
      <c r="G875" t="s">
        <v>12</v>
      </c>
      <c r="H875" t="s">
        <v>12</v>
      </c>
      <c r="I875" t="s">
        <v>18</v>
      </c>
    </row>
    <row r="876" spans="1:9">
      <c r="A876" t="s">
        <v>2814</v>
      </c>
      <c r="B876" t="s">
        <v>16</v>
      </c>
      <c r="C876">
        <v>151</v>
      </c>
      <c r="D876">
        <v>529236593</v>
      </c>
      <c r="E876" t="s">
        <v>12</v>
      </c>
      <c r="F876" t="s">
        <v>2815</v>
      </c>
      <c r="G876" t="s">
        <v>12</v>
      </c>
      <c r="H876" t="s">
        <v>12</v>
      </c>
      <c r="I876" t="s">
        <v>18</v>
      </c>
    </row>
    <row r="877" spans="1:9">
      <c r="A877" t="s">
        <v>2816</v>
      </c>
      <c r="B877" t="s">
        <v>16</v>
      </c>
      <c r="C877">
        <v>60</v>
      </c>
      <c r="D877">
        <v>564287334</v>
      </c>
      <c r="E877" t="s">
        <v>12</v>
      </c>
      <c r="F877" t="s">
        <v>2817</v>
      </c>
      <c r="G877" t="s">
        <v>12</v>
      </c>
      <c r="H877" t="s">
        <v>12</v>
      </c>
      <c r="I877" t="s">
        <v>18</v>
      </c>
    </row>
    <row r="878" spans="1:9">
      <c r="A878" t="s">
        <v>2818</v>
      </c>
      <c r="B878" t="s">
        <v>16</v>
      </c>
      <c r="C878">
        <v>276</v>
      </c>
      <c r="D878">
        <v>529236595</v>
      </c>
      <c r="E878" t="s">
        <v>12</v>
      </c>
      <c r="F878" t="s">
        <v>2819</v>
      </c>
      <c r="G878" t="s">
        <v>12</v>
      </c>
      <c r="H878" t="s">
        <v>12</v>
      </c>
      <c r="I878" t="s">
        <v>18</v>
      </c>
    </row>
    <row r="879" spans="1:9">
      <c r="A879" t="s">
        <v>2820</v>
      </c>
      <c r="B879" t="s">
        <v>16</v>
      </c>
      <c r="C879">
        <v>344</v>
      </c>
      <c r="D879">
        <v>529236596</v>
      </c>
      <c r="E879" t="s">
        <v>12</v>
      </c>
      <c r="F879" t="s">
        <v>2821</v>
      </c>
      <c r="G879" t="s">
        <v>12</v>
      </c>
      <c r="H879" t="s">
        <v>12</v>
      </c>
      <c r="I879" t="s">
        <v>2822</v>
      </c>
    </row>
    <row r="880" spans="1:9">
      <c r="A880" t="s">
        <v>2823</v>
      </c>
      <c r="B880" t="s">
        <v>16</v>
      </c>
      <c r="C880">
        <v>54</v>
      </c>
      <c r="D880">
        <v>529236597</v>
      </c>
      <c r="E880" t="s">
        <v>12</v>
      </c>
      <c r="F880" t="s">
        <v>2824</v>
      </c>
      <c r="G880" t="s">
        <v>12</v>
      </c>
      <c r="H880" t="s">
        <v>12</v>
      </c>
      <c r="I880" t="s">
        <v>18</v>
      </c>
    </row>
    <row r="881" spans="1:9">
      <c r="A881" t="s">
        <v>2825</v>
      </c>
      <c r="B881" t="s">
        <v>12</v>
      </c>
      <c r="C881">
        <v>274</v>
      </c>
      <c r="D881">
        <v>529236598</v>
      </c>
      <c r="E881" t="s">
        <v>12</v>
      </c>
      <c r="F881" t="s">
        <v>2826</v>
      </c>
      <c r="G881" t="s">
        <v>12</v>
      </c>
      <c r="H881" t="s">
        <v>12</v>
      </c>
      <c r="I881" t="s">
        <v>18</v>
      </c>
    </row>
    <row r="882" spans="1:9">
      <c r="A882" t="s">
        <v>2827</v>
      </c>
      <c r="B882" t="s">
        <v>16</v>
      </c>
      <c r="C882">
        <v>164</v>
      </c>
      <c r="D882">
        <v>529236599</v>
      </c>
      <c r="E882" t="s">
        <v>12</v>
      </c>
      <c r="F882" t="s">
        <v>2828</v>
      </c>
      <c r="G882" t="s">
        <v>12</v>
      </c>
      <c r="H882" t="s">
        <v>12</v>
      </c>
      <c r="I882" t="s">
        <v>18</v>
      </c>
    </row>
    <row r="883" spans="1:9">
      <c r="A883" t="s">
        <v>2829</v>
      </c>
      <c r="B883" t="s">
        <v>16</v>
      </c>
      <c r="C883">
        <v>103</v>
      </c>
      <c r="D883">
        <v>529236600</v>
      </c>
      <c r="E883" t="s">
        <v>12</v>
      </c>
      <c r="F883" t="s">
        <v>2830</v>
      </c>
      <c r="G883" t="s">
        <v>12</v>
      </c>
      <c r="H883" t="s">
        <v>12</v>
      </c>
      <c r="I883" t="s">
        <v>18</v>
      </c>
    </row>
    <row r="884" spans="1:9">
      <c r="A884" t="s">
        <v>2831</v>
      </c>
      <c r="B884" t="s">
        <v>16</v>
      </c>
      <c r="C884">
        <v>183</v>
      </c>
      <c r="D884">
        <v>529236601</v>
      </c>
      <c r="E884" t="s">
        <v>12</v>
      </c>
      <c r="F884" t="s">
        <v>2832</v>
      </c>
      <c r="G884" t="s">
        <v>12</v>
      </c>
      <c r="H884" t="s">
        <v>12</v>
      </c>
      <c r="I884" t="s">
        <v>18</v>
      </c>
    </row>
    <row r="885" spans="1:9">
      <c r="A885" t="s">
        <v>2833</v>
      </c>
      <c r="B885" t="s">
        <v>16</v>
      </c>
      <c r="C885">
        <v>106</v>
      </c>
      <c r="D885">
        <v>529236602</v>
      </c>
      <c r="E885" t="s">
        <v>12</v>
      </c>
      <c r="F885" t="s">
        <v>2834</v>
      </c>
      <c r="G885" t="s">
        <v>12</v>
      </c>
      <c r="H885" t="s">
        <v>12</v>
      </c>
      <c r="I885" t="s">
        <v>18</v>
      </c>
    </row>
    <row r="886" spans="1:9">
      <c r="A886" t="s">
        <v>2835</v>
      </c>
      <c r="B886" t="s">
        <v>12</v>
      </c>
      <c r="C886">
        <v>63</v>
      </c>
      <c r="D886">
        <v>529236603</v>
      </c>
      <c r="E886" t="s">
        <v>12</v>
      </c>
      <c r="F886" t="s">
        <v>2836</v>
      </c>
      <c r="G886" t="s">
        <v>12</v>
      </c>
      <c r="H886" t="s">
        <v>12</v>
      </c>
      <c r="I886" t="s">
        <v>18</v>
      </c>
    </row>
    <row r="887" spans="1:9">
      <c r="A887" t="s">
        <v>2837</v>
      </c>
      <c r="B887" t="s">
        <v>16</v>
      </c>
      <c r="C887">
        <v>87</v>
      </c>
      <c r="D887">
        <v>564287335</v>
      </c>
      <c r="E887" t="s">
        <v>12</v>
      </c>
      <c r="F887" t="s">
        <v>2838</v>
      </c>
      <c r="G887" t="s">
        <v>12</v>
      </c>
      <c r="H887" t="s">
        <v>12</v>
      </c>
      <c r="I887" t="s">
        <v>2839</v>
      </c>
    </row>
    <row r="888" spans="1:9">
      <c r="A888" t="s">
        <v>2840</v>
      </c>
      <c r="B888" t="s">
        <v>16</v>
      </c>
      <c r="C888">
        <v>156</v>
      </c>
      <c r="D888">
        <v>529236605</v>
      </c>
      <c r="E888" t="s">
        <v>12</v>
      </c>
      <c r="F888" t="s">
        <v>2841</v>
      </c>
      <c r="G888" t="s">
        <v>12</v>
      </c>
      <c r="H888" t="s">
        <v>12</v>
      </c>
      <c r="I888" t="s">
        <v>2842</v>
      </c>
    </row>
    <row r="889" spans="1:9">
      <c r="A889" t="s">
        <v>2843</v>
      </c>
      <c r="B889" t="s">
        <v>16</v>
      </c>
      <c r="C889">
        <v>142</v>
      </c>
      <c r="D889">
        <v>564287336</v>
      </c>
      <c r="E889" t="s">
        <v>12</v>
      </c>
      <c r="F889" t="s">
        <v>2844</v>
      </c>
      <c r="G889" t="s">
        <v>12</v>
      </c>
      <c r="H889" t="s">
        <v>12</v>
      </c>
      <c r="I889" t="s">
        <v>2845</v>
      </c>
    </row>
    <row r="890" spans="1:9">
      <c r="A890" t="s">
        <v>2846</v>
      </c>
      <c r="B890" t="s">
        <v>16</v>
      </c>
      <c r="C890">
        <v>336</v>
      </c>
      <c r="D890">
        <v>529236607</v>
      </c>
      <c r="E890" t="s">
        <v>12</v>
      </c>
      <c r="F890" t="s">
        <v>2847</v>
      </c>
      <c r="G890" t="s">
        <v>12</v>
      </c>
      <c r="H890" t="s">
        <v>12</v>
      </c>
      <c r="I890" t="s">
        <v>18</v>
      </c>
    </row>
    <row r="891" spans="1:9">
      <c r="A891" t="s">
        <v>2848</v>
      </c>
      <c r="B891" t="s">
        <v>16</v>
      </c>
      <c r="C891">
        <v>534</v>
      </c>
      <c r="D891">
        <v>529236608</v>
      </c>
      <c r="E891" t="s">
        <v>12</v>
      </c>
      <c r="F891" t="s">
        <v>2849</v>
      </c>
      <c r="G891" t="s">
        <v>12</v>
      </c>
      <c r="H891" t="s">
        <v>12</v>
      </c>
      <c r="I891" t="s">
        <v>18</v>
      </c>
    </row>
    <row r="892" spans="1:9">
      <c r="A892" t="s">
        <v>2850</v>
      </c>
      <c r="B892" t="s">
        <v>16</v>
      </c>
      <c r="C892">
        <v>500</v>
      </c>
      <c r="D892">
        <v>529236609</v>
      </c>
      <c r="E892" t="s">
        <v>12</v>
      </c>
      <c r="F892" t="s">
        <v>2851</v>
      </c>
      <c r="G892" t="s">
        <v>12</v>
      </c>
      <c r="H892" t="s">
        <v>12</v>
      </c>
      <c r="I892" t="s">
        <v>18</v>
      </c>
    </row>
    <row r="893" spans="1:9">
      <c r="A893" t="s">
        <v>2852</v>
      </c>
      <c r="B893" t="s">
        <v>16</v>
      </c>
      <c r="C893">
        <v>237</v>
      </c>
      <c r="D893">
        <v>529236610</v>
      </c>
      <c r="E893" t="s">
        <v>12</v>
      </c>
      <c r="F893" t="s">
        <v>2853</v>
      </c>
      <c r="G893" t="s">
        <v>12</v>
      </c>
      <c r="H893" t="s">
        <v>12</v>
      </c>
      <c r="I893" t="s">
        <v>18</v>
      </c>
    </row>
    <row r="894" spans="1:9">
      <c r="A894" t="s">
        <v>2854</v>
      </c>
      <c r="B894" t="s">
        <v>16</v>
      </c>
      <c r="C894">
        <v>419</v>
      </c>
      <c r="D894">
        <v>529236611</v>
      </c>
      <c r="E894" t="s">
        <v>12</v>
      </c>
      <c r="F894" t="s">
        <v>2855</v>
      </c>
      <c r="G894" t="s">
        <v>12</v>
      </c>
      <c r="H894" t="s">
        <v>12</v>
      </c>
      <c r="I894" t="s">
        <v>18</v>
      </c>
    </row>
    <row r="895" spans="1:9">
      <c r="A895" t="s">
        <v>2856</v>
      </c>
      <c r="B895" t="s">
        <v>16</v>
      </c>
      <c r="C895">
        <v>165</v>
      </c>
      <c r="D895">
        <v>529236612</v>
      </c>
      <c r="E895" t="s">
        <v>12</v>
      </c>
      <c r="F895" t="s">
        <v>2857</v>
      </c>
      <c r="G895" t="s">
        <v>12</v>
      </c>
      <c r="H895" t="s">
        <v>12</v>
      </c>
      <c r="I895" t="s">
        <v>18</v>
      </c>
    </row>
    <row r="896" spans="1:9">
      <c r="A896" t="s">
        <v>2858</v>
      </c>
      <c r="B896" t="s">
        <v>16</v>
      </c>
      <c r="C896">
        <v>346</v>
      </c>
      <c r="D896">
        <v>529236613</v>
      </c>
      <c r="E896" t="s">
        <v>12</v>
      </c>
      <c r="F896" t="s">
        <v>2859</v>
      </c>
      <c r="G896" t="s">
        <v>12</v>
      </c>
      <c r="H896" t="s">
        <v>12</v>
      </c>
      <c r="I896" t="s">
        <v>18</v>
      </c>
    </row>
    <row r="897" spans="1:9">
      <c r="A897" t="s">
        <v>2860</v>
      </c>
      <c r="B897" t="s">
        <v>16</v>
      </c>
      <c r="C897">
        <v>97</v>
      </c>
      <c r="D897">
        <v>529236614</v>
      </c>
      <c r="E897" t="s">
        <v>12</v>
      </c>
      <c r="F897" t="s">
        <v>2861</v>
      </c>
      <c r="G897" t="s">
        <v>12</v>
      </c>
      <c r="H897" t="s">
        <v>12</v>
      </c>
      <c r="I897" t="s">
        <v>18</v>
      </c>
    </row>
    <row r="898" spans="1:9">
      <c r="A898" t="s">
        <v>2862</v>
      </c>
      <c r="B898" t="s">
        <v>16</v>
      </c>
      <c r="C898">
        <v>131</v>
      </c>
      <c r="D898">
        <v>529236615</v>
      </c>
      <c r="E898" t="s">
        <v>12</v>
      </c>
      <c r="F898" t="s">
        <v>2863</v>
      </c>
      <c r="G898" t="s">
        <v>12</v>
      </c>
      <c r="H898" t="s">
        <v>12</v>
      </c>
      <c r="I898" t="s">
        <v>18</v>
      </c>
    </row>
    <row r="899" spans="1:9">
      <c r="A899" t="s">
        <v>2864</v>
      </c>
      <c r="B899" t="s">
        <v>16</v>
      </c>
      <c r="C899">
        <v>152</v>
      </c>
      <c r="D899">
        <v>529236616</v>
      </c>
      <c r="E899" t="s">
        <v>12</v>
      </c>
      <c r="F899" t="s">
        <v>2865</v>
      </c>
      <c r="G899" t="s">
        <v>12</v>
      </c>
      <c r="H899" t="s">
        <v>12</v>
      </c>
      <c r="I899" t="s">
        <v>18</v>
      </c>
    </row>
    <row r="900" spans="1:9">
      <c r="A900" t="s">
        <v>2866</v>
      </c>
      <c r="B900" t="s">
        <v>16</v>
      </c>
      <c r="C900">
        <v>123</v>
      </c>
      <c r="D900">
        <v>529236617</v>
      </c>
      <c r="E900" t="s">
        <v>12</v>
      </c>
      <c r="F900" t="s">
        <v>2867</v>
      </c>
      <c r="G900" t="s">
        <v>12</v>
      </c>
      <c r="H900" t="s">
        <v>12</v>
      </c>
      <c r="I900" t="s">
        <v>18</v>
      </c>
    </row>
    <row r="901" spans="1:9">
      <c r="A901" t="s">
        <v>2868</v>
      </c>
      <c r="B901" t="s">
        <v>16</v>
      </c>
      <c r="C901">
        <v>171</v>
      </c>
      <c r="D901">
        <v>529236618</v>
      </c>
      <c r="E901" t="s">
        <v>12</v>
      </c>
      <c r="F901" t="s">
        <v>2869</v>
      </c>
      <c r="G901" t="s">
        <v>12</v>
      </c>
      <c r="H901" t="s">
        <v>12</v>
      </c>
      <c r="I901" t="s">
        <v>2839</v>
      </c>
    </row>
    <row r="902" spans="1:9">
      <c r="A902" t="s">
        <v>2870</v>
      </c>
      <c r="B902" t="s">
        <v>16</v>
      </c>
      <c r="C902">
        <v>495</v>
      </c>
      <c r="D902">
        <v>529236619</v>
      </c>
      <c r="E902" t="s">
        <v>12</v>
      </c>
      <c r="F902" t="s">
        <v>2871</v>
      </c>
      <c r="G902" t="s">
        <v>12</v>
      </c>
      <c r="H902" t="s">
        <v>12</v>
      </c>
      <c r="I902" t="s">
        <v>2839</v>
      </c>
    </row>
    <row r="903" spans="1:9">
      <c r="A903" t="s">
        <v>2872</v>
      </c>
      <c r="B903" t="s">
        <v>16</v>
      </c>
      <c r="C903">
        <v>150</v>
      </c>
      <c r="D903">
        <v>529236620</v>
      </c>
      <c r="E903" t="s">
        <v>12</v>
      </c>
      <c r="F903" t="s">
        <v>2873</v>
      </c>
      <c r="G903" t="s">
        <v>12</v>
      </c>
      <c r="H903" t="s">
        <v>12</v>
      </c>
      <c r="I903" t="s">
        <v>2839</v>
      </c>
    </row>
    <row r="904" spans="1:9">
      <c r="A904" t="s">
        <v>2874</v>
      </c>
      <c r="B904" t="s">
        <v>16</v>
      </c>
      <c r="C904">
        <v>152</v>
      </c>
      <c r="D904">
        <v>529236621</v>
      </c>
      <c r="E904" t="s">
        <v>12</v>
      </c>
      <c r="F904" t="s">
        <v>2875</v>
      </c>
      <c r="G904" t="s">
        <v>12</v>
      </c>
      <c r="H904" t="s">
        <v>12</v>
      </c>
      <c r="I904" t="s">
        <v>2839</v>
      </c>
    </row>
    <row r="905" spans="1:9">
      <c r="A905" t="s">
        <v>2876</v>
      </c>
      <c r="B905" t="s">
        <v>16</v>
      </c>
      <c r="C905">
        <v>783</v>
      </c>
      <c r="D905">
        <v>529236622</v>
      </c>
      <c r="E905" t="s">
        <v>12</v>
      </c>
      <c r="F905" t="s">
        <v>2877</v>
      </c>
      <c r="G905" t="s">
        <v>12</v>
      </c>
      <c r="H905" t="s">
        <v>12</v>
      </c>
      <c r="I905" t="s">
        <v>2839</v>
      </c>
    </row>
    <row r="906" spans="1:9">
      <c r="A906" t="s">
        <v>2878</v>
      </c>
      <c r="B906" t="s">
        <v>16</v>
      </c>
      <c r="C906">
        <v>175</v>
      </c>
      <c r="D906">
        <v>529236623</v>
      </c>
      <c r="E906" t="s">
        <v>12</v>
      </c>
      <c r="F906" t="s">
        <v>2879</v>
      </c>
      <c r="G906" t="s">
        <v>12</v>
      </c>
      <c r="H906" t="s">
        <v>12</v>
      </c>
      <c r="I906" t="s">
        <v>2839</v>
      </c>
    </row>
    <row r="907" spans="1:9">
      <c r="A907" t="s">
        <v>2880</v>
      </c>
      <c r="B907" t="s">
        <v>16</v>
      </c>
      <c r="C907">
        <v>105</v>
      </c>
      <c r="D907">
        <v>529236624</v>
      </c>
      <c r="E907" t="s">
        <v>12</v>
      </c>
      <c r="F907" t="s">
        <v>2881</v>
      </c>
      <c r="G907" t="s">
        <v>12</v>
      </c>
      <c r="H907" t="s">
        <v>12</v>
      </c>
      <c r="I907" t="s">
        <v>2839</v>
      </c>
    </row>
    <row r="908" spans="1:9">
      <c r="A908" t="s">
        <v>2882</v>
      </c>
      <c r="B908" t="s">
        <v>16</v>
      </c>
      <c r="C908">
        <v>270</v>
      </c>
      <c r="D908">
        <v>529236625</v>
      </c>
      <c r="E908" t="s">
        <v>12</v>
      </c>
      <c r="F908" t="s">
        <v>2883</v>
      </c>
      <c r="G908" t="s">
        <v>12</v>
      </c>
      <c r="H908" t="s">
        <v>12</v>
      </c>
      <c r="I908" t="s">
        <v>2839</v>
      </c>
    </row>
    <row r="909" spans="1:9">
      <c r="A909" t="s">
        <v>2884</v>
      </c>
      <c r="B909" t="s">
        <v>16</v>
      </c>
      <c r="C909">
        <v>230</v>
      </c>
      <c r="D909">
        <v>529236626</v>
      </c>
      <c r="E909" t="s">
        <v>12</v>
      </c>
      <c r="F909" t="s">
        <v>2885</v>
      </c>
      <c r="G909" t="s">
        <v>12</v>
      </c>
      <c r="H909" t="s">
        <v>12</v>
      </c>
      <c r="I909" t="s">
        <v>2839</v>
      </c>
    </row>
    <row r="910" spans="1:9">
      <c r="A910" t="s">
        <v>2886</v>
      </c>
      <c r="B910" t="s">
        <v>16</v>
      </c>
      <c r="C910">
        <v>114</v>
      </c>
      <c r="D910">
        <v>529236627</v>
      </c>
      <c r="E910" t="s">
        <v>12</v>
      </c>
      <c r="F910" t="s">
        <v>2887</v>
      </c>
      <c r="G910" t="s">
        <v>12</v>
      </c>
      <c r="H910" t="s">
        <v>12</v>
      </c>
      <c r="I910" t="s">
        <v>2839</v>
      </c>
    </row>
    <row r="911" spans="1:9">
      <c r="A911" t="s">
        <v>2888</v>
      </c>
      <c r="B911" t="s">
        <v>16</v>
      </c>
      <c r="C911">
        <v>395</v>
      </c>
      <c r="D911">
        <v>529236628</v>
      </c>
      <c r="E911" t="s">
        <v>12</v>
      </c>
      <c r="F911" t="s">
        <v>2889</v>
      </c>
      <c r="G911" t="s">
        <v>12</v>
      </c>
      <c r="H911" t="s">
        <v>12</v>
      </c>
      <c r="I911" t="s">
        <v>2839</v>
      </c>
    </row>
    <row r="912" spans="1:9">
      <c r="A912" t="s">
        <v>2890</v>
      </c>
      <c r="B912" t="s">
        <v>16</v>
      </c>
      <c r="C912">
        <v>218</v>
      </c>
      <c r="D912">
        <v>529236629</v>
      </c>
      <c r="E912" t="s">
        <v>12</v>
      </c>
      <c r="F912" t="s">
        <v>2891</v>
      </c>
      <c r="G912" t="s">
        <v>12</v>
      </c>
      <c r="H912" t="s">
        <v>12</v>
      </c>
      <c r="I912" t="s">
        <v>2839</v>
      </c>
    </row>
    <row r="913" spans="1:9">
      <c r="A913" t="s">
        <v>2892</v>
      </c>
      <c r="B913" t="s">
        <v>16</v>
      </c>
      <c r="C913">
        <v>438</v>
      </c>
      <c r="D913">
        <v>529236630</v>
      </c>
      <c r="E913" t="s">
        <v>12</v>
      </c>
      <c r="F913" t="s">
        <v>2893</v>
      </c>
      <c r="G913" t="s">
        <v>12</v>
      </c>
      <c r="H913" t="s">
        <v>12</v>
      </c>
      <c r="I913" t="s">
        <v>2839</v>
      </c>
    </row>
    <row r="914" spans="1:9">
      <c r="A914" t="s">
        <v>2894</v>
      </c>
      <c r="B914" t="s">
        <v>12</v>
      </c>
      <c r="C914">
        <v>627</v>
      </c>
      <c r="D914">
        <v>529236631</v>
      </c>
      <c r="E914" t="s">
        <v>12</v>
      </c>
      <c r="F914" t="s">
        <v>2895</v>
      </c>
      <c r="G914" t="s">
        <v>12</v>
      </c>
      <c r="H914" t="s">
        <v>12</v>
      </c>
      <c r="I914" t="s">
        <v>2896</v>
      </c>
    </row>
    <row r="915" spans="1:9">
      <c r="A915" t="s">
        <v>2897</v>
      </c>
      <c r="B915" t="s">
        <v>16</v>
      </c>
      <c r="C915">
        <v>31</v>
      </c>
      <c r="D915">
        <v>529236632</v>
      </c>
      <c r="E915" t="s">
        <v>12</v>
      </c>
      <c r="F915" t="s">
        <v>2898</v>
      </c>
      <c r="G915" t="s">
        <v>12</v>
      </c>
      <c r="H915" t="s">
        <v>12</v>
      </c>
      <c r="I915" t="s">
        <v>18</v>
      </c>
    </row>
    <row r="916" spans="1:9">
      <c r="A916" t="s">
        <v>2899</v>
      </c>
      <c r="B916" t="s">
        <v>12</v>
      </c>
      <c r="C916">
        <v>563</v>
      </c>
      <c r="D916">
        <v>564287337</v>
      </c>
      <c r="E916" t="s">
        <v>12</v>
      </c>
      <c r="F916" t="s">
        <v>2900</v>
      </c>
      <c r="G916" t="s">
        <v>12</v>
      </c>
      <c r="H916" t="s">
        <v>12</v>
      </c>
      <c r="I916" t="s">
        <v>2901</v>
      </c>
    </row>
    <row r="917" spans="1:9">
      <c r="A917" t="s">
        <v>2902</v>
      </c>
      <c r="B917" t="s">
        <v>12</v>
      </c>
      <c r="C917">
        <v>75</v>
      </c>
      <c r="D917">
        <v>529236634</v>
      </c>
      <c r="E917" t="s">
        <v>12</v>
      </c>
      <c r="F917" t="s">
        <v>2903</v>
      </c>
      <c r="G917" t="s">
        <v>12</v>
      </c>
      <c r="H917" t="s">
        <v>12</v>
      </c>
      <c r="I917" t="s">
        <v>18</v>
      </c>
    </row>
    <row r="918" spans="1:9">
      <c r="A918" t="s">
        <v>2904</v>
      </c>
      <c r="B918" t="s">
        <v>12</v>
      </c>
      <c r="C918">
        <v>36</v>
      </c>
      <c r="D918">
        <v>529236635</v>
      </c>
      <c r="E918" t="s">
        <v>12</v>
      </c>
      <c r="F918" t="s">
        <v>2905</v>
      </c>
      <c r="G918" t="s">
        <v>12</v>
      </c>
      <c r="H918" t="s">
        <v>12</v>
      </c>
      <c r="I918" t="s">
        <v>18</v>
      </c>
    </row>
    <row r="919" spans="1:9">
      <c r="A919" t="s">
        <v>2906</v>
      </c>
      <c r="B919" t="s">
        <v>16</v>
      </c>
      <c r="C919">
        <v>334</v>
      </c>
      <c r="D919">
        <v>529236636</v>
      </c>
      <c r="E919" t="s">
        <v>2907</v>
      </c>
      <c r="F919" t="s">
        <v>2908</v>
      </c>
      <c r="G919" t="s">
        <v>12</v>
      </c>
      <c r="H919" t="s">
        <v>12</v>
      </c>
      <c r="I919" t="s">
        <v>2909</v>
      </c>
    </row>
    <row r="920" spans="1:9">
      <c r="A920" t="s">
        <v>2910</v>
      </c>
      <c r="B920" t="s">
        <v>12</v>
      </c>
      <c r="C920">
        <v>94</v>
      </c>
      <c r="D920">
        <v>529236637</v>
      </c>
      <c r="E920" t="s">
        <v>2911</v>
      </c>
      <c r="F920" t="s">
        <v>2912</v>
      </c>
      <c r="G920" t="s">
        <v>12</v>
      </c>
      <c r="H920" t="s">
        <v>12</v>
      </c>
      <c r="I920" t="s">
        <v>2913</v>
      </c>
    </row>
    <row r="921" spans="1:9">
      <c r="A921" t="s">
        <v>2914</v>
      </c>
      <c r="B921" t="s">
        <v>16</v>
      </c>
      <c r="C921">
        <v>38</v>
      </c>
      <c r="D921">
        <v>529236638</v>
      </c>
      <c r="E921" t="s">
        <v>12</v>
      </c>
      <c r="F921" t="s">
        <v>2915</v>
      </c>
      <c r="G921" t="s">
        <v>12</v>
      </c>
      <c r="H921" t="s">
        <v>12</v>
      </c>
      <c r="I921" t="s">
        <v>18</v>
      </c>
    </row>
    <row r="922" spans="1:9">
      <c r="A922" t="s">
        <v>2916</v>
      </c>
      <c r="B922" t="s">
        <v>12</v>
      </c>
      <c r="C922">
        <v>589</v>
      </c>
      <c r="D922">
        <v>529236639</v>
      </c>
      <c r="E922" t="s">
        <v>12</v>
      </c>
      <c r="F922" t="s">
        <v>2917</v>
      </c>
      <c r="G922" t="s">
        <v>12</v>
      </c>
      <c r="H922" t="s">
        <v>12</v>
      </c>
      <c r="I922" t="s">
        <v>2918</v>
      </c>
    </row>
    <row r="923" spans="1:9">
      <c r="A923" t="s">
        <v>2919</v>
      </c>
      <c r="B923" t="s">
        <v>16</v>
      </c>
      <c r="C923">
        <v>234</v>
      </c>
      <c r="D923">
        <v>529236640</v>
      </c>
      <c r="E923" t="s">
        <v>2920</v>
      </c>
      <c r="F923" t="s">
        <v>2921</v>
      </c>
      <c r="G923" t="s">
        <v>12</v>
      </c>
      <c r="H923" t="s">
        <v>12</v>
      </c>
      <c r="I923" t="s">
        <v>2922</v>
      </c>
    </row>
    <row r="924" spans="1:9">
      <c r="A924" t="s">
        <v>2923</v>
      </c>
      <c r="B924" t="s">
        <v>16</v>
      </c>
      <c r="C924">
        <v>373</v>
      </c>
      <c r="D924">
        <v>564287338</v>
      </c>
      <c r="E924" t="s">
        <v>2924</v>
      </c>
      <c r="F924" t="s">
        <v>2925</v>
      </c>
      <c r="G924" t="s">
        <v>12</v>
      </c>
      <c r="H924" t="s">
        <v>12</v>
      </c>
      <c r="I924" t="s">
        <v>2926</v>
      </c>
    </row>
    <row r="925" spans="1:9">
      <c r="A925" t="s">
        <v>2927</v>
      </c>
      <c r="B925" t="s">
        <v>16</v>
      </c>
      <c r="C925">
        <v>115</v>
      </c>
      <c r="D925">
        <v>529236642</v>
      </c>
      <c r="E925" t="s">
        <v>12</v>
      </c>
      <c r="F925" t="s">
        <v>2928</v>
      </c>
      <c r="G925" t="s">
        <v>12</v>
      </c>
      <c r="H925" t="s">
        <v>12</v>
      </c>
      <c r="I925" t="s">
        <v>18</v>
      </c>
    </row>
    <row r="926" spans="1:9">
      <c r="A926" t="s">
        <v>2929</v>
      </c>
      <c r="B926" t="s">
        <v>12</v>
      </c>
      <c r="C926">
        <v>196</v>
      </c>
      <c r="D926">
        <v>564287339</v>
      </c>
      <c r="E926" t="s">
        <v>2930</v>
      </c>
      <c r="F926" t="s">
        <v>2931</v>
      </c>
      <c r="G926" t="s">
        <v>12</v>
      </c>
      <c r="H926" t="s">
        <v>12</v>
      </c>
      <c r="I926" t="s">
        <v>2932</v>
      </c>
    </row>
    <row r="927" spans="1:9">
      <c r="A927" t="s">
        <v>2933</v>
      </c>
      <c r="B927" t="s">
        <v>12</v>
      </c>
      <c r="C927">
        <v>240</v>
      </c>
      <c r="D927">
        <v>529236644</v>
      </c>
      <c r="E927" t="s">
        <v>12</v>
      </c>
      <c r="F927" t="s">
        <v>2934</v>
      </c>
      <c r="G927" t="s">
        <v>12</v>
      </c>
      <c r="H927" t="s">
        <v>12</v>
      </c>
      <c r="I927" t="s">
        <v>2935</v>
      </c>
    </row>
    <row r="928" spans="1:9">
      <c r="A928" t="s">
        <v>2936</v>
      </c>
      <c r="B928" t="s">
        <v>16</v>
      </c>
      <c r="C928">
        <v>78</v>
      </c>
      <c r="D928">
        <v>529236645</v>
      </c>
      <c r="E928" t="s">
        <v>12</v>
      </c>
      <c r="F928" t="s">
        <v>2937</v>
      </c>
      <c r="G928" t="s">
        <v>12</v>
      </c>
      <c r="H928" t="s">
        <v>12</v>
      </c>
      <c r="I928" t="s">
        <v>18</v>
      </c>
    </row>
    <row r="929" spans="1:9">
      <c r="A929" t="s">
        <v>2938</v>
      </c>
      <c r="B929" t="s">
        <v>16</v>
      </c>
      <c r="C929">
        <v>108</v>
      </c>
      <c r="D929">
        <v>529236646</v>
      </c>
      <c r="E929" t="s">
        <v>12</v>
      </c>
      <c r="F929" t="s">
        <v>2939</v>
      </c>
      <c r="G929" t="s">
        <v>12</v>
      </c>
      <c r="H929" t="s">
        <v>12</v>
      </c>
      <c r="I929" t="s">
        <v>18</v>
      </c>
    </row>
    <row r="930" spans="1:9">
      <c r="A930" t="s">
        <v>2940</v>
      </c>
      <c r="B930" t="s">
        <v>12</v>
      </c>
      <c r="C930">
        <v>190</v>
      </c>
      <c r="D930">
        <v>529236647</v>
      </c>
      <c r="E930" t="s">
        <v>12</v>
      </c>
      <c r="F930" t="s">
        <v>2941</v>
      </c>
      <c r="G930" t="s">
        <v>12</v>
      </c>
      <c r="H930" t="s">
        <v>12</v>
      </c>
      <c r="I930" t="s">
        <v>2942</v>
      </c>
    </row>
    <row r="931" spans="1:9">
      <c r="A931" t="s">
        <v>2943</v>
      </c>
      <c r="B931" t="s">
        <v>12</v>
      </c>
      <c r="C931">
        <v>413</v>
      </c>
      <c r="D931">
        <v>529236648</v>
      </c>
      <c r="E931" t="s">
        <v>2944</v>
      </c>
      <c r="F931" t="s">
        <v>2945</v>
      </c>
      <c r="G931" t="s">
        <v>12</v>
      </c>
      <c r="H931" t="s">
        <v>12</v>
      </c>
      <c r="I931" t="s">
        <v>2946</v>
      </c>
    </row>
    <row r="932" spans="1:9">
      <c r="A932" t="s">
        <v>2947</v>
      </c>
      <c r="B932" t="s">
        <v>12</v>
      </c>
      <c r="C932">
        <v>138</v>
      </c>
      <c r="D932">
        <v>529236649</v>
      </c>
      <c r="E932" t="s">
        <v>12</v>
      </c>
      <c r="F932" t="s">
        <v>2948</v>
      </c>
      <c r="G932" t="s">
        <v>12</v>
      </c>
      <c r="H932" t="s">
        <v>12</v>
      </c>
      <c r="I932" t="s">
        <v>2949</v>
      </c>
    </row>
    <row r="933" spans="1:9">
      <c r="A933" t="s">
        <v>2950</v>
      </c>
      <c r="B933" t="s">
        <v>12</v>
      </c>
      <c r="C933">
        <v>282</v>
      </c>
      <c r="D933">
        <v>529236650</v>
      </c>
      <c r="E933" t="s">
        <v>2951</v>
      </c>
      <c r="F933" t="s">
        <v>2952</v>
      </c>
      <c r="G933" t="s">
        <v>12</v>
      </c>
      <c r="H933" t="s">
        <v>12</v>
      </c>
      <c r="I933" t="s">
        <v>2953</v>
      </c>
    </row>
    <row r="934" spans="1:9">
      <c r="A934" t="s">
        <v>2954</v>
      </c>
      <c r="B934" t="s">
        <v>12</v>
      </c>
      <c r="C934">
        <v>417</v>
      </c>
      <c r="D934">
        <v>529236651</v>
      </c>
      <c r="E934" t="s">
        <v>12</v>
      </c>
      <c r="F934" t="s">
        <v>2955</v>
      </c>
      <c r="G934" t="s">
        <v>12</v>
      </c>
      <c r="H934" t="s">
        <v>12</v>
      </c>
      <c r="I934" t="s">
        <v>148</v>
      </c>
    </row>
    <row r="935" spans="1:9">
      <c r="A935" t="s">
        <v>2956</v>
      </c>
      <c r="B935" t="s">
        <v>16</v>
      </c>
      <c r="C935">
        <v>122</v>
      </c>
      <c r="D935">
        <v>564287340</v>
      </c>
      <c r="E935" t="s">
        <v>12</v>
      </c>
      <c r="F935" t="s">
        <v>2957</v>
      </c>
      <c r="G935" t="s">
        <v>12</v>
      </c>
      <c r="H935" t="s">
        <v>12</v>
      </c>
      <c r="I935" t="s">
        <v>148</v>
      </c>
    </row>
    <row r="936" spans="1:9">
      <c r="A936" t="s">
        <v>2958</v>
      </c>
      <c r="B936" t="s">
        <v>12</v>
      </c>
      <c r="C936">
        <v>373</v>
      </c>
      <c r="D936">
        <v>529236653</v>
      </c>
      <c r="E936" t="s">
        <v>12</v>
      </c>
      <c r="F936" t="s">
        <v>2959</v>
      </c>
      <c r="G936" t="s">
        <v>12</v>
      </c>
      <c r="H936" t="s">
        <v>12</v>
      </c>
      <c r="I936" t="s">
        <v>18</v>
      </c>
    </row>
    <row r="937" spans="1:9">
      <c r="A937" t="s">
        <v>2960</v>
      </c>
      <c r="B937" t="s">
        <v>16</v>
      </c>
      <c r="C937">
        <v>296</v>
      </c>
      <c r="D937">
        <v>529236654</v>
      </c>
      <c r="E937" t="s">
        <v>2961</v>
      </c>
      <c r="F937" t="s">
        <v>2962</v>
      </c>
      <c r="G937" t="s">
        <v>12</v>
      </c>
      <c r="H937" t="s">
        <v>12</v>
      </c>
      <c r="I937" t="s">
        <v>2174</v>
      </c>
    </row>
    <row r="938" spans="1:9">
      <c r="A938" t="s">
        <v>2963</v>
      </c>
      <c r="B938" t="s">
        <v>16</v>
      </c>
      <c r="C938">
        <v>495</v>
      </c>
      <c r="D938">
        <v>529236655</v>
      </c>
      <c r="E938" t="s">
        <v>2964</v>
      </c>
      <c r="F938" t="s">
        <v>2965</v>
      </c>
      <c r="G938" t="s">
        <v>12</v>
      </c>
      <c r="H938" t="s">
        <v>12</v>
      </c>
      <c r="I938" t="s">
        <v>2966</v>
      </c>
    </row>
    <row r="939" spans="1:9">
      <c r="A939" t="s">
        <v>2967</v>
      </c>
      <c r="B939" t="s">
        <v>16</v>
      </c>
      <c r="C939">
        <v>668</v>
      </c>
      <c r="D939">
        <v>529236656</v>
      </c>
      <c r="E939" t="s">
        <v>12</v>
      </c>
      <c r="F939" t="s">
        <v>2968</v>
      </c>
      <c r="G939" t="s">
        <v>12</v>
      </c>
      <c r="H939" t="s">
        <v>12</v>
      </c>
      <c r="I939" t="s">
        <v>2969</v>
      </c>
    </row>
    <row r="940" spans="1:9">
      <c r="A940" t="s">
        <v>2970</v>
      </c>
      <c r="B940" t="s">
        <v>16</v>
      </c>
      <c r="C940">
        <v>459</v>
      </c>
      <c r="D940">
        <v>529236657</v>
      </c>
      <c r="E940" t="s">
        <v>12</v>
      </c>
      <c r="F940" t="s">
        <v>2971</v>
      </c>
      <c r="G940" t="s">
        <v>12</v>
      </c>
      <c r="H940" t="s">
        <v>12</v>
      </c>
      <c r="I940" t="s">
        <v>2972</v>
      </c>
    </row>
    <row r="941" spans="1:9">
      <c r="A941" t="s">
        <v>2973</v>
      </c>
      <c r="B941" t="s">
        <v>12</v>
      </c>
      <c r="C941">
        <v>977</v>
      </c>
      <c r="D941">
        <v>529236658</v>
      </c>
      <c r="E941" t="s">
        <v>12</v>
      </c>
      <c r="F941" t="s">
        <v>2974</v>
      </c>
      <c r="G941" t="s">
        <v>12</v>
      </c>
      <c r="H941" t="s">
        <v>12</v>
      </c>
      <c r="I941" t="s">
        <v>2975</v>
      </c>
    </row>
    <row r="942" spans="1:9">
      <c r="A942" t="s">
        <v>2976</v>
      </c>
      <c r="B942" t="s">
        <v>12</v>
      </c>
      <c r="C942">
        <v>549</v>
      </c>
      <c r="D942">
        <v>529236659</v>
      </c>
      <c r="E942" t="s">
        <v>2977</v>
      </c>
      <c r="F942" t="s">
        <v>2978</v>
      </c>
      <c r="G942" t="s">
        <v>12</v>
      </c>
      <c r="H942" t="s">
        <v>12</v>
      </c>
      <c r="I942" t="s">
        <v>2979</v>
      </c>
    </row>
    <row r="943" spans="1:9">
      <c r="A943" t="s">
        <v>2980</v>
      </c>
      <c r="B943" t="s">
        <v>16</v>
      </c>
      <c r="C943">
        <v>297</v>
      </c>
      <c r="D943">
        <v>529236660</v>
      </c>
      <c r="E943" t="s">
        <v>12</v>
      </c>
      <c r="F943" t="s">
        <v>2981</v>
      </c>
      <c r="G943" t="s">
        <v>12</v>
      </c>
      <c r="H943" t="s">
        <v>12</v>
      </c>
      <c r="I943" t="s">
        <v>35</v>
      </c>
    </row>
    <row r="944" spans="1:9">
      <c r="A944" t="s">
        <v>2982</v>
      </c>
      <c r="B944" t="s">
        <v>16</v>
      </c>
      <c r="C944">
        <v>589</v>
      </c>
      <c r="D944">
        <v>529236661</v>
      </c>
      <c r="E944" t="s">
        <v>2983</v>
      </c>
      <c r="F944" t="s">
        <v>2984</v>
      </c>
      <c r="G944" t="s">
        <v>12</v>
      </c>
      <c r="H944" t="s">
        <v>12</v>
      </c>
      <c r="I944" t="s">
        <v>2985</v>
      </c>
    </row>
    <row r="945" spans="1:9">
      <c r="A945" t="s">
        <v>2986</v>
      </c>
      <c r="B945" t="s">
        <v>12</v>
      </c>
      <c r="C945">
        <v>329</v>
      </c>
      <c r="D945">
        <v>529236662</v>
      </c>
      <c r="E945" t="s">
        <v>12</v>
      </c>
      <c r="F945" t="s">
        <v>2987</v>
      </c>
      <c r="G945" t="s">
        <v>12</v>
      </c>
      <c r="H945" t="s">
        <v>12</v>
      </c>
      <c r="I945" t="s">
        <v>18</v>
      </c>
    </row>
    <row r="946" spans="1:9">
      <c r="A946" t="s">
        <v>2988</v>
      </c>
      <c r="B946" t="s">
        <v>12</v>
      </c>
      <c r="C946">
        <v>453</v>
      </c>
      <c r="D946">
        <v>529236663</v>
      </c>
      <c r="E946" t="s">
        <v>2989</v>
      </c>
      <c r="F946" t="s">
        <v>2990</v>
      </c>
      <c r="G946" t="s">
        <v>12</v>
      </c>
      <c r="H946" t="s">
        <v>12</v>
      </c>
      <c r="I946" t="s">
        <v>2991</v>
      </c>
    </row>
    <row r="947" spans="1:9">
      <c r="A947" t="s">
        <v>2992</v>
      </c>
      <c r="B947" t="s">
        <v>16</v>
      </c>
      <c r="C947">
        <v>420</v>
      </c>
      <c r="D947">
        <v>529236664</v>
      </c>
      <c r="E947" t="s">
        <v>2993</v>
      </c>
      <c r="F947" t="s">
        <v>2994</v>
      </c>
      <c r="G947" t="s">
        <v>12</v>
      </c>
      <c r="H947" t="s">
        <v>12</v>
      </c>
      <c r="I947" t="s">
        <v>2995</v>
      </c>
    </row>
    <row r="948" spans="1:9">
      <c r="A948" t="s">
        <v>2996</v>
      </c>
      <c r="B948" t="s">
        <v>16</v>
      </c>
      <c r="C948">
        <v>112</v>
      </c>
      <c r="D948">
        <v>529236665</v>
      </c>
      <c r="E948" t="s">
        <v>12</v>
      </c>
      <c r="F948" t="s">
        <v>2997</v>
      </c>
      <c r="G948" t="s">
        <v>12</v>
      </c>
      <c r="H948" t="s">
        <v>12</v>
      </c>
      <c r="I948" t="s">
        <v>18</v>
      </c>
    </row>
    <row r="949" spans="1:9">
      <c r="A949" t="s">
        <v>2998</v>
      </c>
      <c r="B949" t="s">
        <v>12</v>
      </c>
      <c r="C949">
        <v>1170</v>
      </c>
      <c r="D949">
        <v>529236666</v>
      </c>
      <c r="E949" t="s">
        <v>2999</v>
      </c>
      <c r="F949" t="s">
        <v>3000</v>
      </c>
      <c r="G949" t="s">
        <v>12</v>
      </c>
      <c r="H949" t="s">
        <v>12</v>
      </c>
      <c r="I949" t="s">
        <v>3001</v>
      </c>
    </row>
    <row r="950" spans="1:9">
      <c r="A950" t="s">
        <v>3002</v>
      </c>
      <c r="B950" t="s">
        <v>16</v>
      </c>
      <c r="C950">
        <v>317</v>
      </c>
      <c r="D950">
        <v>529236667</v>
      </c>
      <c r="E950" t="s">
        <v>3003</v>
      </c>
      <c r="F950" t="s">
        <v>3004</v>
      </c>
      <c r="G950" t="s">
        <v>12</v>
      </c>
      <c r="H950" t="s">
        <v>12</v>
      </c>
      <c r="I950" t="s">
        <v>3005</v>
      </c>
    </row>
    <row r="951" spans="1:9">
      <c r="A951" t="s">
        <v>3006</v>
      </c>
      <c r="B951" t="s">
        <v>12</v>
      </c>
      <c r="C951">
        <v>132</v>
      </c>
      <c r="D951">
        <v>529236668</v>
      </c>
      <c r="E951" t="s">
        <v>12</v>
      </c>
      <c r="F951" t="s">
        <v>3007</v>
      </c>
      <c r="G951" t="s">
        <v>12</v>
      </c>
      <c r="H951" t="s">
        <v>12</v>
      </c>
      <c r="I951" t="s">
        <v>466</v>
      </c>
    </row>
    <row r="952" spans="1:9">
      <c r="A952" t="s">
        <v>3008</v>
      </c>
      <c r="B952" t="s">
        <v>12</v>
      </c>
      <c r="C952">
        <v>178</v>
      </c>
      <c r="D952">
        <v>529236669</v>
      </c>
      <c r="E952" t="s">
        <v>12</v>
      </c>
      <c r="F952" t="s">
        <v>3009</v>
      </c>
      <c r="G952" t="s">
        <v>12</v>
      </c>
      <c r="H952" t="s">
        <v>12</v>
      </c>
      <c r="I952" t="s">
        <v>3010</v>
      </c>
    </row>
    <row r="953" spans="1:9">
      <c r="A953" t="s">
        <v>3011</v>
      </c>
      <c r="B953" t="s">
        <v>16</v>
      </c>
      <c r="C953">
        <v>177</v>
      </c>
      <c r="D953">
        <v>529236670</v>
      </c>
      <c r="E953" t="s">
        <v>12</v>
      </c>
      <c r="F953" t="s">
        <v>3012</v>
      </c>
      <c r="G953" t="s">
        <v>12</v>
      </c>
      <c r="H953" t="s">
        <v>12</v>
      </c>
      <c r="I953" t="s">
        <v>18</v>
      </c>
    </row>
    <row r="954" spans="1:9">
      <c r="A954" t="s">
        <v>3013</v>
      </c>
      <c r="B954" t="s">
        <v>16</v>
      </c>
      <c r="C954">
        <v>56</v>
      </c>
      <c r="D954">
        <v>529236671</v>
      </c>
      <c r="E954" t="s">
        <v>3014</v>
      </c>
      <c r="F954" t="s">
        <v>3015</v>
      </c>
      <c r="G954" t="s">
        <v>12</v>
      </c>
      <c r="H954" t="s">
        <v>12</v>
      </c>
      <c r="I954" t="s">
        <v>3016</v>
      </c>
    </row>
    <row r="955" spans="1:9">
      <c r="A955" t="s">
        <v>3017</v>
      </c>
      <c r="B955" t="s">
        <v>16</v>
      </c>
      <c r="C955">
        <v>335</v>
      </c>
      <c r="D955">
        <v>529236672</v>
      </c>
      <c r="E955" t="s">
        <v>3018</v>
      </c>
      <c r="F955" t="s">
        <v>3019</v>
      </c>
      <c r="G955" t="s">
        <v>12</v>
      </c>
      <c r="H955" t="s">
        <v>12</v>
      </c>
      <c r="I955" t="s">
        <v>3020</v>
      </c>
    </row>
    <row r="956" spans="1:9">
      <c r="A956" t="s">
        <v>3021</v>
      </c>
      <c r="B956" t="s">
        <v>16</v>
      </c>
      <c r="C956">
        <v>317</v>
      </c>
      <c r="D956">
        <v>529236673</v>
      </c>
      <c r="E956" t="s">
        <v>3022</v>
      </c>
      <c r="F956" t="s">
        <v>3023</v>
      </c>
      <c r="G956" t="s">
        <v>12</v>
      </c>
      <c r="H956" t="s">
        <v>12</v>
      </c>
      <c r="I956" t="s">
        <v>3024</v>
      </c>
    </row>
    <row r="957" spans="1:9">
      <c r="A957" t="s">
        <v>3025</v>
      </c>
      <c r="B957" t="s">
        <v>16</v>
      </c>
      <c r="C957">
        <v>310</v>
      </c>
      <c r="D957">
        <v>529236674</v>
      </c>
      <c r="E957" t="s">
        <v>3026</v>
      </c>
      <c r="F957" t="s">
        <v>3027</v>
      </c>
      <c r="G957" t="s">
        <v>12</v>
      </c>
      <c r="H957" t="s">
        <v>12</v>
      </c>
      <c r="I957" t="s">
        <v>3028</v>
      </c>
    </row>
    <row r="958" spans="1:9">
      <c r="A958" t="s">
        <v>3029</v>
      </c>
      <c r="B958" t="s">
        <v>16</v>
      </c>
      <c r="C958">
        <v>244</v>
      </c>
      <c r="D958">
        <v>529236675</v>
      </c>
      <c r="E958" t="s">
        <v>3030</v>
      </c>
      <c r="F958" t="s">
        <v>3031</v>
      </c>
      <c r="G958" t="s">
        <v>12</v>
      </c>
      <c r="H958" t="s">
        <v>12</v>
      </c>
      <c r="I958" t="s">
        <v>3032</v>
      </c>
    </row>
    <row r="959" spans="1:9">
      <c r="A959" t="s">
        <v>3033</v>
      </c>
      <c r="B959" t="s">
        <v>16</v>
      </c>
      <c r="C959">
        <v>78</v>
      </c>
      <c r="D959">
        <v>529236676</v>
      </c>
      <c r="E959" t="s">
        <v>3034</v>
      </c>
      <c r="F959" t="s">
        <v>3035</v>
      </c>
      <c r="G959" t="s">
        <v>12</v>
      </c>
      <c r="H959" t="s">
        <v>12</v>
      </c>
      <c r="I959" t="s">
        <v>3036</v>
      </c>
    </row>
    <row r="960" spans="1:9">
      <c r="A960" t="s">
        <v>3037</v>
      </c>
      <c r="B960" t="s">
        <v>16</v>
      </c>
      <c r="C960">
        <v>413</v>
      </c>
      <c r="D960">
        <v>529236677</v>
      </c>
      <c r="E960" t="s">
        <v>3038</v>
      </c>
      <c r="F960" t="s">
        <v>3039</v>
      </c>
      <c r="G960" t="s">
        <v>12</v>
      </c>
      <c r="H960" t="s">
        <v>12</v>
      </c>
      <c r="I960" t="s">
        <v>3040</v>
      </c>
    </row>
    <row r="961" spans="1:9">
      <c r="A961" t="s">
        <v>3041</v>
      </c>
      <c r="B961" t="s">
        <v>16</v>
      </c>
      <c r="C961">
        <v>275</v>
      </c>
      <c r="D961">
        <v>529236678</v>
      </c>
      <c r="E961" t="s">
        <v>3042</v>
      </c>
      <c r="F961" t="s">
        <v>3043</v>
      </c>
      <c r="G961" t="s">
        <v>12</v>
      </c>
      <c r="H961" t="s">
        <v>12</v>
      </c>
      <c r="I961" t="s">
        <v>3044</v>
      </c>
    </row>
    <row r="962" spans="1:9">
      <c r="A962" t="s">
        <v>3045</v>
      </c>
      <c r="B962" t="s">
        <v>16</v>
      </c>
      <c r="C962">
        <v>340</v>
      </c>
      <c r="D962">
        <v>529236679</v>
      </c>
      <c r="E962" t="s">
        <v>12</v>
      </c>
      <c r="F962" t="s">
        <v>3046</v>
      </c>
      <c r="G962" t="s">
        <v>12</v>
      </c>
      <c r="H962" t="s">
        <v>12</v>
      </c>
      <c r="I962" t="s">
        <v>3047</v>
      </c>
    </row>
    <row r="963" spans="1:9">
      <c r="A963" t="s">
        <v>3048</v>
      </c>
      <c r="B963" t="s">
        <v>16</v>
      </c>
      <c r="C963">
        <v>214</v>
      </c>
      <c r="D963">
        <v>529236680</v>
      </c>
      <c r="E963" t="s">
        <v>3049</v>
      </c>
      <c r="F963" t="s">
        <v>3050</v>
      </c>
      <c r="G963" t="s">
        <v>12</v>
      </c>
      <c r="H963" t="s">
        <v>12</v>
      </c>
      <c r="I963" t="s">
        <v>3051</v>
      </c>
    </row>
    <row r="964" spans="1:9">
      <c r="A964" t="s">
        <v>3052</v>
      </c>
      <c r="B964" t="s">
        <v>16</v>
      </c>
      <c r="C964">
        <v>328</v>
      </c>
      <c r="D964">
        <v>529236681</v>
      </c>
      <c r="E964" t="s">
        <v>3053</v>
      </c>
      <c r="F964" t="s">
        <v>3054</v>
      </c>
      <c r="G964" t="s">
        <v>12</v>
      </c>
      <c r="H964" t="s">
        <v>12</v>
      </c>
      <c r="I964" t="s">
        <v>3055</v>
      </c>
    </row>
    <row r="965" spans="1:9">
      <c r="A965" t="s">
        <v>3056</v>
      </c>
      <c r="B965" t="s">
        <v>16</v>
      </c>
      <c r="C965">
        <v>261</v>
      </c>
      <c r="D965">
        <v>529236682</v>
      </c>
      <c r="E965" t="s">
        <v>12</v>
      </c>
      <c r="F965" t="s">
        <v>3057</v>
      </c>
      <c r="G965" t="s">
        <v>12</v>
      </c>
      <c r="H965" t="s">
        <v>12</v>
      </c>
      <c r="I965" t="s">
        <v>3058</v>
      </c>
    </row>
    <row r="966" spans="1:9">
      <c r="A966" t="s">
        <v>3059</v>
      </c>
      <c r="B966" t="s">
        <v>16</v>
      </c>
      <c r="C966">
        <v>116</v>
      </c>
      <c r="D966">
        <v>529236683</v>
      </c>
      <c r="E966" t="s">
        <v>12</v>
      </c>
      <c r="F966" t="s">
        <v>3060</v>
      </c>
      <c r="G966" t="s">
        <v>12</v>
      </c>
      <c r="H966" t="s">
        <v>12</v>
      </c>
      <c r="I966" t="s">
        <v>3061</v>
      </c>
    </row>
    <row r="967" spans="1:9">
      <c r="A967" t="s">
        <v>3062</v>
      </c>
      <c r="B967" t="s">
        <v>16</v>
      </c>
      <c r="C967">
        <v>117</v>
      </c>
      <c r="D967">
        <v>564287341</v>
      </c>
      <c r="E967" t="s">
        <v>12</v>
      </c>
      <c r="F967" t="s">
        <v>3063</v>
      </c>
      <c r="G967" t="s">
        <v>12</v>
      </c>
      <c r="H967" t="s">
        <v>12</v>
      </c>
      <c r="I967" t="s">
        <v>466</v>
      </c>
    </row>
    <row r="968" spans="1:9">
      <c r="A968" t="s">
        <v>3064</v>
      </c>
      <c r="B968" t="s">
        <v>12</v>
      </c>
      <c r="C968">
        <v>66</v>
      </c>
      <c r="D968">
        <v>529236685</v>
      </c>
      <c r="E968" t="s">
        <v>12</v>
      </c>
      <c r="F968" t="s">
        <v>3065</v>
      </c>
      <c r="G968" t="s">
        <v>12</v>
      </c>
      <c r="H968" t="s">
        <v>12</v>
      </c>
      <c r="I968" t="s">
        <v>18</v>
      </c>
    </row>
    <row r="969" spans="1:9">
      <c r="A969" t="s">
        <v>3066</v>
      </c>
      <c r="B969" t="s">
        <v>16</v>
      </c>
      <c r="C969">
        <v>193</v>
      </c>
      <c r="D969">
        <v>529236686</v>
      </c>
      <c r="E969" t="s">
        <v>12</v>
      </c>
      <c r="F969" t="s">
        <v>3067</v>
      </c>
      <c r="G969" t="s">
        <v>12</v>
      </c>
      <c r="H969" t="s">
        <v>12</v>
      </c>
      <c r="I969" t="s">
        <v>466</v>
      </c>
    </row>
    <row r="970" spans="1:9">
      <c r="A970" t="s">
        <v>3068</v>
      </c>
      <c r="B970" t="s">
        <v>16</v>
      </c>
      <c r="C970">
        <v>303</v>
      </c>
      <c r="D970">
        <v>529236687</v>
      </c>
      <c r="E970" t="s">
        <v>12</v>
      </c>
      <c r="F970" t="s">
        <v>3069</v>
      </c>
      <c r="G970" t="s">
        <v>12</v>
      </c>
      <c r="H970" t="s">
        <v>12</v>
      </c>
      <c r="I970" t="s">
        <v>3070</v>
      </c>
    </row>
    <row r="971" spans="1:9">
      <c r="A971" t="s">
        <v>3071</v>
      </c>
      <c r="B971" t="s">
        <v>16</v>
      </c>
      <c r="C971">
        <v>335</v>
      </c>
      <c r="D971">
        <v>529236688</v>
      </c>
      <c r="E971" t="s">
        <v>3072</v>
      </c>
      <c r="F971" t="s">
        <v>3073</v>
      </c>
      <c r="G971" t="s">
        <v>12</v>
      </c>
      <c r="H971" t="s">
        <v>12</v>
      </c>
      <c r="I971" t="s">
        <v>3074</v>
      </c>
    </row>
    <row r="972" spans="1:9">
      <c r="A972" t="s">
        <v>3075</v>
      </c>
      <c r="B972" t="s">
        <v>16</v>
      </c>
      <c r="C972">
        <v>181</v>
      </c>
      <c r="D972">
        <v>529236689</v>
      </c>
      <c r="E972" t="s">
        <v>12</v>
      </c>
      <c r="F972" t="s">
        <v>3076</v>
      </c>
      <c r="G972" t="s">
        <v>12</v>
      </c>
      <c r="H972" t="s">
        <v>12</v>
      </c>
      <c r="I972" t="s">
        <v>18</v>
      </c>
    </row>
    <row r="973" spans="1:9">
      <c r="A973" t="s">
        <v>3077</v>
      </c>
      <c r="B973" t="s">
        <v>12</v>
      </c>
      <c r="C973">
        <v>36</v>
      </c>
      <c r="D973">
        <v>529236690</v>
      </c>
      <c r="E973" t="s">
        <v>12</v>
      </c>
      <c r="F973" t="s">
        <v>3078</v>
      </c>
      <c r="G973" t="s">
        <v>12</v>
      </c>
      <c r="H973" t="s">
        <v>12</v>
      </c>
      <c r="I973" t="s">
        <v>18</v>
      </c>
    </row>
    <row r="974" spans="1:9">
      <c r="A974" t="s">
        <v>3079</v>
      </c>
      <c r="B974" t="s">
        <v>16</v>
      </c>
      <c r="C974">
        <v>435</v>
      </c>
      <c r="D974">
        <v>529236691</v>
      </c>
      <c r="E974" t="s">
        <v>3080</v>
      </c>
      <c r="F974" t="s">
        <v>3081</v>
      </c>
      <c r="G974" t="s">
        <v>12</v>
      </c>
      <c r="H974" t="s">
        <v>12</v>
      </c>
      <c r="I974" t="s">
        <v>3082</v>
      </c>
    </row>
    <row r="975" spans="1:9">
      <c r="A975" t="s">
        <v>3083</v>
      </c>
      <c r="B975" t="s">
        <v>16</v>
      </c>
      <c r="C975">
        <v>38</v>
      </c>
      <c r="D975">
        <v>529236692</v>
      </c>
      <c r="E975" t="s">
        <v>12</v>
      </c>
      <c r="F975" t="s">
        <v>3084</v>
      </c>
      <c r="G975" t="s">
        <v>12</v>
      </c>
      <c r="H975" t="s">
        <v>12</v>
      </c>
      <c r="I975" t="s">
        <v>18</v>
      </c>
    </row>
    <row r="976" spans="1:9">
      <c r="A976" t="s">
        <v>3085</v>
      </c>
      <c r="B976" t="s">
        <v>16</v>
      </c>
      <c r="C976">
        <v>130</v>
      </c>
      <c r="D976">
        <v>529236693</v>
      </c>
      <c r="E976" t="s">
        <v>3086</v>
      </c>
      <c r="F976" t="s">
        <v>3087</v>
      </c>
      <c r="G976" t="s">
        <v>12</v>
      </c>
      <c r="H976" t="s">
        <v>12</v>
      </c>
      <c r="I976" t="s">
        <v>3088</v>
      </c>
    </row>
    <row r="977" spans="1:9">
      <c r="A977" t="s">
        <v>3089</v>
      </c>
      <c r="B977" t="s">
        <v>12</v>
      </c>
      <c r="C977">
        <v>1151</v>
      </c>
      <c r="D977">
        <v>529236694</v>
      </c>
      <c r="E977" t="s">
        <v>3090</v>
      </c>
      <c r="F977" t="s">
        <v>3091</v>
      </c>
      <c r="G977" t="s">
        <v>12</v>
      </c>
      <c r="H977" t="s">
        <v>12</v>
      </c>
      <c r="I977" t="s">
        <v>3092</v>
      </c>
    </row>
    <row r="978" spans="1:9">
      <c r="A978" t="s">
        <v>3093</v>
      </c>
      <c r="B978" t="s">
        <v>16</v>
      </c>
      <c r="C978">
        <v>366</v>
      </c>
      <c r="D978">
        <v>529236695</v>
      </c>
      <c r="E978" t="s">
        <v>3094</v>
      </c>
      <c r="F978" t="s">
        <v>3095</v>
      </c>
      <c r="G978" t="s">
        <v>12</v>
      </c>
      <c r="H978" t="s">
        <v>12</v>
      </c>
      <c r="I978" t="s">
        <v>3096</v>
      </c>
    </row>
    <row r="979" spans="1:9">
      <c r="A979" t="s">
        <v>3097</v>
      </c>
      <c r="B979" t="s">
        <v>16</v>
      </c>
      <c r="C979">
        <v>234</v>
      </c>
      <c r="D979">
        <v>529236696</v>
      </c>
      <c r="E979" t="s">
        <v>3098</v>
      </c>
      <c r="F979" t="s">
        <v>3099</v>
      </c>
      <c r="G979" t="s">
        <v>12</v>
      </c>
      <c r="H979" t="s">
        <v>12</v>
      </c>
      <c r="I979" t="s">
        <v>3100</v>
      </c>
    </row>
    <row r="980" spans="1:9">
      <c r="A980" t="s">
        <v>3101</v>
      </c>
      <c r="B980" t="s">
        <v>16</v>
      </c>
      <c r="C980">
        <v>415</v>
      </c>
      <c r="D980">
        <v>529236697</v>
      </c>
      <c r="E980" t="s">
        <v>3102</v>
      </c>
      <c r="F980" t="s">
        <v>3103</v>
      </c>
      <c r="G980" t="s">
        <v>12</v>
      </c>
      <c r="H980" t="s">
        <v>12</v>
      </c>
      <c r="I980" t="s">
        <v>3104</v>
      </c>
    </row>
    <row r="981" spans="1:9">
      <c r="A981" t="s">
        <v>3105</v>
      </c>
      <c r="B981" t="s">
        <v>16</v>
      </c>
      <c r="C981">
        <v>246</v>
      </c>
      <c r="D981">
        <v>529236698</v>
      </c>
      <c r="E981" t="s">
        <v>3106</v>
      </c>
      <c r="F981" t="s">
        <v>3107</v>
      </c>
      <c r="G981" t="s">
        <v>12</v>
      </c>
      <c r="H981" t="s">
        <v>12</v>
      </c>
      <c r="I981" t="s">
        <v>3108</v>
      </c>
    </row>
    <row r="982" spans="1:9">
      <c r="A982" t="s">
        <v>3109</v>
      </c>
      <c r="B982" t="s">
        <v>16</v>
      </c>
      <c r="C982">
        <v>414</v>
      </c>
      <c r="D982">
        <v>529236699</v>
      </c>
      <c r="E982" t="s">
        <v>1031</v>
      </c>
      <c r="F982" t="s">
        <v>3110</v>
      </c>
      <c r="G982" t="s">
        <v>12</v>
      </c>
      <c r="H982" t="s">
        <v>12</v>
      </c>
      <c r="I982" t="s">
        <v>1033</v>
      </c>
    </row>
    <row r="983" spans="1:9">
      <c r="A983" t="s">
        <v>3111</v>
      </c>
      <c r="B983" t="s">
        <v>12</v>
      </c>
      <c r="C983">
        <v>373</v>
      </c>
      <c r="D983">
        <v>529236700</v>
      </c>
      <c r="E983" t="s">
        <v>12</v>
      </c>
      <c r="F983" t="s">
        <v>3112</v>
      </c>
      <c r="G983" t="s">
        <v>12</v>
      </c>
      <c r="H983" t="s">
        <v>12</v>
      </c>
      <c r="I983" t="s">
        <v>18</v>
      </c>
    </row>
    <row r="984" spans="1:9">
      <c r="A984" t="s">
        <v>3113</v>
      </c>
      <c r="B984" t="s">
        <v>12</v>
      </c>
      <c r="C984">
        <v>487</v>
      </c>
      <c r="D984">
        <v>529236701</v>
      </c>
      <c r="E984" t="s">
        <v>3114</v>
      </c>
      <c r="F984" t="s">
        <v>3115</v>
      </c>
      <c r="G984" t="s">
        <v>12</v>
      </c>
      <c r="H984" t="s">
        <v>12</v>
      </c>
      <c r="I984" t="s">
        <v>3116</v>
      </c>
    </row>
    <row r="985" spans="1:9">
      <c r="A985" t="s">
        <v>3117</v>
      </c>
      <c r="B985" t="s">
        <v>12</v>
      </c>
      <c r="C985">
        <v>224</v>
      </c>
      <c r="D985">
        <v>529236702</v>
      </c>
      <c r="E985" t="s">
        <v>3118</v>
      </c>
      <c r="F985" t="s">
        <v>3119</v>
      </c>
      <c r="G985" t="s">
        <v>12</v>
      </c>
      <c r="H985" t="s">
        <v>12</v>
      </c>
      <c r="I985" t="s">
        <v>3120</v>
      </c>
    </row>
    <row r="986" spans="1:9">
      <c r="A986" t="s">
        <v>3121</v>
      </c>
      <c r="B986" t="s">
        <v>12</v>
      </c>
      <c r="C986">
        <v>456</v>
      </c>
      <c r="D986">
        <v>529236703</v>
      </c>
      <c r="E986" t="s">
        <v>3122</v>
      </c>
      <c r="F986" t="s">
        <v>3123</v>
      </c>
      <c r="G986" t="s">
        <v>12</v>
      </c>
      <c r="H986" t="s">
        <v>12</v>
      </c>
      <c r="I986" t="s">
        <v>3124</v>
      </c>
    </row>
    <row r="987" spans="1:9">
      <c r="A987" t="s">
        <v>3125</v>
      </c>
      <c r="B987" t="s">
        <v>12</v>
      </c>
      <c r="C987">
        <v>209</v>
      </c>
      <c r="D987">
        <v>529236704</v>
      </c>
      <c r="E987" t="s">
        <v>12</v>
      </c>
      <c r="F987" t="s">
        <v>3126</v>
      </c>
      <c r="G987" t="s">
        <v>12</v>
      </c>
      <c r="H987" t="s">
        <v>12</v>
      </c>
      <c r="I987" t="s">
        <v>18</v>
      </c>
    </row>
    <row r="988" spans="1:9">
      <c r="A988" t="s">
        <v>3127</v>
      </c>
      <c r="B988" t="s">
        <v>12</v>
      </c>
      <c r="C988">
        <v>367</v>
      </c>
      <c r="D988">
        <v>529236705</v>
      </c>
      <c r="E988" t="s">
        <v>3128</v>
      </c>
      <c r="F988" t="s">
        <v>3129</v>
      </c>
      <c r="G988" t="s">
        <v>12</v>
      </c>
      <c r="H988" t="s">
        <v>12</v>
      </c>
      <c r="I988" t="s">
        <v>3130</v>
      </c>
    </row>
    <row r="989" spans="1:9">
      <c r="A989" t="s">
        <v>3131</v>
      </c>
      <c r="B989" t="s">
        <v>12</v>
      </c>
      <c r="C989">
        <v>150</v>
      </c>
      <c r="D989">
        <v>529236706</v>
      </c>
      <c r="E989" t="s">
        <v>12</v>
      </c>
      <c r="F989" t="s">
        <v>3132</v>
      </c>
      <c r="G989" t="s">
        <v>12</v>
      </c>
      <c r="H989" t="s">
        <v>12</v>
      </c>
      <c r="I989" t="s">
        <v>3133</v>
      </c>
    </row>
    <row r="990" spans="1:9">
      <c r="A990" t="s">
        <v>3134</v>
      </c>
      <c r="B990" t="s">
        <v>12</v>
      </c>
      <c r="C990">
        <v>209</v>
      </c>
      <c r="D990">
        <v>529236707</v>
      </c>
      <c r="E990" t="s">
        <v>3135</v>
      </c>
      <c r="F990" t="s">
        <v>3136</v>
      </c>
      <c r="G990" t="s">
        <v>12</v>
      </c>
      <c r="H990" t="s">
        <v>12</v>
      </c>
      <c r="I990" t="s">
        <v>3137</v>
      </c>
    </row>
    <row r="991" spans="1:9">
      <c r="A991" t="s">
        <v>3138</v>
      </c>
      <c r="B991" t="s">
        <v>16</v>
      </c>
      <c r="C991">
        <v>417</v>
      </c>
      <c r="D991">
        <v>529236708</v>
      </c>
      <c r="E991" t="s">
        <v>3139</v>
      </c>
      <c r="F991" t="s">
        <v>3140</v>
      </c>
      <c r="G991" t="s">
        <v>12</v>
      </c>
      <c r="H991" t="s">
        <v>12</v>
      </c>
      <c r="I991" t="s">
        <v>3141</v>
      </c>
    </row>
    <row r="992" spans="1:9">
      <c r="A992" t="s">
        <v>3142</v>
      </c>
      <c r="B992" t="s">
        <v>12</v>
      </c>
      <c r="C992">
        <v>52</v>
      </c>
      <c r="D992">
        <v>529236709</v>
      </c>
      <c r="E992" t="s">
        <v>12</v>
      </c>
      <c r="F992" t="s">
        <v>3143</v>
      </c>
      <c r="G992" t="s">
        <v>12</v>
      </c>
      <c r="H992" t="s">
        <v>12</v>
      </c>
      <c r="I992" t="s">
        <v>148</v>
      </c>
    </row>
    <row r="993" spans="1:9">
      <c r="A993" t="s">
        <v>3144</v>
      </c>
      <c r="B993" t="s">
        <v>16</v>
      </c>
      <c r="C993">
        <v>387</v>
      </c>
      <c r="D993">
        <v>529236710</v>
      </c>
      <c r="E993" t="s">
        <v>12</v>
      </c>
      <c r="F993" t="s">
        <v>3145</v>
      </c>
      <c r="G993" t="s">
        <v>12</v>
      </c>
      <c r="H993" t="s">
        <v>12</v>
      </c>
      <c r="I993" t="s">
        <v>18</v>
      </c>
    </row>
    <row r="994" spans="1:9">
      <c r="A994" t="s">
        <v>3146</v>
      </c>
      <c r="B994" t="s">
        <v>16</v>
      </c>
      <c r="C994">
        <v>374</v>
      </c>
      <c r="D994">
        <v>529236711</v>
      </c>
      <c r="E994" t="s">
        <v>12</v>
      </c>
      <c r="F994" t="s">
        <v>3147</v>
      </c>
      <c r="G994" t="s">
        <v>12</v>
      </c>
      <c r="H994" t="s">
        <v>12</v>
      </c>
      <c r="I994" t="s">
        <v>3148</v>
      </c>
    </row>
    <row r="995" spans="1:9">
      <c r="A995" t="s">
        <v>3149</v>
      </c>
      <c r="B995" t="s">
        <v>16</v>
      </c>
      <c r="C995">
        <v>66</v>
      </c>
      <c r="D995">
        <v>529236712</v>
      </c>
      <c r="E995" t="s">
        <v>12</v>
      </c>
      <c r="F995" t="s">
        <v>3150</v>
      </c>
      <c r="G995" t="s">
        <v>12</v>
      </c>
      <c r="H995" t="s">
        <v>12</v>
      </c>
      <c r="I995" t="s">
        <v>2497</v>
      </c>
    </row>
    <row r="996" spans="1:9">
      <c r="A996" t="s">
        <v>3151</v>
      </c>
      <c r="B996" t="s">
        <v>16</v>
      </c>
      <c r="C996">
        <v>152</v>
      </c>
      <c r="D996">
        <v>529236713</v>
      </c>
      <c r="E996" t="s">
        <v>12</v>
      </c>
      <c r="F996" t="s">
        <v>3152</v>
      </c>
      <c r="G996" t="s">
        <v>12</v>
      </c>
      <c r="H996" t="s">
        <v>12</v>
      </c>
      <c r="I996" t="s">
        <v>3153</v>
      </c>
    </row>
    <row r="997" spans="1:9">
      <c r="A997" t="s">
        <v>3154</v>
      </c>
      <c r="B997" t="s">
        <v>16</v>
      </c>
      <c r="C997">
        <v>282</v>
      </c>
      <c r="D997">
        <v>529236714</v>
      </c>
      <c r="E997" t="s">
        <v>12</v>
      </c>
      <c r="F997" t="s">
        <v>3155</v>
      </c>
      <c r="G997" t="s">
        <v>12</v>
      </c>
      <c r="H997" t="s">
        <v>12</v>
      </c>
      <c r="I997" t="s">
        <v>18</v>
      </c>
    </row>
    <row r="998" spans="1:9">
      <c r="A998" t="s">
        <v>3156</v>
      </c>
      <c r="B998" t="s">
        <v>12</v>
      </c>
      <c r="C998">
        <v>190</v>
      </c>
      <c r="D998">
        <v>529236715</v>
      </c>
      <c r="E998" t="s">
        <v>12</v>
      </c>
      <c r="F998" t="s">
        <v>3157</v>
      </c>
      <c r="G998" t="s">
        <v>12</v>
      </c>
      <c r="H998" t="s">
        <v>12</v>
      </c>
      <c r="I998" t="s">
        <v>18</v>
      </c>
    </row>
    <row r="999" spans="1:9">
      <c r="A999" t="s">
        <v>3158</v>
      </c>
      <c r="B999" t="s">
        <v>12</v>
      </c>
      <c r="C999">
        <v>104</v>
      </c>
      <c r="D999">
        <v>529236716</v>
      </c>
      <c r="E999" t="s">
        <v>12</v>
      </c>
      <c r="F999" t="s">
        <v>3159</v>
      </c>
      <c r="G999" t="s">
        <v>12</v>
      </c>
      <c r="H999" t="s">
        <v>12</v>
      </c>
      <c r="I999" t="s">
        <v>1112</v>
      </c>
    </row>
    <row r="1000" spans="1:9">
      <c r="A1000" t="s">
        <v>3160</v>
      </c>
      <c r="B1000" t="s">
        <v>16</v>
      </c>
      <c r="C1000">
        <v>31</v>
      </c>
      <c r="D1000">
        <v>529236717</v>
      </c>
      <c r="E1000" t="s">
        <v>12</v>
      </c>
      <c r="F1000" t="s">
        <v>3161</v>
      </c>
      <c r="G1000" t="s">
        <v>12</v>
      </c>
      <c r="H1000" t="s">
        <v>12</v>
      </c>
      <c r="I1000" t="s">
        <v>18</v>
      </c>
    </row>
    <row r="1001" spans="1:9">
      <c r="A1001" t="s">
        <v>3162</v>
      </c>
      <c r="B1001" t="s">
        <v>12</v>
      </c>
      <c r="C1001">
        <v>213</v>
      </c>
      <c r="D1001">
        <v>529236718</v>
      </c>
      <c r="E1001" t="s">
        <v>3163</v>
      </c>
      <c r="F1001" t="s">
        <v>3164</v>
      </c>
      <c r="G1001" t="s">
        <v>12</v>
      </c>
      <c r="H1001" t="s">
        <v>12</v>
      </c>
      <c r="I1001" t="s">
        <v>3165</v>
      </c>
    </row>
    <row r="1002" spans="1:9">
      <c r="A1002" t="s">
        <v>3166</v>
      </c>
      <c r="B1002" t="s">
        <v>12</v>
      </c>
      <c r="C1002">
        <v>408</v>
      </c>
      <c r="D1002">
        <v>529236719</v>
      </c>
      <c r="E1002" t="s">
        <v>3167</v>
      </c>
      <c r="F1002" t="s">
        <v>3168</v>
      </c>
      <c r="G1002" t="s">
        <v>12</v>
      </c>
      <c r="H1002" t="s">
        <v>12</v>
      </c>
      <c r="I1002" t="s">
        <v>3165</v>
      </c>
    </row>
    <row r="1003" spans="1:9">
      <c r="A1003" t="s">
        <v>3169</v>
      </c>
      <c r="B1003" t="s">
        <v>12</v>
      </c>
      <c r="C1003">
        <v>36</v>
      </c>
      <c r="D1003">
        <v>529236720</v>
      </c>
      <c r="E1003" t="s">
        <v>12</v>
      </c>
      <c r="F1003" t="s">
        <v>3170</v>
      </c>
      <c r="G1003" t="s">
        <v>12</v>
      </c>
      <c r="H1003" t="s">
        <v>12</v>
      </c>
      <c r="I1003" t="s">
        <v>18</v>
      </c>
    </row>
    <row r="1004" spans="1:9">
      <c r="A1004" t="s">
        <v>3171</v>
      </c>
      <c r="B1004" t="s">
        <v>16</v>
      </c>
      <c r="C1004">
        <v>220</v>
      </c>
      <c r="D1004">
        <v>529236721</v>
      </c>
      <c r="E1004" t="s">
        <v>12</v>
      </c>
      <c r="F1004" t="s">
        <v>3172</v>
      </c>
      <c r="G1004" t="s">
        <v>12</v>
      </c>
      <c r="H1004" t="s">
        <v>12</v>
      </c>
      <c r="I1004" t="s">
        <v>18</v>
      </c>
    </row>
    <row r="1005" spans="1:9">
      <c r="A1005" t="s">
        <v>3173</v>
      </c>
      <c r="B1005" t="s">
        <v>16</v>
      </c>
      <c r="C1005">
        <v>75</v>
      </c>
      <c r="D1005">
        <v>564287342</v>
      </c>
      <c r="E1005" t="s">
        <v>12</v>
      </c>
      <c r="F1005" t="s">
        <v>3174</v>
      </c>
      <c r="G1005" t="s">
        <v>12</v>
      </c>
      <c r="H1005" t="s">
        <v>12</v>
      </c>
      <c r="I1005" t="s">
        <v>18</v>
      </c>
    </row>
    <row r="1006" spans="1:9">
      <c r="A1006" t="s">
        <v>3175</v>
      </c>
      <c r="B1006" t="s">
        <v>16</v>
      </c>
      <c r="C1006">
        <v>326</v>
      </c>
      <c r="D1006">
        <v>529236723</v>
      </c>
      <c r="E1006" t="s">
        <v>12</v>
      </c>
      <c r="F1006" t="s">
        <v>3176</v>
      </c>
      <c r="G1006" t="s">
        <v>12</v>
      </c>
      <c r="H1006" t="s">
        <v>12</v>
      </c>
      <c r="I1006" t="s">
        <v>18</v>
      </c>
    </row>
    <row r="1007" spans="1:9">
      <c r="A1007" t="s">
        <v>3177</v>
      </c>
      <c r="B1007" t="s">
        <v>16</v>
      </c>
      <c r="C1007">
        <v>55</v>
      </c>
      <c r="D1007">
        <v>529236724</v>
      </c>
      <c r="E1007" t="s">
        <v>12</v>
      </c>
      <c r="F1007" t="s">
        <v>3178</v>
      </c>
      <c r="G1007" t="s">
        <v>12</v>
      </c>
      <c r="H1007" t="s">
        <v>12</v>
      </c>
      <c r="I1007" t="s">
        <v>18</v>
      </c>
    </row>
    <row r="1008" spans="1:9">
      <c r="A1008" t="s">
        <v>3179</v>
      </c>
      <c r="B1008" t="s">
        <v>16</v>
      </c>
      <c r="C1008">
        <v>73</v>
      </c>
      <c r="D1008">
        <v>529236725</v>
      </c>
      <c r="E1008" t="s">
        <v>12</v>
      </c>
      <c r="F1008" t="s">
        <v>3180</v>
      </c>
      <c r="G1008" t="s">
        <v>12</v>
      </c>
      <c r="H1008" t="s">
        <v>12</v>
      </c>
      <c r="I1008" t="s">
        <v>18</v>
      </c>
    </row>
    <row r="1009" spans="1:9">
      <c r="A1009" t="s">
        <v>3181</v>
      </c>
      <c r="B1009" t="s">
        <v>16</v>
      </c>
      <c r="C1009">
        <v>93</v>
      </c>
      <c r="D1009">
        <v>529236726</v>
      </c>
      <c r="E1009" t="s">
        <v>12</v>
      </c>
      <c r="F1009" t="s">
        <v>3182</v>
      </c>
      <c r="G1009" t="s">
        <v>12</v>
      </c>
      <c r="H1009" t="s">
        <v>12</v>
      </c>
      <c r="I1009" t="s">
        <v>18</v>
      </c>
    </row>
    <row r="1010" spans="1:9">
      <c r="A1010" t="s">
        <v>3183</v>
      </c>
      <c r="B1010" t="s">
        <v>16</v>
      </c>
      <c r="C1010">
        <v>137</v>
      </c>
      <c r="D1010">
        <v>529236727</v>
      </c>
      <c r="E1010" t="s">
        <v>12</v>
      </c>
      <c r="F1010" t="s">
        <v>3184</v>
      </c>
      <c r="G1010" t="s">
        <v>12</v>
      </c>
      <c r="H1010" t="s">
        <v>12</v>
      </c>
      <c r="I1010" t="s">
        <v>466</v>
      </c>
    </row>
    <row r="1011" spans="1:9">
      <c r="A1011" t="s">
        <v>3185</v>
      </c>
      <c r="B1011" t="s">
        <v>12</v>
      </c>
      <c r="C1011">
        <v>186</v>
      </c>
      <c r="D1011">
        <v>529236728</v>
      </c>
      <c r="E1011" t="s">
        <v>12</v>
      </c>
      <c r="F1011" t="s">
        <v>3186</v>
      </c>
      <c r="G1011" t="s">
        <v>12</v>
      </c>
      <c r="H1011" t="s">
        <v>12</v>
      </c>
      <c r="I1011" t="s">
        <v>3187</v>
      </c>
    </row>
    <row r="1012" spans="1:9">
      <c r="A1012" t="s">
        <v>3188</v>
      </c>
      <c r="B1012" t="s">
        <v>16</v>
      </c>
      <c r="C1012">
        <v>65</v>
      </c>
      <c r="D1012">
        <v>529236729</v>
      </c>
      <c r="E1012" t="s">
        <v>12</v>
      </c>
      <c r="F1012" t="s">
        <v>3189</v>
      </c>
      <c r="G1012" t="s">
        <v>12</v>
      </c>
      <c r="H1012" t="s">
        <v>12</v>
      </c>
      <c r="I1012" t="s">
        <v>18</v>
      </c>
    </row>
    <row r="1013" spans="1:9">
      <c r="A1013" t="s">
        <v>3190</v>
      </c>
      <c r="B1013" t="s">
        <v>16</v>
      </c>
      <c r="C1013">
        <v>258</v>
      </c>
      <c r="D1013">
        <v>529236730</v>
      </c>
      <c r="E1013" t="s">
        <v>3191</v>
      </c>
      <c r="F1013" t="s">
        <v>3192</v>
      </c>
      <c r="G1013" t="s">
        <v>12</v>
      </c>
      <c r="H1013" t="s">
        <v>12</v>
      </c>
      <c r="I1013" t="s">
        <v>3193</v>
      </c>
    </row>
    <row r="1014" spans="1:9">
      <c r="A1014" t="s">
        <v>3194</v>
      </c>
      <c r="B1014" t="s">
        <v>12</v>
      </c>
      <c r="C1014">
        <v>35</v>
      </c>
      <c r="D1014">
        <v>529236731</v>
      </c>
      <c r="E1014" t="s">
        <v>12</v>
      </c>
      <c r="F1014" t="s">
        <v>3195</v>
      </c>
      <c r="G1014" t="s">
        <v>12</v>
      </c>
      <c r="H1014" t="s">
        <v>12</v>
      </c>
      <c r="I1014" t="s">
        <v>18</v>
      </c>
    </row>
    <row r="1015" spans="1:9">
      <c r="A1015" t="s">
        <v>3196</v>
      </c>
      <c r="B1015" t="s">
        <v>16</v>
      </c>
      <c r="C1015">
        <v>127</v>
      </c>
      <c r="D1015">
        <v>529236732</v>
      </c>
      <c r="E1015" t="s">
        <v>12</v>
      </c>
      <c r="F1015" t="s">
        <v>3197</v>
      </c>
      <c r="G1015" t="s">
        <v>12</v>
      </c>
      <c r="H1015" t="s">
        <v>12</v>
      </c>
      <c r="I1015" t="s">
        <v>3198</v>
      </c>
    </row>
    <row r="1016" spans="1:9">
      <c r="A1016" t="s">
        <v>3199</v>
      </c>
      <c r="B1016" t="s">
        <v>16</v>
      </c>
      <c r="C1016">
        <v>287</v>
      </c>
      <c r="D1016">
        <v>529236733</v>
      </c>
      <c r="E1016" t="s">
        <v>12</v>
      </c>
      <c r="F1016" t="s">
        <v>3200</v>
      </c>
      <c r="G1016" t="s">
        <v>12</v>
      </c>
      <c r="H1016" t="s">
        <v>12</v>
      </c>
      <c r="I1016" t="s">
        <v>3148</v>
      </c>
    </row>
    <row r="1017" spans="1:9">
      <c r="A1017" t="s">
        <v>3201</v>
      </c>
      <c r="B1017" t="s">
        <v>12</v>
      </c>
      <c r="C1017">
        <v>143</v>
      </c>
      <c r="D1017">
        <v>529236734</v>
      </c>
      <c r="E1017" t="s">
        <v>12</v>
      </c>
      <c r="F1017" t="s">
        <v>3202</v>
      </c>
      <c r="G1017" t="s">
        <v>12</v>
      </c>
      <c r="H1017" t="s">
        <v>12</v>
      </c>
      <c r="I1017" t="s">
        <v>18</v>
      </c>
    </row>
    <row r="1018" spans="1:9">
      <c r="A1018" t="s">
        <v>3203</v>
      </c>
      <c r="B1018" t="s">
        <v>16</v>
      </c>
      <c r="C1018">
        <v>245</v>
      </c>
      <c r="D1018">
        <v>529236735</v>
      </c>
      <c r="E1018" t="s">
        <v>12</v>
      </c>
      <c r="F1018" t="s">
        <v>3204</v>
      </c>
      <c r="G1018" t="s">
        <v>12</v>
      </c>
      <c r="H1018" t="s">
        <v>12</v>
      </c>
      <c r="I1018" t="s">
        <v>3205</v>
      </c>
    </row>
    <row r="1019" spans="1:9">
      <c r="A1019" t="s">
        <v>3206</v>
      </c>
      <c r="B1019" t="s">
        <v>12</v>
      </c>
      <c r="C1019">
        <v>182</v>
      </c>
      <c r="D1019">
        <v>529236736</v>
      </c>
      <c r="E1019" t="s">
        <v>12</v>
      </c>
      <c r="F1019" t="s">
        <v>3207</v>
      </c>
      <c r="G1019" t="s">
        <v>12</v>
      </c>
      <c r="H1019" t="s">
        <v>12</v>
      </c>
      <c r="I1019" t="s">
        <v>3208</v>
      </c>
    </row>
    <row r="1020" spans="1:9">
      <c r="A1020" t="s">
        <v>3209</v>
      </c>
      <c r="B1020" t="s">
        <v>12</v>
      </c>
      <c r="C1020">
        <v>131</v>
      </c>
      <c r="D1020">
        <v>529236737</v>
      </c>
      <c r="E1020" t="s">
        <v>12</v>
      </c>
      <c r="F1020" t="s">
        <v>3210</v>
      </c>
      <c r="G1020" t="s">
        <v>12</v>
      </c>
      <c r="H1020" t="s">
        <v>12</v>
      </c>
      <c r="I1020" t="s">
        <v>18</v>
      </c>
    </row>
    <row r="1021" spans="1:9">
      <c r="A1021" t="s">
        <v>3211</v>
      </c>
      <c r="B1021" t="s">
        <v>12</v>
      </c>
      <c r="C1021">
        <v>144</v>
      </c>
      <c r="D1021">
        <v>529236738</v>
      </c>
      <c r="E1021" t="s">
        <v>3212</v>
      </c>
      <c r="F1021" t="s">
        <v>3213</v>
      </c>
      <c r="G1021" t="s">
        <v>12</v>
      </c>
      <c r="H1021" t="s">
        <v>12</v>
      </c>
      <c r="I1021" t="s">
        <v>3214</v>
      </c>
    </row>
    <row r="1022" spans="1:9">
      <c r="A1022" t="s">
        <v>3215</v>
      </c>
      <c r="B1022" t="s">
        <v>16</v>
      </c>
      <c r="C1022">
        <v>167</v>
      </c>
      <c r="D1022">
        <v>529236739</v>
      </c>
      <c r="E1022" t="s">
        <v>3216</v>
      </c>
      <c r="F1022" t="s">
        <v>3217</v>
      </c>
      <c r="G1022" t="s">
        <v>12</v>
      </c>
      <c r="H1022" t="s">
        <v>12</v>
      </c>
      <c r="I1022" t="s">
        <v>3218</v>
      </c>
    </row>
    <row r="1023" spans="1:9">
      <c r="A1023" t="s">
        <v>3219</v>
      </c>
      <c r="B1023" t="s">
        <v>16</v>
      </c>
      <c r="C1023">
        <v>130</v>
      </c>
      <c r="D1023">
        <v>529236740</v>
      </c>
      <c r="E1023" t="s">
        <v>12</v>
      </c>
      <c r="F1023" t="s">
        <v>3220</v>
      </c>
      <c r="G1023" t="s">
        <v>12</v>
      </c>
      <c r="H1023" t="s">
        <v>12</v>
      </c>
      <c r="I1023" t="s">
        <v>3221</v>
      </c>
    </row>
    <row r="1024" spans="1:9">
      <c r="A1024" t="s">
        <v>3222</v>
      </c>
      <c r="B1024" t="s">
        <v>16</v>
      </c>
      <c r="C1024">
        <v>279</v>
      </c>
      <c r="D1024">
        <v>564287343</v>
      </c>
      <c r="E1024" t="s">
        <v>12</v>
      </c>
      <c r="F1024" t="s">
        <v>3223</v>
      </c>
      <c r="G1024" t="s">
        <v>12</v>
      </c>
      <c r="H1024" t="s">
        <v>12</v>
      </c>
      <c r="I1024" t="s">
        <v>3221</v>
      </c>
    </row>
    <row r="1025" spans="1:9">
      <c r="A1025" t="s">
        <v>3224</v>
      </c>
      <c r="B1025" t="s">
        <v>16</v>
      </c>
      <c r="C1025">
        <v>113</v>
      </c>
      <c r="D1025">
        <v>529236742</v>
      </c>
      <c r="E1025" t="s">
        <v>12</v>
      </c>
      <c r="F1025" t="s">
        <v>3225</v>
      </c>
      <c r="G1025" t="s">
        <v>12</v>
      </c>
      <c r="H1025" t="s">
        <v>12</v>
      </c>
      <c r="I1025" t="s">
        <v>18</v>
      </c>
    </row>
    <row r="1026" spans="1:9">
      <c r="A1026" t="s">
        <v>3226</v>
      </c>
      <c r="B1026" t="s">
        <v>12</v>
      </c>
      <c r="C1026">
        <v>80</v>
      </c>
      <c r="D1026">
        <v>529236743</v>
      </c>
      <c r="E1026" t="s">
        <v>12</v>
      </c>
      <c r="F1026" t="s">
        <v>3227</v>
      </c>
      <c r="G1026" t="s">
        <v>12</v>
      </c>
      <c r="H1026" t="s">
        <v>12</v>
      </c>
      <c r="I1026" t="s">
        <v>18</v>
      </c>
    </row>
    <row r="1027" spans="1:9">
      <c r="A1027" t="s">
        <v>3228</v>
      </c>
      <c r="B1027" t="s">
        <v>12</v>
      </c>
      <c r="C1027">
        <v>735</v>
      </c>
      <c r="D1027">
        <v>529236744</v>
      </c>
      <c r="E1027" t="s">
        <v>12</v>
      </c>
      <c r="F1027" t="s">
        <v>3229</v>
      </c>
      <c r="G1027" t="s">
        <v>12</v>
      </c>
      <c r="H1027" t="s">
        <v>12</v>
      </c>
      <c r="I1027" t="s">
        <v>18</v>
      </c>
    </row>
    <row r="1028" spans="1:9">
      <c r="A1028" t="s">
        <v>3230</v>
      </c>
      <c r="B1028" t="s">
        <v>12</v>
      </c>
      <c r="C1028">
        <v>338</v>
      </c>
      <c r="D1028">
        <v>564287344</v>
      </c>
      <c r="E1028" t="s">
        <v>12</v>
      </c>
      <c r="F1028" t="s">
        <v>3231</v>
      </c>
      <c r="G1028" t="s">
        <v>12</v>
      </c>
      <c r="H1028" t="s">
        <v>12</v>
      </c>
      <c r="I1028" t="s">
        <v>18</v>
      </c>
    </row>
    <row r="1029" spans="1:9">
      <c r="A1029" t="s">
        <v>3232</v>
      </c>
      <c r="B1029" t="s">
        <v>16</v>
      </c>
      <c r="C1029">
        <v>165</v>
      </c>
      <c r="D1029">
        <v>529236746</v>
      </c>
      <c r="E1029" t="s">
        <v>12</v>
      </c>
      <c r="F1029" t="s">
        <v>3233</v>
      </c>
      <c r="G1029" t="s">
        <v>12</v>
      </c>
      <c r="H1029" t="s">
        <v>12</v>
      </c>
      <c r="I1029" t="s">
        <v>18</v>
      </c>
    </row>
    <row r="1030" spans="1:9">
      <c r="A1030" t="s">
        <v>3234</v>
      </c>
      <c r="B1030" t="s">
        <v>16</v>
      </c>
      <c r="C1030">
        <v>230</v>
      </c>
      <c r="D1030">
        <v>529236747</v>
      </c>
      <c r="E1030" t="s">
        <v>3235</v>
      </c>
      <c r="F1030" t="s">
        <v>3236</v>
      </c>
      <c r="G1030" t="s">
        <v>12</v>
      </c>
      <c r="H1030" t="s">
        <v>12</v>
      </c>
      <c r="I1030" t="s">
        <v>3237</v>
      </c>
    </row>
    <row r="1031" spans="1:9">
      <c r="A1031" t="s">
        <v>3238</v>
      </c>
      <c r="B1031" t="s">
        <v>16</v>
      </c>
      <c r="C1031">
        <v>680</v>
      </c>
      <c r="D1031">
        <v>529236748</v>
      </c>
      <c r="E1031" t="s">
        <v>3239</v>
      </c>
      <c r="F1031" t="s">
        <v>3240</v>
      </c>
      <c r="G1031" t="s">
        <v>12</v>
      </c>
      <c r="H1031" t="s">
        <v>12</v>
      </c>
      <c r="I1031" t="s">
        <v>3241</v>
      </c>
    </row>
    <row r="1032" spans="1:9">
      <c r="A1032" t="s">
        <v>3242</v>
      </c>
      <c r="B1032" t="s">
        <v>16</v>
      </c>
      <c r="C1032">
        <v>450</v>
      </c>
      <c r="D1032">
        <v>529236749</v>
      </c>
      <c r="E1032" t="s">
        <v>12</v>
      </c>
      <c r="F1032" t="s">
        <v>3243</v>
      </c>
      <c r="G1032" t="s">
        <v>12</v>
      </c>
      <c r="H1032" t="s">
        <v>12</v>
      </c>
      <c r="I1032" t="s">
        <v>18</v>
      </c>
    </row>
    <row r="1033" spans="1:9">
      <c r="A1033" t="s">
        <v>3244</v>
      </c>
      <c r="B1033" t="s">
        <v>16</v>
      </c>
      <c r="C1033">
        <v>47</v>
      </c>
      <c r="D1033">
        <v>529236750</v>
      </c>
      <c r="E1033" t="s">
        <v>12</v>
      </c>
      <c r="F1033" t="s">
        <v>3245</v>
      </c>
      <c r="G1033" t="s">
        <v>12</v>
      </c>
      <c r="H1033" t="s">
        <v>12</v>
      </c>
      <c r="I1033" t="s">
        <v>18</v>
      </c>
    </row>
    <row r="1034" spans="1:9">
      <c r="A1034" t="s">
        <v>3246</v>
      </c>
      <c r="B1034" t="s">
        <v>16</v>
      </c>
      <c r="C1034">
        <v>278</v>
      </c>
      <c r="D1034">
        <v>564287345</v>
      </c>
      <c r="E1034" t="s">
        <v>3247</v>
      </c>
      <c r="F1034" t="s">
        <v>3248</v>
      </c>
      <c r="G1034" t="s">
        <v>12</v>
      </c>
      <c r="H1034" t="s">
        <v>12</v>
      </c>
      <c r="I1034" t="s">
        <v>3249</v>
      </c>
    </row>
    <row r="1035" spans="1:9">
      <c r="A1035" t="s">
        <v>3250</v>
      </c>
      <c r="B1035" t="s">
        <v>12</v>
      </c>
      <c r="C1035">
        <v>463</v>
      </c>
      <c r="D1035">
        <v>529236752</v>
      </c>
      <c r="E1035" t="s">
        <v>12</v>
      </c>
      <c r="F1035" t="s">
        <v>3251</v>
      </c>
      <c r="G1035" t="s">
        <v>12</v>
      </c>
      <c r="H1035" t="s">
        <v>12</v>
      </c>
      <c r="I1035" t="s">
        <v>3252</v>
      </c>
    </row>
    <row r="1036" spans="1:9">
      <c r="A1036" t="s">
        <v>3253</v>
      </c>
      <c r="B1036" t="s">
        <v>12</v>
      </c>
      <c r="C1036">
        <v>188</v>
      </c>
      <c r="D1036">
        <v>529236753</v>
      </c>
      <c r="E1036" t="s">
        <v>12</v>
      </c>
      <c r="F1036" t="s">
        <v>3254</v>
      </c>
      <c r="G1036" t="s">
        <v>12</v>
      </c>
      <c r="H1036" t="s">
        <v>12</v>
      </c>
      <c r="I1036" t="s">
        <v>18</v>
      </c>
    </row>
    <row r="1037" spans="1:9">
      <c r="A1037" t="s">
        <v>3255</v>
      </c>
      <c r="B1037" t="s">
        <v>12</v>
      </c>
      <c r="C1037">
        <v>222</v>
      </c>
      <c r="D1037">
        <v>529236754</v>
      </c>
      <c r="E1037" t="s">
        <v>12</v>
      </c>
      <c r="F1037" t="s">
        <v>3256</v>
      </c>
      <c r="G1037" t="s">
        <v>12</v>
      </c>
      <c r="H1037" t="s">
        <v>12</v>
      </c>
      <c r="I1037" t="s">
        <v>3257</v>
      </c>
    </row>
    <row r="1038" spans="1:9">
      <c r="A1038" t="s">
        <v>3258</v>
      </c>
      <c r="B1038" t="s">
        <v>16</v>
      </c>
      <c r="C1038">
        <v>184</v>
      </c>
      <c r="D1038">
        <v>529236755</v>
      </c>
      <c r="E1038" t="s">
        <v>12</v>
      </c>
      <c r="F1038" t="s">
        <v>3259</v>
      </c>
      <c r="G1038" t="s">
        <v>12</v>
      </c>
      <c r="H1038" t="s">
        <v>12</v>
      </c>
      <c r="I1038" t="s">
        <v>18</v>
      </c>
    </row>
    <row r="1039" spans="1:9">
      <c r="A1039" t="s">
        <v>3260</v>
      </c>
      <c r="B1039" t="s">
        <v>12</v>
      </c>
      <c r="C1039">
        <v>290</v>
      </c>
      <c r="D1039">
        <v>529236756</v>
      </c>
      <c r="E1039" t="s">
        <v>12</v>
      </c>
      <c r="F1039" t="s">
        <v>3261</v>
      </c>
      <c r="G1039" t="s">
        <v>12</v>
      </c>
      <c r="H1039" t="s">
        <v>12</v>
      </c>
      <c r="I1039" t="s">
        <v>3070</v>
      </c>
    </row>
    <row r="1040" spans="1:9">
      <c r="A1040" t="s">
        <v>3262</v>
      </c>
      <c r="B1040" t="s">
        <v>12</v>
      </c>
      <c r="C1040">
        <v>285</v>
      </c>
      <c r="D1040">
        <v>529236757</v>
      </c>
      <c r="E1040" t="s">
        <v>3263</v>
      </c>
      <c r="F1040" t="s">
        <v>3264</v>
      </c>
      <c r="G1040" t="s">
        <v>12</v>
      </c>
      <c r="H1040" t="s">
        <v>12</v>
      </c>
      <c r="I1040" t="s">
        <v>3265</v>
      </c>
    </row>
    <row r="1041" spans="1:9">
      <c r="A1041" t="s">
        <v>3266</v>
      </c>
      <c r="B1041" t="s">
        <v>12</v>
      </c>
      <c r="C1041">
        <v>303</v>
      </c>
      <c r="D1041">
        <v>529236758</v>
      </c>
      <c r="E1041" t="s">
        <v>3267</v>
      </c>
      <c r="F1041" t="s">
        <v>3268</v>
      </c>
      <c r="G1041" t="s">
        <v>12</v>
      </c>
      <c r="H1041" t="s">
        <v>12</v>
      </c>
      <c r="I1041" t="s">
        <v>3265</v>
      </c>
    </row>
    <row r="1042" spans="1:9">
      <c r="A1042" t="s">
        <v>3269</v>
      </c>
      <c r="B1042" t="s">
        <v>12</v>
      </c>
      <c r="C1042">
        <v>295</v>
      </c>
      <c r="D1042">
        <v>529236759</v>
      </c>
      <c r="E1042" t="s">
        <v>3270</v>
      </c>
      <c r="F1042" t="s">
        <v>3271</v>
      </c>
      <c r="G1042" t="s">
        <v>12</v>
      </c>
      <c r="H1042" t="s">
        <v>12</v>
      </c>
      <c r="I1042" t="s">
        <v>3272</v>
      </c>
    </row>
    <row r="1043" spans="1:9">
      <c r="A1043" t="s">
        <v>3273</v>
      </c>
      <c r="B1043" t="s">
        <v>12</v>
      </c>
      <c r="C1043">
        <v>302</v>
      </c>
      <c r="D1043">
        <v>529236760</v>
      </c>
      <c r="E1043" t="s">
        <v>3274</v>
      </c>
      <c r="F1043" t="s">
        <v>3275</v>
      </c>
      <c r="G1043" t="s">
        <v>12</v>
      </c>
      <c r="H1043" t="s">
        <v>12</v>
      </c>
      <c r="I1043" t="s">
        <v>3276</v>
      </c>
    </row>
    <row r="1044" spans="1:9">
      <c r="A1044" t="s">
        <v>3277</v>
      </c>
      <c r="B1044" t="s">
        <v>16</v>
      </c>
      <c r="C1044">
        <v>115</v>
      </c>
      <c r="D1044">
        <v>529236761</v>
      </c>
      <c r="E1044" t="s">
        <v>12</v>
      </c>
      <c r="F1044" t="s">
        <v>3278</v>
      </c>
      <c r="G1044" t="s">
        <v>12</v>
      </c>
      <c r="H1044" t="s">
        <v>12</v>
      </c>
      <c r="I1044" t="s">
        <v>3279</v>
      </c>
    </row>
    <row r="1045" spans="1:9">
      <c r="A1045" t="s">
        <v>3280</v>
      </c>
      <c r="B1045" t="s">
        <v>16</v>
      </c>
      <c r="C1045">
        <v>72</v>
      </c>
      <c r="D1045">
        <v>529236762</v>
      </c>
      <c r="E1045" t="s">
        <v>12</v>
      </c>
      <c r="F1045" t="s">
        <v>3281</v>
      </c>
      <c r="G1045" t="s">
        <v>12</v>
      </c>
      <c r="H1045" t="s">
        <v>12</v>
      </c>
      <c r="I1045" t="s">
        <v>3279</v>
      </c>
    </row>
    <row r="1046" spans="1:9">
      <c r="A1046" t="s">
        <v>3282</v>
      </c>
      <c r="B1046" t="s">
        <v>12</v>
      </c>
      <c r="C1046">
        <v>244</v>
      </c>
      <c r="D1046">
        <v>529236763</v>
      </c>
      <c r="E1046" t="s">
        <v>3283</v>
      </c>
      <c r="F1046" t="s">
        <v>3284</v>
      </c>
      <c r="G1046" t="s">
        <v>12</v>
      </c>
      <c r="H1046" t="s">
        <v>12</v>
      </c>
      <c r="I1046" t="s">
        <v>3285</v>
      </c>
    </row>
    <row r="1047" spans="1:9">
      <c r="A1047" t="s">
        <v>3286</v>
      </c>
      <c r="B1047" t="s">
        <v>12</v>
      </c>
      <c r="C1047">
        <v>198</v>
      </c>
      <c r="D1047">
        <v>529236764</v>
      </c>
      <c r="E1047" t="s">
        <v>12</v>
      </c>
      <c r="F1047" t="s">
        <v>3287</v>
      </c>
      <c r="G1047" t="s">
        <v>12</v>
      </c>
      <c r="H1047" t="s">
        <v>12</v>
      </c>
      <c r="I1047" t="s">
        <v>190</v>
      </c>
    </row>
    <row r="1048" spans="1:9">
      <c r="A1048" t="s">
        <v>3288</v>
      </c>
      <c r="B1048" t="s">
        <v>16</v>
      </c>
      <c r="C1048">
        <v>115</v>
      </c>
      <c r="D1048">
        <v>529236765</v>
      </c>
      <c r="E1048" t="s">
        <v>3289</v>
      </c>
      <c r="F1048" t="s">
        <v>3290</v>
      </c>
      <c r="G1048" t="s">
        <v>12</v>
      </c>
      <c r="H1048" t="s">
        <v>12</v>
      </c>
      <c r="I1048" t="s">
        <v>3291</v>
      </c>
    </row>
    <row r="1049" spans="1:9">
      <c r="A1049" t="s">
        <v>3292</v>
      </c>
      <c r="B1049" t="s">
        <v>16</v>
      </c>
      <c r="C1049">
        <v>228</v>
      </c>
      <c r="D1049">
        <v>529236766</v>
      </c>
      <c r="E1049" t="s">
        <v>12</v>
      </c>
      <c r="F1049" t="s">
        <v>3293</v>
      </c>
      <c r="G1049" t="s">
        <v>12</v>
      </c>
      <c r="H1049" t="s">
        <v>12</v>
      </c>
      <c r="I1049" t="s">
        <v>1112</v>
      </c>
    </row>
    <row r="1050" spans="1:9">
      <c r="A1050" t="s">
        <v>3294</v>
      </c>
      <c r="B1050" t="s">
        <v>16</v>
      </c>
      <c r="C1050">
        <v>303</v>
      </c>
      <c r="D1050">
        <v>529236767</v>
      </c>
      <c r="E1050" t="s">
        <v>12</v>
      </c>
      <c r="F1050" t="s">
        <v>3295</v>
      </c>
      <c r="G1050" t="s">
        <v>12</v>
      </c>
      <c r="H1050" t="s">
        <v>12</v>
      </c>
      <c r="I1050" t="s">
        <v>1354</v>
      </c>
    </row>
    <row r="1051" spans="1:9">
      <c r="A1051" t="s">
        <v>3296</v>
      </c>
      <c r="B1051" t="s">
        <v>16</v>
      </c>
      <c r="C1051">
        <v>642</v>
      </c>
      <c r="D1051">
        <v>529236768</v>
      </c>
      <c r="E1051" t="s">
        <v>3297</v>
      </c>
      <c r="F1051" t="s">
        <v>3298</v>
      </c>
      <c r="G1051" t="s">
        <v>12</v>
      </c>
      <c r="H1051" t="s">
        <v>12</v>
      </c>
      <c r="I1051" t="s">
        <v>3299</v>
      </c>
    </row>
    <row r="1052" spans="1:9">
      <c r="A1052" t="s">
        <v>3300</v>
      </c>
      <c r="B1052" t="s">
        <v>16</v>
      </c>
      <c r="C1052">
        <v>112</v>
      </c>
      <c r="D1052">
        <v>529236769</v>
      </c>
      <c r="E1052" t="s">
        <v>3301</v>
      </c>
      <c r="F1052" t="s">
        <v>3302</v>
      </c>
      <c r="G1052" t="s">
        <v>12</v>
      </c>
      <c r="H1052" t="s">
        <v>12</v>
      </c>
      <c r="I1052" t="s">
        <v>3303</v>
      </c>
    </row>
    <row r="1053" spans="1:9">
      <c r="A1053" t="s">
        <v>3304</v>
      </c>
      <c r="B1053" t="s">
        <v>16</v>
      </c>
      <c r="C1053">
        <v>118</v>
      </c>
      <c r="D1053">
        <v>529236770</v>
      </c>
      <c r="E1053" t="s">
        <v>3305</v>
      </c>
      <c r="F1053" t="s">
        <v>3306</v>
      </c>
      <c r="G1053" t="s">
        <v>12</v>
      </c>
      <c r="H1053" t="s">
        <v>12</v>
      </c>
      <c r="I1053" t="s">
        <v>3307</v>
      </c>
    </row>
    <row r="1054" spans="1:9">
      <c r="A1054" t="s">
        <v>3308</v>
      </c>
      <c r="B1054" t="s">
        <v>16</v>
      </c>
      <c r="C1054">
        <v>327</v>
      </c>
      <c r="D1054">
        <v>529236771</v>
      </c>
      <c r="E1054" t="s">
        <v>3309</v>
      </c>
      <c r="F1054" t="s">
        <v>3310</v>
      </c>
      <c r="G1054" t="s">
        <v>12</v>
      </c>
      <c r="H1054" t="s">
        <v>12</v>
      </c>
      <c r="I1054" t="s">
        <v>3311</v>
      </c>
    </row>
    <row r="1055" spans="1:9">
      <c r="A1055" t="s">
        <v>3312</v>
      </c>
      <c r="B1055" t="s">
        <v>16</v>
      </c>
      <c r="C1055">
        <v>795</v>
      </c>
      <c r="D1055">
        <v>529236772</v>
      </c>
      <c r="E1055" t="s">
        <v>3313</v>
      </c>
      <c r="F1055" t="s">
        <v>3314</v>
      </c>
      <c r="G1055" t="s">
        <v>12</v>
      </c>
      <c r="H1055" t="s">
        <v>12</v>
      </c>
      <c r="I1055" t="s">
        <v>3315</v>
      </c>
    </row>
    <row r="1056" spans="1:9">
      <c r="A1056" t="s">
        <v>3316</v>
      </c>
      <c r="B1056" t="s">
        <v>16</v>
      </c>
      <c r="C1056">
        <v>98</v>
      </c>
      <c r="D1056">
        <v>529236773</v>
      </c>
      <c r="E1056" t="s">
        <v>3317</v>
      </c>
      <c r="F1056" t="s">
        <v>3318</v>
      </c>
      <c r="G1056" t="s">
        <v>12</v>
      </c>
      <c r="H1056" t="s">
        <v>12</v>
      </c>
      <c r="I1056" t="s">
        <v>3319</v>
      </c>
    </row>
    <row r="1057" spans="1:9">
      <c r="A1057" t="s">
        <v>3320</v>
      </c>
      <c r="B1057" t="s">
        <v>16</v>
      </c>
      <c r="C1057">
        <v>344</v>
      </c>
      <c r="D1057">
        <v>529236774</v>
      </c>
      <c r="E1057" t="s">
        <v>3321</v>
      </c>
      <c r="F1057" t="s">
        <v>3322</v>
      </c>
      <c r="G1057" t="s">
        <v>12</v>
      </c>
      <c r="H1057" t="s">
        <v>12</v>
      </c>
      <c r="I1057" t="s">
        <v>3323</v>
      </c>
    </row>
    <row r="1058" spans="1:9">
      <c r="A1058" t="s">
        <v>3324</v>
      </c>
      <c r="B1058" t="s">
        <v>16</v>
      </c>
      <c r="C1058">
        <v>249</v>
      </c>
      <c r="D1058">
        <v>529236775</v>
      </c>
      <c r="E1058" t="s">
        <v>3325</v>
      </c>
      <c r="F1058" t="s">
        <v>3326</v>
      </c>
      <c r="G1058" t="s">
        <v>12</v>
      </c>
      <c r="H1058" t="s">
        <v>12</v>
      </c>
      <c r="I1058" t="s">
        <v>3327</v>
      </c>
    </row>
    <row r="1059" spans="1:9">
      <c r="A1059" t="s">
        <v>3328</v>
      </c>
      <c r="B1059" t="s">
        <v>16</v>
      </c>
      <c r="C1059">
        <v>381</v>
      </c>
      <c r="D1059">
        <v>529236776</v>
      </c>
      <c r="E1059" t="s">
        <v>3329</v>
      </c>
      <c r="F1059" t="s">
        <v>3330</v>
      </c>
      <c r="G1059" t="s">
        <v>12</v>
      </c>
      <c r="H1059" t="s">
        <v>12</v>
      </c>
      <c r="I1059" t="s">
        <v>3331</v>
      </c>
    </row>
    <row r="1060" spans="1:9">
      <c r="A1060" t="s">
        <v>3332</v>
      </c>
      <c r="B1060" t="s">
        <v>16</v>
      </c>
      <c r="C1060">
        <v>326</v>
      </c>
      <c r="D1060">
        <v>529236777</v>
      </c>
      <c r="E1060" t="s">
        <v>3333</v>
      </c>
      <c r="F1060" t="s">
        <v>3334</v>
      </c>
      <c r="G1060" t="s">
        <v>12</v>
      </c>
      <c r="H1060" t="s">
        <v>12</v>
      </c>
      <c r="I1060" t="s">
        <v>3335</v>
      </c>
    </row>
    <row r="1061" spans="1:9">
      <c r="A1061" t="s">
        <v>3336</v>
      </c>
      <c r="B1061" t="s">
        <v>16</v>
      </c>
      <c r="C1061">
        <v>660</v>
      </c>
      <c r="D1061">
        <v>529236778</v>
      </c>
      <c r="E1061" t="s">
        <v>3337</v>
      </c>
      <c r="F1061" t="s">
        <v>3338</v>
      </c>
      <c r="G1061" t="s">
        <v>12</v>
      </c>
      <c r="H1061" t="s">
        <v>12</v>
      </c>
      <c r="I1061" t="s">
        <v>3339</v>
      </c>
    </row>
    <row r="1062" spans="1:9">
      <c r="A1062" t="s">
        <v>3340</v>
      </c>
      <c r="B1062" t="s">
        <v>16</v>
      </c>
      <c r="C1062">
        <v>288</v>
      </c>
      <c r="D1062">
        <v>529236779</v>
      </c>
      <c r="E1062" t="s">
        <v>12</v>
      </c>
      <c r="F1062" t="s">
        <v>3341</v>
      </c>
      <c r="G1062" t="s">
        <v>12</v>
      </c>
      <c r="H1062" t="s">
        <v>12</v>
      </c>
      <c r="I1062" t="s">
        <v>3342</v>
      </c>
    </row>
    <row r="1063" spans="1:9">
      <c r="A1063" t="s">
        <v>3343</v>
      </c>
      <c r="B1063" t="s">
        <v>16</v>
      </c>
      <c r="C1063">
        <v>528</v>
      </c>
      <c r="D1063">
        <v>529236780</v>
      </c>
      <c r="E1063" t="s">
        <v>1384</v>
      </c>
      <c r="F1063" t="s">
        <v>3344</v>
      </c>
      <c r="G1063" t="s">
        <v>12</v>
      </c>
      <c r="H1063" t="s">
        <v>12</v>
      </c>
      <c r="I1063" t="s">
        <v>1386</v>
      </c>
    </row>
    <row r="1064" spans="1:9">
      <c r="A1064" t="s">
        <v>3345</v>
      </c>
      <c r="B1064" t="s">
        <v>16</v>
      </c>
      <c r="C1064">
        <v>113</v>
      </c>
      <c r="D1064">
        <v>529236781</v>
      </c>
      <c r="E1064" t="s">
        <v>12</v>
      </c>
      <c r="F1064" t="s">
        <v>3346</v>
      </c>
      <c r="G1064" t="s">
        <v>12</v>
      </c>
      <c r="H1064" t="s">
        <v>12</v>
      </c>
      <c r="I1064" t="s">
        <v>18</v>
      </c>
    </row>
    <row r="1065" spans="1:9">
      <c r="A1065" t="s">
        <v>3347</v>
      </c>
      <c r="B1065" t="s">
        <v>16</v>
      </c>
      <c r="C1065">
        <v>133</v>
      </c>
      <c r="D1065">
        <v>529236782</v>
      </c>
      <c r="E1065" t="s">
        <v>12</v>
      </c>
      <c r="F1065" t="s">
        <v>3348</v>
      </c>
      <c r="G1065" t="s">
        <v>12</v>
      </c>
      <c r="H1065" t="s">
        <v>12</v>
      </c>
      <c r="I1065" t="s">
        <v>18</v>
      </c>
    </row>
    <row r="1066" spans="1:9">
      <c r="A1066" t="s">
        <v>3349</v>
      </c>
      <c r="B1066" t="s">
        <v>16</v>
      </c>
      <c r="C1066">
        <v>166</v>
      </c>
      <c r="D1066">
        <v>529236783</v>
      </c>
      <c r="E1066" t="s">
        <v>3350</v>
      </c>
      <c r="F1066" t="s">
        <v>3351</v>
      </c>
      <c r="G1066" t="s">
        <v>12</v>
      </c>
      <c r="H1066" t="s">
        <v>12</v>
      </c>
      <c r="I1066" t="s">
        <v>466</v>
      </c>
    </row>
    <row r="1067" spans="1:9">
      <c r="A1067" t="s">
        <v>3352</v>
      </c>
      <c r="B1067" t="s">
        <v>16</v>
      </c>
      <c r="C1067">
        <v>339</v>
      </c>
      <c r="D1067">
        <v>529236784</v>
      </c>
      <c r="E1067" t="s">
        <v>3353</v>
      </c>
      <c r="F1067" t="s">
        <v>3354</v>
      </c>
      <c r="G1067" t="s">
        <v>12</v>
      </c>
      <c r="H1067" t="s">
        <v>12</v>
      </c>
      <c r="I1067" t="s">
        <v>3355</v>
      </c>
    </row>
    <row r="1068" spans="1:9">
      <c r="A1068" t="s">
        <v>3356</v>
      </c>
      <c r="B1068" t="s">
        <v>12</v>
      </c>
      <c r="C1068">
        <v>122</v>
      </c>
      <c r="D1068">
        <v>529236785</v>
      </c>
      <c r="E1068" t="s">
        <v>3357</v>
      </c>
      <c r="F1068" t="s">
        <v>3358</v>
      </c>
      <c r="G1068" t="s">
        <v>12</v>
      </c>
      <c r="H1068" t="s">
        <v>12</v>
      </c>
      <c r="I1068" t="s">
        <v>3359</v>
      </c>
    </row>
    <row r="1069" spans="1:9">
      <c r="A1069" t="s">
        <v>3360</v>
      </c>
      <c r="B1069" t="s">
        <v>12</v>
      </c>
      <c r="C1069">
        <v>400</v>
      </c>
      <c r="D1069">
        <v>529236786</v>
      </c>
      <c r="E1069" t="s">
        <v>12</v>
      </c>
      <c r="F1069" t="s">
        <v>3361</v>
      </c>
      <c r="G1069" t="s">
        <v>12</v>
      </c>
      <c r="H1069" t="s">
        <v>12</v>
      </c>
      <c r="I1069" t="s">
        <v>3362</v>
      </c>
    </row>
    <row r="1070" spans="1:9">
      <c r="A1070" t="s">
        <v>3363</v>
      </c>
      <c r="B1070" t="s">
        <v>12</v>
      </c>
      <c r="C1070">
        <v>237</v>
      </c>
      <c r="D1070">
        <v>529236787</v>
      </c>
      <c r="E1070" t="s">
        <v>12</v>
      </c>
      <c r="F1070" t="s">
        <v>3364</v>
      </c>
      <c r="G1070" t="s">
        <v>12</v>
      </c>
      <c r="H1070" t="s">
        <v>12</v>
      </c>
      <c r="I1070" t="s">
        <v>14</v>
      </c>
    </row>
    <row r="1071" spans="1:9">
      <c r="A1071" t="s">
        <v>3365</v>
      </c>
      <c r="B1071" t="s">
        <v>12</v>
      </c>
      <c r="C1071">
        <v>655</v>
      </c>
      <c r="D1071">
        <v>529236788</v>
      </c>
      <c r="E1071" t="s">
        <v>12</v>
      </c>
      <c r="F1071" t="s">
        <v>3366</v>
      </c>
      <c r="G1071" t="s">
        <v>12</v>
      </c>
      <c r="H1071" t="s">
        <v>12</v>
      </c>
      <c r="I1071" t="s">
        <v>3367</v>
      </c>
    </row>
    <row r="1072" spans="1:9">
      <c r="A1072" t="s">
        <v>3368</v>
      </c>
      <c r="B1072" t="s">
        <v>12</v>
      </c>
      <c r="C1072">
        <v>344</v>
      </c>
      <c r="D1072">
        <v>529236789</v>
      </c>
      <c r="E1072" t="s">
        <v>12</v>
      </c>
      <c r="F1072" t="s">
        <v>3369</v>
      </c>
      <c r="G1072" t="s">
        <v>12</v>
      </c>
      <c r="H1072" t="s">
        <v>12</v>
      </c>
      <c r="I1072" t="s">
        <v>3370</v>
      </c>
    </row>
    <row r="1073" spans="1:9">
      <c r="A1073" t="s">
        <v>3371</v>
      </c>
      <c r="B1073" t="s">
        <v>12</v>
      </c>
      <c r="C1073">
        <v>170</v>
      </c>
      <c r="D1073">
        <v>529236790</v>
      </c>
      <c r="E1073" t="s">
        <v>12</v>
      </c>
      <c r="F1073" t="s">
        <v>3372</v>
      </c>
      <c r="G1073" t="s">
        <v>12</v>
      </c>
      <c r="H1073" t="s">
        <v>12</v>
      </c>
      <c r="I1073" t="s">
        <v>18</v>
      </c>
    </row>
    <row r="1074" spans="1:9">
      <c r="A1074" t="s">
        <v>3373</v>
      </c>
      <c r="B1074" t="s">
        <v>12</v>
      </c>
      <c r="C1074">
        <v>559</v>
      </c>
      <c r="D1074">
        <v>529236791</v>
      </c>
      <c r="E1074" t="s">
        <v>3374</v>
      </c>
      <c r="F1074" t="s">
        <v>3375</v>
      </c>
      <c r="G1074" t="s">
        <v>12</v>
      </c>
      <c r="H1074" t="s">
        <v>12</v>
      </c>
      <c r="I1074" t="s">
        <v>3376</v>
      </c>
    </row>
    <row r="1075" spans="1:9">
      <c r="A1075" t="s">
        <v>3377</v>
      </c>
      <c r="B1075" t="s">
        <v>12</v>
      </c>
      <c r="C1075">
        <v>225</v>
      </c>
      <c r="D1075">
        <v>529236792</v>
      </c>
      <c r="E1075" t="s">
        <v>3378</v>
      </c>
      <c r="F1075" t="s">
        <v>3379</v>
      </c>
      <c r="G1075" t="s">
        <v>12</v>
      </c>
      <c r="H1075" t="s">
        <v>12</v>
      </c>
      <c r="I1075" t="s">
        <v>3380</v>
      </c>
    </row>
    <row r="1076" spans="1:9">
      <c r="A1076" t="s">
        <v>3381</v>
      </c>
      <c r="B1076" t="s">
        <v>16</v>
      </c>
      <c r="C1076">
        <v>39</v>
      </c>
      <c r="D1076">
        <v>529236793</v>
      </c>
      <c r="E1076" t="s">
        <v>12</v>
      </c>
      <c r="F1076" t="s">
        <v>3382</v>
      </c>
      <c r="G1076" t="s">
        <v>12</v>
      </c>
      <c r="H1076" t="s">
        <v>12</v>
      </c>
      <c r="I1076" t="s">
        <v>18</v>
      </c>
    </row>
    <row r="1077" spans="1:9">
      <c r="A1077" t="s">
        <v>3383</v>
      </c>
      <c r="B1077" t="s">
        <v>16</v>
      </c>
      <c r="C1077">
        <v>172</v>
      </c>
      <c r="D1077">
        <v>529236794</v>
      </c>
      <c r="E1077" t="s">
        <v>12</v>
      </c>
      <c r="F1077" t="s">
        <v>3384</v>
      </c>
      <c r="G1077" t="s">
        <v>12</v>
      </c>
      <c r="H1077" t="s">
        <v>12</v>
      </c>
      <c r="I1077" t="s">
        <v>1322</v>
      </c>
    </row>
    <row r="1078" spans="1:9">
      <c r="A1078" t="s">
        <v>3385</v>
      </c>
      <c r="B1078" t="s">
        <v>16</v>
      </c>
      <c r="C1078">
        <v>766</v>
      </c>
      <c r="D1078">
        <v>529236795</v>
      </c>
      <c r="E1078" t="s">
        <v>12</v>
      </c>
      <c r="F1078" t="s">
        <v>3386</v>
      </c>
      <c r="G1078" t="s">
        <v>12</v>
      </c>
      <c r="H1078" t="s">
        <v>12</v>
      </c>
      <c r="I1078" t="s">
        <v>3387</v>
      </c>
    </row>
    <row r="1079" spans="1:9">
      <c r="A1079" t="s">
        <v>3388</v>
      </c>
      <c r="B1079" t="s">
        <v>16</v>
      </c>
      <c r="C1079">
        <v>222</v>
      </c>
      <c r="D1079">
        <v>529236796</v>
      </c>
      <c r="E1079" t="s">
        <v>12</v>
      </c>
      <c r="F1079" t="s">
        <v>3389</v>
      </c>
      <c r="G1079" t="s">
        <v>12</v>
      </c>
      <c r="H1079" t="s">
        <v>12</v>
      </c>
      <c r="I1079" t="s">
        <v>3390</v>
      </c>
    </row>
    <row r="1080" spans="1:9">
      <c r="A1080" t="s">
        <v>3391</v>
      </c>
      <c r="B1080" t="s">
        <v>16</v>
      </c>
      <c r="C1080">
        <v>336</v>
      </c>
      <c r="D1080">
        <v>529236797</v>
      </c>
      <c r="E1080" t="s">
        <v>12</v>
      </c>
      <c r="F1080" t="s">
        <v>3392</v>
      </c>
      <c r="G1080" t="s">
        <v>12</v>
      </c>
      <c r="H1080" t="s">
        <v>12</v>
      </c>
      <c r="I1080" t="s">
        <v>1322</v>
      </c>
    </row>
    <row r="1081" spans="1:9">
      <c r="A1081" t="s">
        <v>3393</v>
      </c>
      <c r="B1081" t="s">
        <v>16</v>
      </c>
      <c r="C1081">
        <v>181</v>
      </c>
      <c r="D1081">
        <v>529236798</v>
      </c>
      <c r="E1081" t="s">
        <v>12</v>
      </c>
      <c r="F1081" t="s">
        <v>3394</v>
      </c>
      <c r="G1081" t="s">
        <v>12</v>
      </c>
      <c r="H1081" t="s">
        <v>12</v>
      </c>
      <c r="I1081" t="s">
        <v>1354</v>
      </c>
    </row>
    <row r="1082" spans="1:9">
      <c r="A1082" t="s">
        <v>3395</v>
      </c>
      <c r="B1082" t="s">
        <v>16</v>
      </c>
      <c r="C1082">
        <v>177</v>
      </c>
      <c r="D1082">
        <v>529236799</v>
      </c>
      <c r="E1082" t="s">
        <v>12</v>
      </c>
      <c r="F1082" t="s">
        <v>3396</v>
      </c>
      <c r="G1082" t="s">
        <v>12</v>
      </c>
      <c r="H1082" t="s">
        <v>12</v>
      </c>
      <c r="I1082" t="s">
        <v>1322</v>
      </c>
    </row>
    <row r="1083" spans="1:9">
      <c r="A1083" t="s">
        <v>3397</v>
      </c>
      <c r="B1083" t="s">
        <v>16</v>
      </c>
      <c r="C1083">
        <v>178</v>
      </c>
      <c r="D1083">
        <v>529236800</v>
      </c>
      <c r="E1083" t="s">
        <v>12</v>
      </c>
      <c r="F1083" t="s">
        <v>3398</v>
      </c>
      <c r="G1083" t="s">
        <v>12</v>
      </c>
      <c r="H1083" t="s">
        <v>12</v>
      </c>
      <c r="I1083" t="s">
        <v>1322</v>
      </c>
    </row>
    <row r="1084" spans="1:9">
      <c r="A1084" t="s">
        <v>3399</v>
      </c>
      <c r="B1084" t="s">
        <v>12</v>
      </c>
      <c r="C1084">
        <v>67</v>
      </c>
      <c r="D1084">
        <v>529236801</v>
      </c>
      <c r="E1084" t="s">
        <v>12</v>
      </c>
      <c r="F1084" t="s">
        <v>3400</v>
      </c>
      <c r="G1084" t="s">
        <v>12</v>
      </c>
      <c r="H1084" t="s">
        <v>12</v>
      </c>
      <c r="I1084" t="s">
        <v>18</v>
      </c>
    </row>
    <row r="1085" spans="1:9">
      <c r="A1085" t="s">
        <v>3401</v>
      </c>
      <c r="B1085" t="s">
        <v>12</v>
      </c>
      <c r="C1085">
        <v>207</v>
      </c>
      <c r="D1085">
        <v>529236802</v>
      </c>
      <c r="E1085" t="s">
        <v>12</v>
      </c>
      <c r="F1085" t="s">
        <v>3402</v>
      </c>
      <c r="G1085" t="s">
        <v>12</v>
      </c>
      <c r="H1085" t="s">
        <v>12</v>
      </c>
      <c r="I1085" t="s">
        <v>18</v>
      </c>
    </row>
    <row r="1086" spans="1:9">
      <c r="A1086" t="s">
        <v>3403</v>
      </c>
      <c r="B1086" t="s">
        <v>12</v>
      </c>
      <c r="C1086">
        <v>134</v>
      </c>
      <c r="D1086">
        <v>529236803</v>
      </c>
      <c r="E1086" t="s">
        <v>12</v>
      </c>
      <c r="F1086" t="s">
        <v>3404</v>
      </c>
      <c r="G1086" t="s">
        <v>12</v>
      </c>
      <c r="H1086" t="s">
        <v>12</v>
      </c>
      <c r="I1086" t="s">
        <v>18</v>
      </c>
    </row>
    <row r="1087" spans="1:9">
      <c r="A1087" t="s">
        <v>3405</v>
      </c>
      <c r="B1087" t="s">
        <v>12</v>
      </c>
      <c r="C1087">
        <v>129</v>
      </c>
      <c r="D1087">
        <v>529236804</v>
      </c>
      <c r="E1087" t="s">
        <v>12</v>
      </c>
      <c r="F1087" t="s">
        <v>3406</v>
      </c>
      <c r="G1087" t="s">
        <v>12</v>
      </c>
      <c r="H1087" t="s">
        <v>12</v>
      </c>
      <c r="I1087" t="s">
        <v>18</v>
      </c>
    </row>
    <row r="1088" spans="1:9">
      <c r="A1088" t="s">
        <v>3407</v>
      </c>
      <c r="B1088" t="s">
        <v>12</v>
      </c>
      <c r="C1088">
        <v>198</v>
      </c>
      <c r="D1088">
        <v>529236805</v>
      </c>
      <c r="E1088" t="s">
        <v>12</v>
      </c>
      <c r="F1088" t="s">
        <v>3408</v>
      </c>
      <c r="G1088" t="s">
        <v>12</v>
      </c>
      <c r="H1088" t="s">
        <v>12</v>
      </c>
      <c r="I1088" t="s">
        <v>18</v>
      </c>
    </row>
    <row r="1089" spans="1:9">
      <c r="A1089" t="s">
        <v>3409</v>
      </c>
      <c r="B1089" t="s">
        <v>12</v>
      </c>
      <c r="C1089">
        <v>123</v>
      </c>
      <c r="D1089">
        <v>529236806</v>
      </c>
      <c r="E1089" t="s">
        <v>12</v>
      </c>
      <c r="F1089" t="s">
        <v>3410</v>
      </c>
      <c r="G1089" t="s">
        <v>12</v>
      </c>
      <c r="H1089" t="s">
        <v>12</v>
      </c>
      <c r="I1089" t="s">
        <v>18</v>
      </c>
    </row>
    <row r="1090" spans="1:9">
      <c r="A1090" t="s">
        <v>3411</v>
      </c>
      <c r="B1090" t="s">
        <v>12</v>
      </c>
      <c r="C1090">
        <v>38</v>
      </c>
      <c r="D1090">
        <v>529236807</v>
      </c>
      <c r="E1090" t="s">
        <v>12</v>
      </c>
      <c r="F1090" t="s">
        <v>3412</v>
      </c>
      <c r="G1090" t="s">
        <v>12</v>
      </c>
      <c r="H1090" t="s">
        <v>12</v>
      </c>
      <c r="I1090" t="s">
        <v>18</v>
      </c>
    </row>
    <row r="1091" spans="1:9">
      <c r="A1091" t="s">
        <v>3413</v>
      </c>
      <c r="B1091" t="s">
        <v>12</v>
      </c>
      <c r="C1091">
        <v>348</v>
      </c>
      <c r="D1091">
        <v>529236808</v>
      </c>
      <c r="E1091" t="s">
        <v>12</v>
      </c>
      <c r="F1091" t="s">
        <v>3414</v>
      </c>
      <c r="G1091" t="s">
        <v>12</v>
      </c>
      <c r="H1091" t="s">
        <v>12</v>
      </c>
      <c r="I1091" t="s">
        <v>18</v>
      </c>
    </row>
    <row r="1092" spans="1:9">
      <c r="A1092" t="s">
        <v>3415</v>
      </c>
      <c r="B1092" t="s">
        <v>12</v>
      </c>
      <c r="C1092">
        <v>160</v>
      </c>
      <c r="D1092">
        <v>529236809</v>
      </c>
      <c r="E1092" t="s">
        <v>12</v>
      </c>
      <c r="F1092" t="s">
        <v>3416</v>
      </c>
      <c r="G1092" t="s">
        <v>12</v>
      </c>
      <c r="H1092" t="s">
        <v>12</v>
      </c>
      <c r="I1092" t="s">
        <v>18</v>
      </c>
    </row>
    <row r="1093" spans="1:9">
      <c r="A1093" t="s">
        <v>3417</v>
      </c>
      <c r="B1093" t="s">
        <v>12</v>
      </c>
      <c r="C1093">
        <v>135</v>
      </c>
      <c r="D1093">
        <v>529236810</v>
      </c>
      <c r="E1093" t="s">
        <v>12</v>
      </c>
      <c r="F1093" t="s">
        <v>3418</v>
      </c>
      <c r="G1093" t="s">
        <v>12</v>
      </c>
      <c r="H1093" t="s">
        <v>12</v>
      </c>
      <c r="I1093" t="s">
        <v>18</v>
      </c>
    </row>
    <row r="1094" spans="1:9">
      <c r="A1094" t="s">
        <v>3419</v>
      </c>
      <c r="B1094" t="s">
        <v>12</v>
      </c>
      <c r="C1094">
        <v>1277</v>
      </c>
      <c r="D1094">
        <v>529236811</v>
      </c>
      <c r="E1094" t="s">
        <v>12</v>
      </c>
      <c r="F1094" t="s">
        <v>3420</v>
      </c>
      <c r="G1094" t="s">
        <v>12</v>
      </c>
      <c r="H1094" t="s">
        <v>12</v>
      </c>
      <c r="I1094" t="s">
        <v>2630</v>
      </c>
    </row>
    <row r="1095" spans="1:9">
      <c r="A1095" t="s">
        <v>3421</v>
      </c>
      <c r="B1095" t="s">
        <v>12</v>
      </c>
      <c r="C1095">
        <v>143</v>
      </c>
      <c r="D1095">
        <v>529236812</v>
      </c>
      <c r="E1095" t="s">
        <v>12</v>
      </c>
      <c r="F1095" t="s">
        <v>3422</v>
      </c>
      <c r="G1095" t="s">
        <v>12</v>
      </c>
      <c r="H1095" t="s">
        <v>12</v>
      </c>
      <c r="I1095" t="s">
        <v>18</v>
      </c>
    </row>
    <row r="1096" spans="1:9">
      <c r="A1096" t="s">
        <v>3423</v>
      </c>
      <c r="B1096" t="s">
        <v>12</v>
      </c>
      <c r="C1096">
        <v>363</v>
      </c>
      <c r="D1096">
        <v>529236813</v>
      </c>
      <c r="E1096" t="s">
        <v>3424</v>
      </c>
      <c r="F1096" t="s">
        <v>3425</v>
      </c>
      <c r="G1096" t="s">
        <v>12</v>
      </c>
      <c r="H1096" t="s">
        <v>12</v>
      </c>
      <c r="I1096" t="s">
        <v>3426</v>
      </c>
    </row>
    <row r="1097" spans="1:9">
      <c r="A1097" t="s">
        <v>3427</v>
      </c>
      <c r="B1097" t="s">
        <v>12</v>
      </c>
      <c r="C1097">
        <v>194</v>
      </c>
      <c r="D1097">
        <v>529236814</v>
      </c>
      <c r="E1097" t="s">
        <v>3428</v>
      </c>
      <c r="F1097" t="s">
        <v>3429</v>
      </c>
      <c r="G1097" t="s">
        <v>12</v>
      </c>
      <c r="H1097" t="s">
        <v>12</v>
      </c>
      <c r="I1097" t="s">
        <v>3430</v>
      </c>
    </row>
    <row r="1098" spans="1:9">
      <c r="A1098" t="s">
        <v>3431</v>
      </c>
      <c r="B1098" t="s">
        <v>16</v>
      </c>
      <c r="C1098">
        <v>92</v>
      </c>
      <c r="D1098">
        <v>529236815</v>
      </c>
      <c r="E1098" t="s">
        <v>12</v>
      </c>
      <c r="F1098" t="s">
        <v>3432</v>
      </c>
      <c r="G1098" t="s">
        <v>12</v>
      </c>
      <c r="H1098" t="s">
        <v>12</v>
      </c>
      <c r="I1098" t="s">
        <v>18</v>
      </c>
    </row>
    <row r="1099" spans="1:9">
      <c r="A1099" t="s">
        <v>3433</v>
      </c>
      <c r="B1099" t="s">
        <v>12</v>
      </c>
      <c r="C1099">
        <v>315</v>
      </c>
      <c r="D1099">
        <v>529236816</v>
      </c>
      <c r="E1099" t="s">
        <v>3434</v>
      </c>
      <c r="F1099" t="s">
        <v>3435</v>
      </c>
      <c r="G1099" t="s">
        <v>12</v>
      </c>
      <c r="H1099" t="s">
        <v>12</v>
      </c>
      <c r="I1099" t="s">
        <v>3436</v>
      </c>
    </row>
    <row r="1100" spans="1:9">
      <c r="A1100" t="s">
        <v>3437</v>
      </c>
      <c r="B1100" t="s">
        <v>12</v>
      </c>
      <c r="C1100">
        <v>291</v>
      </c>
      <c r="D1100">
        <v>529236817</v>
      </c>
      <c r="E1100" t="s">
        <v>3438</v>
      </c>
      <c r="F1100" t="s">
        <v>3439</v>
      </c>
      <c r="G1100" t="s">
        <v>12</v>
      </c>
      <c r="H1100" t="s">
        <v>12</v>
      </c>
      <c r="I1100" t="s">
        <v>3440</v>
      </c>
    </row>
    <row r="1101" spans="1:9">
      <c r="A1101" t="s">
        <v>3441</v>
      </c>
      <c r="B1101" t="s">
        <v>12</v>
      </c>
      <c r="C1101">
        <v>212</v>
      </c>
      <c r="D1101">
        <v>529236818</v>
      </c>
      <c r="E1101" t="s">
        <v>3442</v>
      </c>
      <c r="F1101" t="s">
        <v>3443</v>
      </c>
      <c r="G1101" t="s">
        <v>12</v>
      </c>
      <c r="H1101" t="s">
        <v>12</v>
      </c>
      <c r="I1101" t="s">
        <v>3444</v>
      </c>
    </row>
    <row r="1102" spans="1:9">
      <c r="A1102" t="s">
        <v>3445</v>
      </c>
      <c r="B1102" t="s">
        <v>16</v>
      </c>
      <c r="C1102">
        <v>420</v>
      </c>
      <c r="D1102">
        <v>529236819</v>
      </c>
      <c r="E1102" t="s">
        <v>3446</v>
      </c>
      <c r="F1102" t="s">
        <v>3447</v>
      </c>
      <c r="G1102" t="s">
        <v>12</v>
      </c>
      <c r="H1102" t="s">
        <v>12</v>
      </c>
      <c r="I1102" t="s">
        <v>3448</v>
      </c>
    </row>
    <row r="1103" spans="1:9">
      <c r="A1103" t="s">
        <v>3449</v>
      </c>
      <c r="B1103" t="s">
        <v>16</v>
      </c>
      <c r="C1103">
        <v>360</v>
      </c>
      <c r="D1103">
        <v>529236820</v>
      </c>
      <c r="E1103" t="s">
        <v>3450</v>
      </c>
      <c r="F1103" t="s">
        <v>3451</v>
      </c>
      <c r="G1103" t="s">
        <v>12</v>
      </c>
      <c r="H1103" t="s">
        <v>12</v>
      </c>
      <c r="I1103" t="s">
        <v>3452</v>
      </c>
    </row>
    <row r="1104" spans="1:9">
      <c r="A1104" t="s">
        <v>3453</v>
      </c>
      <c r="B1104" t="s">
        <v>16</v>
      </c>
      <c r="C1104">
        <v>282</v>
      </c>
      <c r="D1104">
        <v>529236821</v>
      </c>
      <c r="E1104" t="s">
        <v>3454</v>
      </c>
      <c r="F1104" t="s">
        <v>3455</v>
      </c>
      <c r="G1104" t="s">
        <v>12</v>
      </c>
      <c r="H1104" t="s">
        <v>12</v>
      </c>
      <c r="I1104" t="s">
        <v>3456</v>
      </c>
    </row>
    <row r="1105" spans="1:9">
      <c r="A1105" t="s">
        <v>3457</v>
      </c>
      <c r="B1105" t="s">
        <v>16</v>
      </c>
      <c r="C1105">
        <v>252</v>
      </c>
      <c r="D1105">
        <v>564287346</v>
      </c>
      <c r="E1105" t="s">
        <v>3458</v>
      </c>
      <c r="F1105" t="s">
        <v>3459</v>
      </c>
      <c r="G1105" t="s">
        <v>12</v>
      </c>
      <c r="H1105" t="s">
        <v>12</v>
      </c>
      <c r="I1105" t="s">
        <v>3460</v>
      </c>
    </row>
    <row r="1106" spans="1:9">
      <c r="A1106" t="s">
        <v>3461</v>
      </c>
      <c r="B1106" t="s">
        <v>16</v>
      </c>
      <c r="C1106">
        <v>284</v>
      </c>
      <c r="D1106">
        <v>529236823</v>
      </c>
      <c r="E1106" t="s">
        <v>3462</v>
      </c>
      <c r="F1106" t="s">
        <v>3463</v>
      </c>
      <c r="G1106" t="s">
        <v>12</v>
      </c>
      <c r="H1106" t="s">
        <v>12</v>
      </c>
      <c r="I1106" t="s">
        <v>3464</v>
      </c>
    </row>
    <row r="1107" spans="1:9">
      <c r="A1107" t="s">
        <v>3465</v>
      </c>
      <c r="B1107" t="s">
        <v>16</v>
      </c>
      <c r="C1107">
        <v>301</v>
      </c>
      <c r="D1107">
        <v>529236824</v>
      </c>
      <c r="E1107" t="s">
        <v>12</v>
      </c>
      <c r="F1107" t="s">
        <v>3466</v>
      </c>
      <c r="G1107" t="s">
        <v>12</v>
      </c>
      <c r="H1107" t="s">
        <v>12</v>
      </c>
      <c r="I1107" t="s">
        <v>18</v>
      </c>
    </row>
    <row r="1108" spans="1:9">
      <c r="A1108" t="s">
        <v>3467</v>
      </c>
      <c r="B1108" t="s">
        <v>16</v>
      </c>
      <c r="C1108">
        <v>92</v>
      </c>
      <c r="D1108">
        <v>529236825</v>
      </c>
      <c r="E1108" t="s">
        <v>12</v>
      </c>
      <c r="F1108" t="s">
        <v>3468</v>
      </c>
      <c r="G1108" t="s">
        <v>12</v>
      </c>
      <c r="H1108" t="s">
        <v>12</v>
      </c>
      <c r="I1108" t="s">
        <v>18</v>
      </c>
    </row>
    <row r="1109" spans="1:9">
      <c r="A1109" t="s">
        <v>3469</v>
      </c>
      <c r="B1109" t="s">
        <v>12</v>
      </c>
      <c r="C1109">
        <v>566</v>
      </c>
      <c r="D1109">
        <v>529236826</v>
      </c>
      <c r="E1109" t="s">
        <v>12</v>
      </c>
      <c r="F1109" t="s">
        <v>3470</v>
      </c>
      <c r="G1109" t="s">
        <v>12</v>
      </c>
      <c r="H1109" t="s">
        <v>12</v>
      </c>
      <c r="I1109" t="s">
        <v>3471</v>
      </c>
    </row>
    <row r="1110" spans="1:9">
      <c r="A1110" t="s">
        <v>3472</v>
      </c>
      <c r="B1110" t="s">
        <v>16</v>
      </c>
      <c r="C1110">
        <v>313</v>
      </c>
      <c r="D1110">
        <v>529236827</v>
      </c>
      <c r="E1110" t="s">
        <v>12</v>
      </c>
      <c r="F1110" t="s">
        <v>3473</v>
      </c>
      <c r="G1110" t="s">
        <v>12</v>
      </c>
      <c r="H1110" t="s">
        <v>12</v>
      </c>
      <c r="I1110" t="s">
        <v>3474</v>
      </c>
    </row>
    <row r="1111" spans="1:9">
      <c r="A1111" t="s">
        <v>3475</v>
      </c>
      <c r="B1111" t="s">
        <v>16</v>
      </c>
      <c r="C1111">
        <v>955</v>
      </c>
      <c r="D1111">
        <v>529236828</v>
      </c>
      <c r="E1111" t="s">
        <v>12</v>
      </c>
      <c r="F1111" t="s">
        <v>3476</v>
      </c>
      <c r="G1111" t="s">
        <v>12</v>
      </c>
      <c r="H1111" t="s">
        <v>12</v>
      </c>
      <c r="I1111" t="s">
        <v>18</v>
      </c>
    </row>
    <row r="1112" spans="1:9">
      <c r="A1112" t="s">
        <v>3477</v>
      </c>
      <c r="B1112" t="s">
        <v>16</v>
      </c>
      <c r="C1112">
        <v>202</v>
      </c>
      <c r="D1112">
        <v>529236829</v>
      </c>
      <c r="E1112" t="s">
        <v>12</v>
      </c>
      <c r="F1112" t="s">
        <v>3478</v>
      </c>
      <c r="G1112" t="s">
        <v>12</v>
      </c>
      <c r="H1112" t="s">
        <v>12</v>
      </c>
      <c r="I1112" t="s">
        <v>3479</v>
      </c>
    </row>
    <row r="1113" spans="1:9">
      <c r="A1113" t="s">
        <v>3480</v>
      </c>
      <c r="B1113" t="s">
        <v>16</v>
      </c>
      <c r="C1113">
        <v>185</v>
      </c>
      <c r="D1113">
        <v>529236830</v>
      </c>
      <c r="E1113" t="s">
        <v>12</v>
      </c>
      <c r="F1113" t="s">
        <v>3481</v>
      </c>
      <c r="G1113" t="s">
        <v>12</v>
      </c>
      <c r="H1113" t="s">
        <v>12</v>
      </c>
      <c r="I1113" t="s">
        <v>3482</v>
      </c>
    </row>
    <row r="1114" spans="1:9">
      <c r="A1114" t="s">
        <v>3483</v>
      </c>
      <c r="B1114" t="s">
        <v>12</v>
      </c>
      <c r="C1114">
        <v>184</v>
      </c>
      <c r="D1114">
        <v>529236831</v>
      </c>
      <c r="E1114" t="s">
        <v>12</v>
      </c>
      <c r="F1114" t="s">
        <v>3484</v>
      </c>
      <c r="G1114" t="s">
        <v>12</v>
      </c>
      <c r="H1114" t="s">
        <v>12</v>
      </c>
      <c r="I1114" t="s">
        <v>18</v>
      </c>
    </row>
    <row r="1115" spans="1:9">
      <c r="A1115" t="s">
        <v>3485</v>
      </c>
      <c r="B1115" t="s">
        <v>12</v>
      </c>
      <c r="C1115">
        <v>400</v>
      </c>
      <c r="D1115">
        <v>529236832</v>
      </c>
      <c r="E1115" t="s">
        <v>3486</v>
      </c>
      <c r="F1115" t="s">
        <v>3487</v>
      </c>
      <c r="G1115" t="s">
        <v>12</v>
      </c>
      <c r="H1115" t="s">
        <v>12</v>
      </c>
      <c r="I1115" t="s">
        <v>3488</v>
      </c>
    </row>
    <row r="1116" spans="1:9">
      <c r="A1116" t="s">
        <v>3489</v>
      </c>
      <c r="B1116" t="s">
        <v>16</v>
      </c>
      <c r="C1116">
        <v>193</v>
      </c>
      <c r="D1116">
        <v>529236833</v>
      </c>
      <c r="E1116" t="s">
        <v>3490</v>
      </c>
      <c r="F1116" t="s">
        <v>3491</v>
      </c>
      <c r="G1116" t="s">
        <v>12</v>
      </c>
      <c r="H1116" t="s">
        <v>12</v>
      </c>
      <c r="I1116" t="s">
        <v>3492</v>
      </c>
    </row>
    <row r="1117" spans="1:9">
      <c r="A1117" t="s">
        <v>3493</v>
      </c>
      <c r="B1117" t="s">
        <v>16</v>
      </c>
      <c r="C1117">
        <v>511</v>
      </c>
      <c r="D1117">
        <v>529236834</v>
      </c>
      <c r="E1117" t="s">
        <v>12</v>
      </c>
      <c r="F1117" t="s">
        <v>3494</v>
      </c>
      <c r="G1117" t="s">
        <v>12</v>
      </c>
      <c r="H1117" t="s">
        <v>12</v>
      </c>
      <c r="I1117" t="s">
        <v>18</v>
      </c>
    </row>
    <row r="1118" spans="1:9">
      <c r="A1118" t="s">
        <v>3495</v>
      </c>
      <c r="B1118" t="s">
        <v>16</v>
      </c>
      <c r="C1118">
        <v>90</v>
      </c>
      <c r="D1118">
        <v>529236835</v>
      </c>
      <c r="E1118" t="s">
        <v>12</v>
      </c>
      <c r="F1118" t="s">
        <v>3496</v>
      </c>
      <c r="G1118" t="s">
        <v>12</v>
      </c>
      <c r="H1118" t="s">
        <v>12</v>
      </c>
      <c r="I1118" t="s">
        <v>466</v>
      </c>
    </row>
    <row r="1119" spans="1:9">
      <c r="A1119" t="s">
        <v>3497</v>
      </c>
      <c r="B1119" t="s">
        <v>12</v>
      </c>
      <c r="C1119">
        <v>576</v>
      </c>
      <c r="D1119">
        <v>529236836</v>
      </c>
      <c r="E1119" t="s">
        <v>3498</v>
      </c>
      <c r="F1119" t="s">
        <v>3499</v>
      </c>
      <c r="G1119" t="s">
        <v>12</v>
      </c>
      <c r="H1119" t="s">
        <v>12</v>
      </c>
      <c r="I1119" t="s">
        <v>3500</v>
      </c>
    </row>
    <row r="1120" spans="1:9">
      <c r="A1120" t="s">
        <v>3501</v>
      </c>
      <c r="B1120" t="s">
        <v>16</v>
      </c>
      <c r="C1120">
        <v>184</v>
      </c>
      <c r="D1120">
        <v>529236837</v>
      </c>
      <c r="E1120" t="s">
        <v>12</v>
      </c>
      <c r="F1120" t="s">
        <v>3502</v>
      </c>
      <c r="G1120" t="s">
        <v>12</v>
      </c>
      <c r="H1120" t="s">
        <v>12</v>
      </c>
      <c r="I1120" t="s">
        <v>18</v>
      </c>
    </row>
    <row r="1121" spans="1:9">
      <c r="A1121" t="s">
        <v>3503</v>
      </c>
      <c r="B1121" t="s">
        <v>16</v>
      </c>
      <c r="C1121">
        <v>250</v>
      </c>
      <c r="D1121">
        <v>529236838</v>
      </c>
      <c r="E1121" t="s">
        <v>3504</v>
      </c>
      <c r="F1121" t="s">
        <v>3505</v>
      </c>
      <c r="G1121" t="s">
        <v>12</v>
      </c>
      <c r="H1121" t="s">
        <v>12</v>
      </c>
      <c r="I1121" t="s">
        <v>3506</v>
      </c>
    </row>
    <row r="1122" spans="1:9">
      <c r="A1122" t="s">
        <v>3507</v>
      </c>
      <c r="B1122" t="s">
        <v>12</v>
      </c>
      <c r="C1122">
        <v>529</v>
      </c>
      <c r="D1122">
        <v>529236839</v>
      </c>
      <c r="E1122" t="s">
        <v>12</v>
      </c>
      <c r="F1122" t="s">
        <v>3508</v>
      </c>
      <c r="G1122" t="s">
        <v>12</v>
      </c>
      <c r="H1122" t="s">
        <v>12</v>
      </c>
      <c r="I1122" t="s">
        <v>466</v>
      </c>
    </row>
    <row r="1123" spans="1:9">
      <c r="A1123" t="s">
        <v>3509</v>
      </c>
      <c r="B1123" t="s">
        <v>12</v>
      </c>
      <c r="C1123">
        <v>532</v>
      </c>
      <c r="D1123">
        <v>529236840</v>
      </c>
      <c r="E1123" t="s">
        <v>12</v>
      </c>
      <c r="F1123" t="s">
        <v>3510</v>
      </c>
      <c r="G1123" t="s">
        <v>12</v>
      </c>
      <c r="H1123" t="s">
        <v>12</v>
      </c>
      <c r="I1123" t="s">
        <v>1077</v>
      </c>
    </row>
    <row r="1124" spans="1:9">
      <c r="A1124" t="s">
        <v>3511</v>
      </c>
      <c r="B1124" t="s">
        <v>12</v>
      </c>
      <c r="C1124">
        <v>324</v>
      </c>
      <c r="D1124">
        <v>529236841</v>
      </c>
      <c r="E1124" t="s">
        <v>12</v>
      </c>
      <c r="F1124" t="s">
        <v>3512</v>
      </c>
      <c r="G1124" t="s">
        <v>12</v>
      </c>
      <c r="H1124" t="s">
        <v>12</v>
      </c>
      <c r="I1124" t="s">
        <v>18</v>
      </c>
    </row>
    <row r="1125" spans="1:9">
      <c r="A1125" t="s">
        <v>3513</v>
      </c>
      <c r="B1125" t="s">
        <v>12</v>
      </c>
      <c r="C1125">
        <v>249</v>
      </c>
      <c r="D1125">
        <v>529236842</v>
      </c>
      <c r="E1125" t="s">
        <v>12</v>
      </c>
      <c r="F1125" t="s">
        <v>3514</v>
      </c>
      <c r="G1125" t="s">
        <v>12</v>
      </c>
      <c r="H1125" t="s">
        <v>12</v>
      </c>
      <c r="I1125" t="s">
        <v>18</v>
      </c>
    </row>
    <row r="1126" spans="1:9">
      <c r="A1126" t="s">
        <v>3515</v>
      </c>
      <c r="B1126" t="s">
        <v>12</v>
      </c>
      <c r="C1126">
        <v>132</v>
      </c>
      <c r="D1126">
        <v>529236843</v>
      </c>
      <c r="E1126" t="s">
        <v>12</v>
      </c>
      <c r="F1126" t="s">
        <v>3516</v>
      </c>
      <c r="G1126" t="s">
        <v>12</v>
      </c>
      <c r="H1126" t="s">
        <v>12</v>
      </c>
      <c r="I1126" t="s">
        <v>18</v>
      </c>
    </row>
    <row r="1127" spans="1:9">
      <c r="A1127" t="s">
        <v>3517</v>
      </c>
      <c r="B1127" t="s">
        <v>16</v>
      </c>
      <c r="C1127">
        <v>581</v>
      </c>
      <c r="D1127">
        <v>529236844</v>
      </c>
      <c r="E1127" t="s">
        <v>3518</v>
      </c>
      <c r="F1127" t="s">
        <v>3519</v>
      </c>
      <c r="G1127" t="s">
        <v>12</v>
      </c>
      <c r="H1127" t="s">
        <v>12</v>
      </c>
      <c r="I1127" t="s">
        <v>3520</v>
      </c>
    </row>
    <row r="1128" spans="1:9">
      <c r="A1128" t="s">
        <v>3521</v>
      </c>
      <c r="B1128" t="s">
        <v>16</v>
      </c>
      <c r="C1128">
        <v>145</v>
      </c>
      <c r="D1128">
        <v>529236845</v>
      </c>
      <c r="E1128" t="s">
        <v>3522</v>
      </c>
      <c r="F1128" t="s">
        <v>3523</v>
      </c>
      <c r="G1128" t="s">
        <v>12</v>
      </c>
      <c r="H1128" t="s">
        <v>12</v>
      </c>
      <c r="I1128" t="s">
        <v>3524</v>
      </c>
    </row>
    <row r="1129" spans="1:9">
      <c r="A1129" t="s">
        <v>3525</v>
      </c>
      <c r="B1129" t="s">
        <v>16</v>
      </c>
      <c r="C1129">
        <v>251</v>
      </c>
      <c r="D1129">
        <v>529236846</v>
      </c>
      <c r="E1129" t="s">
        <v>12</v>
      </c>
      <c r="F1129" t="s">
        <v>3526</v>
      </c>
      <c r="G1129" t="s">
        <v>12</v>
      </c>
      <c r="H1129" t="s">
        <v>12</v>
      </c>
      <c r="I1129" t="s">
        <v>18</v>
      </c>
    </row>
    <row r="1130" spans="1:9">
      <c r="A1130" t="s">
        <v>3527</v>
      </c>
      <c r="B1130" t="s">
        <v>12</v>
      </c>
      <c r="C1130">
        <v>35</v>
      </c>
      <c r="D1130">
        <v>529236847</v>
      </c>
      <c r="E1130" t="s">
        <v>12</v>
      </c>
      <c r="F1130" t="s">
        <v>3528</v>
      </c>
      <c r="G1130" t="s">
        <v>12</v>
      </c>
      <c r="H1130" t="s">
        <v>12</v>
      </c>
      <c r="I1130" t="s">
        <v>18</v>
      </c>
    </row>
    <row r="1131" spans="1:9">
      <c r="A1131" t="s">
        <v>3529</v>
      </c>
      <c r="B1131" t="s">
        <v>16</v>
      </c>
      <c r="C1131">
        <v>173</v>
      </c>
      <c r="D1131">
        <v>529236848</v>
      </c>
      <c r="E1131" t="s">
        <v>3530</v>
      </c>
      <c r="F1131" t="s">
        <v>3531</v>
      </c>
      <c r="G1131" t="s">
        <v>12</v>
      </c>
      <c r="H1131" t="s">
        <v>12</v>
      </c>
      <c r="I1131" t="s">
        <v>3532</v>
      </c>
    </row>
    <row r="1132" spans="1:9">
      <c r="A1132" t="s">
        <v>3533</v>
      </c>
      <c r="B1132" t="s">
        <v>16</v>
      </c>
      <c r="C1132">
        <v>207</v>
      </c>
      <c r="D1132">
        <v>529236849</v>
      </c>
      <c r="E1132" t="s">
        <v>3534</v>
      </c>
      <c r="F1132" t="s">
        <v>3535</v>
      </c>
      <c r="G1132" t="s">
        <v>12</v>
      </c>
      <c r="H1132" t="s">
        <v>12</v>
      </c>
      <c r="I1132" t="s">
        <v>3536</v>
      </c>
    </row>
    <row r="1133" spans="1:9">
      <c r="A1133" t="s">
        <v>3537</v>
      </c>
      <c r="B1133" t="s">
        <v>16</v>
      </c>
      <c r="C1133">
        <v>336</v>
      </c>
      <c r="D1133">
        <v>529236850</v>
      </c>
      <c r="E1133" t="s">
        <v>3538</v>
      </c>
      <c r="F1133" t="s">
        <v>3539</v>
      </c>
      <c r="G1133" t="s">
        <v>12</v>
      </c>
      <c r="H1133" t="s">
        <v>12</v>
      </c>
      <c r="I1133" t="s">
        <v>3540</v>
      </c>
    </row>
    <row r="1134" spans="1:9">
      <c r="A1134" t="s">
        <v>3541</v>
      </c>
      <c r="B1134" t="s">
        <v>12</v>
      </c>
      <c r="C1134">
        <v>261</v>
      </c>
      <c r="D1134">
        <v>529236851</v>
      </c>
      <c r="E1134" t="s">
        <v>3542</v>
      </c>
      <c r="F1134" t="s">
        <v>3543</v>
      </c>
      <c r="G1134" t="s">
        <v>12</v>
      </c>
      <c r="H1134" t="s">
        <v>12</v>
      </c>
      <c r="I1134" t="s">
        <v>3544</v>
      </c>
    </row>
    <row r="1135" spans="1:9">
      <c r="A1135" t="s">
        <v>3545</v>
      </c>
      <c r="B1135" t="s">
        <v>12</v>
      </c>
      <c r="C1135">
        <v>241</v>
      </c>
      <c r="D1135">
        <v>529236852</v>
      </c>
      <c r="E1135" t="s">
        <v>3546</v>
      </c>
      <c r="F1135" t="s">
        <v>3547</v>
      </c>
      <c r="G1135" t="s">
        <v>12</v>
      </c>
      <c r="H1135" t="s">
        <v>12</v>
      </c>
      <c r="I1135" t="s">
        <v>3548</v>
      </c>
    </row>
    <row r="1136" spans="1:9">
      <c r="A1136" t="s">
        <v>3549</v>
      </c>
      <c r="B1136" t="s">
        <v>16</v>
      </c>
      <c r="C1136">
        <v>314</v>
      </c>
      <c r="D1136">
        <v>529236853</v>
      </c>
      <c r="E1136" t="s">
        <v>3550</v>
      </c>
      <c r="F1136" t="s">
        <v>3551</v>
      </c>
      <c r="G1136" t="s">
        <v>12</v>
      </c>
      <c r="H1136" t="s">
        <v>12</v>
      </c>
      <c r="I1136" t="s">
        <v>3552</v>
      </c>
    </row>
    <row r="1137" spans="1:9">
      <c r="A1137" t="s">
        <v>3553</v>
      </c>
      <c r="B1137" t="s">
        <v>16</v>
      </c>
      <c r="C1137">
        <v>421</v>
      </c>
      <c r="D1137">
        <v>564287347</v>
      </c>
      <c r="E1137" t="s">
        <v>12</v>
      </c>
      <c r="F1137" t="s">
        <v>3554</v>
      </c>
      <c r="G1137" t="s">
        <v>12</v>
      </c>
      <c r="H1137" t="s">
        <v>12</v>
      </c>
      <c r="I1137" t="s">
        <v>18</v>
      </c>
    </row>
    <row r="1138" spans="1:9">
      <c r="A1138" t="s">
        <v>3555</v>
      </c>
      <c r="B1138" t="s">
        <v>16</v>
      </c>
      <c r="C1138">
        <v>324</v>
      </c>
      <c r="D1138">
        <v>529236855</v>
      </c>
      <c r="E1138" t="s">
        <v>3556</v>
      </c>
      <c r="F1138" t="s">
        <v>3557</v>
      </c>
      <c r="G1138" t="s">
        <v>12</v>
      </c>
      <c r="H1138" t="s">
        <v>12</v>
      </c>
      <c r="I1138" t="s">
        <v>3558</v>
      </c>
    </row>
    <row r="1139" spans="1:9">
      <c r="A1139" t="s">
        <v>3559</v>
      </c>
      <c r="B1139" t="s">
        <v>12</v>
      </c>
      <c r="C1139">
        <v>480</v>
      </c>
      <c r="D1139">
        <v>529236856</v>
      </c>
      <c r="E1139" t="s">
        <v>3560</v>
      </c>
      <c r="F1139" t="s">
        <v>3561</v>
      </c>
      <c r="G1139" t="s">
        <v>12</v>
      </c>
      <c r="H1139" t="s">
        <v>12</v>
      </c>
      <c r="I1139" t="s">
        <v>3562</v>
      </c>
    </row>
    <row r="1140" spans="1:9">
      <c r="A1140" t="s">
        <v>3563</v>
      </c>
      <c r="B1140" t="s">
        <v>12</v>
      </c>
      <c r="C1140">
        <v>267</v>
      </c>
      <c r="D1140">
        <v>529236857</v>
      </c>
      <c r="E1140" t="s">
        <v>3564</v>
      </c>
      <c r="F1140" t="s">
        <v>3565</v>
      </c>
      <c r="G1140" t="s">
        <v>12</v>
      </c>
      <c r="H1140" t="s">
        <v>12</v>
      </c>
      <c r="I1140" t="s">
        <v>3566</v>
      </c>
    </row>
    <row r="1141" spans="1:9">
      <c r="A1141" t="s">
        <v>3567</v>
      </c>
      <c r="B1141" t="s">
        <v>16</v>
      </c>
      <c r="C1141">
        <v>491</v>
      </c>
      <c r="D1141">
        <v>529236858</v>
      </c>
      <c r="E1141" t="s">
        <v>3568</v>
      </c>
      <c r="F1141" t="s">
        <v>3569</v>
      </c>
      <c r="G1141" t="s">
        <v>12</v>
      </c>
      <c r="H1141" t="s">
        <v>12</v>
      </c>
      <c r="I1141" t="s">
        <v>3570</v>
      </c>
    </row>
    <row r="1142" spans="1:9">
      <c r="A1142" t="s">
        <v>3571</v>
      </c>
      <c r="B1142" t="s">
        <v>16</v>
      </c>
      <c r="C1142">
        <v>32</v>
      </c>
      <c r="D1142">
        <v>529236859</v>
      </c>
      <c r="E1142" t="s">
        <v>12</v>
      </c>
      <c r="F1142" t="s">
        <v>3572</v>
      </c>
      <c r="G1142" t="s">
        <v>12</v>
      </c>
      <c r="H1142" t="s">
        <v>12</v>
      </c>
      <c r="I1142" t="s">
        <v>18</v>
      </c>
    </row>
    <row r="1143" spans="1:9">
      <c r="A1143" t="s">
        <v>3573</v>
      </c>
      <c r="B1143" t="s">
        <v>16</v>
      </c>
      <c r="C1143">
        <v>146</v>
      </c>
      <c r="D1143">
        <v>529236860</v>
      </c>
      <c r="E1143" t="s">
        <v>3574</v>
      </c>
      <c r="F1143" t="s">
        <v>3575</v>
      </c>
      <c r="G1143" t="s">
        <v>12</v>
      </c>
      <c r="H1143" t="s">
        <v>12</v>
      </c>
      <c r="I1143" t="s">
        <v>3576</v>
      </c>
    </row>
    <row r="1144" spans="1:9">
      <c r="A1144" t="s">
        <v>3577</v>
      </c>
      <c r="B1144" t="s">
        <v>16</v>
      </c>
      <c r="C1144">
        <v>110</v>
      </c>
      <c r="D1144">
        <v>529236861</v>
      </c>
      <c r="E1144" t="s">
        <v>3578</v>
      </c>
      <c r="F1144" t="s">
        <v>3579</v>
      </c>
      <c r="G1144" t="s">
        <v>12</v>
      </c>
      <c r="H1144" t="s">
        <v>12</v>
      </c>
      <c r="I1144" t="s">
        <v>3580</v>
      </c>
    </row>
    <row r="1145" spans="1:9">
      <c r="A1145" t="s">
        <v>3581</v>
      </c>
      <c r="B1145" t="s">
        <v>16</v>
      </c>
      <c r="C1145">
        <v>287</v>
      </c>
      <c r="D1145">
        <v>529236862</v>
      </c>
      <c r="E1145" t="s">
        <v>12</v>
      </c>
      <c r="F1145" t="s">
        <v>3582</v>
      </c>
      <c r="G1145" t="s">
        <v>12</v>
      </c>
      <c r="H1145" t="s">
        <v>12</v>
      </c>
      <c r="I1145" t="s">
        <v>18</v>
      </c>
    </row>
    <row r="1146" spans="1:9">
      <c r="A1146" t="s">
        <v>3583</v>
      </c>
      <c r="B1146" t="s">
        <v>12</v>
      </c>
      <c r="C1146">
        <v>114</v>
      </c>
      <c r="D1146">
        <v>529236863</v>
      </c>
      <c r="E1146" t="s">
        <v>12</v>
      </c>
      <c r="F1146" t="s">
        <v>3584</v>
      </c>
      <c r="G1146" t="s">
        <v>12</v>
      </c>
      <c r="H1146" t="s">
        <v>12</v>
      </c>
      <c r="I1146" t="s">
        <v>3585</v>
      </c>
    </row>
    <row r="1147" spans="1:9">
      <c r="A1147" t="s">
        <v>3586</v>
      </c>
      <c r="B1147" t="s">
        <v>16</v>
      </c>
      <c r="C1147">
        <v>645</v>
      </c>
      <c r="D1147">
        <v>529236864</v>
      </c>
      <c r="E1147" t="s">
        <v>12</v>
      </c>
      <c r="F1147" t="s">
        <v>3587</v>
      </c>
      <c r="G1147" t="s">
        <v>12</v>
      </c>
      <c r="H1147" t="s">
        <v>12</v>
      </c>
      <c r="I1147" t="s">
        <v>3588</v>
      </c>
    </row>
    <row r="1148" spans="1:9">
      <c r="A1148" t="s">
        <v>3589</v>
      </c>
      <c r="B1148" t="s">
        <v>16</v>
      </c>
      <c r="C1148">
        <v>233</v>
      </c>
      <c r="D1148">
        <v>529236865</v>
      </c>
      <c r="E1148" t="s">
        <v>3590</v>
      </c>
      <c r="F1148" t="s">
        <v>3591</v>
      </c>
      <c r="G1148" t="s">
        <v>12</v>
      </c>
      <c r="H1148" t="s">
        <v>12</v>
      </c>
      <c r="I1148" t="s">
        <v>3592</v>
      </c>
    </row>
    <row r="1149" spans="1:9">
      <c r="A1149" t="s">
        <v>3593</v>
      </c>
      <c r="B1149" t="s">
        <v>16</v>
      </c>
      <c r="C1149">
        <v>197</v>
      </c>
      <c r="D1149">
        <v>529236866</v>
      </c>
      <c r="E1149" t="s">
        <v>12</v>
      </c>
      <c r="F1149" t="s">
        <v>3594</v>
      </c>
      <c r="G1149" t="s">
        <v>12</v>
      </c>
      <c r="H1149" t="s">
        <v>12</v>
      </c>
      <c r="I1149" t="s">
        <v>466</v>
      </c>
    </row>
    <row r="1150" spans="1:9">
      <c r="A1150" t="s">
        <v>3595</v>
      </c>
      <c r="B1150" t="s">
        <v>16</v>
      </c>
      <c r="C1150">
        <v>562</v>
      </c>
      <c r="D1150">
        <v>529236867</v>
      </c>
      <c r="E1150" t="s">
        <v>3596</v>
      </c>
      <c r="F1150" t="s">
        <v>3597</v>
      </c>
      <c r="G1150" t="s">
        <v>12</v>
      </c>
      <c r="H1150" t="s">
        <v>12</v>
      </c>
      <c r="I1150" t="s">
        <v>3598</v>
      </c>
    </row>
    <row r="1151" spans="1:9">
      <c r="A1151" t="s">
        <v>3599</v>
      </c>
      <c r="B1151" t="s">
        <v>16</v>
      </c>
      <c r="C1151">
        <v>399</v>
      </c>
      <c r="D1151">
        <v>529236868</v>
      </c>
      <c r="E1151" t="s">
        <v>3600</v>
      </c>
      <c r="F1151" t="s">
        <v>3601</v>
      </c>
      <c r="G1151" t="s">
        <v>12</v>
      </c>
      <c r="H1151" t="s">
        <v>12</v>
      </c>
      <c r="I1151" t="s">
        <v>3602</v>
      </c>
    </row>
    <row r="1152" spans="1:9">
      <c r="A1152" t="s">
        <v>3603</v>
      </c>
      <c r="B1152" t="s">
        <v>12</v>
      </c>
      <c r="C1152">
        <v>89</v>
      </c>
      <c r="D1152">
        <v>529236869</v>
      </c>
      <c r="E1152" t="s">
        <v>3604</v>
      </c>
      <c r="F1152" t="s">
        <v>3605</v>
      </c>
      <c r="G1152" t="s">
        <v>12</v>
      </c>
      <c r="H1152" t="s">
        <v>12</v>
      </c>
      <c r="I1152" t="s">
        <v>3606</v>
      </c>
    </row>
    <row r="1153" spans="1:9">
      <c r="A1153" t="s">
        <v>3607</v>
      </c>
      <c r="B1153" t="s">
        <v>12</v>
      </c>
      <c r="C1153">
        <v>270</v>
      </c>
      <c r="D1153">
        <v>529236870</v>
      </c>
      <c r="E1153" t="s">
        <v>3608</v>
      </c>
      <c r="F1153" t="s">
        <v>3609</v>
      </c>
      <c r="G1153" t="s">
        <v>12</v>
      </c>
      <c r="H1153" t="s">
        <v>12</v>
      </c>
      <c r="I1153" t="s">
        <v>3610</v>
      </c>
    </row>
    <row r="1154" spans="1:9">
      <c r="A1154" t="s">
        <v>3611</v>
      </c>
      <c r="B1154" t="s">
        <v>12</v>
      </c>
      <c r="C1154">
        <v>233</v>
      </c>
      <c r="D1154">
        <v>529236871</v>
      </c>
      <c r="E1154" t="s">
        <v>3612</v>
      </c>
      <c r="F1154" t="s">
        <v>3613</v>
      </c>
      <c r="G1154" t="s">
        <v>12</v>
      </c>
      <c r="H1154" t="s">
        <v>12</v>
      </c>
      <c r="I1154" t="s">
        <v>3614</v>
      </c>
    </row>
    <row r="1155" spans="1:9">
      <c r="A1155" t="s">
        <v>3615</v>
      </c>
      <c r="B1155" t="s">
        <v>16</v>
      </c>
      <c r="C1155">
        <v>97</v>
      </c>
      <c r="D1155">
        <v>529236872</v>
      </c>
      <c r="E1155" t="s">
        <v>12</v>
      </c>
      <c r="F1155" t="s">
        <v>3616</v>
      </c>
      <c r="G1155" t="s">
        <v>12</v>
      </c>
      <c r="H1155" t="s">
        <v>12</v>
      </c>
      <c r="I1155" t="s">
        <v>18</v>
      </c>
    </row>
    <row r="1156" spans="1:9">
      <c r="A1156" t="s">
        <v>3617</v>
      </c>
      <c r="B1156" t="s">
        <v>16</v>
      </c>
      <c r="C1156">
        <v>367</v>
      </c>
      <c r="D1156">
        <v>529236873</v>
      </c>
      <c r="E1156" t="s">
        <v>12</v>
      </c>
      <c r="F1156" t="s">
        <v>3618</v>
      </c>
      <c r="G1156" t="s">
        <v>12</v>
      </c>
      <c r="H1156" t="s">
        <v>12</v>
      </c>
      <c r="I1156" t="s">
        <v>466</v>
      </c>
    </row>
    <row r="1157" spans="1:9">
      <c r="A1157" t="s">
        <v>3619</v>
      </c>
      <c r="B1157" t="s">
        <v>16</v>
      </c>
      <c r="C1157">
        <v>218</v>
      </c>
      <c r="D1157">
        <v>529236874</v>
      </c>
      <c r="E1157" t="s">
        <v>12</v>
      </c>
      <c r="F1157" t="s">
        <v>3620</v>
      </c>
      <c r="G1157" t="s">
        <v>12</v>
      </c>
      <c r="H1157" t="s">
        <v>12</v>
      </c>
      <c r="I1157" t="s">
        <v>18</v>
      </c>
    </row>
    <row r="1158" spans="1:9">
      <c r="A1158" t="s">
        <v>3621</v>
      </c>
      <c r="B1158" t="s">
        <v>16</v>
      </c>
      <c r="C1158">
        <v>147</v>
      </c>
      <c r="D1158">
        <v>529236875</v>
      </c>
      <c r="E1158" t="s">
        <v>12</v>
      </c>
      <c r="F1158" t="s">
        <v>3622</v>
      </c>
      <c r="G1158" t="s">
        <v>12</v>
      </c>
      <c r="H1158" t="s">
        <v>12</v>
      </c>
      <c r="I1158" t="s">
        <v>18</v>
      </c>
    </row>
    <row r="1159" spans="1:9">
      <c r="A1159" t="s">
        <v>3623</v>
      </c>
      <c r="B1159" t="s">
        <v>12</v>
      </c>
      <c r="C1159">
        <v>256</v>
      </c>
      <c r="D1159">
        <v>529236876</v>
      </c>
      <c r="E1159" t="s">
        <v>12</v>
      </c>
      <c r="F1159" t="s">
        <v>3624</v>
      </c>
      <c r="G1159" t="s">
        <v>12</v>
      </c>
      <c r="H1159" t="s">
        <v>12</v>
      </c>
      <c r="I1159" t="s">
        <v>18</v>
      </c>
    </row>
    <row r="1160" spans="1:9">
      <c r="A1160" t="s">
        <v>3625</v>
      </c>
      <c r="B1160" t="s">
        <v>12</v>
      </c>
      <c r="C1160">
        <v>216</v>
      </c>
      <c r="D1160">
        <v>529236877</v>
      </c>
      <c r="E1160" t="s">
        <v>12</v>
      </c>
      <c r="F1160" t="s">
        <v>3626</v>
      </c>
      <c r="G1160" t="s">
        <v>12</v>
      </c>
      <c r="H1160" t="s">
        <v>12</v>
      </c>
      <c r="I1160" t="s">
        <v>3627</v>
      </c>
    </row>
    <row r="1161" spans="1:9">
      <c r="A1161" t="s">
        <v>3628</v>
      </c>
      <c r="B1161" t="s">
        <v>12</v>
      </c>
      <c r="C1161">
        <v>307</v>
      </c>
      <c r="D1161">
        <v>529236878</v>
      </c>
      <c r="E1161" t="s">
        <v>12</v>
      </c>
      <c r="F1161" t="s">
        <v>3629</v>
      </c>
      <c r="G1161" t="s">
        <v>12</v>
      </c>
      <c r="H1161" t="s">
        <v>12</v>
      </c>
      <c r="I1161" t="s">
        <v>18</v>
      </c>
    </row>
    <row r="1162" spans="1:9">
      <c r="A1162" t="s">
        <v>3630</v>
      </c>
      <c r="B1162" t="s">
        <v>12</v>
      </c>
      <c r="C1162">
        <v>284</v>
      </c>
      <c r="D1162">
        <v>529236879</v>
      </c>
      <c r="E1162" t="s">
        <v>12</v>
      </c>
      <c r="F1162" t="s">
        <v>3631</v>
      </c>
      <c r="G1162" t="s">
        <v>12</v>
      </c>
      <c r="H1162" t="s">
        <v>12</v>
      </c>
      <c r="I1162" t="s">
        <v>3359</v>
      </c>
    </row>
    <row r="1163" spans="1:9">
      <c r="A1163" t="s">
        <v>3632</v>
      </c>
      <c r="B1163" t="s">
        <v>16</v>
      </c>
      <c r="C1163">
        <v>214</v>
      </c>
      <c r="D1163">
        <v>529236880</v>
      </c>
      <c r="E1163" t="s">
        <v>12</v>
      </c>
      <c r="F1163" t="s">
        <v>3633</v>
      </c>
      <c r="G1163" t="s">
        <v>12</v>
      </c>
      <c r="H1163" t="s">
        <v>12</v>
      </c>
      <c r="I1163" t="s">
        <v>1048</v>
      </c>
    </row>
    <row r="1164" spans="1:9">
      <c r="A1164" t="s">
        <v>3634</v>
      </c>
      <c r="B1164" t="s">
        <v>16</v>
      </c>
      <c r="C1164">
        <v>30</v>
      </c>
      <c r="D1164">
        <v>529236881</v>
      </c>
      <c r="E1164" t="s">
        <v>12</v>
      </c>
      <c r="F1164" t="s">
        <v>3635</v>
      </c>
      <c r="G1164" t="s">
        <v>12</v>
      </c>
      <c r="H1164" t="s">
        <v>12</v>
      </c>
      <c r="I1164" t="s">
        <v>18</v>
      </c>
    </row>
    <row r="1165" spans="1:9">
      <c r="A1165" t="s">
        <v>3636</v>
      </c>
      <c r="B1165" t="s">
        <v>16</v>
      </c>
      <c r="C1165">
        <v>519</v>
      </c>
      <c r="D1165">
        <v>529236882</v>
      </c>
      <c r="E1165" t="s">
        <v>12</v>
      </c>
      <c r="F1165" t="s">
        <v>3637</v>
      </c>
      <c r="G1165" t="s">
        <v>12</v>
      </c>
      <c r="H1165" t="s">
        <v>12</v>
      </c>
      <c r="I1165" t="s">
        <v>3638</v>
      </c>
    </row>
    <row r="1166" spans="1:9">
      <c r="A1166" t="s">
        <v>3639</v>
      </c>
      <c r="B1166" t="s">
        <v>12</v>
      </c>
      <c r="C1166">
        <v>317</v>
      </c>
      <c r="D1166">
        <v>529236883</v>
      </c>
      <c r="E1166" t="s">
        <v>3640</v>
      </c>
      <c r="F1166" t="s">
        <v>3641</v>
      </c>
      <c r="G1166" t="s">
        <v>12</v>
      </c>
      <c r="H1166" t="s">
        <v>12</v>
      </c>
      <c r="I1166" t="s">
        <v>2985</v>
      </c>
    </row>
    <row r="1167" spans="1:9">
      <c r="A1167" t="s">
        <v>3642</v>
      </c>
      <c r="B1167" t="s">
        <v>16</v>
      </c>
      <c r="C1167">
        <v>878</v>
      </c>
      <c r="D1167">
        <v>529236884</v>
      </c>
      <c r="E1167" t="s">
        <v>12</v>
      </c>
      <c r="F1167" t="s">
        <v>3643</v>
      </c>
      <c r="G1167" t="s">
        <v>12</v>
      </c>
      <c r="H1167" t="s">
        <v>12</v>
      </c>
      <c r="I1167" t="s">
        <v>18</v>
      </c>
    </row>
    <row r="1168" spans="1:9">
      <c r="A1168" t="s">
        <v>3644</v>
      </c>
      <c r="B1168" t="s">
        <v>16</v>
      </c>
      <c r="C1168">
        <v>110</v>
      </c>
      <c r="D1168">
        <v>529236885</v>
      </c>
      <c r="E1168" t="s">
        <v>12</v>
      </c>
      <c r="F1168" t="s">
        <v>3645</v>
      </c>
      <c r="G1168" t="s">
        <v>12</v>
      </c>
      <c r="H1168" t="s">
        <v>12</v>
      </c>
      <c r="I1168" t="s">
        <v>18</v>
      </c>
    </row>
    <row r="1169" spans="1:9">
      <c r="A1169" t="s">
        <v>3646</v>
      </c>
      <c r="B1169" t="s">
        <v>12</v>
      </c>
      <c r="C1169">
        <v>188</v>
      </c>
      <c r="D1169">
        <v>529236886</v>
      </c>
      <c r="E1169" t="s">
        <v>12</v>
      </c>
      <c r="F1169" t="s">
        <v>3647</v>
      </c>
      <c r="G1169" t="s">
        <v>12</v>
      </c>
      <c r="H1169" t="s">
        <v>12</v>
      </c>
      <c r="I1169" t="s">
        <v>1354</v>
      </c>
    </row>
    <row r="1170" spans="1:9">
      <c r="A1170" t="s">
        <v>3648</v>
      </c>
      <c r="B1170" t="s">
        <v>12</v>
      </c>
      <c r="C1170">
        <v>804</v>
      </c>
      <c r="D1170">
        <v>529236887</v>
      </c>
      <c r="E1170" t="s">
        <v>12</v>
      </c>
      <c r="F1170" t="s">
        <v>3649</v>
      </c>
      <c r="G1170" t="s">
        <v>12</v>
      </c>
      <c r="H1170" t="s">
        <v>12</v>
      </c>
      <c r="I1170" t="s">
        <v>3650</v>
      </c>
    </row>
    <row r="1171" spans="1:9">
      <c r="A1171" t="s">
        <v>3651</v>
      </c>
      <c r="B1171" t="s">
        <v>12</v>
      </c>
      <c r="C1171">
        <v>233</v>
      </c>
      <c r="D1171">
        <v>529236888</v>
      </c>
      <c r="E1171" t="s">
        <v>12</v>
      </c>
      <c r="F1171" t="s">
        <v>3652</v>
      </c>
      <c r="G1171" t="s">
        <v>12</v>
      </c>
      <c r="H1171" t="s">
        <v>12</v>
      </c>
      <c r="I1171" t="s">
        <v>3390</v>
      </c>
    </row>
    <row r="1172" spans="1:9">
      <c r="A1172" t="s">
        <v>3653</v>
      </c>
      <c r="B1172" t="s">
        <v>12</v>
      </c>
      <c r="C1172">
        <v>187</v>
      </c>
      <c r="D1172">
        <v>529236889</v>
      </c>
      <c r="E1172" t="s">
        <v>12</v>
      </c>
      <c r="F1172" t="s">
        <v>3654</v>
      </c>
      <c r="G1172" t="s">
        <v>12</v>
      </c>
      <c r="H1172" t="s">
        <v>12</v>
      </c>
      <c r="I1172" t="s">
        <v>1354</v>
      </c>
    </row>
    <row r="1173" spans="1:9">
      <c r="A1173" t="s">
        <v>3655</v>
      </c>
      <c r="B1173" t="s">
        <v>12</v>
      </c>
      <c r="C1173">
        <v>235</v>
      </c>
      <c r="D1173">
        <v>529236890</v>
      </c>
      <c r="E1173" t="s">
        <v>12</v>
      </c>
      <c r="F1173" t="s">
        <v>3656</v>
      </c>
      <c r="G1173" t="s">
        <v>12</v>
      </c>
      <c r="H1173" t="s">
        <v>12</v>
      </c>
      <c r="I1173" t="s">
        <v>1354</v>
      </c>
    </row>
    <row r="1174" spans="1:9">
      <c r="A1174" t="s">
        <v>3657</v>
      </c>
      <c r="B1174" t="s">
        <v>12</v>
      </c>
      <c r="C1174">
        <v>186</v>
      </c>
      <c r="D1174">
        <v>529236891</v>
      </c>
      <c r="E1174" t="s">
        <v>3658</v>
      </c>
      <c r="F1174" t="s">
        <v>3659</v>
      </c>
      <c r="G1174" t="s">
        <v>12</v>
      </c>
      <c r="H1174" t="s">
        <v>12</v>
      </c>
      <c r="I1174" t="s">
        <v>3660</v>
      </c>
    </row>
    <row r="1175" spans="1:9">
      <c r="A1175" t="s">
        <v>3661</v>
      </c>
      <c r="B1175" t="s">
        <v>16</v>
      </c>
      <c r="C1175">
        <v>1298</v>
      </c>
      <c r="D1175">
        <v>529236892</v>
      </c>
      <c r="E1175" t="s">
        <v>3662</v>
      </c>
      <c r="F1175" t="s">
        <v>3663</v>
      </c>
      <c r="G1175" t="s">
        <v>12</v>
      </c>
      <c r="H1175" t="s">
        <v>12</v>
      </c>
      <c r="I1175" t="s">
        <v>3664</v>
      </c>
    </row>
    <row r="1176" spans="1:9">
      <c r="A1176" t="s">
        <v>3665</v>
      </c>
      <c r="B1176" t="s">
        <v>16</v>
      </c>
      <c r="C1176">
        <v>67</v>
      </c>
      <c r="D1176">
        <v>529236893</v>
      </c>
      <c r="E1176" t="s">
        <v>12</v>
      </c>
      <c r="F1176" t="s">
        <v>3666</v>
      </c>
      <c r="G1176" t="s">
        <v>12</v>
      </c>
      <c r="H1176" t="s">
        <v>12</v>
      </c>
      <c r="I1176" t="s">
        <v>18</v>
      </c>
    </row>
    <row r="1177" spans="1:9">
      <c r="A1177" t="s">
        <v>3667</v>
      </c>
      <c r="B1177" t="s">
        <v>12</v>
      </c>
      <c r="C1177">
        <v>332</v>
      </c>
      <c r="D1177">
        <v>529236894</v>
      </c>
      <c r="E1177" t="s">
        <v>12</v>
      </c>
      <c r="F1177" t="s">
        <v>3668</v>
      </c>
      <c r="G1177" t="s">
        <v>12</v>
      </c>
      <c r="H1177" t="s">
        <v>12</v>
      </c>
      <c r="I1177" t="s">
        <v>1354</v>
      </c>
    </row>
    <row r="1178" spans="1:9">
      <c r="A1178" t="s">
        <v>3669</v>
      </c>
      <c r="B1178" t="s">
        <v>12</v>
      </c>
      <c r="C1178">
        <v>797</v>
      </c>
      <c r="D1178">
        <v>529236895</v>
      </c>
      <c r="E1178" t="s">
        <v>12</v>
      </c>
      <c r="F1178" t="s">
        <v>3670</v>
      </c>
      <c r="G1178" t="s">
        <v>12</v>
      </c>
      <c r="H1178" t="s">
        <v>12</v>
      </c>
      <c r="I1178" t="s">
        <v>3650</v>
      </c>
    </row>
    <row r="1179" spans="1:9">
      <c r="A1179" t="s">
        <v>3671</v>
      </c>
      <c r="B1179" t="s">
        <v>12</v>
      </c>
      <c r="C1179">
        <v>224</v>
      </c>
      <c r="D1179">
        <v>529236896</v>
      </c>
      <c r="E1179" t="s">
        <v>12</v>
      </c>
      <c r="F1179" t="s">
        <v>3672</v>
      </c>
      <c r="G1179" t="s">
        <v>12</v>
      </c>
      <c r="H1179" t="s">
        <v>12</v>
      </c>
      <c r="I1179" t="s">
        <v>3673</v>
      </c>
    </row>
    <row r="1180" spans="1:9">
      <c r="A1180" t="s">
        <v>3674</v>
      </c>
      <c r="B1180" t="s">
        <v>12</v>
      </c>
      <c r="C1180">
        <v>188</v>
      </c>
      <c r="D1180">
        <v>529236897</v>
      </c>
      <c r="E1180" t="s">
        <v>12</v>
      </c>
      <c r="F1180" t="s">
        <v>3675</v>
      </c>
      <c r="G1180" t="s">
        <v>12</v>
      </c>
      <c r="H1180" t="s">
        <v>12</v>
      </c>
      <c r="I1180" t="s">
        <v>1354</v>
      </c>
    </row>
    <row r="1181" spans="1:9">
      <c r="A1181" t="s">
        <v>3676</v>
      </c>
      <c r="B1181" t="s">
        <v>12</v>
      </c>
      <c r="C1181">
        <v>464</v>
      </c>
      <c r="D1181">
        <v>529236898</v>
      </c>
      <c r="E1181" t="s">
        <v>3677</v>
      </c>
      <c r="F1181" t="s">
        <v>3678</v>
      </c>
      <c r="G1181" t="s">
        <v>12</v>
      </c>
      <c r="H1181" t="s">
        <v>12</v>
      </c>
      <c r="I1181" t="s">
        <v>3679</v>
      </c>
    </row>
    <row r="1182" spans="1:9">
      <c r="A1182" t="s">
        <v>3680</v>
      </c>
      <c r="B1182" t="s">
        <v>12</v>
      </c>
      <c r="C1182">
        <v>317</v>
      </c>
      <c r="D1182">
        <v>529236899</v>
      </c>
      <c r="E1182" t="s">
        <v>12</v>
      </c>
      <c r="F1182" t="s">
        <v>3681</v>
      </c>
      <c r="G1182" t="s">
        <v>12</v>
      </c>
      <c r="H1182" t="s">
        <v>12</v>
      </c>
      <c r="I1182" t="s">
        <v>18</v>
      </c>
    </row>
    <row r="1183" spans="1:9">
      <c r="A1183" t="s">
        <v>3682</v>
      </c>
      <c r="B1183" t="s">
        <v>16</v>
      </c>
      <c r="C1183">
        <v>509</v>
      </c>
      <c r="D1183">
        <v>529236900</v>
      </c>
      <c r="E1183" t="s">
        <v>3683</v>
      </c>
      <c r="F1183" t="s">
        <v>3684</v>
      </c>
      <c r="G1183" t="s">
        <v>12</v>
      </c>
      <c r="H1183" t="s">
        <v>12</v>
      </c>
      <c r="I1183" t="s">
        <v>3685</v>
      </c>
    </row>
    <row r="1184" spans="1:9">
      <c r="A1184" t="s">
        <v>3686</v>
      </c>
      <c r="B1184" t="s">
        <v>16</v>
      </c>
      <c r="C1184">
        <v>462</v>
      </c>
      <c r="D1184">
        <v>529236901</v>
      </c>
      <c r="E1184" t="s">
        <v>3687</v>
      </c>
      <c r="F1184" t="s">
        <v>3688</v>
      </c>
      <c r="G1184" t="s">
        <v>12</v>
      </c>
      <c r="H1184" t="s">
        <v>12</v>
      </c>
      <c r="I1184" t="s">
        <v>3689</v>
      </c>
    </row>
    <row r="1185" spans="1:9">
      <c r="A1185" t="s">
        <v>3690</v>
      </c>
      <c r="B1185" t="s">
        <v>12</v>
      </c>
      <c r="C1185">
        <v>327</v>
      </c>
      <c r="D1185">
        <v>529236902</v>
      </c>
      <c r="E1185" t="s">
        <v>3691</v>
      </c>
      <c r="F1185" t="s">
        <v>3692</v>
      </c>
      <c r="G1185" t="s">
        <v>12</v>
      </c>
      <c r="H1185" t="s">
        <v>12</v>
      </c>
      <c r="I1185" t="s">
        <v>3693</v>
      </c>
    </row>
    <row r="1186" spans="1:9">
      <c r="A1186" t="s">
        <v>3694</v>
      </c>
      <c r="B1186" t="s">
        <v>12</v>
      </c>
      <c r="C1186">
        <v>252</v>
      </c>
      <c r="D1186">
        <v>529236903</v>
      </c>
      <c r="E1186" t="s">
        <v>3695</v>
      </c>
      <c r="F1186" t="s">
        <v>3696</v>
      </c>
      <c r="G1186" t="s">
        <v>12</v>
      </c>
      <c r="H1186" t="s">
        <v>12</v>
      </c>
      <c r="I1186" t="s">
        <v>3697</v>
      </c>
    </row>
    <row r="1187" spans="1:9">
      <c r="A1187" t="s">
        <v>3698</v>
      </c>
      <c r="B1187" t="s">
        <v>16</v>
      </c>
      <c r="C1187">
        <v>798</v>
      </c>
      <c r="D1187">
        <v>529236904</v>
      </c>
      <c r="E1187" t="s">
        <v>12</v>
      </c>
      <c r="F1187" t="s">
        <v>3699</v>
      </c>
      <c r="G1187" t="s">
        <v>12</v>
      </c>
      <c r="H1187" t="s">
        <v>12</v>
      </c>
      <c r="I1187" t="s">
        <v>3700</v>
      </c>
    </row>
    <row r="1188" spans="1:9">
      <c r="A1188" t="s">
        <v>3701</v>
      </c>
      <c r="B1188" t="s">
        <v>16</v>
      </c>
      <c r="C1188">
        <v>209</v>
      </c>
      <c r="D1188">
        <v>529236905</v>
      </c>
      <c r="E1188" t="s">
        <v>12</v>
      </c>
      <c r="F1188" t="s">
        <v>3702</v>
      </c>
      <c r="G1188" t="s">
        <v>12</v>
      </c>
      <c r="H1188" t="s">
        <v>12</v>
      </c>
      <c r="I1188" t="s">
        <v>3703</v>
      </c>
    </row>
    <row r="1189" spans="1:9">
      <c r="A1189" t="s">
        <v>3704</v>
      </c>
      <c r="B1189" t="s">
        <v>16</v>
      </c>
      <c r="C1189">
        <v>290</v>
      </c>
      <c r="D1189">
        <v>529236906</v>
      </c>
      <c r="E1189" t="s">
        <v>12</v>
      </c>
      <c r="F1189" t="s">
        <v>3705</v>
      </c>
      <c r="G1189" t="s">
        <v>12</v>
      </c>
      <c r="H1189" t="s">
        <v>12</v>
      </c>
      <c r="I1189" t="s">
        <v>3706</v>
      </c>
    </row>
    <row r="1190" spans="1:9">
      <c r="A1190" t="s">
        <v>3707</v>
      </c>
      <c r="B1190" t="s">
        <v>16</v>
      </c>
      <c r="C1190">
        <v>249</v>
      </c>
      <c r="D1190">
        <v>529236907</v>
      </c>
      <c r="E1190" t="s">
        <v>12</v>
      </c>
      <c r="F1190" t="s">
        <v>3708</v>
      </c>
      <c r="G1190" t="s">
        <v>12</v>
      </c>
      <c r="H1190" t="s">
        <v>12</v>
      </c>
      <c r="I1190" t="s">
        <v>3709</v>
      </c>
    </row>
    <row r="1191" spans="1:9">
      <c r="A1191" t="s">
        <v>3710</v>
      </c>
      <c r="B1191" t="s">
        <v>16</v>
      </c>
      <c r="C1191">
        <v>341</v>
      </c>
      <c r="D1191">
        <v>529236908</v>
      </c>
      <c r="E1191" t="s">
        <v>12</v>
      </c>
      <c r="F1191" t="s">
        <v>3711</v>
      </c>
      <c r="G1191" t="s">
        <v>12</v>
      </c>
      <c r="H1191" t="s">
        <v>12</v>
      </c>
      <c r="I1191" t="s">
        <v>257</v>
      </c>
    </row>
    <row r="1192" spans="1:9">
      <c r="A1192" t="s">
        <v>3712</v>
      </c>
      <c r="B1192" t="s">
        <v>16</v>
      </c>
      <c r="C1192">
        <v>611</v>
      </c>
      <c r="D1192">
        <v>529236909</v>
      </c>
      <c r="E1192" t="s">
        <v>3713</v>
      </c>
      <c r="F1192" t="s">
        <v>3714</v>
      </c>
      <c r="G1192" t="s">
        <v>12</v>
      </c>
      <c r="H1192" t="s">
        <v>12</v>
      </c>
      <c r="I1192" t="s">
        <v>3715</v>
      </c>
    </row>
    <row r="1193" spans="1:9">
      <c r="A1193" t="s">
        <v>3716</v>
      </c>
      <c r="B1193" t="s">
        <v>16</v>
      </c>
      <c r="C1193">
        <v>274</v>
      </c>
      <c r="D1193">
        <v>529236910</v>
      </c>
      <c r="E1193" t="s">
        <v>12</v>
      </c>
      <c r="F1193" t="s">
        <v>3717</v>
      </c>
      <c r="G1193" t="s">
        <v>12</v>
      </c>
      <c r="H1193" t="s">
        <v>12</v>
      </c>
      <c r="I1193" t="s">
        <v>3718</v>
      </c>
    </row>
    <row r="1194" spans="1:9">
      <c r="A1194" t="s">
        <v>3719</v>
      </c>
      <c r="B1194" t="s">
        <v>16</v>
      </c>
      <c r="C1194">
        <v>51</v>
      </c>
      <c r="D1194">
        <v>529236911</v>
      </c>
      <c r="E1194" t="s">
        <v>12</v>
      </c>
      <c r="F1194" t="s">
        <v>3720</v>
      </c>
      <c r="G1194" t="s">
        <v>12</v>
      </c>
      <c r="H1194" t="s">
        <v>12</v>
      </c>
      <c r="I1194" t="s">
        <v>18</v>
      </c>
    </row>
    <row r="1195" spans="1:9">
      <c r="A1195" t="s">
        <v>3721</v>
      </c>
      <c r="B1195" t="s">
        <v>16</v>
      </c>
      <c r="C1195">
        <v>224</v>
      </c>
      <c r="D1195">
        <v>529236912</v>
      </c>
      <c r="E1195" t="s">
        <v>12</v>
      </c>
      <c r="F1195" t="s">
        <v>3722</v>
      </c>
      <c r="G1195" t="s">
        <v>12</v>
      </c>
      <c r="H1195" t="s">
        <v>12</v>
      </c>
      <c r="I1195" t="s">
        <v>18</v>
      </c>
    </row>
    <row r="1196" spans="1:9">
      <c r="A1196" t="s">
        <v>3723</v>
      </c>
      <c r="B1196" t="s">
        <v>12</v>
      </c>
      <c r="C1196">
        <v>32</v>
      </c>
      <c r="D1196">
        <v>529236913</v>
      </c>
      <c r="E1196" t="s">
        <v>12</v>
      </c>
      <c r="F1196" t="s">
        <v>3724</v>
      </c>
      <c r="G1196" t="s">
        <v>12</v>
      </c>
      <c r="H1196" t="s">
        <v>12</v>
      </c>
      <c r="I1196" t="s">
        <v>18</v>
      </c>
    </row>
    <row r="1197" spans="1:9">
      <c r="A1197" t="s">
        <v>3725</v>
      </c>
      <c r="B1197" t="s">
        <v>16</v>
      </c>
      <c r="C1197">
        <v>174</v>
      </c>
      <c r="D1197">
        <v>564287348</v>
      </c>
      <c r="E1197" t="s">
        <v>763</v>
      </c>
      <c r="F1197" t="s">
        <v>3726</v>
      </c>
      <c r="G1197" t="s">
        <v>12</v>
      </c>
      <c r="H1197" t="s">
        <v>12</v>
      </c>
      <c r="I1197" t="s">
        <v>3727</v>
      </c>
    </row>
    <row r="1198" spans="1:9">
      <c r="A1198" t="s">
        <v>3728</v>
      </c>
      <c r="B1198" t="s">
        <v>16</v>
      </c>
      <c r="C1198">
        <v>521</v>
      </c>
      <c r="D1198">
        <v>529236915</v>
      </c>
      <c r="E1198" t="s">
        <v>3729</v>
      </c>
      <c r="F1198" t="s">
        <v>3730</v>
      </c>
      <c r="G1198" t="s">
        <v>12</v>
      </c>
      <c r="H1198" t="s">
        <v>12</v>
      </c>
      <c r="I1198" t="s">
        <v>3731</v>
      </c>
    </row>
    <row r="1199" spans="1:9">
      <c r="A1199" t="s">
        <v>3732</v>
      </c>
      <c r="B1199" t="s">
        <v>12</v>
      </c>
      <c r="C1199">
        <v>32</v>
      </c>
      <c r="D1199">
        <v>529236916</v>
      </c>
      <c r="E1199" t="s">
        <v>12</v>
      </c>
      <c r="F1199" t="s">
        <v>3733</v>
      </c>
      <c r="G1199" t="s">
        <v>12</v>
      </c>
      <c r="H1199" t="s">
        <v>12</v>
      </c>
      <c r="I1199" t="s">
        <v>18</v>
      </c>
    </row>
    <row r="1200" spans="1:9">
      <c r="A1200" t="s">
        <v>3734</v>
      </c>
      <c r="B1200" t="s">
        <v>12</v>
      </c>
      <c r="C1200">
        <v>513</v>
      </c>
      <c r="D1200">
        <v>529236917</v>
      </c>
      <c r="E1200" t="s">
        <v>12</v>
      </c>
      <c r="F1200" t="s">
        <v>3735</v>
      </c>
      <c r="G1200" t="s">
        <v>12</v>
      </c>
      <c r="H1200" t="s">
        <v>12</v>
      </c>
      <c r="I1200" t="s">
        <v>18</v>
      </c>
    </row>
    <row r="1201" spans="1:9">
      <c r="A1201" t="s">
        <v>3736</v>
      </c>
      <c r="B1201" t="s">
        <v>16</v>
      </c>
      <c r="C1201">
        <v>330</v>
      </c>
      <c r="D1201">
        <v>529236918</v>
      </c>
      <c r="E1201" t="s">
        <v>12</v>
      </c>
      <c r="F1201" t="s">
        <v>3737</v>
      </c>
      <c r="G1201" t="s">
        <v>12</v>
      </c>
      <c r="H1201" t="s">
        <v>12</v>
      </c>
      <c r="I1201" t="s">
        <v>18</v>
      </c>
    </row>
    <row r="1202" spans="1:9">
      <c r="A1202" t="s">
        <v>3738</v>
      </c>
      <c r="B1202" t="s">
        <v>16</v>
      </c>
      <c r="C1202">
        <v>160</v>
      </c>
      <c r="D1202">
        <v>529236919</v>
      </c>
      <c r="E1202" t="s">
        <v>12</v>
      </c>
      <c r="F1202" t="s">
        <v>3739</v>
      </c>
      <c r="G1202" t="s">
        <v>12</v>
      </c>
      <c r="H1202" t="s">
        <v>12</v>
      </c>
      <c r="I1202" t="s">
        <v>18</v>
      </c>
    </row>
    <row r="1203" spans="1:9">
      <c r="A1203" t="s">
        <v>3740</v>
      </c>
      <c r="B1203" t="s">
        <v>16</v>
      </c>
      <c r="C1203">
        <v>160</v>
      </c>
      <c r="D1203">
        <v>529236920</v>
      </c>
      <c r="E1203" t="s">
        <v>12</v>
      </c>
      <c r="F1203" t="s">
        <v>3741</v>
      </c>
      <c r="G1203" t="s">
        <v>12</v>
      </c>
      <c r="H1203" t="s">
        <v>12</v>
      </c>
      <c r="I1203" t="s">
        <v>190</v>
      </c>
    </row>
    <row r="1204" spans="1:9">
      <c r="A1204" t="s">
        <v>3742</v>
      </c>
      <c r="B1204" t="s">
        <v>16</v>
      </c>
      <c r="C1204">
        <v>302</v>
      </c>
      <c r="D1204">
        <v>529236921</v>
      </c>
      <c r="E1204" t="s">
        <v>12</v>
      </c>
      <c r="F1204" t="s">
        <v>3743</v>
      </c>
      <c r="G1204" t="s">
        <v>12</v>
      </c>
      <c r="H1204" t="s">
        <v>12</v>
      </c>
      <c r="I1204" t="s">
        <v>3744</v>
      </c>
    </row>
    <row r="1205" spans="1:9">
      <c r="A1205" t="s">
        <v>3745</v>
      </c>
      <c r="B1205" t="s">
        <v>16</v>
      </c>
      <c r="C1205">
        <v>412</v>
      </c>
      <c r="D1205">
        <v>529236922</v>
      </c>
      <c r="E1205" t="s">
        <v>12</v>
      </c>
      <c r="F1205" t="s">
        <v>3746</v>
      </c>
      <c r="G1205" t="s">
        <v>12</v>
      </c>
      <c r="H1205" t="s">
        <v>12</v>
      </c>
      <c r="I1205" t="s">
        <v>18</v>
      </c>
    </row>
    <row r="1206" spans="1:9">
      <c r="A1206" t="s">
        <v>3747</v>
      </c>
      <c r="B1206" t="s">
        <v>16</v>
      </c>
      <c r="C1206">
        <v>483</v>
      </c>
      <c r="D1206">
        <v>529236923</v>
      </c>
      <c r="E1206" t="s">
        <v>3748</v>
      </c>
      <c r="F1206" t="s">
        <v>3749</v>
      </c>
      <c r="G1206" t="s">
        <v>12</v>
      </c>
      <c r="H1206" t="s">
        <v>12</v>
      </c>
      <c r="I1206" t="s">
        <v>3750</v>
      </c>
    </row>
    <row r="1207" spans="1:9">
      <c r="A1207" t="s">
        <v>3751</v>
      </c>
      <c r="B1207" t="s">
        <v>12</v>
      </c>
      <c r="C1207">
        <v>330</v>
      </c>
      <c r="D1207">
        <v>529236924</v>
      </c>
      <c r="E1207" t="s">
        <v>12</v>
      </c>
      <c r="F1207" t="s">
        <v>3752</v>
      </c>
      <c r="G1207" t="s">
        <v>12</v>
      </c>
      <c r="H1207" t="s">
        <v>12</v>
      </c>
      <c r="I1207" t="s">
        <v>3753</v>
      </c>
    </row>
    <row r="1208" spans="1:9">
      <c r="A1208" t="s">
        <v>3754</v>
      </c>
      <c r="B1208" t="s">
        <v>12</v>
      </c>
      <c r="C1208">
        <v>345</v>
      </c>
      <c r="D1208">
        <v>529236925</v>
      </c>
      <c r="E1208" t="s">
        <v>12</v>
      </c>
      <c r="F1208" t="s">
        <v>3755</v>
      </c>
      <c r="G1208" t="s">
        <v>12</v>
      </c>
      <c r="H1208" t="s">
        <v>12</v>
      </c>
      <c r="I1208" t="s">
        <v>3756</v>
      </c>
    </row>
    <row r="1209" spans="1:9">
      <c r="A1209" t="s">
        <v>3757</v>
      </c>
      <c r="B1209" t="s">
        <v>16</v>
      </c>
      <c r="C1209">
        <v>35</v>
      </c>
      <c r="D1209">
        <v>529236926</v>
      </c>
      <c r="E1209" t="s">
        <v>12</v>
      </c>
      <c r="F1209" t="s">
        <v>3758</v>
      </c>
      <c r="G1209" t="s">
        <v>12</v>
      </c>
      <c r="H1209" t="s">
        <v>12</v>
      </c>
      <c r="I1209" t="s">
        <v>18</v>
      </c>
    </row>
    <row r="1210" spans="1:9">
      <c r="A1210" t="s">
        <v>3759</v>
      </c>
      <c r="B1210" t="s">
        <v>16</v>
      </c>
      <c r="C1210">
        <v>357</v>
      </c>
      <c r="D1210">
        <v>529236927</v>
      </c>
      <c r="E1210" t="s">
        <v>12</v>
      </c>
      <c r="F1210" t="s">
        <v>3760</v>
      </c>
      <c r="G1210" t="s">
        <v>12</v>
      </c>
      <c r="H1210" t="s">
        <v>12</v>
      </c>
      <c r="I1210" t="s">
        <v>3761</v>
      </c>
    </row>
    <row r="1211" spans="1:9">
      <c r="A1211" t="s">
        <v>3762</v>
      </c>
      <c r="B1211" t="s">
        <v>16</v>
      </c>
      <c r="C1211">
        <v>922</v>
      </c>
      <c r="D1211">
        <v>529236928</v>
      </c>
      <c r="E1211" t="s">
        <v>12</v>
      </c>
      <c r="F1211" t="s">
        <v>3763</v>
      </c>
      <c r="G1211" t="s">
        <v>12</v>
      </c>
      <c r="H1211" t="s">
        <v>12</v>
      </c>
      <c r="I1211" t="s">
        <v>3764</v>
      </c>
    </row>
    <row r="1212" spans="1:9">
      <c r="A1212" t="s">
        <v>3765</v>
      </c>
      <c r="B1212" t="s">
        <v>16</v>
      </c>
      <c r="C1212">
        <v>375</v>
      </c>
      <c r="D1212">
        <v>529236929</v>
      </c>
      <c r="E1212" t="s">
        <v>12</v>
      </c>
      <c r="F1212" t="s">
        <v>3766</v>
      </c>
      <c r="G1212" t="s">
        <v>12</v>
      </c>
      <c r="H1212" t="s">
        <v>12</v>
      </c>
      <c r="I1212" t="s">
        <v>3767</v>
      </c>
    </row>
    <row r="1213" spans="1:9">
      <c r="A1213" t="s">
        <v>3768</v>
      </c>
      <c r="B1213" t="s">
        <v>12</v>
      </c>
      <c r="C1213">
        <v>227</v>
      </c>
      <c r="D1213">
        <v>529236930</v>
      </c>
      <c r="E1213" t="s">
        <v>3769</v>
      </c>
      <c r="F1213" t="s">
        <v>3770</v>
      </c>
      <c r="G1213" t="s">
        <v>12</v>
      </c>
      <c r="H1213" t="s">
        <v>12</v>
      </c>
      <c r="I1213" t="s">
        <v>3771</v>
      </c>
    </row>
    <row r="1214" spans="1:9">
      <c r="A1214" t="s">
        <v>3772</v>
      </c>
      <c r="B1214" t="s">
        <v>12</v>
      </c>
      <c r="C1214">
        <v>899</v>
      </c>
      <c r="D1214">
        <v>529236931</v>
      </c>
      <c r="E1214" t="s">
        <v>3773</v>
      </c>
      <c r="F1214" t="s">
        <v>3774</v>
      </c>
      <c r="G1214" t="s">
        <v>12</v>
      </c>
      <c r="H1214" t="s">
        <v>12</v>
      </c>
      <c r="I1214" t="s">
        <v>3775</v>
      </c>
    </row>
    <row r="1215" spans="1:9">
      <c r="A1215" t="s">
        <v>3776</v>
      </c>
      <c r="B1215" t="s">
        <v>12</v>
      </c>
      <c r="C1215">
        <v>188</v>
      </c>
      <c r="D1215">
        <v>529236932</v>
      </c>
      <c r="E1215" t="s">
        <v>12</v>
      </c>
      <c r="F1215" t="s">
        <v>3777</v>
      </c>
      <c r="G1215" t="s">
        <v>12</v>
      </c>
      <c r="H1215" t="s">
        <v>12</v>
      </c>
      <c r="I1215" t="s">
        <v>18</v>
      </c>
    </row>
    <row r="1216" spans="1:9">
      <c r="A1216" t="s">
        <v>3778</v>
      </c>
      <c r="B1216" t="s">
        <v>12</v>
      </c>
      <c r="C1216">
        <v>685</v>
      </c>
      <c r="D1216">
        <v>529236933</v>
      </c>
      <c r="E1216" t="s">
        <v>3779</v>
      </c>
      <c r="F1216" t="s">
        <v>3780</v>
      </c>
      <c r="G1216" t="s">
        <v>12</v>
      </c>
      <c r="H1216" t="s">
        <v>12</v>
      </c>
      <c r="I1216" t="s">
        <v>3781</v>
      </c>
    </row>
    <row r="1217" spans="1:9">
      <c r="A1217" t="s">
        <v>3782</v>
      </c>
      <c r="B1217" t="s">
        <v>12</v>
      </c>
      <c r="C1217">
        <v>566</v>
      </c>
      <c r="D1217">
        <v>529236934</v>
      </c>
      <c r="E1217" t="s">
        <v>12</v>
      </c>
      <c r="F1217" t="s">
        <v>3783</v>
      </c>
      <c r="G1217" t="s">
        <v>12</v>
      </c>
      <c r="H1217" t="s">
        <v>12</v>
      </c>
      <c r="I1217" t="s">
        <v>18</v>
      </c>
    </row>
    <row r="1218" spans="1:9">
      <c r="A1218" t="s">
        <v>3784</v>
      </c>
      <c r="B1218" t="s">
        <v>16</v>
      </c>
      <c r="C1218">
        <v>228</v>
      </c>
      <c r="D1218">
        <v>529236935</v>
      </c>
      <c r="E1218" t="s">
        <v>12</v>
      </c>
      <c r="F1218" t="s">
        <v>3785</v>
      </c>
      <c r="G1218" t="s">
        <v>12</v>
      </c>
      <c r="H1218" t="s">
        <v>12</v>
      </c>
      <c r="I1218" t="s">
        <v>18</v>
      </c>
    </row>
    <row r="1219" spans="1:9">
      <c r="A1219" t="s">
        <v>3786</v>
      </c>
      <c r="B1219" t="s">
        <v>16</v>
      </c>
      <c r="C1219">
        <v>153</v>
      </c>
      <c r="D1219">
        <v>529236936</v>
      </c>
      <c r="E1219" t="s">
        <v>3787</v>
      </c>
      <c r="F1219" t="s">
        <v>3788</v>
      </c>
      <c r="G1219" t="s">
        <v>12</v>
      </c>
      <c r="H1219" t="s">
        <v>12</v>
      </c>
      <c r="I1219" t="s">
        <v>3789</v>
      </c>
    </row>
    <row r="1220" spans="1:9">
      <c r="A1220" t="s">
        <v>3790</v>
      </c>
      <c r="B1220" t="s">
        <v>12</v>
      </c>
      <c r="C1220">
        <v>203</v>
      </c>
      <c r="D1220">
        <v>529236937</v>
      </c>
      <c r="E1220" t="s">
        <v>12</v>
      </c>
      <c r="F1220" t="s">
        <v>3791</v>
      </c>
      <c r="G1220" t="s">
        <v>12</v>
      </c>
      <c r="H1220" t="s">
        <v>12</v>
      </c>
      <c r="I1220" t="s">
        <v>18</v>
      </c>
    </row>
    <row r="1221" spans="1:9">
      <c r="A1221" t="s">
        <v>3792</v>
      </c>
      <c r="B1221" t="s">
        <v>12</v>
      </c>
      <c r="C1221">
        <v>286</v>
      </c>
      <c r="D1221">
        <v>529236938</v>
      </c>
      <c r="E1221" t="s">
        <v>3793</v>
      </c>
      <c r="F1221" t="s">
        <v>3794</v>
      </c>
      <c r="G1221" t="s">
        <v>12</v>
      </c>
      <c r="H1221" t="s">
        <v>12</v>
      </c>
      <c r="I1221" t="s">
        <v>3706</v>
      </c>
    </row>
    <row r="1222" spans="1:9">
      <c r="A1222" t="s">
        <v>3795</v>
      </c>
      <c r="B1222" t="s">
        <v>12</v>
      </c>
      <c r="C1222">
        <v>205</v>
      </c>
      <c r="D1222">
        <v>529236939</v>
      </c>
      <c r="E1222" t="s">
        <v>3796</v>
      </c>
      <c r="F1222" t="s">
        <v>3797</v>
      </c>
      <c r="G1222" t="s">
        <v>12</v>
      </c>
      <c r="H1222" t="s">
        <v>12</v>
      </c>
      <c r="I1222" t="s">
        <v>3703</v>
      </c>
    </row>
    <row r="1223" spans="1:9">
      <c r="A1223" t="s">
        <v>3798</v>
      </c>
      <c r="B1223" t="s">
        <v>12</v>
      </c>
      <c r="C1223">
        <v>814</v>
      </c>
      <c r="D1223">
        <v>529236940</v>
      </c>
      <c r="E1223" t="s">
        <v>3799</v>
      </c>
      <c r="F1223" t="s">
        <v>3800</v>
      </c>
      <c r="G1223" t="s">
        <v>12</v>
      </c>
      <c r="H1223" t="s">
        <v>12</v>
      </c>
      <c r="I1223" t="s">
        <v>3801</v>
      </c>
    </row>
    <row r="1224" spans="1:9">
      <c r="A1224" t="s">
        <v>3802</v>
      </c>
      <c r="B1224" t="s">
        <v>16</v>
      </c>
      <c r="C1224">
        <v>437</v>
      </c>
      <c r="D1224">
        <v>529236941</v>
      </c>
      <c r="E1224" t="s">
        <v>12</v>
      </c>
      <c r="F1224" t="s">
        <v>3803</v>
      </c>
      <c r="G1224" t="s">
        <v>12</v>
      </c>
      <c r="H1224" t="s">
        <v>12</v>
      </c>
      <c r="I1224" t="s">
        <v>3804</v>
      </c>
    </row>
    <row r="1225" spans="1:9">
      <c r="A1225" t="s">
        <v>3805</v>
      </c>
      <c r="B1225" t="s">
        <v>16</v>
      </c>
      <c r="C1225">
        <v>314</v>
      </c>
      <c r="D1225">
        <v>529236942</v>
      </c>
      <c r="E1225" t="s">
        <v>12</v>
      </c>
      <c r="F1225" t="s">
        <v>3806</v>
      </c>
      <c r="G1225" t="s">
        <v>12</v>
      </c>
      <c r="H1225" t="s">
        <v>12</v>
      </c>
      <c r="I1225" t="s">
        <v>18</v>
      </c>
    </row>
    <row r="1226" spans="1:9">
      <c r="A1226" t="s">
        <v>3807</v>
      </c>
      <c r="B1226" t="s">
        <v>16</v>
      </c>
      <c r="C1226">
        <v>144</v>
      </c>
      <c r="D1226">
        <v>529236943</v>
      </c>
      <c r="E1226" t="s">
        <v>12</v>
      </c>
      <c r="F1226" t="s">
        <v>3808</v>
      </c>
      <c r="G1226" t="s">
        <v>12</v>
      </c>
      <c r="H1226" t="s">
        <v>12</v>
      </c>
      <c r="I1226" t="s">
        <v>18</v>
      </c>
    </row>
    <row r="1227" spans="1:9">
      <c r="A1227" t="s">
        <v>3809</v>
      </c>
      <c r="B1227" t="s">
        <v>16</v>
      </c>
      <c r="C1227">
        <v>495</v>
      </c>
      <c r="D1227">
        <v>529236944</v>
      </c>
      <c r="E1227" t="s">
        <v>12</v>
      </c>
      <c r="F1227" t="s">
        <v>3810</v>
      </c>
      <c r="G1227" t="s">
        <v>12</v>
      </c>
      <c r="H1227" t="s">
        <v>12</v>
      </c>
      <c r="I1227" t="s">
        <v>18</v>
      </c>
    </row>
    <row r="1228" spans="1:9">
      <c r="A1228" t="s">
        <v>3811</v>
      </c>
      <c r="B1228" t="s">
        <v>16</v>
      </c>
      <c r="C1228">
        <v>331</v>
      </c>
      <c r="D1228">
        <v>529236945</v>
      </c>
      <c r="E1228" t="s">
        <v>3812</v>
      </c>
      <c r="F1228" t="s">
        <v>3813</v>
      </c>
      <c r="G1228" t="s">
        <v>12</v>
      </c>
      <c r="H1228" t="s">
        <v>12</v>
      </c>
      <c r="I1228" t="s">
        <v>3814</v>
      </c>
    </row>
    <row r="1229" spans="1:9">
      <c r="A1229" t="s">
        <v>3815</v>
      </c>
      <c r="B1229" t="s">
        <v>16</v>
      </c>
      <c r="C1229">
        <v>207</v>
      </c>
      <c r="D1229">
        <v>529236946</v>
      </c>
      <c r="E1229" t="s">
        <v>3816</v>
      </c>
      <c r="F1229" t="s">
        <v>3817</v>
      </c>
      <c r="G1229" t="s">
        <v>12</v>
      </c>
      <c r="H1229" t="s">
        <v>12</v>
      </c>
      <c r="I1229" t="s">
        <v>3818</v>
      </c>
    </row>
    <row r="1230" spans="1:9">
      <c r="A1230" t="s">
        <v>3819</v>
      </c>
      <c r="B1230" t="s">
        <v>16</v>
      </c>
      <c r="C1230">
        <v>303</v>
      </c>
      <c r="D1230">
        <v>529236947</v>
      </c>
      <c r="E1230" t="s">
        <v>12</v>
      </c>
      <c r="F1230" t="s">
        <v>3820</v>
      </c>
      <c r="G1230" t="s">
        <v>12</v>
      </c>
      <c r="H1230" t="s">
        <v>12</v>
      </c>
      <c r="I1230" t="s">
        <v>3821</v>
      </c>
    </row>
    <row r="1231" spans="1:9">
      <c r="A1231" t="s">
        <v>3822</v>
      </c>
      <c r="B1231" t="s">
        <v>12</v>
      </c>
      <c r="C1231">
        <v>323</v>
      </c>
      <c r="D1231">
        <v>529236948</v>
      </c>
      <c r="E1231" t="s">
        <v>12</v>
      </c>
      <c r="F1231" t="s">
        <v>3823</v>
      </c>
      <c r="G1231" t="s">
        <v>12</v>
      </c>
      <c r="H1231" t="s">
        <v>12</v>
      </c>
      <c r="I1231" t="s">
        <v>3824</v>
      </c>
    </row>
    <row r="1232" spans="1:9">
      <c r="A1232" t="s">
        <v>3825</v>
      </c>
      <c r="B1232" t="s">
        <v>12</v>
      </c>
      <c r="C1232">
        <v>127</v>
      </c>
      <c r="D1232">
        <v>529236949</v>
      </c>
      <c r="E1232" t="s">
        <v>12</v>
      </c>
      <c r="F1232" t="s">
        <v>3826</v>
      </c>
      <c r="G1232" t="s">
        <v>12</v>
      </c>
      <c r="H1232" t="s">
        <v>12</v>
      </c>
      <c r="I1232" t="s">
        <v>3585</v>
      </c>
    </row>
    <row r="1233" spans="1:9">
      <c r="A1233" t="s">
        <v>3827</v>
      </c>
      <c r="B1233" t="s">
        <v>12</v>
      </c>
      <c r="C1233">
        <v>252</v>
      </c>
      <c r="D1233">
        <v>529236950</v>
      </c>
      <c r="E1233" t="s">
        <v>12</v>
      </c>
      <c r="F1233" t="s">
        <v>3828</v>
      </c>
      <c r="G1233" t="s">
        <v>12</v>
      </c>
      <c r="H1233" t="s">
        <v>12</v>
      </c>
      <c r="I1233" t="s">
        <v>190</v>
      </c>
    </row>
    <row r="1234" spans="1:9">
      <c r="A1234" t="s">
        <v>3829</v>
      </c>
      <c r="B1234" t="s">
        <v>16</v>
      </c>
      <c r="C1234">
        <v>176</v>
      </c>
      <c r="D1234">
        <v>529236951</v>
      </c>
      <c r="E1234" t="s">
        <v>12</v>
      </c>
      <c r="F1234" t="s">
        <v>3830</v>
      </c>
      <c r="G1234" t="s">
        <v>12</v>
      </c>
      <c r="H1234" t="s">
        <v>12</v>
      </c>
      <c r="I1234" t="s">
        <v>3831</v>
      </c>
    </row>
    <row r="1235" spans="1:9">
      <c r="A1235" t="s">
        <v>3832</v>
      </c>
      <c r="B1235" t="s">
        <v>16</v>
      </c>
      <c r="C1235">
        <v>205</v>
      </c>
      <c r="D1235">
        <v>529236952</v>
      </c>
      <c r="E1235" t="s">
        <v>12</v>
      </c>
      <c r="F1235" t="s">
        <v>3833</v>
      </c>
      <c r="G1235" t="s">
        <v>12</v>
      </c>
      <c r="H1235" t="s">
        <v>12</v>
      </c>
      <c r="I1235" t="s">
        <v>3834</v>
      </c>
    </row>
    <row r="1236" spans="1:9">
      <c r="A1236" t="s">
        <v>3835</v>
      </c>
      <c r="B1236" t="s">
        <v>16</v>
      </c>
      <c r="C1236">
        <v>203</v>
      </c>
      <c r="D1236">
        <v>529236953</v>
      </c>
      <c r="E1236" t="s">
        <v>12</v>
      </c>
      <c r="F1236" t="s">
        <v>3836</v>
      </c>
      <c r="G1236" t="s">
        <v>12</v>
      </c>
      <c r="H1236" t="s">
        <v>12</v>
      </c>
      <c r="I1236" t="s">
        <v>3837</v>
      </c>
    </row>
    <row r="1237" spans="1:9">
      <c r="A1237" t="s">
        <v>3838</v>
      </c>
      <c r="B1237" t="s">
        <v>16</v>
      </c>
      <c r="C1237">
        <v>287</v>
      </c>
      <c r="D1237">
        <v>529236954</v>
      </c>
      <c r="E1237" t="s">
        <v>3839</v>
      </c>
      <c r="F1237" t="s">
        <v>3840</v>
      </c>
      <c r="G1237" t="s">
        <v>12</v>
      </c>
      <c r="H1237" t="s">
        <v>12</v>
      </c>
      <c r="I1237" t="s">
        <v>3841</v>
      </c>
    </row>
    <row r="1238" spans="1:9">
      <c r="A1238" t="s">
        <v>3842</v>
      </c>
      <c r="B1238" t="s">
        <v>16</v>
      </c>
      <c r="C1238">
        <v>109</v>
      </c>
      <c r="D1238">
        <v>529236955</v>
      </c>
      <c r="E1238" t="s">
        <v>12</v>
      </c>
      <c r="F1238" t="s">
        <v>3843</v>
      </c>
      <c r="G1238" t="s">
        <v>12</v>
      </c>
      <c r="H1238" t="s">
        <v>12</v>
      </c>
      <c r="I1238" t="s">
        <v>18</v>
      </c>
    </row>
    <row r="1239" spans="1:9">
      <c r="A1239" t="s">
        <v>3844</v>
      </c>
      <c r="B1239" t="s">
        <v>12</v>
      </c>
      <c r="C1239">
        <v>580</v>
      </c>
      <c r="D1239">
        <v>529236956</v>
      </c>
      <c r="E1239" t="s">
        <v>12</v>
      </c>
      <c r="F1239" t="s">
        <v>3845</v>
      </c>
      <c r="G1239" t="s">
        <v>12</v>
      </c>
      <c r="H1239" t="s">
        <v>12</v>
      </c>
      <c r="I1239" t="s">
        <v>502</v>
      </c>
    </row>
    <row r="1240" spans="1:9">
      <c r="A1240" t="s">
        <v>3846</v>
      </c>
      <c r="B1240" t="s">
        <v>12</v>
      </c>
      <c r="C1240">
        <v>49</v>
      </c>
      <c r="D1240">
        <v>529236957</v>
      </c>
      <c r="E1240" t="s">
        <v>12</v>
      </c>
      <c r="F1240" t="s">
        <v>3847</v>
      </c>
      <c r="G1240" t="s">
        <v>12</v>
      </c>
      <c r="H1240" t="s">
        <v>12</v>
      </c>
      <c r="I1240" t="s">
        <v>18</v>
      </c>
    </row>
    <row r="1241" spans="1:9">
      <c r="A1241" t="s">
        <v>3848</v>
      </c>
      <c r="B1241" t="s">
        <v>16</v>
      </c>
      <c r="C1241">
        <v>366</v>
      </c>
      <c r="D1241">
        <v>529236958</v>
      </c>
      <c r="E1241" t="s">
        <v>3849</v>
      </c>
      <c r="F1241" t="s">
        <v>3850</v>
      </c>
      <c r="G1241" t="s">
        <v>12</v>
      </c>
      <c r="H1241" t="s">
        <v>12</v>
      </c>
      <c r="I1241" t="s">
        <v>3851</v>
      </c>
    </row>
    <row r="1242" spans="1:9">
      <c r="A1242" t="s">
        <v>3852</v>
      </c>
      <c r="B1242" t="s">
        <v>16</v>
      </c>
      <c r="C1242">
        <v>127</v>
      </c>
      <c r="D1242">
        <v>529236959</v>
      </c>
      <c r="E1242" t="s">
        <v>12</v>
      </c>
      <c r="F1242" t="s">
        <v>3853</v>
      </c>
      <c r="G1242" t="s">
        <v>12</v>
      </c>
      <c r="H1242" t="s">
        <v>12</v>
      </c>
      <c r="I1242" t="s">
        <v>1748</v>
      </c>
    </row>
    <row r="1243" spans="1:9">
      <c r="A1243" t="s">
        <v>3854</v>
      </c>
      <c r="B1243" t="s">
        <v>16</v>
      </c>
      <c r="C1243">
        <v>129</v>
      </c>
      <c r="D1243">
        <v>529236960</v>
      </c>
      <c r="E1243" t="s">
        <v>12</v>
      </c>
      <c r="F1243" t="s">
        <v>3855</v>
      </c>
      <c r="G1243" t="s">
        <v>12</v>
      </c>
      <c r="H1243" t="s">
        <v>12</v>
      </c>
      <c r="I1243" t="s">
        <v>18</v>
      </c>
    </row>
    <row r="1244" spans="1:9">
      <c r="A1244" t="s">
        <v>3856</v>
      </c>
      <c r="B1244" t="s">
        <v>16</v>
      </c>
      <c r="C1244">
        <v>170</v>
      </c>
      <c r="D1244">
        <v>564287349</v>
      </c>
      <c r="E1244" t="s">
        <v>12</v>
      </c>
      <c r="F1244" t="s">
        <v>3857</v>
      </c>
      <c r="G1244" t="s">
        <v>12</v>
      </c>
      <c r="H1244" t="s">
        <v>12</v>
      </c>
      <c r="I1244" t="s">
        <v>18</v>
      </c>
    </row>
    <row r="1245" spans="1:9">
      <c r="A1245" t="s">
        <v>3858</v>
      </c>
      <c r="B1245" t="s">
        <v>16</v>
      </c>
      <c r="C1245">
        <v>266</v>
      </c>
      <c r="D1245">
        <v>529236962</v>
      </c>
      <c r="E1245" t="s">
        <v>3859</v>
      </c>
      <c r="F1245" t="s">
        <v>3860</v>
      </c>
      <c r="G1245" t="s">
        <v>12</v>
      </c>
      <c r="H1245" t="s">
        <v>12</v>
      </c>
      <c r="I1245" t="s">
        <v>3861</v>
      </c>
    </row>
    <row r="1246" spans="1:9">
      <c r="A1246" t="s">
        <v>3862</v>
      </c>
      <c r="B1246" t="s">
        <v>16</v>
      </c>
      <c r="C1246">
        <v>427</v>
      </c>
      <c r="D1246">
        <v>529236963</v>
      </c>
      <c r="E1246" t="s">
        <v>12</v>
      </c>
      <c r="F1246" t="s">
        <v>3863</v>
      </c>
      <c r="G1246" t="s">
        <v>12</v>
      </c>
      <c r="H1246" t="s">
        <v>12</v>
      </c>
      <c r="I1246" t="s">
        <v>3864</v>
      </c>
    </row>
    <row r="1247" spans="1:9">
      <c r="A1247" t="s">
        <v>3865</v>
      </c>
      <c r="B1247" t="s">
        <v>12</v>
      </c>
      <c r="C1247">
        <v>181</v>
      </c>
      <c r="D1247">
        <v>529236964</v>
      </c>
      <c r="E1247" t="s">
        <v>12</v>
      </c>
      <c r="F1247" t="s">
        <v>3866</v>
      </c>
      <c r="G1247" t="s">
        <v>12</v>
      </c>
      <c r="H1247" t="s">
        <v>12</v>
      </c>
      <c r="I1247" t="s">
        <v>190</v>
      </c>
    </row>
    <row r="1248" spans="1:9">
      <c r="A1248" t="s">
        <v>3867</v>
      </c>
      <c r="B1248" t="s">
        <v>16</v>
      </c>
      <c r="C1248">
        <v>281</v>
      </c>
      <c r="D1248">
        <v>529236965</v>
      </c>
      <c r="E1248" t="s">
        <v>12</v>
      </c>
      <c r="F1248" t="s">
        <v>3868</v>
      </c>
      <c r="G1248" t="s">
        <v>12</v>
      </c>
      <c r="H1248" t="s">
        <v>12</v>
      </c>
      <c r="I1248" t="s">
        <v>1112</v>
      </c>
    </row>
    <row r="1249" spans="1:9">
      <c r="A1249" t="s">
        <v>3869</v>
      </c>
      <c r="B1249" t="s">
        <v>12</v>
      </c>
      <c r="C1249">
        <v>394</v>
      </c>
      <c r="D1249">
        <v>529236966</v>
      </c>
      <c r="E1249" t="s">
        <v>12</v>
      </c>
      <c r="F1249" t="s">
        <v>3870</v>
      </c>
      <c r="G1249" t="s">
        <v>12</v>
      </c>
      <c r="H1249" t="s">
        <v>12</v>
      </c>
      <c r="I1249" t="s">
        <v>3871</v>
      </c>
    </row>
    <row r="1250" spans="1:9">
      <c r="A1250" t="s">
        <v>3872</v>
      </c>
      <c r="B1250" t="s">
        <v>16</v>
      </c>
      <c r="C1250">
        <v>320</v>
      </c>
      <c r="D1250">
        <v>529236967</v>
      </c>
      <c r="E1250" t="s">
        <v>3873</v>
      </c>
      <c r="F1250" t="s">
        <v>3874</v>
      </c>
      <c r="G1250" t="s">
        <v>12</v>
      </c>
      <c r="H1250" t="s">
        <v>12</v>
      </c>
      <c r="I1250" t="s">
        <v>3875</v>
      </c>
    </row>
    <row r="1251" spans="1:9">
      <c r="A1251" t="s">
        <v>3876</v>
      </c>
      <c r="B1251" t="s">
        <v>16</v>
      </c>
      <c r="C1251">
        <v>295</v>
      </c>
      <c r="D1251">
        <v>529236968</v>
      </c>
      <c r="E1251" t="s">
        <v>12</v>
      </c>
      <c r="F1251" t="s">
        <v>3877</v>
      </c>
      <c r="G1251" t="s">
        <v>12</v>
      </c>
      <c r="H1251" t="s">
        <v>12</v>
      </c>
      <c r="I1251" t="s">
        <v>35</v>
      </c>
    </row>
    <row r="1252" spans="1:9">
      <c r="A1252" t="s">
        <v>3878</v>
      </c>
      <c r="B1252" t="s">
        <v>12</v>
      </c>
      <c r="C1252">
        <v>494</v>
      </c>
      <c r="D1252">
        <v>529236969</v>
      </c>
      <c r="E1252" t="s">
        <v>12</v>
      </c>
      <c r="F1252" t="s">
        <v>3879</v>
      </c>
      <c r="G1252" t="s">
        <v>12</v>
      </c>
      <c r="H1252" t="s">
        <v>12</v>
      </c>
      <c r="I1252" t="s">
        <v>193</v>
      </c>
    </row>
    <row r="1253" spans="1:9">
      <c r="A1253" t="s">
        <v>3880</v>
      </c>
      <c r="B1253" t="s">
        <v>16</v>
      </c>
      <c r="C1253">
        <v>198</v>
      </c>
      <c r="D1253">
        <v>529236970</v>
      </c>
      <c r="E1253" t="s">
        <v>12</v>
      </c>
      <c r="F1253" t="s">
        <v>3881</v>
      </c>
      <c r="G1253" t="s">
        <v>12</v>
      </c>
      <c r="H1253" t="s">
        <v>12</v>
      </c>
      <c r="I1253" t="s">
        <v>1048</v>
      </c>
    </row>
    <row r="1254" spans="1:9">
      <c r="A1254" t="s">
        <v>3882</v>
      </c>
      <c r="B1254" t="s">
        <v>16</v>
      </c>
      <c r="C1254">
        <v>334</v>
      </c>
      <c r="D1254">
        <v>529236971</v>
      </c>
      <c r="E1254" t="s">
        <v>12</v>
      </c>
      <c r="F1254" t="s">
        <v>3883</v>
      </c>
      <c r="G1254" t="s">
        <v>12</v>
      </c>
      <c r="H1254" t="s">
        <v>12</v>
      </c>
      <c r="I1254" t="s">
        <v>18</v>
      </c>
    </row>
    <row r="1255" spans="1:9">
      <c r="A1255" t="s">
        <v>3884</v>
      </c>
      <c r="B1255" t="s">
        <v>12</v>
      </c>
      <c r="C1255">
        <v>524</v>
      </c>
      <c r="D1255">
        <v>529236972</v>
      </c>
      <c r="E1255" t="s">
        <v>12</v>
      </c>
      <c r="F1255" t="s">
        <v>3885</v>
      </c>
      <c r="G1255" t="s">
        <v>12</v>
      </c>
      <c r="H1255" t="s">
        <v>12</v>
      </c>
      <c r="I1255" t="s">
        <v>502</v>
      </c>
    </row>
    <row r="1256" spans="1:9">
      <c r="A1256" t="s">
        <v>3886</v>
      </c>
      <c r="B1256" t="s">
        <v>16</v>
      </c>
      <c r="C1256">
        <v>151</v>
      </c>
      <c r="D1256">
        <v>529236973</v>
      </c>
      <c r="E1256" t="s">
        <v>12</v>
      </c>
      <c r="F1256" t="s">
        <v>3887</v>
      </c>
      <c r="G1256" t="s">
        <v>12</v>
      </c>
      <c r="H1256" t="s">
        <v>12</v>
      </c>
      <c r="I1256" t="s">
        <v>18</v>
      </c>
    </row>
    <row r="1257" spans="1:9">
      <c r="A1257" t="s">
        <v>3888</v>
      </c>
      <c r="B1257" t="s">
        <v>16</v>
      </c>
      <c r="C1257">
        <v>460</v>
      </c>
      <c r="D1257">
        <v>529236974</v>
      </c>
      <c r="E1257" t="s">
        <v>12</v>
      </c>
      <c r="F1257" t="s">
        <v>3889</v>
      </c>
      <c r="G1257" t="s">
        <v>12</v>
      </c>
      <c r="H1257" t="s">
        <v>12</v>
      </c>
      <c r="I1257" t="s">
        <v>3890</v>
      </c>
    </row>
    <row r="1258" spans="1:9">
      <c r="A1258" t="s">
        <v>3891</v>
      </c>
      <c r="B1258" t="s">
        <v>12</v>
      </c>
      <c r="C1258">
        <v>296</v>
      </c>
      <c r="D1258">
        <v>529236975</v>
      </c>
      <c r="E1258" t="s">
        <v>12</v>
      </c>
      <c r="F1258" t="s">
        <v>3892</v>
      </c>
      <c r="G1258" t="s">
        <v>12</v>
      </c>
      <c r="H1258" t="s">
        <v>12</v>
      </c>
      <c r="I1258" t="s">
        <v>35</v>
      </c>
    </row>
    <row r="1259" spans="1:9">
      <c r="A1259" t="s">
        <v>3893</v>
      </c>
      <c r="B1259" t="s">
        <v>12</v>
      </c>
      <c r="C1259">
        <v>394</v>
      </c>
      <c r="D1259">
        <v>529236976</v>
      </c>
      <c r="E1259" t="s">
        <v>12</v>
      </c>
      <c r="F1259" t="s">
        <v>3894</v>
      </c>
      <c r="G1259" t="s">
        <v>12</v>
      </c>
      <c r="H1259" t="s">
        <v>12</v>
      </c>
      <c r="I1259" t="s">
        <v>3895</v>
      </c>
    </row>
    <row r="1260" spans="1:9">
      <c r="A1260" t="s">
        <v>3896</v>
      </c>
      <c r="B1260" t="s">
        <v>12</v>
      </c>
      <c r="C1260">
        <v>263</v>
      </c>
      <c r="D1260">
        <v>529236977</v>
      </c>
      <c r="E1260" t="s">
        <v>12</v>
      </c>
      <c r="F1260" t="s">
        <v>3897</v>
      </c>
      <c r="G1260" t="s">
        <v>12</v>
      </c>
      <c r="H1260" t="s">
        <v>12</v>
      </c>
      <c r="I1260" t="s">
        <v>18</v>
      </c>
    </row>
    <row r="1261" spans="1:9">
      <c r="A1261" t="s">
        <v>3898</v>
      </c>
      <c r="B1261" t="s">
        <v>16</v>
      </c>
      <c r="C1261">
        <v>468</v>
      </c>
      <c r="D1261">
        <v>529236978</v>
      </c>
      <c r="E1261" t="s">
        <v>12</v>
      </c>
      <c r="F1261" t="s">
        <v>3899</v>
      </c>
      <c r="G1261" t="s">
        <v>12</v>
      </c>
      <c r="H1261" t="s">
        <v>12</v>
      </c>
      <c r="I1261" t="s">
        <v>193</v>
      </c>
    </row>
    <row r="1262" spans="1:9">
      <c r="A1262" t="s">
        <v>3900</v>
      </c>
      <c r="B1262" t="s">
        <v>16</v>
      </c>
      <c r="C1262">
        <v>30</v>
      </c>
      <c r="D1262">
        <v>529236979</v>
      </c>
      <c r="E1262" t="s">
        <v>12</v>
      </c>
      <c r="F1262" t="s">
        <v>3901</v>
      </c>
      <c r="G1262" t="s">
        <v>12</v>
      </c>
      <c r="H1262" t="s">
        <v>12</v>
      </c>
      <c r="I1262" t="s">
        <v>18</v>
      </c>
    </row>
    <row r="1263" spans="1:9">
      <c r="A1263" t="s">
        <v>3902</v>
      </c>
      <c r="B1263" t="s">
        <v>12</v>
      </c>
      <c r="C1263">
        <v>362</v>
      </c>
      <c r="D1263">
        <v>564287350</v>
      </c>
      <c r="E1263" t="s">
        <v>12</v>
      </c>
      <c r="F1263" t="s">
        <v>3903</v>
      </c>
      <c r="G1263" t="s">
        <v>12</v>
      </c>
      <c r="H1263" t="s">
        <v>12</v>
      </c>
      <c r="I1263" t="s">
        <v>3904</v>
      </c>
    </row>
    <row r="1264" spans="1:9">
      <c r="A1264" t="s">
        <v>3905</v>
      </c>
      <c r="B1264" t="s">
        <v>16</v>
      </c>
      <c r="C1264">
        <v>78</v>
      </c>
      <c r="D1264">
        <v>564287351</v>
      </c>
      <c r="E1264" t="s">
        <v>12</v>
      </c>
      <c r="F1264" t="s">
        <v>3906</v>
      </c>
      <c r="G1264" t="s">
        <v>12</v>
      </c>
      <c r="H1264" t="s">
        <v>12</v>
      </c>
      <c r="I1264" t="s">
        <v>18</v>
      </c>
    </row>
    <row r="1265" spans="1:9">
      <c r="A1265" t="s">
        <v>3907</v>
      </c>
      <c r="B1265" t="s">
        <v>16</v>
      </c>
      <c r="C1265">
        <v>346</v>
      </c>
      <c r="D1265">
        <v>529236982</v>
      </c>
      <c r="E1265" t="s">
        <v>12</v>
      </c>
      <c r="F1265" t="s">
        <v>3908</v>
      </c>
      <c r="G1265" t="s">
        <v>12</v>
      </c>
      <c r="H1265" t="s">
        <v>12</v>
      </c>
      <c r="I1265" t="s">
        <v>3909</v>
      </c>
    </row>
    <row r="1266" spans="1:9">
      <c r="A1266" t="s">
        <v>3910</v>
      </c>
      <c r="B1266" t="s">
        <v>16</v>
      </c>
      <c r="C1266">
        <v>617</v>
      </c>
      <c r="D1266">
        <v>529236983</v>
      </c>
      <c r="E1266" t="s">
        <v>12</v>
      </c>
      <c r="F1266" t="s">
        <v>3911</v>
      </c>
      <c r="G1266" t="s">
        <v>12</v>
      </c>
      <c r="H1266" t="s">
        <v>12</v>
      </c>
      <c r="I1266" t="s">
        <v>3912</v>
      </c>
    </row>
    <row r="1267" spans="1:9">
      <c r="A1267" t="s">
        <v>3913</v>
      </c>
      <c r="B1267" t="s">
        <v>16</v>
      </c>
      <c r="C1267">
        <v>491</v>
      </c>
      <c r="D1267">
        <v>529236984</v>
      </c>
      <c r="E1267" t="s">
        <v>12</v>
      </c>
      <c r="F1267" t="s">
        <v>3914</v>
      </c>
      <c r="G1267" t="s">
        <v>12</v>
      </c>
      <c r="H1267" t="s">
        <v>12</v>
      </c>
      <c r="I1267" t="s">
        <v>3915</v>
      </c>
    </row>
    <row r="1268" spans="1:9">
      <c r="A1268" t="s">
        <v>3916</v>
      </c>
      <c r="B1268" t="s">
        <v>16</v>
      </c>
      <c r="C1268">
        <v>132</v>
      </c>
      <c r="D1268">
        <v>529236985</v>
      </c>
      <c r="E1268" t="s">
        <v>12</v>
      </c>
      <c r="F1268" t="s">
        <v>3917</v>
      </c>
      <c r="G1268" t="s">
        <v>12</v>
      </c>
      <c r="H1268" t="s">
        <v>12</v>
      </c>
      <c r="I1268" t="s">
        <v>18</v>
      </c>
    </row>
    <row r="1269" spans="1:9">
      <c r="A1269" t="s">
        <v>3918</v>
      </c>
      <c r="B1269" t="s">
        <v>16</v>
      </c>
      <c r="C1269">
        <v>450</v>
      </c>
      <c r="D1269">
        <v>529236986</v>
      </c>
      <c r="E1269" t="s">
        <v>12</v>
      </c>
      <c r="F1269" t="s">
        <v>3919</v>
      </c>
      <c r="G1269" t="s">
        <v>12</v>
      </c>
      <c r="H1269" t="s">
        <v>12</v>
      </c>
      <c r="I1269" t="s">
        <v>3920</v>
      </c>
    </row>
    <row r="1270" spans="1:9">
      <c r="A1270" t="s">
        <v>3921</v>
      </c>
      <c r="B1270" t="s">
        <v>16</v>
      </c>
      <c r="C1270">
        <v>341</v>
      </c>
      <c r="D1270">
        <v>529236987</v>
      </c>
      <c r="E1270" t="s">
        <v>12</v>
      </c>
      <c r="F1270" t="s">
        <v>3922</v>
      </c>
      <c r="G1270" t="s">
        <v>12</v>
      </c>
      <c r="H1270" t="s">
        <v>12</v>
      </c>
      <c r="I1270" t="s">
        <v>3923</v>
      </c>
    </row>
    <row r="1271" spans="1:9">
      <c r="A1271" t="s">
        <v>3924</v>
      </c>
      <c r="B1271" t="s">
        <v>16</v>
      </c>
      <c r="C1271">
        <v>87</v>
      </c>
      <c r="D1271">
        <v>529236988</v>
      </c>
      <c r="E1271" t="s">
        <v>12</v>
      </c>
      <c r="F1271" t="s">
        <v>3925</v>
      </c>
      <c r="G1271" t="s">
        <v>12</v>
      </c>
      <c r="H1271" t="s">
        <v>12</v>
      </c>
      <c r="I1271" t="s">
        <v>18</v>
      </c>
    </row>
    <row r="1272" spans="1:9">
      <c r="A1272" t="s">
        <v>3926</v>
      </c>
      <c r="B1272" t="s">
        <v>16</v>
      </c>
      <c r="C1272">
        <v>174</v>
      </c>
      <c r="D1272">
        <v>564287352</v>
      </c>
      <c r="E1272" t="s">
        <v>12</v>
      </c>
      <c r="F1272" t="s">
        <v>3927</v>
      </c>
      <c r="G1272" t="s">
        <v>12</v>
      </c>
      <c r="H1272" t="s">
        <v>12</v>
      </c>
      <c r="I1272" t="s">
        <v>3928</v>
      </c>
    </row>
    <row r="1273" spans="1:9">
      <c r="A1273" t="s">
        <v>3929</v>
      </c>
      <c r="B1273" t="s">
        <v>12</v>
      </c>
      <c r="C1273">
        <v>484</v>
      </c>
      <c r="D1273">
        <v>529236990</v>
      </c>
      <c r="E1273" t="s">
        <v>3930</v>
      </c>
      <c r="F1273" t="s">
        <v>3931</v>
      </c>
      <c r="G1273" t="s">
        <v>12</v>
      </c>
      <c r="H1273" t="s">
        <v>12</v>
      </c>
      <c r="I1273" t="s">
        <v>3932</v>
      </c>
    </row>
    <row r="1274" spans="1:9">
      <c r="A1274" t="s">
        <v>3933</v>
      </c>
      <c r="B1274" t="s">
        <v>12</v>
      </c>
      <c r="C1274">
        <v>438</v>
      </c>
      <c r="D1274">
        <v>529236991</v>
      </c>
      <c r="E1274" t="s">
        <v>3934</v>
      </c>
      <c r="F1274" t="s">
        <v>3935</v>
      </c>
      <c r="G1274" t="s">
        <v>12</v>
      </c>
      <c r="H1274" t="s">
        <v>12</v>
      </c>
      <c r="I1274" t="s">
        <v>3936</v>
      </c>
    </row>
    <row r="1275" spans="1:9">
      <c r="A1275" t="s">
        <v>3937</v>
      </c>
      <c r="B1275" t="s">
        <v>12</v>
      </c>
      <c r="C1275">
        <v>468</v>
      </c>
      <c r="D1275">
        <v>564287353</v>
      </c>
      <c r="E1275" t="s">
        <v>12</v>
      </c>
      <c r="F1275" t="s">
        <v>3938</v>
      </c>
      <c r="G1275" t="s">
        <v>12</v>
      </c>
      <c r="H1275" t="s">
        <v>12</v>
      </c>
      <c r="I1275" t="s">
        <v>583</v>
      </c>
    </row>
    <row r="1276" spans="1:9">
      <c r="A1276" t="s">
        <v>3939</v>
      </c>
      <c r="B1276" t="s">
        <v>12</v>
      </c>
      <c r="C1276">
        <v>389</v>
      </c>
      <c r="D1276">
        <v>529236993</v>
      </c>
      <c r="E1276" t="s">
        <v>12</v>
      </c>
      <c r="F1276" t="s">
        <v>3940</v>
      </c>
      <c r="G1276" t="s">
        <v>12</v>
      </c>
      <c r="H1276" t="s">
        <v>12</v>
      </c>
      <c r="I1276" t="s">
        <v>3941</v>
      </c>
    </row>
    <row r="1277" spans="1:9">
      <c r="A1277" t="s">
        <v>3942</v>
      </c>
      <c r="B1277" t="s">
        <v>16</v>
      </c>
      <c r="C1277">
        <v>389</v>
      </c>
      <c r="D1277">
        <v>529236994</v>
      </c>
      <c r="E1277" t="s">
        <v>3943</v>
      </c>
      <c r="F1277" t="s">
        <v>3944</v>
      </c>
      <c r="G1277" t="s">
        <v>12</v>
      </c>
      <c r="H1277" t="s">
        <v>12</v>
      </c>
      <c r="I1277" t="s">
        <v>3945</v>
      </c>
    </row>
    <row r="1278" spans="1:9">
      <c r="A1278" t="s">
        <v>3946</v>
      </c>
      <c r="B1278" t="s">
        <v>12</v>
      </c>
      <c r="C1278">
        <v>42</v>
      </c>
      <c r="D1278">
        <v>529236995</v>
      </c>
      <c r="E1278" t="s">
        <v>12</v>
      </c>
      <c r="F1278" t="s">
        <v>3947</v>
      </c>
      <c r="G1278" t="s">
        <v>12</v>
      </c>
      <c r="H1278" t="s">
        <v>12</v>
      </c>
      <c r="I1278" t="s">
        <v>18</v>
      </c>
    </row>
    <row r="1279" spans="1:9">
      <c r="A1279" t="s">
        <v>3948</v>
      </c>
      <c r="B1279" t="s">
        <v>12</v>
      </c>
      <c r="C1279">
        <v>128</v>
      </c>
      <c r="D1279">
        <v>564287354</v>
      </c>
      <c r="E1279" t="s">
        <v>12</v>
      </c>
      <c r="F1279" t="s">
        <v>3949</v>
      </c>
      <c r="G1279" t="s">
        <v>12</v>
      </c>
      <c r="H1279" t="s">
        <v>12</v>
      </c>
      <c r="I1279" t="s">
        <v>18</v>
      </c>
    </row>
    <row r="1280" spans="1:9">
      <c r="A1280" t="s">
        <v>3950</v>
      </c>
      <c r="B1280" t="s">
        <v>12</v>
      </c>
      <c r="C1280">
        <v>186</v>
      </c>
      <c r="D1280">
        <v>529236997</v>
      </c>
      <c r="E1280" t="s">
        <v>12</v>
      </c>
      <c r="F1280" t="s">
        <v>3951</v>
      </c>
      <c r="G1280" t="s">
        <v>12</v>
      </c>
      <c r="H1280" t="s">
        <v>12</v>
      </c>
      <c r="I1280" t="s">
        <v>18</v>
      </c>
    </row>
    <row r="1281" spans="1:9">
      <c r="A1281" t="s">
        <v>3952</v>
      </c>
      <c r="B1281" t="s">
        <v>16</v>
      </c>
      <c r="C1281">
        <v>291</v>
      </c>
      <c r="D1281">
        <v>529236998</v>
      </c>
      <c r="E1281" t="s">
        <v>12</v>
      </c>
      <c r="F1281" t="s">
        <v>3953</v>
      </c>
      <c r="G1281" t="s">
        <v>12</v>
      </c>
      <c r="H1281" t="s">
        <v>12</v>
      </c>
      <c r="I1281" t="s">
        <v>18</v>
      </c>
    </row>
    <row r="1282" spans="1:9">
      <c r="A1282" t="s">
        <v>3954</v>
      </c>
      <c r="B1282" t="s">
        <v>16</v>
      </c>
      <c r="C1282">
        <v>411</v>
      </c>
      <c r="D1282">
        <v>529236999</v>
      </c>
      <c r="E1282" t="s">
        <v>12</v>
      </c>
      <c r="F1282" t="s">
        <v>3955</v>
      </c>
      <c r="G1282" t="s">
        <v>12</v>
      </c>
      <c r="H1282" t="s">
        <v>12</v>
      </c>
      <c r="I1282" t="s">
        <v>18</v>
      </c>
    </row>
    <row r="1283" spans="1:9">
      <c r="A1283" t="s">
        <v>3956</v>
      </c>
      <c r="B1283" t="s">
        <v>16</v>
      </c>
      <c r="C1283">
        <v>163</v>
      </c>
      <c r="D1283">
        <v>529237000</v>
      </c>
      <c r="E1283" t="s">
        <v>12</v>
      </c>
      <c r="F1283" t="s">
        <v>3957</v>
      </c>
      <c r="G1283" t="s">
        <v>12</v>
      </c>
      <c r="H1283" t="s">
        <v>12</v>
      </c>
      <c r="I1283" t="s">
        <v>18</v>
      </c>
    </row>
    <row r="1284" spans="1:9">
      <c r="A1284" t="s">
        <v>3958</v>
      </c>
      <c r="B1284" t="s">
        <v>16</v>
      </c>
      <c r="C1284">
        <v>63</v>
      </c>
      <c r="D1284">
        <v>564287355</v>
      </c>
      <c r="E1284" t="s">
        <v>3959</v>
      </c>
      <c r="F1284" t="s">
        <v>3960</v>
      </c>
      <c r="G1284" t="s">
        <v>12</v>
      </c>
      <c r="H1284" t="s">
        <v>12</v>
      </c>
      <c r="I1284" t="s">
        <v>3961</v>
      </c>
    </row>
    <row r="1285" spans="1:9">
      <c r="A1285" t="s">
        <v>3962</v>
      </c>
      <c r="B1285" t="s">
        <v>16</v>
      </c>
      <c r="C1285">
        <v>249</v>
      </c>
      <c r="D1285">
        <v>529237002</v>
      </c>
      <c r="E1285" t="s">
        <v>3963</v>
      </c>
      <c r="F1285" t="s">
        <v>3964</v>
      </c>
      <c r="G1285" t="s">
        <v>12</v>
      </c>
      <c r="H1285" t="s">
        <v>12</v>
      </c>
      <c r="I1285" t="s">
        <v>3965</v>
      </c>
    </row>
    <row r="1286" spans="1:9">
      <c r="A1286" t="s">
        <v>3966</v>
      </c>
      <c r="B1286" t="s">
        <v>16</v>
      </c>
      <c r="C1286">
        <v>118</v>
      </c>
      <c r="D1286">
        <v>529237003</v>
      </c>
      <c r="E1286" t="s">
        <v>12</v>
      </c>
      <c r="F1286" t="s">
        <v>3967</v>
      </c>
      <c r="G1286" t="s">
        <v>12</v>
      </c>
      <c r="H1286" t="s">
        <v>12</v>
      </c>
      <c r="I1286" t="s">
        <v>18</v>
      </c>
    </row>
    <row r="1287" spans="1:9">
      <c r="A1287" t="s">
        <v>3968</v>
      </c>
      <c r="B1287" t="s">
        <v>16</v>
      </c>
      <c r="C1287">
        <v>78</v>
      </c>
      <c r="D1287">
        <v>529237004</v>
      </c>
      <c r="E1287" t="s">
        <v>12</v>
      </c>
      <c r="F1287" t="s">
        <v>3969</v>
      </c>
      <c r="G1287" t="s">
        <v>12</v>
      </c>
      <c r="H1287" t="s">
        <v>12</v>
      </c>
      <c r="I1287" t="s">
        <v>18</v>
      </c>
    </row>
    <row r="1288" spans="1:9">
      <c r="A1288" t="s">
        <v>3970</v>
      </c>
      <c r="B1288" t="s">
        <v>12</v>
      </c>
      <c r="C1288">
        <v>223</v>
      </c>
      <c r="D1288">
        <v>529237005</v>
      </c>
      <c r="E1288" t="s">
        <v>2134</v>
      </c>
      <c r="F1288" t="s">
        <v>3971</v>
      </c>
      <c r="G1288" t="s">
        <v>12</v>
      </c>
      <c r="H1288" t="s">
        <v>12</v>
      </c>
      <c r="I1288" t="s">
        <v>3972</v>
      </c>
    </row>
    <row r="1289" spans="1:9">
      <c r="A1289" t="s">
        <v>3973</v>
      </c>
      <c r="B1289" t="s">
        <v>12</v>
      </c>
      <c r="C1289">
        <v>403</v>
      </c>
      <c r="D1289">
        <v>529237006</v>
      </c>
      <c r="E1289" t="s">
        <v>3974</v>
      </c>
      <c r="F1289" t="s">
        <v>3975</v>
      </c>
      <c r="G1289" t="s">
        <v>12</v>
      </c>
      <c r="H1289" t="s">
        <v>12</v>
      </c>
      <c r="I1289" t="s">
        <v>3976</v>
      </c>
    </row>
    <row r="1290" spans="1:9">
      <c r="A1290" t="s">
        <v>3977</v>
      </c>
      <c r="B1290" t="s">
        <v>12</v>
      </c>
      <c r="C1290">
        <v>304</v>
      </c>
      <c r="D1290">
        <v>529237007</v>
      </c>
      <c r="E1290" t="s">
        <v>12</v>
      </c>
      <c r="F1290" t="s">
        <v>3978</v>
      </c>
      <c r="G1290" t="s">
        <v>12</v>
      </c>
      <c r="H1290" t="s">
        <v>12</v>
      </c>
      <c r="I1290" t="s">
        <v>35</v>
      </c>
    </row>
    <row r="1291" spans="1:9">
      <c r="A1291" t="s">
        <v>3979</v>
      </c>
      <c r="B1291" t="s">
        <v>16</v>
      </c>
      <c r="C1291">
        <v>411</v>
      </c>
      <c r="D1291">
        <v>529237008</v>
      </c>
      <c r="E1291" t="s">
        <v>12</v>
      </c>
      <c r="F1291" t="s">
        <v>3980</v>
      </c>
      <c r="G1291" t="s">
        <v>12</v>
      </c>
      <c r="H1291" t="s">
        <v>12</v>
      </c>
      <c r="I1291" t="s">
        <v>193</v>
      </c>
    </row>
    <row r="1292" spans="1:9">
      <c r="A1292" t="s">
        <v>3981</v>
      </c>
      <c r="B1292" t="s">
        <v>16</v>
      </c>
      <c r="C1292">
        <v>309</v>
      </c>
      <c r="D1292">
        <v>529237009</v>
      </c>
      <c r="E1292" t="s">
        <v>3982</v>
      </c>
      <c r="F1292" t="s">
        <v>3983</v>
      </c>
      <c r="G1292" t="s">
        <v>12</v>
      </c>
      <c r="H1292" t="s">
        <v>12</v>
      </c>
      <c r="I1292" t="s">
        <v>3984</v>
      </c>
    </row>
    <row r="1293" spans="1:9">
      <c r="A1293" t="s">
        <v>3985</v>
      </c>
      <c r="B1293" t="s">
        <v>12</v>
      </c>
      <c r="C1293">
        <v>465</v>
      </c>
      <c r="D1293">
        <v>529237010</v>
      </c>
      <c r="E1293" t="s">
        <v>3986</v>
      </c>
      <c r="F1293" t="s">
        <v>3987</v>
      </c>
      <c r="G1293" t="s">
        <v>12</v>
      </c>
      <c r="H1293" t="s">
        <v>12</v>
      </c>
      <c r="I1293" t="s">
        <v>3988</v>
      </c>
    </row>
    <row r="1294" spans="1:9">
      <c r="A1294" t="s">
        <v>3989</v>
      </c>
      <c r="B1294" t="s">
        <v>12</v>
      </c>
      <c r="C1294">
        <v>46</v>
      </c>
      <c r="D1294">
        <v>529237011</v>
      </c>
      <c r="E1294" t="s">
        <v>12</v>
      </c>
      <c r="F1294" t="s">
        <v>3990</v>
      </c>
      <c r="G1294" t="s">
        <v>12</v>
      </c>
      <c r="H1294" t="s">
        <v>12</v>
      </c>
      <c r="I1294" t="s">
        <v>18</v>
      </c>
    </row>
    <row r="1295" spans="1:9">
      <c r="A1295" t="s">
        <v>3991</v>
      </c>
      <c r="B1295" t="s">
        <v>16</v>
      </c>
      <c r="C1295">
        <v>557</v>
      </c>
      <c r="D1295">
        <v>564287356</v>
      </c>
      <c r="E1295" t="s">
        <v>12</v>
      </c>
      <c r="F1295" t="s">
        <v>3992</v>
      </c>
      <c r="G1295" t="s">
        <v>12</v>
      </c>
      <c r="H1295" t="s">
        <v>12</v>
      </c>
      <c r="I1295" t="s">
        <v>18</v>
      </c>
    </row>
    <row r="1296" spans="1:9">
      <c r="A1296" t="s">
        <v>3993</v>
      </c>
      <c r="B1296" t="s">
        <v>12</v>
      </c>
      <c r="C1296">
        <v>322</v>
      </c>
      <c r="D1296">
        <v>529237013</v>
      </c>
      <c r="E1296" t="s">
        <v>12</v>
      </c>
      <c r="F1296" t="s">
        <v>3994</v>
      </c>
      <c r="G1296" t="s">
        <v>12</v>
      </c>
      <c r="H1296" t="s">
        <v>12</v>
      </c>
      <c r="I1296" t="s">
        <v>18</v>
      </c>
    </row>
    <row r="1297" spans="1:9">
      <c r="A1297" t="s">
        <v>3995</v>
      </c>
      <c r="B1297" t="s">
        <v>16</v>
      </c>
      <c r="C1297">
        <v>32</v>
      </c>
      <c r="D1297">
        <v>529237014</v>
      </c>
      <c r="E1297" t="s">
        <v>12</v>
      </c>
      <c r="F1297" t="s">
        <v>3996</v>
      </c>
      <c r="G1297" t="s">
        <v>12</v>
      </c>
      <c r="H1297" t="s">
        <v>12</v>
      </c>
      <c r="I1297" t="s">
        <v>18</v>
      </c>
    </row>
    <row r="1298" spans="1:9">
      <c r="A1298" t="s">
        <v>3997</v>
      </c>
      <c r="B1298" t="s">
        <v>16</v>
      </c>
      <c r="C1298">
        <v>333</v>
      </c>
      <c r="D1298">
        <v>529237015</v>
      </c>
      <c r="E1298" t="s">
        <v>3998</v>
      </c>
      <c r="F1298" t="s">
        <v>3999</v>
      </c>
      <c r="G1298" t="s">
        <v>12</v>
      </c>
      <c r="H1298" t="s">
        <v>12</v>
      </c>
      <c r="I1298" t="s">
        <v>4000</v>
      </c>
    </row>
    <row r="1299" spans="1:9">
      <c r="A1299" t="s">
        <v>4001</v>
      </c>
      <c r="B1299" t="s">
        <v>12</v>
      </c>
      <c r="C1299">
        <v>328</v>
      </c>
      <c r="D1299">
        <v>529237016</v>
      </c>
      <c r="E1299" t="s">
        <v>12</v>
      </c>
      <c r="F1299" t="s">
        <v>4002</v>
      </c>
      <c r="G1299" t="s">
        <v>12</v>
      </c>
      <c r="H1299" t="s">
        <v>12</v>
      </c>
      <c r="I1299" t="s">
        <v>18</v>
      </c>
    </row>
    <row r="1300" spans="1:9">
      <c r="A1300" t="s">
        <v>4003</v>
      </c>
      <c r="B1300" t="s">
        <v>12</v>
      </c>
      <c r="C1300">
        <v>341</v>
      </c>
      <c r="D1300">
        <v>529237017</v>
      </c>
      <c r="E1300" t="s">
        <v>12</v>
      </c>
      <c r="F1300" t="s">
        <v>4004</v>
      </c>
      <c r="G1300" t="s">
        <v>12</v>
      </c>
      <c r="H1300" t="s">
        <v>12</v>
      </c>
      <c r="I1300" t="s">
        <v>1041</v>
      </c>
    </row>
    <row r="1301" spans="1:9">
      <c r="A1301" t="s">
        <v>4005</v>
      </c>
      <c r="B1301" t="s">
        <v>16</v>
      </c>
      <c r="C1301">
        <v>155</v>
      </c>
      <c r="D1301">
        <v>529237018</v>
      </c>
      <c r="E1301" t="s">
        <v>12</v>
      </c>
      <c r="F1301" t="s">
        <v>4006</v>
      </c>
      <c r="G1301" t="s">
        <v>12</v>
      </c>
      <c r="H1301" t="s">
        <v>12</v>
      </c>
      <c r="I1301" t="s">
        <v>18</v>
      </c>
    </row>
    <row r="1302" spans="1:9">
      <c r="A1302" t="s">
        <v>4007</v>
      </c>
      <c r="B1302" t="s">
        <v>16</v>
      </c>
      <c r="C1302">
        <v>165</v>
      </c>
      <c r="D1302">
        <v>564287357</v>
      </c>
      <c r="E1302" t="s">
        <v>4008</v>
      </c>
      <c r="F1302" t="s">
        <v>4009</v>
      </c>
      <c r="G1302" t="s">
        <v>12</v>
      </c>
      <c r="H1302" t="s">
        <v>12</v>
      </c>
      <c r="I1302" t="s">
        <v>1573</v>
      </c>
    </row>
    <row r="1303" spans="1:9">
      <c r="A1303" t="s">
        <v>4010</v>
      </c>
      <c r="B1303" t="s">
        <v>16</v>
      </c>
      <c r="C1303">
        <v>208</v>
      </c>
      <c r="D1303">
        <v>529237020</v>
      </c>
      <c r="E1303" t="s">
        <v>4011</v>
      </c>
      <c r="F1303" t="s">
        <v>4012</v>
      </c>
      <c r="G1303" t="s">
        <v>12</v>
      </c>
      <c r="H1303" t="s">
        <v>12</v>
      </c>
      <c r="I1303" t="s">
        <v>4013</v>
      </c>
    </row>
    <row r="1304" spans="1:9">
      <c r="A1304" t="s">
        <v>4014</v>
      </c>
      <c r="B1304" t="s">
        <v>16</v>
      </c>
      <c r="C1304">
        <v>875</v>
      </c>
      <c r="D1304">
        <v>529237021</v>
      </c>
      <c r="E1304" t="s">
        <v>4015</v>
      </c>
      <c r="F1304" t="s">
        <v>4016</v>
      </c>
      <c r="G1304" t="s">
        <v>12</v>
      </c>
      <c r="H1304" t="s">
        <v>12</v>
      </c>
      <c r="I1304" t="s">
        <v>4017</v>
      </c>
    </row>
    <row r="1305" spans="1:9">
      <c r="A1305" t="s">
        <v>4018</v>
      </c>
      <c r="B1305" t="s">
        <v>16</v>
      </c>
      <c r="C1305">
        <v>358</v>
      </c>
      <c r="D1305">
        <v>529237022</v>
      </c>
      <c r="E1305" t="s">
        <v>4019</v>
      </c>
      <c r="F1305" t="s">
        <v>4020</v>
      </c>
      <c r="G1305" t="s">
        <v>12</v>
      </c>
      <c r="H1305" t="s">
        <v>12</v>
      </c>
      <c r="I1305" t="s">
        <v>4021</v>
      </c>
    </row>
    <row r="1306" spans="1:9">
      <c r="A1306" t="s">
        <v>4022</v>
      </c>
      <c r="B1306" t="s">
        <v>16</v>
      </c>
      <c r="C1306">
        <v>212</v>
      </c>
      <c r="D1306">
        <v>529237023</v>
      </c>
      <c r="E1306" t="s">
        <v>4023</v>
      </c>
      <c r="F1306" t="s">
        <v>4024</v>
      </c>
      <c r="G1306" t="s">
        <v>12</v>
      </c>
      <c r="H1306" t="s">
        <v>12</v>
      </c>
      <c r="I1306" t="s">
        <v>4025</v>
      </c>
    </row>
    <row r="1307" spans="1:9">
      <c r="A1307" t="s">
        <v>4026</v>
      </c>
      <c r="B1307" t="s">
        <v>16</v>
      </c>
      <c r="C1307">
        <v>232</v>
      </c>
      <c r="D1307">
        <v>564287358</v>
      </c>
      <c r="E1307" t="s">
        <v>4027</v>
      </c>
      <c r="F1307" t="s">
        <v>4028</v>
      </c>
      <c r="G1307" t="s">
        <v>12</v>
      </c>
      <c r="H1307" t="s">
        <v>12</v>
      </c>
      <c r="I1307" t="s">
        <v>4029</v>
      </c>
    </row>
    <row r="1308" spans="1:9">
      <c r="A1308" t="s">
        <v>4030</v>
      </c>
      <c r="B1308" t="s">
        <v>16</v>
      </c>
      <c r="C1308">
        <v>177</v>
      </c>
      <c r="D1308">
        <v>529237025</v>
      </c>
      <c r="E1308" t="s">
        <v>4031</v>
      </c>
      <c r="F1308" t="s">
        <v>4032</v>
      </c>
      <c r="G1308" t="s">
        <v>12</v>
      </c>
      <c r="H1308" t="s">
        <v>12</v>
      </c>
      <c r="I1308" t="s">
        <v>4033</v>
      </c>
    </row>
    <row r="1309" spans="1:9">
      <c r="A1309" t="s">
        <v>4034</v>
      </c>
      <c r="B1309" t="s">
        <v>16</v>
      </c>
      <c r="C1309">
        <v>647</v>
      </c>
      <c r="D1309">
        <v>529237026</v>
      </c>
      <c r="E1309" t="s">
        <v>4035</v>
      </c>
      <c r="F1309" t="s">
        <v>4036</v>
      </c>
      <c r="G1309" t="s">
        <v>12</v>
      </c>
      <c r="H1309" t="s">
        <v>12</v>
      </c>
      <c r="I1309" t="s">
        <v>4037</v>
      </c>
    </row>
    <row r="1310" spans="1:9">
      <c r="A1310" t="s">
        <v>4038</v>
      </c>
      <c r="B1310" t="s">
        <v>12</v>
      </c>
      <c r="C1310">
        <v>107</v>
      </c>
      <c r="D1310">
        <v>529237027</v>
      </c>
      <c r="E1310" t="s">
        <v>12</v>
      </c>
      <c r="F1310" t="s">
        <v>4039</v>
      </c>
      <c r="G1310" t="s">
        <v>12</v>
      </c>
      <c r="H1310" t="s">
        <v>12</v>
      </c>
      <c r="I1310" t="s">
        <v>4040</v>
      </c>
    </row>
    <row r="1311" spans="1:9">
      <c r="A1311" t="s">
        <v>4041</v>
      </c>
      <c r="B1311" t="s">
        <v>12</v>
      </c>
      <c r="C1311">
        <v>230</v>
      </c>
      <c r="D1311">
        <v>529237028</v>
      </c>
      <c r="E1311" t="s">
        <v>4042</v>
      </c>
      <c r="F1311" t="s">
        <v>4043</v>
      </c>
      <c r="G1311" t="s">
        <v>12</v>
      </c>
      <c r="H1311" t="s">
        <v>12</v>
      </c>
      <c r="I1311" t="s">
        <v>4044</v>
      </c>
    </row>
    <row r="1312" spans="1:9">
      <c r="A1312" t="s">
        <v>4045</v>
      </c>
      <c r="B1312" t="s">
        <v>12</v>
      </c>
      <c r="C1312">
        <v>389</v>
      </c>
      <c r="D1312">
        <v>529237029</v>
      </c>
      <c r="E1312" t="s">
        <v>12</v>
      </c>
      <c r="F1312" t="s">
        <v>4046</v>
      </c>
      <c r="G1312" t="s">
        <v>12</v>
      </c>
      <c r="H1312" t="s">
        <v>12</v>
      </c>
      <c r="I1312" t="s">
        <v>4047</v>
      </c>
    </row>
    <row r="1313" spans="1:9">
      <c r="A1313" t="s">
        <v>4048</v>
      </c>
      <c r="B1313" t="s">
        <v>12</v>
      </c>
      <c r="C1313">
        <v>85</v>
      </c>
      <c r="D1313">
        <v>564287359</v>
      </c>
      <c r="E1313" t="s">
        <v>12</v>
      </c>
      <c r="F1313" t="s">
        <v>4049</v>
      </c>
      <c r="G1313" t="s">
        <v>12</v>
      </c>
      <c r="H1313" t="s">
        <v>12</v>
      </c>
      <c r="I1313" t="s">
        <v>18</v>
      </c>
    </row>
    <row r="1314" spans="1:9">
      <c r="A1314" t="s">
        <v>4050</v>
      </c>
      <c r="B1314" t="s">
        <v>12</v>
      </c>
      <c r="C1314">
        <v>231</v>
      </c>
      <c r="D1314">
        <v>529237031</v>
      </c>
      <c r="E1314" t="s">
        <v>4051</v>
      </c>
      <c r="F1314" t="s">
        <v>4052</v>
      </c>
      <c r="G1314" t="s">
        <v>12</v>
      </c>
      <c r="H1314" t="s">
        <v>12</v>
      </c>
      <c r="I1314" t="s">
        <v>4053</v>
      </c>
    </row>
    <row r="1315" spans="1:9">
      <c r="A1315" t="s">
        <v>4054</v>
      </c>
      <c r="B1315" t="s">
        <v>16</v>
      </c>
      <c r="C1315">
        <v>199</v>
      </c>
      <c r="D1315">
        <v>529237032</v>
      </c>
      <c r="E1315" t="s">
        <v>4055</v>
      </c>
      <c r="F1315" t="s">
        <v>4056</v>
      </c>
      <c r="G1315" t="s">
        <v>12</v>
      </c>
      <c r="H1315" t="s">
        <v>12</v>
      </c>
      <c r="I1315" t="s">
        <v>4057</v>
      </c>
    </row>
    <row r="1316" spans="1:9">
      <c r="A1316" t="s">
        <v>4058</v>
      </c>
      <c r="B1316" t="s">
        <v>16</v>
      </c>
      <c r="C1316">
        <v>271</v>
      </c>
      <c r="D1316">
        <v>529237033</v>
      </c>
      <c r="E1316" t="s">
        <v>4059</v>
      </c>
      <c r="F1316" t="s">
        <v>4060</v>
      </c>
      <c r="G1316" t="s">
        <v>12</v>
      </c>
      <c r="H1316" t="s">
        <v>12</v>
      </c>
      <c r="I1316" t="s">
        <v>4061</v>
      </c>
    </row>
    <row r="1317" spans="1:9">
      <c r="A1317" t="s">
        <v>4062</v>
      </c>
      <c r="B1317" t="s">
        <v>12</v>
      </c>
      <c r="C1317">
        <v>463</v>
      </c>
      <c r="D1317">
        <v>529237034</v>
      </c>
      <c r="E1317" t="s">
        <v>12</v>
      </c>
      <c r="F1317" t="s">
        <v>4063</v>
      </c>
      <c r="G1317" t="s">
        <v>12</v>
      </c>
      <c r="H1317" t="s">
        <v>12</v>
      </c>
      <c r="I1317" t="s">
        <v>4064</v>
      </c>
    </row>
    <row r="1318" spans="1:9">
      <c r="A1318" t="s">
        <v>4065</v>
      </c>
      <c r="B1318" t="s">
        <v>12</v>
      </c>
      <c r="C1318">
        <v>890</v>
      </c>
      <c r="D1318">
        <v>529237035</v>
      </c>
      <c r="E1318" t="s">
        <v>4066</v>
      </c>
      <c r="F1318" t="s">
        <v>4067</v>
      </c>
      <c r="G1318" t="s">
        <v>12</v>
      </c>
      <c r="H1318" t="s">
        <v>12</v>
      </c>
      <c r="I1318" t="s">
        <v>4068</v>
      </c>
    </row>
    <row r="1319" spans="1:9">
      <c r="A1319" t="s">
        <v>4069</v>
      </c>
      <c r="B1319" t="s">
        <v>16</v>
      </c>
      <c r="C1319">
        <v>279</v>
      </c>
      <c r="D1319">
        <v>529237036</v>
      </c>
      <c r="E1319" t="s">
        <v>12</v>
      </c>
      <c r="F1319" t="s">
        <v>4070</v>
      </c>
      <c r="G1319" t="s">
        <v>12</v>
      </c>
      <c r="H1319" t="s">
        <v>12</v>
      </c>
      <c r="I1319" t="s">
        <v>18</v>
      </c>
    </row>
    <row r="1320" spans="1:9">
      <c r="A1320" t="s">
        <v>4071</v>
      </c>
      <c r="B1320" t="s">
        <v>12</v>
      </c>
      <c r="C1320">
        <v>324</v>
      </c>
      <c r="D1320">
        <v>529237037</v>
      </c>
      <c r="E1320" t="s">
        <v>4072</v>
      </c>
      <c r="F1320" t="s">
        <v>4073</v>
      </c>
      <c r="G1320" t="s">
        <v>12</v>
      </c>
      <c r="H1320" t="s">
        <v>12</v>
      </c>
      <c r="I1320" t="s">
        <v>4074</v>
      </c>
    </row>
    <row r="1321" spans="1:9">
      <c r="A1321" t="s">
        <v>4075</v>
      </c>
      <c r="B1321" t="s">
        <v>12</v>
      </c>
      <c r="C1321">
        <v>258</v>
      </c>
      <c r="D1321">
        <v>529237038</v>
      </c>
      <c r="E1321" t="s">
        <v>12</v>
      </c>
      <c r="F1321" t="s">
        <v>4076</v>
      </c>
      <c r="G1321" t="s">
        <v>12</v>
      </c>
      <c r="H1321" t="s">
        <v>12</v>
      </c>
      <c r="I1321" t="s">
        <v>466</v>
      </c>
    </row>
    <row r="1322" spans="1:9">
      <c r="A1322" t="s">
        <v>4077</v>
      </c>
      <c r="B1322" t="s">
        <v>12</v>
      </c>
      <c r="C1322">
        <v>258</v>
      </c>
      <c r="D1322">
        <v>529237039</v>
      </c>
      <c r="E1322" t="s">
        <v>12</v>
      </c>
      <c r="F1322" t="s">
        <v>4078</v>
      </c>
      <c r="G1322" t="s">
        <v>12</v>
      </c>
      <c r="H1322" t="s">
        <v>12</v>
      </c>
      <c r="I1322" t="s">
        <v>466</v>
      </c>
    </row>
    <row r="1323" spans="1:9">
      <c r="A1323" t="s">
        <v>4079</v>
      </c>
      <c r="B1323" t="s">
        <v>12</v>
      </c>
      <c r="C1323">
        <v>259</v>
      </c>
      <c r="D1323">
        <v>529237040</v>
      </c>
      <c r="E1323" t="s">
        <v>12</v>
      </c>
      <c r="F1323" t="s">
        <v>4080</v>
      </c>
      <c r="G1323" t="s">
        <v>12</v>
      </c>
      <c r="H1323" t="s">
        <v>12</v>
      </c>
      <c r="I1323" t="s">
        <v>466</v>
      </c>
    </row>
    <row r="1324" spans="1:9">
      <c r="A1324" t="s">
        <v>4081</v>
      </c>
      <c r="B1324" t="s">
        <v>12</v>
      </c>
      <c r="C1324">
        <v>93</v>
      </c>
      <c r="D1324">
        <v>529237041</v>
      </c>
      <c r="E1324" t="s">
        <v>12</v>
      </c>
      <c r="F1324" t="s">
        <v>4082</v>
      </c>
      <c r="G1324" t="s">
        <v>12</v>
      </c>
      <c r="H1324" t="s">
        <v>12</v>
      </c>
      <c r="I1324" t="s">
        <v>466</v>
      </c>
    </row>
    <row r="1325" spans="1:9">
      <c r="A1325" t="s">
        <v>4083</v>
      </c>
      <c r="B1325" t="s">
        <v>12</v>
      </c>
      <c r="C1325">
        <v>124</v>
      </c>
      <c r="D1325">
        <v>529237042</v>
      </c>
      <c r="E1325" t="s">
        <v>12</v>
      </c>
      <c r="F1325" t="s">
        <v>4084</v>
      </c>
      <c r="G1325" t="s">
        <v>12</v>
      </c>
      <c r="H1325" t="s">
        <v>12</v>
      </c>
      <c r="I1325" t="s">
        <v>466</v>
      </c>
    </row>
    <row r="1326" spans="1:9">
      <c r="A1326" t="s">
        <v>4085</v>
      </c>
      <c r="B1326" t="s">
        <v>12</v>
      </c>
      <c r="C1326">
        <v>274</v>
      </c>
      <c r="D1326">
        <v>529237043</v>
      </c>
      <c r="E1326" t="s">
        <v>12</v>
      </c>
      <c r="F1326" t="s">
        <v>4086</v>
      </c>
      <c r="G1326" t="s">
        <v>12</v>
      </c>
      <c r="H1326" t="s">
        <v>12</v>
      </c>
      <c r="I1326" t="s">
        <v>466</v>
      </c>
    </row>
    <row r="1327" spans="1:9">
      <c r="A1327" t="s">
        <v>4087</v>
      </c>
      <c r="B1327" t="s">
        <v>12</v>
      </c>
      <c r="C1327">
        <v>245</v>
      </c>
      <c r="D1327">
        <v>529237044</v>
      </c>
      <c r="E1327" t="s">
        <v>12</v>
      </c>
      <c r="F1327" t="s">
        <v>4088</v>
      </c>
      <c r="G1327" t="s">
        <v>12</v>
      </c>
      <c r="H1327" t="s">
        <v>12</v>
      </c>
      <c r="I1327" t="s">
        <v>466</v>
      </c>
    </row>
    <row r="1328" spans="1:9">
      <c r="A1328" t="s">
        <v>4089</v>
      </c>
      <c r="B1328" t="s">
        <v>12</v>
      </c>
      <c r="C1328">
        <v>48</v>
      </c>
      <c r="D1328">
        <v>529237045</v>
      </c>
      <c r="E1328" t="s">
        <v>12</v>
      </c>
      <c r="F1328" t="s">
        <v>4090</v>
      </c>
      <c r="G1328" t="s">
        <v>12</v>
      </c>
      <c r="H1328" t="s">
        <v>12</v>
      </c>
      <c r="I1328" t="s">
        <v>18</v>
      </c>
    </row>
    <row r="1329" spans="1:9">
      <c r="A1329" t="s">
        <v>4091</v>
      </c>
      <c r="B1329" t="s">
        <v>16</v>
      </c>
      <c r="C1329">
        <v>32</v>
      </c>
      <c r="D1329">
        <v>529237046</v>
      </c>
      <c r="E1329" t="s">
        <v>12</v>
      </c>
      <c r="F1329" t="s">
        <v>4092</v>
      </c>
      <c r="G1329" t="s">
        <v>12</v>
      </c>
      <c r="H1329" t="s">
        <v>12</v>
      </c>
      <c r="I1329" t="s">
        <v>18</v>
      </c>
    </row>
    <row r="1330" spans="1:9">
      <c r="A1330" t="s">
        <v>4093</v>
      </c>
      <c r="B1330" t="s">
        <v>12</v>
      </c>
      <c r="C1330">
        <v>174</v>
      </c>
      <c r="D1330">
        <v>529237047</v>
      </c>
      <c r="E1330" t="s">
        <v>4094</v>
      </c>
      <c r="F1330" t="s">
        <v>4095</v>
      </c>
      <c r="G1330" t="s">
        <v>12</v>
      </c>
      <c r="H1330" t="s">
        <v>12</v>
      </c>
      <c r="I1330" t="s">
        <v>4096</v>
      </c>
    </row>
    <row r="1331" spans="1:9">
      <c r="A1331" t="s">
        <v>4097</v>
      </c>
      <c r="B1331" t="s">
        <v>12</v>
      </c>
      <c r="C1331">
        <v>865</v>
      </c>
      <c r="D1331">
        <v>529237048</v>
      </c>
      <c r="E1331" t="s">
        <v>4098</v>
      </c>
      <c r="F1331" t="s">
        <v>4099</v>
      </c>
      <c r="G1331" t="s">
        <v>12</v>
      </c>
      <c r="H1331" t="s">
        <v>12</v>
      </c>
      <c r="I1331" t="s">
        <v>4100</v>
      </c>
    </row>
    <row r="1332" spans="1:9">
      <c r="A1332" t="s">
        <v>4101</v>
      </c>
      <c r="B1332" t="s">
        <v>16</v>
      </c>
      <c r="C1332">
        <v>83</v>
      </c>
      <c r="D1332">
        <v>529237049</v>
      </c>
      <c r="E1332" t="s">
        <v>12</v>
      </c>
      <c r="F1332" t="s">
        <v>4102</v>
      </c>
      <c r="G1332" t="s">
        <v>12</v>
      </c>
      <c r="H1332" t="s">
        <v>12</v>
      </c>
      <c r="I1332" t="s">
        <v>18</v>
      </c>
    </row>
    <row r="1333" spans="1:9">
      <c r="A1333" t="s">
        <v>4103</v>
      </c>
      <c r="B1333" t="s">
        <v>12</v>
      </c>
      <c r="C1333">
        <v>348</v>
      </c>
      <c r="D1333">
        <v>529237050</v>
      </c>
      <c r="E1333" t="s">
        <v>4104</v>
      </c>
      <c r="F1333" t="s">
        <v>4105</v>
      </c>
      <c r="G1333" t="s">
        <v>12</v>
      </c>
      <c r="H1333" t="s">
        <v>12</v>
      </c>
      <c r="I1333" t="s">
        <v>4106</v>
      </c>
    </row>
    <row r="1334" spans="1:9">
      <c r="A1334" t="s">
        <v>4107</v>
      </c>
      <c r="B1334" t="s">
        <v>16</v>
      </c>
      <c r="C1334">
        <v>254</v>
      </c>
      <c r="D1334">
        <v>529237051</v>
      </c>
      <c r="E1334" t="s">
        <v>12</v>
      </c>
      <c r="F1334" t="s">
        <v>4108</v>
      </c>
      <c r="G1334" t="s">
        <v>12</v>
      </c>
      <c r="H1334" t="s">
        <v>12</v>
      </c>
      <c r="I1334" t="s">
        <v>4109</v>
      </c>
    </row>
    <row r="1335" spans="1:9">
      <c r="A1335" t="s">
        <v>4110</v>
      </c>
      <c r="B1335" t="s">
        <v>16</v>
      </c>
      <c r="C1335">
        <v>196</v>
      </c>
      <c r="D1335">
        <v>529237052</v>
      </c>
      <c r="E1335" t="s">
        <v>4111</v>
      </c>
      <c r="F1335" t="s">
        <v>4112</v>
      </c>
      <c r="G1335" t="s">
        <v>12</v>
      </c>
      <c r="H1335" t="s">
        <v>12</v>
      </c>
      <c r="I1335" t="s">
        <v>4113</v>
      </c>
    </row>
    <row r="1336" spans="1:9">
      <c r="A1336" t="s">
        <v>4114</v>
      </c>
      <c r="B1336" t="s">
        <v>12</v>
      </c>
      <c r="C1336">
        <v>315</v>
      </c>
      <c r="D1336">
        <v>529237053</v>
      </c>
      <c r="E1336" t="s">
        <v>12</v>
      </c>
      <c r="F1336" t="s">
        <v>4115</v>
      </c>
      <c r="G1336" t="s">
        <v>12</v>
      </c>
      <c r="H1336" t="s">
        <v>12</v>
      </c>
      <c r="I1336" t="s">
        <v>466</v>
      </c>
    </row>
    <row r="1337" spans="1:9">
      <c r="A1337" t="s">
        <v>4116</v>
      </c>
      <c r="B1337" t="s">
        <v>12</v>
      </c>
      <c r="C1337">
        <v>308</v>
      </c>
      <c r="D1337">
        <v>529237054</v>
      </c>
      <c r="E1337" t="s">
        <v>4117</v>
      </c>
      <c r="F1337" t="s">
        <v>4118</v>
      </c>
      <c r="G1337" t="s">
        <v>12</v>
      </c>
      <c r="H1337" t="s">
        <v>12</v>
      </c>
      <c r="I1337" t="s">
        <v>4119</v>
      </c>
    </row>
    <row r="1338" spans="1:9">
      <c r="A1338" t="s">
        <v>4120</v>
      </c>
      <c r="B1338" t="s">
        <v>12</v>
      </c>
      <c r="C1338">
        <v>206</v>
      </c>
      <c r="D1338">
        <v>529237055</v>
      </c>
      <c r="E1338" t="s">
        <v>12</v>
      </c>
      <c r="F1338" t="s">
        <v>4121</v>
      </c>
      <c r="G1338" t="s">
        <v>12</v>
      </c>
      <c r="H1338" t="s">
        <v>12</v>
      </c>
      <c r="I1338" t="s">
        <v>4122</v>
      </c>
    </row>
    <row r="1339" spans="1:9">
      <c r="A1339" t="s">
        <v>4123</v>
      </c>
      <c r="B1339" t="s">
        <v>12</v>
      </c>
      <c r="C1339">
        <v>286</v>
      </c>
      <c r="D1339">
        <v>529237056</v>
      </c>
      <c r="E1339" t="s">
        <v>12</v>
      </c>
      <c r="F1339" t="s">
        <v>4124</v>
      </c>
      <c r="G1339" t="s">
        <v>12</v>
      </c>
      <c r="H1339" t="s">
        <v>12</v>
      </c>
      <c r="I1339" t="s">
        <v>18</v>
      </c>
    </row>
    <row r="1340" spans="1:9">
      <c r="A1340" t="s">
        <v>4125</v>
      </c>
      <c r="B1340" t="s">
        <v>12</v>
      </c>
      <c r="C1340">
        <v>34</v>
      </c>
      <c r="D1340">
        <v>529237057</v>
      </c>
      <c r="E1340" t="s">
        <v>12</v>
      </c>
      <c r="F1340" t="s">
        <v>4126</v>
      </c>
      <c r="G1340" t="s">
        <v>12</v>
      </c>
      <c r="H1340" t="s">
        <v>12</v>
      </c>
      <c r="I1340" t="s">
        <v>18</v>
      </c>
    </row>
    <row r="1341" spans="1:9">
      <c r="A1341" t="s">
        <v>4127</v>
      </c>
      <c r="B1341" t="s">
        <v>16</v>
      </c>
      <c r="C1341">
        <v>543</v>
      </c>
      <c r="D1341">
        <v>529237058</v>
      </c>
      <c r="E1341" t="s">
        <v>4128</v>
      </c>
      <c r="F1341" t="s">
        <v>4129</v>
      </c>
      <c r="G1341" t="s">
        <v>12</v>
      </c>
      <c r="H1341" t="s">
        <v>12</v>
      </c>
      <c r="I1341" t="s">
        <v>4130</v>
      </c>
    </row>
    <row r="1342" spans="1:9">
      <c r="A1342" t="s">
        <v>4131</v>
      </c>
      <c r="B1342" t="s">
        <v>16</v>
      </c>
      <c r="C1342">
        <v>197</v>
      </c>
      <c r="D1342">
        <v>529237059</v>
      </c>
      <c r="E1342" t="s">
        <v>4132</v>
      </c>
      <c r="F1342" t="s">
        <v>4133</v>
      </c>
      <c r="G1342" t="s">
        <v>12</v>
      </c>
      <c r="H1342" t="s">
        <v>12</v>
      </c>
      <c r="I1342" t="s">
        <v>4134</v>
      </c>
    </row>
    <row r="1343" spans="1:9">
      <c r="A1343" t="s">
        <v>4135</v>
      </c>
      <c r="B1343" t="s">
        <v>16</v>
      </c>
      <c r="C1343">
        <v>332</v>
      </c>
      <c r="D1343">
        <v>529237060</v>
      </c>
      <c r="E1343" t="s">
        <v>4132</v>
      </c>
      <c r="F1343" t="s">
        <v>4136</v>
      </c>
      <c r="G1343" t="s">
        <v>12</v>
      </c>
      <c r="H1343" t="s">
        <v>12</v>
      </c>
      <c r="I1343" t="s">
        <v>4137</v>
      </c>
    </row>
    <row r="1344" spans="1:9">
      <c r="A1344" t="s">
        <v>4138</v>
      </c>
      <c r="B1344" t="s">
        <v>16</v>
      </c>
      <c r="C1344">
        <v>457</v>
      </c>
      <c r="D1344">
        <v>529237061</v>
      </c>
      <c r="E1344" t="s">
        <v>4139</v>
      </c>
      <c r="F1344" t="s">
        <v>4140</v>
      </c>
      <c r="G1344" t="s">
        <v>12</v>
      </c>
      <c r="H1344" t="s">
        <v>12</v>
      </c>
      <c r="I1344" t="s">
        <v>4141</v>
      </c>
    </row>
    <row r="1345" spans="1:9">
      <c r="A1345" t="s">
        <v>4142</v>
      </c>
      <c r="B1345" t="s">
        <v>16</v>
      </c>
      <c r="C1345">
        <v>396</v>
      </c>
      <c r="D1345">
        <v>529237062</v>
      </c>
      <c r="E1345" t="s">
        <v>4143</v>
      </c>
      <c r="F1345" t="s">
        <v>4144</v>
      </c>
      <c r="G1345" t="s">
        <v>12</v>
      </c>
      <c r="H1345" t="s">
        <v>12</v>
      </c>
      <c r="I1345" t="s">
        <v>4145</v>
      </c>
    </row>
    <row r="1346" spans="1:9">
      <c r="A1346" t="s">
        <v>4146</v>
      </c>
      <c r="B1346" t="s">
        <v>16</v>
      </c>
      <c r="C1346">
        <v>269</v>
      </c>
      <c r="D1346">
        <v>529237063</v>
      </c>
      <c r="E1346" t="s">
        <v>4147</v>
      </c>
      <c r="F1346" t="s">
        <v>4148</v>
      </c>
      <c r="G1346" t="s">
        <v>12</v>
      </c>
      <c r="H1346" t="s">
        <v>12</v>
      </c>
      <c r="I1346" t="s">
        <v>4149</v>
      </c>
    </row>
    <row r="1347" spans="1:9">
      <c r="A1347" t="s">
        <v>4150</v>
      </c>
      <c r="B1347" t="s">
        <v>16</v>
      </c>
      <c r="C1347">
        <v>104</v>
      </c>
      <c r="D1347">
        <v>529237064</v>
      </c>
      <c r="E1347" t="s">
        <v>12</v>
      </c>
      <c r="F1347" t="s">
        <v>4151</v>
      </c>
      <c r="G1347" t="s">
        <v>12</v>
      </c>
      <c r="H1347" t="s">
        <v>12</v>
      </c>
      <c r="I1347" t="s">
        <v>466</v>
      </c>
    </row>
    <row r="1348" spans="1:9">
      <c r="A1348" t="s">
        <v>4152</v>
      </c>
      <c r="B1348" t="s">
        <v>12</v>
      </c>
      <c r="C1348">
        <v>32</v>
      </c>
      <c r="D1348">
        <v>529237065</v>
      </c>
      <c r="E1348" t="s">
        <v>12</v>
      </c>
      <c r="F1348" t="s">
        <v>4153</v>
      </c>
      <c r="G1348" t="s">
        <v>12</v>
      </c>
      <c r="H1348" t="s">
        <v>12</v>
      </c>
      <c r="I1348" t="s">
        <v>18</v>
      </c>
    </row>
    <row r="1349" spans="1:9">
      <c r="A1349" t="s">
        <v>4154</v>
      </c>
      <c r="B1349" t="s">
        <v>12</v>
      </c>
      <c r="C1349">
        <v>213</v>
      </c>
      <c r="D1349">
        <v>529237066</v>
      </c>
      <c r="E1349" t="s">
        <v>4155</v>
      </c>
      <c r="F1349" t="s">
        <v>4156</v>
      </c>
      <c r="G1349" t="s">
        <v>12</v>
      </c>
      <c r="H1349" t="s">
        <v>12</v>
      </c>
      <c r="I1349" t="s">
        <v>4157</v>
      </c>
    </row>
    <row r="1350" spans="1:9">
      <c r="A1350" t="s">
        <v>4158</v>
      </c>
      <c r="B1350" t="s">
        <v>16</v>
      </c>
      <c r="C1350">
        <v>214</v>
      </c>
      <c r="D1350">
        <v>529237067</v>
      </c>
      <c r="E1350" t="s">
        <v>12</v>
      </c>
      <c r="F1350" t="s">
        <v>4159</v>
      </c>
      <c r="G1350" t="s">
        <v>12</v>
      </c>
      <c r="H1350" t="s">
        <v>12</v>
      </c>
      <c r="I1350" t="s">
        <v>18</v>
      </c>
    </row>
    <row r="1351" spans="1:9">
      <c r="A1351" t="s">
        <v>4160</v>
      </c>
      <c r="B1351" t="s">
        <v>12</v>
      </c>
      <c r="C1351">
        <v>594</v>
      </c>
      <c r="D1351">
        <v>529237068</v>
      </c>
      <c r="E1351" t="s">
        <v>12</v>
      </c>
      <c r="F1351" t="s">
        <v>4161</v>
      </c>
      <c r="G1351" t="s">
        <v>12</v>
      </c>
      <c r="H1351" t="s">
        <v>12</v>
      </c>
      <c r="I1351" t="s">
        <v>4162</v>
      </c>
    </row>
    <row r="1352" spans="1:9">
      <c r="A1352" t="s">
        <v>4163</v>
      </c>
      <c r="B1352" t="s">
        <v>16</v>
      </c>
      <c r="C1352">
        <v>217</v>
      </c>
      <c r="D1352">
        <v>529237069</v>
      </c>
      <c r="E1352" t="s">
        <v>4164</v>
      </c>
      <c r="F1352" t="s">
        <v>4165</v>
      </c>
      <c r="G1352" t="s">
        <v>12</v>
      </c>
      <c r="H1352" t="s">
        <v>12</v>
      </c>
      <c r="I1352" t="s">
        <v>4166</v>
      </c>
    </row>
    <row r="1353" spans="1:9">
      <c r="A1353" t="s">
        <v>4167</v>
      </c>
      <c r="B1353" t="s">
        <v>16</v>
      </c>
      <c r="C1353">
        <v>143</v>
      </c>
      <c r="D1353">
        <v>529237070</v>
      </c>
      <c r="E1353" t="s">
        <v>12</v>
      </c>
      <c r="F1353" t="s">
        <v>4168</v>
      </c>
      <c r="G1353" t="s">
        <v>12</v>
      </c>
      <c r="H1353" t="s">
        <v>12</v>
      </c>
      <c r="I1353" t="s">
        <v>4169</v>
      </c>
    </row>
    <row r="1354" spans="1:9">
      <c r="A1354" t="s">
        <v>4170</v>
      </c>
      <c r="B1354" t="s">
        <v>12</v>
      </c>
      <c r="C1354">
        <v>241</v>
      </c>
      <c r="D1354">
        <v>529237071</v>
      </c>
      <c r="E1354" t="s">
        <v>4171</v>
      </c>
      <c r="F1354" t="s">
        <v>4172</v>
      </c>
      <c r="G1354" t="s">
        <v>12</v>
      </c>
      <c r="H1354" t="s">
        <v>12</v>
      </c>
      <c r="I1354" t="s">
        <v>4173</v>
      </c>
    </row>
    <row r="1355" spans="1:9">
      <c r="A1355" t="s">
        <v>4174</v>
      </c>
      <c r="B1355" t="s">
        <v>16</v>
      </c>
      <c r="C1355">
        <v>36</v>
      </c>
      <c r="D1355">
        <v>529237072</v>
      </c>
      <c r="E1355" t="s">
        <v>12</v>
      </c>
      <c r="F1355" t="s">
        <v>4175</v>
      </c>
      <c r="G1355" t="s">
        <v>12</v>
      </c>
      <c r="H1355" t="s">
        <v>12</v>
      </c>
      <c r="I1355" t="s">
        <v>18</v>
      </c>
    </row>
    <row r="1356" spans="1:9">
      <c r="A1356" t="s">
        <v>4176</v>
      </c>
      <c r="B1356" t="s">
        <v>12</v>
      </c>
      <c r="C1356">
        <v>52</v>
      </c>
      <c r="D1356">
        <v>529237073</v>
      </c>
      <c r="E1356" t="s">
        <v>12</v>
      </c>
      <c r="F1356" t="s">
        <v>4177</v>
      </c>
      <c r="G1356" t="s">
        <v>12</v>
      </c>
      <c r="H1356" t="s">
        <v>12</v>
      </c>
      <c r="I1356" t="s">
        <v>18</v>
      </c>
    </row>
    <row r="1357" spans="1:9">
      <c r="A1357" t="s">
        <v>4178</v>
      </c>
      <c r="B1357" t="s">
        <v>16</v>
      </c>
      <c r="C1357">
        <v>486</v>
      </c>
      <c r="D1357">
        <v>529237074</v>
      </c>
      <c r="E1357" t="s">
        <v>4179</v>
      </c>
      <c r="F1357" t="s">
        <v>4180</v>
      </c>
      <c r="G1357" t="s">
        <v>12</v>
      </c>
      <c r="H1357" t="s">
        <v>12</v>
      </c>
      <c r="I1357" t="s">
        <v>4181</v>
      </c>
    </row>
    <row r="1358" spans="1:9">
      <c r="A1358" t="s">
        <v>4182</v>
      </c>
      <c r="B1358" t="s">
        <v>16</v>
      </c>
      <c r="C1358">
        <v>109</v>
      </c>
      <c r="D1358">
        <v>529237075</v>
      </c>
      <c r="E1358" t="s">
        <v>12</v>
      </c>
      <c r="F1358" t="s">
        <v>4183</v>
      </c>
      <c r="G1358" t="s">
        <v>12</v>
      </c>
      <c r="H1358" t="s">
        <v>12</v>
      </c>
      <c r="I1358" t="s">
        <v>4184</v>
      </c>
    </row>
    <row r="1359" spans="1:9">
      <c r="A1359" t="s">
        <v>4185</v>
      </c>
      <c r="B1359" t="s">
        <v>12</v>
      </c>
      <c r="C1359">
        <v>178</v>
      </c>
      <c r="D1359">
        <v>529237076</v>
      </c>
      <c r="E1359" t="s">
        <v>12</v>
      </c>
      <c r="F1359" t="s">
        <v>4186</v>
      </c>
      <c r="G1359" t="s">
        <v>12</v>
      </c>
      <c r="H1359" t="s">
        <v>12</v>
      </c>
      <c r="I1359" t="s">
        <v>4187</v>
      </c>
    </row>
    <row r="1360" spans="1:9">
      <c r="A1360" t="s">
        <v>4188</v>
      </c>
      <c r="B1360" t="s">
        <v>16</v>
      </c>
      <c r="C1360">
        <v>129</v>
      </c>
      <c r="D1360">
        <v>529237077</v>
      </c>
      <c r="E1360" t="s">
        <v>12</v>
      </c>
      <c r="F1360" t="s">
        <v>4189</v>
      </c>
      <c r="G1360" t="s">
        <v>12</v>
      </c>
      <c r="H1360" t="s">
        <v>12</v>
      </c>
      <c r="I1360" t="s">
        <v>18</v>
      </c>
    </row>
    <row r="1361" spans="1:9">
      <c r="A1361" t="s">
        <v>4190</v>
      </c>
      <c r="B1361" t="s">
        <v>12</v>
      </c>
      <c r="C1361">
        <v>100</v>
      </c>
      <c r="D1361">
        <v>529237078</v>
      </c>
      <c r="E1361" t="s">
        <v>12</v>
      </c>
      <c r="F1361" t="s">
        <v>4191</v>
      </c>
      <c r="G1361" t="s">
        <v>12</v>
      </c>
      <c r="H1361" t="s">
        <v>12</v>
      </c>
      <c r="I1361" t="s">
        <v>18</v>
      </c>
    </row>
    <row r="1362" spans="1:9">
      <c r="A1362" t="s">
        <v>4192</v>
      </c>
      <c r="B1362" t="s">
        <v>12</v>
      </c>
      <c r="C1362">
        <v>30</v>
      </c>
      <c r="D1362">
        <v>529237079</v>
      </c>
      <c r="E1362" t="s">
        <v>12</v>
      </c>
      <c r="F1362" t="s">
        <v>4193</v>
      </c>
      <c r="G1362" t="s">
        <v>12</v>
      </c>
      <c r="H1362" t="s">
        <v>12</v>
      </c>
      <c r="I1362" t="s">
        <v>18</v>
      </c>
    </row>
    <row r="1363" spans="1:9">
      <c r="A1363" t="s">
        <v>4194</v>
      </c>
      <c r="B1363" t="s">
        <v>16</v>
      </c>
      <c r="C1363">
        <v>222</v>
      </c>
      <c r="D1363">
        <v>529237080</v>
      </c>
      <c r="E1363" t="s">
        <v>12</v>
      </c>
      <c r="F1363" t="s">
        <v>4195</v>
      </c>
      <c r="G1363" t="s">
        <v>12</v>
      </c>
      <c r="H1363" t="s">
        <v>12</v>
      </c>
      <c r="I1363" t="s">
        <v>4196</v>
      </c>
    </row>
    <row r="1364" spans="1:9">
      <c r="A1364" t="s">
        <v>4197</v>
      </c>
      <c r="B1364" t="s">
        <v>16</v>
      </c>
      <c r="C1364">
        <v>306</v>
      </c>
      <c r="D1364">
        <v>529237081</v>
      </c>
      <c r="E1364" t="s">
        <v>12</v>
      </c>
      <c r="F1364" t="s">
        <v>4198</v>
      </c>
      <c r="G1364" t="s">
        <v>12</v>
      </c>
      <c r="H1364" t="s">
        <v>12</v>
      </c>
      <c r="I1364" t="s">
        <v>4199</v>
      </c>
    </row>
    <row r="1365" spans="1:9">
      <c r="A1365" t="s">
        <v>4200</v>
      </c>
      <c r="B1365" t="s">
        <v>12</v>
      </c>
      <c r="C1365">
        <v>327</v>
      </c>
      <c r="D1365">
        <v>529237082</v>
      </c>
      <c r="E1365" t="s">
        <v>4201</v>
      </c>
      <c r="F1365" t="s">
        <v>4202</v>
      </c>
      <c r="G1365" t="s">
        <v>12</v>
      </c>
      <c r="H1365" t="s">
        <v>12</v>
      </c>
      <c r="I1365" t="s">
        <v>4203</v>
      </c>
    </row>
    <row r="1366" spans="1:9">
      <c r="A1366" t="s">
        <v>4204</v>
      </c>
      <c r="B1366" t="s">
        <v>16</v>
      </c>
      <c r="C1366">
        <v>84</v>
      </c>
      <c r="D1366">
        <v>564287360</v>
      </c>
      <c r="E1366" t="s">
        <v>12</v>
      </c>
      <c r="F1366" t="s">
        <v>4205</v>
      </c>
      <c r="G1366" t="s">
        <v>12</v>
      </c>
      <c r="H1366" t="s">
        <v>12</v>
      </c>
      <c r="I1366" t="s">
        <v>466</v>
      </c>
    </row>
    <row r="1367" spans="1:9">
      <c r="A1367" t="s">
        <v>4206</v>
      </c>
      <c r="B1367" t="s">
        <v>16</v>
      </c>
      <c r="C1367">
        <v>186</v>
      </c>
      <c r="D1367">
        <v>529237084</v>
      </c>
      <c r="E1367" t="s">
        <v>12</v>
      </c>
      <c r="F1367" t="s">
        <v>4207</v>
      </c>
      <c r="G1367" t="s">
        <v>12</v>
      </c>
      <c r="H1367" t="s">
        <v>12</v>
      </c>
      <c r="I1367" t="s">
        <v>18</v>
      </c>
    </row>
    <row r="1368" spans="1:9">
      <c r="A1368" t="s">
        <v>4208</v>
      </c>
      <c r="B1368" t="s">
        <v>12</v>
      </c>
      <c r="C1368">
        <v>496</v>
      </c>
      <c r="D1368">
        <v>529237085</v>
      </c>
      <c r="E1368" t="s">
        <v>4209</v>
      </c>
      <c r="F1368" t="s">
        <v>4210</v>
      </c>
      <c r="G1368" t="s">
        <v>12</v>
      </c>
      <c r="H1368" t="s">
        <v>12</v>
      </c>
      <c r="I1368" t="s">
        <v>4211</v>
      </c>
    </row>
    <row r="1369" spans="1:9">
      <c r="A1369" t="s">
        <v>4212</v>
      </c>
      <c r="B1369" t="s">
        <v>16</v>
      </c>
      <c r="C1369">
        <v>167</v>
      </c>
      <c r="D1369">
        <v>529237086</v>
      </c>
      <c r="E1369" t="s">
        <v>4213</v>
      </c>
      <c r="F1369" t="s">
        <v>4214</v>
      </c>
      <c r="G1369" t="s">
        <v>12</v>
      </c>
      <c r="H1369" t="s">
        <v>12</v>
      </c>
      <c r="I1369" t="s">
        <v>4215</v>
      </c>
    </row>
    <row r="1370" spans="1:9">
      <c r="A1370" t="s">
        <v>4216</v>
      </c>
      <c r="B1370" t="s">
        <v>12</v>
      </c>
      <c r="C1370">
        <v>521</v>
      </c>
      <c r="D1370">
        <v>529237087</v>
      </c>
      <c r="E1370" t="s">
        <v>4217</v>
      </c>
      <c r="F1370" t="s">
        <v>4218</v>
      </c>
      <c r="G1370" t="s">
        <v>12</v>
      </c>
      <c r="H1370" t="s">
        <v>12</v>
      </c>
      <c r="I1370" t="s">
        <v>4219</v>
      </c>
    </row>
    <row r="1371" spans="1:9">
      <c r="A1371" t="s">
        <v>4220</v>
      </c>
      <c r="B1371" t="s">
        <v>12</v>
      </c>
      <c r="C1371">
        <v>140</v>
      </c>
      <c r="D1371">
        <v>529237088</v>
      </c>
      <c r="E1371" t="s">
        <v>12</v>
      </c>
      <c r="F1371" t="s">
        <v>4221</v>
      </c>
      <c r="G1371" t="s">
        <v>12</v>
      </c>
      <c r="H1371" t="s">
        <v>12</v>
      </c>
      <c r="I1371" t="s">
        <v>18</v>
      </c>
    </row>
    <row r="1372" spans="1:9">
      <c r="A1372" t="s">
        <v>4222</v>
      </c>
      <c r="B1372" t="s">
        <v>12</v>
      </c>
      <c r="C1372">
        <v>348</v>
      </c>
      <c r="D1372">
        <v>529237089</v>
      </c>
      <c r="E1372" t="s">
        <v>12</v>
      </c>
      <c r="F1372" t="s">
        <v>4223</v>
      </c>
      <c r="G1372" t="s">
        <v>12</v>
      </c>
      <c r="H1372" t="s">
        <v>12</v>
      </c>
      <c r="I1372" t="s">
        <v>18</v>
      </c>
    </row>
    <row r="1373" spans="1:9">
      <c r="A1373" t="s">
        <v>4224</v>
      </c>
      <c r="B1373" t="s">
        <v>12</v>
      </c>
      <c r="C1373">
        <v>464</v>
      </c>
      <c r="D1373">
        <v>529237090</v>
      </c>
      <c r="E1373" t="s">
        <v>12</v>
      </c>
      <c r="F1373" t="s">
        <v>4225</v>
      </c>
      <c r="G1373" t="s">
        <v>12</v>
      </c>
      <c r="H1373" t="s">
        <v>12</v>
      </c>
      <c r="I1373" t="s">
        <v>3187</v>
      </c>
    </row>
    <row r="1374" spans="1:9">
      <c r="A1374" t="s">
        <v>4226</v>
      </c>
      <c r="B1374" t="s">
        <v>12</v>
      </c>
      <c r="C1374">
        <v>80</v>
      </c>
      <c r="D1374">
        <v>529237091</v>
      </c>
      <c r="E1374" t="s">
        <v>4227</v>
      </c>
      <c r="F1374" t="s">
        <v>4228</v>
      </c>
      <c r="G1374" t="s">
        <v>12</v>
      </c>
      <c r="H1374" t="s">
        <v>12</v>
      </c>
      <c r="I1374" t="s">
        <v>4229</v>
      </c>
    </row>
    <row r="1375" spans="1:9">
      <c r="A1375" t="s">
        <v>4230</v>
      </c>
      <c r="B1375" t="s">
        <v>12</v>
      </c>
      <c r="C1375">
        <v>111</v>
      </c>
      <c r="D1375">
        <v>529237092</v>
      </c>
      <c r="E1375" t="s">
        <v>4231</v>
      </c>
      <c r="F1375" t="s">
        <v>4232</v>
      </c>
      <c r="G1375" t="s">
        <v>12</v>
      </c>
      <c r="H1375" t="s">
        <v>12</v>
      </c>
      <c r="I1375" t="s">
        <v>4233</v>
      </c>
    </row>
    <row r="1376" spans="1:9">
      <c r="A1376" t="s">
        <v>4234</v>
      </c>
      <c r="B1376" t="s">
        <v>12</v>
      </c>
      <c r="C1376">
        <v>63</v>
      </c>
      <c r="D1376">
        <v>529237093</v>
      </c>
      <c r="E1376" t="s">
        <v>4235</v>
      </c>
      <c r="F1376" t="s">
        <v>4236</v>
      </c>
      <c r="G1376" t="s">
        <v>12</v>
      </c>
      <c r="H1376" t="s">
        <v>12</v>
      </c>
      <c r="I1376" t="s">
        <v>4237</v>
      </c>
    </row>
    <row r="1377" spans="1:9">
      <c r="A1377" t="s">
        <v>4238</v>
      </c>
      <c r="B1377" t="s">
        <v>12</v>
      </c>
      <c r="C1377">
        <v>222</v>
      </c>
      <c r="D1377">
        <v>529237094</v>
      </c>
      <c r="E1377" t="s">
        <v>4239</v>
      </c>
      <c r="F1377" t="s">
        <v>4240</v>
      </c>
      <c r="G1377" t="s">
        <v>12</v>
      </c>
      <c r="H1377" t="s">
        <v>12</v>
      </c>
      <c r="I1377" t="s">
        <v>4241</v>
      </c>
    </row>
    <row r="1378" spans="1:9">
      <c r="A1378" t="s">
        <v>4242</v>
      </c>
      <c r="B1378" t="s">
        <v>16</v>
      </c>
      <c r="C1378">
        <v>334</v>
      </c>
      <c r="D1378">
        <v>529237095</v>
      </c>
      <c r="E1378" t="s">
        <v>4243</v>
      </c>
      <c r="F1378" t="s">
        <v>4244</v>
      </c>
      <c r="G1378" t="s">
        <v>12</v>
      </c>
      <c r="H1378" t="s">
        <v>12</v>
      </c>
      <c r="I1378" t="s">
        <v>4245</v>
      </c>
    </row>
    <row r="1379" spans="1:9">
      <c r="A1379" t="s">
        <v>4246</v>
      </c>
      <c r="B1379" t="s">
        <v>16</v>
      </c>
      <c r="C1379">
        <v>563</v>
      </c>
      <c r="D1379">
        <v>529237096</v>
      </c>
      <c r="E1379" t="s">
        <v>4247</v>
      </c>
      <c r="F1379" t="s">
        <v>4248</v>
      </c>
      <c r="G1379" t="s">
        <v>12</v>
      </c>
      <c r="H1379" t="s">
        <v>12</v>
      </c>
      <c r="I1379" t="s">
        <v>4249</v>
      </c>
    </row>
    <row r="1380" spans="1:9">
      <c r="A1380" t="s">
        <v>4250</v>
      </c>
      <c r="B1380" t="s">
        <v>16</v>
      </c>
      <c r="C1380">
        <v>321</v>
      </c>
      <c r="D1380">
        <v>529237097</v>
      </c>
      <c r="E1380" t="s">
        <v>4251</v>
      </c>
      <c r="F1380" t="s">
        <v>4252</v>
      </c>
      <c r="G1380" t="s">
        <v>12</v>
      </c>
      <c r="H1380" t="s">
        <v>12</v>
      </c>
      <c r="I1380" t="s">
        <v>4253</v>
      </c>
    </row>
    <row r="1381" spans="1:9">
      <c r="A1381" t="s">
        <v>4254</v>
      </c>
      <c r="B1381" t="s">
        <v>16</v>
      </c>
      <c r="C1381">
        <v>297</v>
      </c>
      <c r="D1381">
        <v>529237098</v>
      </c>
      <c r="E1381" t="s">
        <v>4255</v>
      </c>
      <c r="F1381" t="s">
        <v>4256</v>
      </c>
      <c r="G1381" t="s">
        <v>12</v>
      </c>
      <c r="H1381" t="s">
        <v>12</v>
      </c>
      <c r="I1381" t="s">
        <v>4253</v>
      </c>
    </row>
    <row r="1382" spans="1:9">
      <c r="A1382" t="s">
        <v>4257</v>
      </c>
      <c r="B1382" t="s">
        <v>16</v>
      </c>
      <c r="C1382">
        <v>333</v>
      </c>
      <c r="D1382">
        <v>529237099</v>
      </c>
      <c r="E1382" t="s">
        <v>4258</v>
      </c>
      <c r="F1382" t="s">
        <v>4259</v>
      </c>
      <c r="G1382" t="s">
        <v>12</v>
      </c>
      <c r="H1382" t="s">
        <v>12</v>
      </c>
      <c r="I1382" t="s">
        <v>4260</v>
      </c>
    </row>
    <row r="1383" spans="1:9">
      <c r="A1383" t="s">
        <v>4261</v>
      </c>
      <c r="B1383" t="s">
        <v>16</v>
      </c>
      <c r="C1383">
        <v>269</v>
      </c>
      <c r="D1383">
        <v>529237100</v>
      </c>
      <c r="E1383" t="s">
        <v>4262</v>
      </c>
      <c r="F1383" t="s">
        <v>4263</v>
      </c>
      <c r="G1383" t="s">
        <v>12</v>
      </c>
      <c r="H1383" t="s">
        <v>12</v>
      </c>
      <c r="I1383" t="s">
        <v>4260</v>
      </c>
    </row>
    <row r="1384" spans="1:9">
      <c r="A1384" t="s">
        <v>4264</v>
      </c>
      <c r="B1384" t="s">
        <v>16</v>
      </c>
      <c r="C1384">
        <v>262</v>
      </c>
      <c r="D1384">
        <v>529237101</v>
      </c>
      <c r="E1384" t="s">
        <v>4265</v>
      </c>
      <c r="F1384" t="s">
        <v>4266</v>
      </c>
      <c r="G1384" t="s">
        <v>12</v>
      </c>
      <c r="H1384" t="s">
        <v>12</v>
      </c>
      <c r="I1384" t="s">
        <v>4267</v>
      </c>
    </row>
    <row r="1385" spans="1:9">
      <c r="A1385" t="s">
        <v>4268</v>
      </c>
      <c r="B1385" t="s">
        <v>16</v>
      </c>
      <c r="C1385">
        <v>203</v>
      </c>
      <c r="D1385">
        <v>529237102</v>
      </c>
      <c r="E1385" t="s">
        <v>4269</v>
      </c>
      <c r="F1385" t="s">
        <v>4270</v>
      </c>
      <c r="G1385" t="s">
        <v>12</v>
      </c>
      <c r="H1385" t="s">
        <v>12</v>
      </c>
      <c r="I1385" t="s">
        <v>4271</v>
      </c>
    </row>
    <row r="1386" spans="1:9">
      <c r="A1386" t="s">
        <v>4272</v>
      </c>
      <c r="B1386" t="s">
        <v>12</v>
      </c>
      <c r="C1386">
        <v>289</v>
      </c>
      <c r="D1386">
        <v>529237103</v>
      </c>
      <c r="E1386" t="s">
        <v>4273</v>
      </c>
      <c r="F1386" t="s">
        <v>4274</v>
      </c>
      <c r="G1386" t="s">
        <v>12</v>
      </c>
      <c r="H1386" t="s">
        <v>12</v>
      </c>
      <c r="I1386" t="s">
        <v>4275</v>
      </c>
    </row>
    <row r="1387" spans="1:9">
      <c r="A1387" t="s">
        <v>4276</v>
      </c>
      <c r="B1387" t="s">
        <v>12</v>
      </c>
      <c r="C1387">
        <v>415</v>
      </c>
      <c r="D1387">
        <v>529237104</v>
      </c>
      <c r="E1387" t="s">
        <v>4277</v>
      </c>
      <c r="F1387" t="s">
        <v>4278</v>
      </c>
      <c r="G1387" t="s">
        <v>12</v>
      </c>
      <c r="H1387" t="s">
        <v>12</v>
      </c>
      <c r="I1387" t="s">
        <v>4279</v>
      </c>
    </row>
    <row r="1388" spans="1:9">
      <c r="A1388" t="s">
        <v>4280</v>
      </c>
      <c r="B1388" t="s">
        <v>12</v>
      </c>
      <c r="C1388">
        <v>217</v>
      </c>
      <c r="D1388">
        <v>529237105</v>
      </c>
      <c r="E1388" t="s">
        <v>4281</v>
      </c>
      <c r="F1388" t="s">
        <v>4282</v>
      </c>
      <c r="G1388" t="s">
        <v>12</v>
      </c>
      <c r="H1388" t="s">
        <v>12</v>
      </c>
      <c r="I1388" t="s">
        <v>3834</v>
      </c>
    </row>
    <row r="1389" spans="1:9">
      <c r="A1389" t="s">
        <v>4283</v>
      </c>
      <c r="B1389" t="s">
        <v>12</v>
      </c>
      <c r="C1389">
        <v>380</v>
      </c>
      <c r="D1389">
        <v>529237106</v>
      </c>
      <c r="E1389" t="s">
        <v>4284</v>
      </c>
      <c r="F1389" t="s">
        <v>4285</v>
      </c>
      <c r="G1389" t="s">
        <v>12</v>
      </c>
      <c r="H1389" t="s">
        <v>12</v>
      </c>
      <c r="I1389" t="s">
        <v>4286</v>
      </c>
    </row>
    <row r="1390" spans="1:9">
      <c r="A1390" t="s">
        <v>4287</v>
      </c>
      <c r="B1390" t="s">
        <v>16</v>
      </c>
      <c r="C1390">
        <v>155</v>
      </c>
      <c r="D1390">
        <v>529237107</v>
      </c>
      <c r="E1390" t="s">
        <v>4288</v>
      </c>
      <c r="F1390" t="s">
        <v>4289</v>
      </c>
      <c r="G1390" t="s">
        <v>12</v>
      </c>
      <c r="H1390" t="s">
        <v>12</v>
      </c>
      <c r="I1390" t="s">
        <v>4290</v>
      </c>
    </row>
    <row r="1391" spans="1:9">
      <c r="A1391" t="s">
        <v>4291</v>
      </c>
      <c r="B1391" t="s">
        <v>12</v>
      </c>
      <c r="C1391">
        <v>142</v>
      </c>
      <c r="D1391">
        <v>529237108</v>
      </c>
      <c r="E1391" t="s">
        <v>4292</v>
      </c>
      <c r="F1391" t="s">
        <v>4293</v>
      </c>
      <c r="G1391" t="s">
        <v>12</v>
      </c>
      <c r="H1391" t="s">
        <v>12</v>
      </c>
      <c r="I1391" t="s">
        <v>4294</v>
      </c>
    </row>
    <row r="1392" spans="1:9">
      <c r="A1392" t="s">
        <v>4295</v>
      </c>
      <c r="B1392" t="s">
        <v>12</v>
      </c>
      <c r="C1392">
        <v>47</v>
      </c>
      <c r="D1392">
        <v>529237109</v>
      </c>
      <c r="E1392" t="s">
        <v>12</v>
      </c>
      <c r="F1392" t="s">
        <v>4296</v>
      </c>
      <c r="G1392" t="s">
        <v>12</v>
      </c>
      <c r="H1392" t="s">
        <v>12</v>
      </c>
      <c r="I1392" t="s">
        <v>18</v>
      </c>
    </row>
    <row r="1393" spans="1:9">
      <c r="A1393" t="s">
        <v>4297</v>
      </c>
      <c r="B1393" t="s">
        <v>16</v>
      </c>
      <c r="C1393">
        <v>135</v>
      </c>
      <c r="D1393">
        <v>529237110</v>
      </c>
      <c r="E1393" t="s">
        <v>4298</v>
      </c>
      <c r="F1393" t="s">
        <v>4299</v>
      </c>
      <c r="G1393" t="s">
        <v>12</v>
      </c>
      <c r="H1393" t="s">
        <v>12</v>
      </c>
      <c r="I1393" t="s">
        <v>4300</v>
      </c>
    </row>
    <row r="1394" spans="1:9">
      <c r="A1394" t="s">
        <v>4301</v>
      </c>
      <c r="B1394" t="s">
        <v>16</v>
      </c>
      <c r="C1394">
        <v>222</v>
      </c>
      <c r="D1394">
        <v>529237111</v>
      </c>
      <c r="E1394" t="s">
        <v>4302</v>
      </c>
      <c r="F1394" t="s">
        <v>4303</v>
      </c>
      <c r="G1394" t="s">
        <v>12</v>
      </c>
      <c r="H1394" t="s">
        <v>12</v>
      </c>
      <c r="I1394" t="s">
        <v>4304</v>
      </c>
    </row>
    <row r="1395" spans="1:9">
      <c r="A1395" t="s">
        <v>4305</v>
      </c>
      <c r="B1395" t="s">
        <v>12</v>
      </c>
      <c r="C1395">
        <v>434</v>
      </c>
      <c r="D1395">
        <v>529237112</v>
      </c>
      <c r="E1395" t="s">
        <v>12</v>
      </c>
      <c r="F1395" t="s">
        <v>4306</v>
      </c>
      <c r="G1395" t="s">
        <v>12</v>
      </c>
      <c r="H1395" t="s">
        <v>12</v>
      </c>
      <c r="I1395" t="s">
        <v>148</v>
      </c>
    </row>
    <row r="1396" spans="1:9">
      <c r="A1396" t="s">
        <v>4307</v>
      </c>
      <c r="B1396" t="s">
        <v>16</v>
      </c>
      <c r="C1396">
        <v>122</v>
      </c>
      <c r="D1396">
        <v>529237113</v>
      </c>
      <c r="E1396" t="s">
        <v>12</v>
      </c>
      <c r="F1396" t="s">
        <v>4308</v>
      </c>
      <c r="G1396" t="s">
        <v>12</v>
      </c>
      <c r="H1396" t="s">
        <v>12</v>
      </c>
      <c r="I1396" t="s">
        <v>148</v>
      </c>
    </row>
    <row r="1397" spans="1:9">
      <c r="A1397" t="s">
        <v>4309</v>
      </c>
      <c r="B1397" t="s">
        <v>12</v>
      </c>
      <c r="C1397">
        <v>112</v>
      </c>
      <c r="D1397">
        <v>529237114</v>
      </c>
      <c r="E1397" t="s">
        <v>12</v>
      </c>
      <c r="F1397" t="s">
        <v>4310</v>
      </c>
      <c r="G1397" t="s">
        <v>12</v>
      </c>
      <c r="H1397" t="s">
        <v>12</v>
      </c>
      <c r="I1397" t="s">
        <v>18</v>
      </c>
    </row>
    <row r="1398" spans="1:9">
      <c r="A1398" t="s">
        <v>4311</v>
      </c>
      <c r="B1398" t="s">
        <v>12</v>
      </c>
      <c r="C1398">
        <v>111</v>
      </c>
      <c r="D1398">
        <v>529237115</v>
      </c>
      <c r="E1398" t="s">
        <v>12</v>
      </c>
      <c r="F1398" t="s">
        <v>4312</v>
      </c>
      <c r="G1398" t="s">
        <v>12</v>
      </c>
      <c r="H1398" t="s">
        <v>12</v>
      </c>
      <c r="I1398" t="s">
        <v>18</v>
      </c>
    </row>
    <row r="1399" spans="1:9">
      <c r="A1399" t="s">
        <v>4313</v>
      </c>
      <c r="B1399" t="s">
        <v>16</v>
      </c>
      <c r="C1399">
        <v>271</v>
      </c>
      <c r="D1399">
        <v>529237116</v>
      </c>
      <c r="E1399" t="s">
        <v>12</v>
      </c>
      <c r="F1399" t="s">
        <v>4314</v>
      </c>
      <c r="G1399" t="s">
        <v>12</v>
      </c>
      <c r="H1399" t="s">
        <v>12</v>
      </c>
      <c r="I1399" t="s">
        <v>18</v>
      </c>
    </row>
    <row r="1400" spans="1:9">
      <c r="A1400" t="s">
        <v>4315</v>
      </c>
      <c r="B1400" t="s">
        <v>16</v>
      </c>
      <c r="C1400">
        <v>192</v>
      </c>
      <c r="D1400">
        <v>529237117</v>
      </c>
      <c r="E1400" t="s">
        <v>4316</v>
      </c>
      <c r="F1400" t="s">
        <v>4317</v>
      </c>
      <c r="G1400" t="s">
        <v>12</v>
      </c>
      <c r="H1400" t="s">
        <v>12</v>
      </c>
      <c r="I1400" t="s">
        <v>4318</v>
      </c>
    </row>
    <row r="1401" spans="1:9">
      <c r="A1401" t="s">
        <v>4319</v>
      </c>
      <c r="B1401" t="s">
        <v>16</v>
      </c>
      <c r="C1401">
        <v>341</v>
      </c>
      <c r="D1401">
        <v>529237118</v>
      </c>
      <c r="E1401" t="s">
        <v>4320</v>
      </c>
      <c r="F1401" t="s">
        <v>4321</v>
      </c>
      <c r="G1401" t="s">
        <v>12</v>
      </c>
      <c r="H1401" t="s">
        <v>12</v>
      </c>
      <c r="I1401" t="s">
        <v>4322</v>
      </c>
    </row>
    <row r="1402" spans="1:9">
      <c r="A1402" t="s">
        <v>4323</v>
      </c>
      <c r="B1402" t="s">
        <v>12</v>
      </c>
      <c r="C1402">
        <v>300</v>
      </c>
      <c r="D1402">
        <v>529237119</v>
      </c>
      <c r="E1402" t="s">
        <v>12</v>
      </c>
      <c r="F1402" t="s">
        <v>4324</v>
      </c>
      <c r="G1402" t="s">
        <v>12</v>
      </c>
      <c r="H1402" t="s">
        <v>12</v>
      </c>
      <c r="I1402" t="s">
        <v>2174</v>
      </c>
    </row>
    <row r="1403" spans="1:9">
      <c r="A1403" t="s">
        <v>4325</v>
      </c>
      <c r="B1403" t="s">
        <v>16</v>
      </c>
      <c r="C1403">
        <v>382</v>
      </c>
      <c r="D1403">
        <v>529237120</v>
      </c>
      <c r="E1403" t="s">
        <v>12</v>
      </c>
      <c r="F1403" t="s">
        <v>4326</v>
      </c>
      <c r="G1403" t="s">
        <v>12</v>
      </c>
      <c r="H1403" t="s">
        <v>12</v>
      </c>
      <c r="I1403" t="s">
        <v>4327</v>
      </c>
    </row>
    <row r="1404" spans="1:9">
      <c r="A1404" t="s">
        <v>4328</v>
      </c>
      <c r="B1404" t="s">
        <v>16</v>
      </c>
      <c r="C1404">
        <v>384</v>
      </c>
      <c r="D1404">
        <v>529237121</v>
      </c>
      <c r="E1404" t="s">
        <v>4329</v>
      </c>
      <c r="F1404" t="s">
        <v>4330</v>
      </c>
      <c r="G1404" t="s">
        <v>12</v>
      </c>
      <c r="H1404" t="s">
        <v>12</v>
      </c>
      <c r="I1404" t="s">
        <v>4331</v>
      </c>
    </row>
    <row r="1405" spans="1:9">
      <c r="A1405" t="s">
        <v>4332</v>
      </c>
      <c r="B1405" t="s">
        <v>12</v>
      </c>
      <c r="C1405">
        <v>218</v>
      </c>
      <c r="D1405">
        <v>529237122</v>
      </c>
      <c r="E1405" t="s">
        <v>4333</v>
      </c>
      <c r="F1405" t="s">
        <v>4334</v>
      </c>
      <c r="G1405" t="s">
        <v>12</v>
      </c>
      <c r="H1405" t="s">
        <v>12</v>
      </c>
      <c r="I1405" t="s">
        <v>4335</v>
      </c>
    </row>
    <row r="1406" spans="1:9">
      <c r="A1406" t="s">
        <v>4336</v>
      </c>
      <c r="B1406" t="s">
        <v>16</v>
      </c>
      <c r="C1406">
        <v>457</v>
      </c>
      <c r="D1406">
        <v>529237123</v>
      </c>
      <c r="E1406" t="s">
        <v>4337</v>
      </c>
      <c r="F1406" t="s">
        <v>4338</v>
      </c>
      <c r="G1406" t="s">
        <v>12</v>
      </c>
      <c r="H1406" t="s">
        <v>12</v>
      </c>
      <c r="I1406" t="s">
        <v>983</v>
      </c>
    </row>
    <row r="1407" spans="1:9">
      <c r="A1407" t="s">
        <v>4339</v>
      </c>
      <c r="B1407" t="s">
        <v>16</v>
      </c>
      <c r="C1407">
        <v>32</v>
      </c>
      <c r="D1407">
        <v>529237124</v>
      </c>
      <c r="E1407" t="s">
        <v>12</v>
      </c>
      <c r="F1407" t="s">
        <v>4340</v>
      </c>
      <c r="G1407" t="s">
        <v>12</v>
      </c>
      <c r="H1407" t="s">
        <v>12</v>
      </c>
      <c r="I1407" t="s">
        <v>18</v>
      </c>
    </row>
    <row r="1408" spans="1:9">
      <c r="A1408" t="s">
        <v>4341</v>
      </c>
      <c r="B1408" t="s">
        <v>16</v>
      </c>
      <c r="C1408">
        <v>470</v>
      </c>
      <c r="D1408">
        <v>529237125</v>
      </c>
      <c r="E1408" t="s">
        <v>4342</v>
      </c>
      <c r="F1408" t="s">
        <v>4343</v>
      </c>
      <c r="G1408" t="s">
        <v>12</v>
      </c>
      <c r="H1408" t="s">
        <v>12</v>
      </c>
      <c r="I1408" t="s">
        <v>3562</v>
      </c>
    </row>
    <row r="1409" spans="1:9">
      <c r="A1409" t="s">
        <v>4344</v>
      </c>
      <c r="B1409" t="s">
        <v>12</v>
      </c>
      <c r="C1409">
        <v>31</v>
      </c>
      <c r="D1409">
        <v>529237126</v>
      </c>
      <c r="E1409" t="s">
        <v>12</v>
      </c>
      <c r="F1409" t="s">
        <v>4345</v>
      </c>
      <c r="G1409" t="s">
        <v>12</v>
      </c>
      <c r="H1409" t="s">
        <v>12</v>
      </c>
      <c r="I1409" t="s">
        <v>18</v>
      </c>
    </row>
    <row r="1410" spans="1:9">
      <c r="A1410" t="s">
        <v>4346</v>
      </c>
      <c r="B1410" t="s">
        <v>12</v>
      </c>
      <c r="C1410">
        <v>517</v>
      </c>
      <c r="D1410">
        <v>529237127</v>
      </c>
      <c r="E1410" t="s">
        <v>4347</v>
      </c>
      <c r="F1410" t="s">
        <v>4348</v>
      </c>
      <c r="G1410" t="s">
        <v>12</v>
      </c>
      <c r="H1410" t="s">
        <v>12</v>
      </c>
      <c r="I1410" t="s">
        <v>4349</v>
      </c>
    </row>
    <row r="1411" spans="1:9">
      <c r="A1411" t="s">
        <v>4350</v>
      </c>
      <c r="B1411" t="s">
        <v>12</v>
      </c>
      <c r="C1411">
        <v>463</v>
      </c>
      <c r="D1411">
        <v>529237128</v>
      </c>
      <c r="E1411" t="s">
        <v>4351</v>
      </c>
      <c r="F1411" t="s">
        <v>4352</v>
      </c>
      <c r="G1411" t="s">
        <v>12</v>
      </c>
      <c r="H1411" t="s">
        <v>12</v>
      </c>
      <c r="I1411" t="s">
        <v>4353</v>
      </c>
    </row>
    <row r="1412" spans="1:9">
      <c r="A1412" t="s">
        <v>4354</v>
      </c>
      <c r="B1412" t="s">
        <v>16</v>
      </c>
      <c r="C1412">
        <v>350</v>
      </c>
      <c r="D1412">
        <v>529237129</v>
      </c>
      <c r="E1412" t="s">
        <v>12</v>
      </c>
      <c r="F1412" t="s">
        <v>4355</v>
      </c>
      <c r="G1412" t="s">
        <v>12</v>
      </c>
      <c r="H1412" t="s">
        <v>12</v>
      </c>
      <c r="I1412" t="s">
        <v>4356</v>
      </c>
    </row>
    <row r="1413" spans="1:9">
      <c r="A1413" t="s">
        <v>4357</v>
      </c>
      <c r="B1413" t="s">
        <v>16</v>
      </c>
      <c r="C1413">
        <v>79</v>
      </c>
      <c r="D1413">
        <v>529237130</v>
      </c>
      <c r="E1413" t="s">
        <v>4358</v>
      </c>
      <c r="F1413" t="s">
        <v>4359</v>
      </c>
      <c r="G1413" t="s">
        <v>12</v>
      </c>
      <c r="H1413" t="s">
        <v>12</v>
      </c>
      <c r="I1413" t="s">
        <v>4360</v>
      </c>
    </row>
    <row r="1414" spans="1:9">
      <c r="A1414" t="s">
        <v>4361</v>
      </c>
      <c r="B1414" t="s">
        <v>12</v>
      </c>
      <c r="C1414">
        <v>305</v>
      </c>
      <c r="D1414">
        <v>529237131</v>
      </c>
      <c r="E1414" t="s">
        <v>12</v>
      </c>
      <c r="F1414" t="s">
        <v>4362</v>
      </c>
      <c r="G1414" t="s">
        <v>12</v>
      </c>
      <c r="H1414" t="s">
        <v>12</v>
      </c>
      <c r="I1414" t="s">
        <v>4363</v>
      </c>
    </row>
    <row r="1415" spans="1:9">
      <c r="A1415" t="s">
        <v>4364</v>
      </c>
      <c r="B1415" t="s">
        <v>12</v>
      </c>
      <c r="C1415">
        <v>142</v>
      </c>
      <c r="D1415">
        <v>529237132</v>
      </c>
      <c r="E1415" t="s">
        <v>4365</v>
      </c>
      <c r="F1415" t="s">
        <v>4366</v>
      </c>
      <c r="G1415" t="s">
        <v>12</v>
      </c>
      <c r="H1415" t="s">
        <v>12</v>
      </c>
      <c r="I1415" t="s">
        <v>4367</v>
      </c>
    </row>
    <row r="1416" spans="1:9">
      <c r="A1416" t="s">
        <v>4368</v>
      </c>
      <c r="B1416" t="s">
        <v>12</v>
      </c>
      <c r="C1416">
        <v>413</v>
      </c>
      <c r="D1416">
        <v>529237133</v>
      </c>
      <c r="E1416" t="s">
        <v>4369</v>
      </c>
      <c r="F1416" t="s">
        <v>4370</v>
      </c>
      <c r="G1416" t="s">
        <v>12</v>
      </c>
      <c r="H1416" t="s">
        <v>12</v>
      </c>
      <c r="I1416" t="s">
        <v>4371</v>
      </c>
    </row>
    <row r="1417" spans="1:9">
      <c r="A1417" t="s">
        <v>4372</v>
      </c>
      <c r="B1417" t="s">
        <v>12</v>
      </c>
      <c r="C1417">
        <v>431</v>
      </c>
      <c r="D1417">
        <v>529237134</v>
      </c>
      <c r="E1417" t="s">
        <v>4373</v>
      </c>
      <c r="F1417" t="s">
        <v>4374</v>
      </c>
      <c r="G1417" t="s">
        <v>12</v>
      </c>
      <c r="H1417" t="s">
        <v>12</v>
      </c>
      <c r="I1417" t="s">
        <v>4375</v>
      </c>
    </row>
    <row r="1418" spans="1:9">
      <c r="A1418" t="s">
        <v>4376</v>
      </c>
      <c r="B1418" t="s">
        <v>12</v>
      </c>
      <c r="C1418">
        <v>248</v>
      </c>
      <c r="D1418">
        <v>529237135</v>
      </c>
      <c r="E1418" t="s">
        <v>4377</v>
      </c>
      <c r="F1418" t="s">
        <v>4378</v>
      </c>
      <c r="G1418" t="s">
        <v>12</v>
      </c>
      <c r="H1418" t="s">
        <v>12</v>
      </c>
      <c r="I1418" t="s">
        <v>4379</v>
      </c>
    </row>
    <row r="1419" spans="1:9">
      <c r="A1419" t="s">
        <v>4380</v>
      </c>
      <c r="B1419" t="s">
        <v>12</v>
      </c>
      <c r="C1419">
        <v>498</v>
      </c>
      <c r="D1419">
        <v>529237136</v>
      </c>
      <c r="E1419" t="s">
        <v>4381</v>
      </c>
      <c r="F1419" t="s">
        <v>4382</v>
      </c>
      <c r="G1419" t="s">
        <v>12</v>
      </c>
      <c r="H1419" t="s">
        <v>12</v>
      </c>
      <c r="I1419" t="s">
        <v>4383</v>
      </c>
    </row>
    <row r="1420" spans="1:9">
      <c r="A1420" t="s">
        <v>4384</v>
      </c>
      <c r="B1420" t="s">
        <v>12</v>
      </c>
      <c r="C1420">
        <v>122</v>
      </c>
      <c r="D1420">
        <v>529237137</v>
      </c>
      <c r="E1420" t="s">
        <v>4385</v>
      </c>
      <c r="F1420" t="s">
        <v>4386</v>
      </c>
      <c r="G1420" t="s">
        <v>12</v>
      </c>
      <c r="H1420" t="s">
        <v>12</v>
      </c>
      <c r="I1420" t="s">
        <v>4387</v>
      </c>
    </row>
    <row r="1421" spans="1:9">
      <c r="A1421" t="s">
        <v>4388</v>
      </c>
      <c r="B1421" t="s">
        <v>12</v>
      </c>
      <c r="C1421">
        <v>203</v>
      </c>
      <c r="D1421">
        <v>529237138</v>
      </c>
      <c r="E1421" t="s">
        <v>12</v>
      </c>
      <c r="F1421" t="s">
        <v>4389</v>
      </c>
      <c r="G1421" t="s">
        <v>12</v>
      </c>
      <c r="H1421" t="s">
        <v>12</v>
      </c>
      <c r="I1421" t="s">
        <v>466</v>
      </c>
    </row>
    <row r="1422" spans="1:9">
      <c r="A1422" t="s">
        <v>4390</v>
      </c>
      <c r="B1422" t="s">
        <v>12</v>
      </c>
      <c r="C1422">
        <v>137</v>
      </c>
      <c r="D1422">
        <v>529237139</v>
      </c>
      <c r="E1422" t="s">
        <v>12</v>
      </c>
      <c r="F1422" t="s">
        <v>4391</v>
      </c>
      <c r="G1422" t="s">
        <v>12</v>
      </c>
      <c r="H1422" t="s">
        <v>12</v>
      </c>
      <c r="I1422" t="s">
        <v>4392</v>
      </c>
    </row>
    <row r="1423" spans="1:9">
      <c r="A1423" t="s">
        <v>4393</v>
      </c>
      <c r="B1423" t="s">
        <v>12</v>
      </c>
      <c r="C1423">
        <v>1018</v>
      </c>
      <c r="D1423">
        <v>529237140</v>
      </c>
      <c r="E1423" t="s">
        <v>12</v>
      </c>
      <c r="F1423" t="s">
        <v>4394</v>
      </c>
      <c r="G1423" t="s">
        <v>12</v>
      </c>
      <c r="H1423" t="s">
        <v>12</v>
      </c>
      <c r="I1423" t="s">
        <v>4395</v>
      </c>
    </row>
    <row r="1424" spans="1:9">
      <c r="A1424" t="s">
        <v>4396</v>
      </c>
      <c r="B1424" t="s">
        <v>16</v>
      </c>
      <c r="C1424">
        <v>370</v>
      </c>
      <c r="D1424">
        <v>529237141</v>
      </c>
      <c r="E1424" t="s">
        <v>12</v>
      </c>
      <c r="F1424" t="s">
        <v>4397</v>
      </c>
      <c r="G1424" t="s">
        <v>12</v>
      </c>
      <c r="H1424" t="s">
        <v>12</v>
      </c>
      <c r="I1424" t="s">
        <v>18</v>
      </c>
    </row>
    <row r="1425" spans="1:9">
      <c r="A1425" t="s">
        <v>4398</v>
      </c>
      <c r="B1425" t="s">
        <v>16</v>
      </c>
      <c r="C1425">
        <v>44</v>
      </c>
      <c r="D1425">
        <v>529237142</v>
      </c>
      <c r="E1425" t="s">
        <v>12</v>
      </c>
      <c r="F1425" t="s">
        <v>4399</v>
      </c>
      <c r="G1425" t="s">
        <v>12</v>
      </c>
      <c r="H1425" t="s">
        <v>12</v>
      </c>
      <c r="I1425" t="s">
        <v>18</v>
      </c>
    </row>
    <row r="1426" spans="1:9">
      <c r="A1426" t="s">
        <v>4400</v>
      </c>
      <c r="B1426" t="s">
        <v>12</v>
      </c>
      <c r="C1426">
        <v>773</v>
      </c>
      <c r="D1426">
        <v>564287361</v>
      </c>
      <c r="E1426" t="s">
        <v>4401</v>
      </c>
      <c r="F1426" t="s">
        <v>4402</v>
      </c>
      <c r="G1426" t="s">
        <v>12</v>
      </c>
      <c r="H1426" t="s">
        <v>12</v>
      </c>
      <c r="I1426" t="s">
        <v>4403</v>
      </c>
    </row>
    <row r="1427" spans="1:9">
      <c r="A1427" t="s">
        <v>4404</v>
      </c>
      <c r="B1427" t="s">
        <v>16</v>
      </c>
      <c r="C1427">
        <v>284</v>
      </c>
      <c r="D1427">
        <v>529237144</v>
      </c>
      <c r="E1427" t="s">
        <v>12</v>
      </c>
      <c r="F1427" t="s">
        <v>4405</v>
      </c>
      <c r="G1427" t="s">
        <v>12</v>
      </c>
      <c r="H1427" t="s">
        <v>12</v>
      </c>
      <c r="I1427" t="s">
        <v>18</v>
      </c>
    </row>
    <row r="1428" spans="1:9">
      <c r="A1428" t="s">
        <v>4406</v>
      </c>
      <c r="B1428" t="s">
        <v>16</v>
      </c>
      <c r="C1428">
        <v>349</v>
      </c>
      <c r="D1428">
        <v>529237145</v>
      </c>
      <c r="E1428" t="s">
        <v>4407</v>
      </c>
      <c r="F1428" t="s">
        <v>4408</v>
      </c>
      <c r="G1428" t="s">
        <v>12</v>
      </c>
      <c r="H1428" t="s">
        <v>12</v>
      </c>
      <c r="I1428" t="s">
        <v>1688</v>
      </c>
    </row>
    <row r="1429" spans="1:9">
      <c r="A1429" t="s">
        <v>4409</v>
      </c>
      <c r="B1429" t="s">
        <v>16</v>
      </c>
      <c r="C1429">
        <v>744</v>
      </c>
      <c r="D1429">
        <v>529237146</v>
      </c>
      <c r="E1429" t="s">
        <v>4410</v>
      </c>
      <c r="F1429" t="s">
        <v>4411</v>
      </c>
      <c r="G1429" t="s">
        <v>12</v>
      </c>
      <c r="H1429" t="s">
        <v>12</v>
      </c>
      <c r="I1429" t="s">
        <v>4412</v>
      </c>
    </row>
    <row r="1430" spans="1:9">
      <c r="A1430" t="s">
        <v>4413</v>
      </c>
      <c r="B1430" t="s">
        <v>16</v>
      </c>
      <c r="C1430">
        <v>671</v>
      </c>
      <c r="D1430">
        <v>529237147</v>
      </c>
      <c r="E1430" t="s">
        <v>4414</v>
      </c>
      <c r="F1430" t="s">
        <v>4415</v>
      </c>
      <c r="G1430" t="s">
        <v>12</v>
      </c>
      <c r="H1430" t="s">
        <v>12</v>
      </c>
      <c r="I1430" t="s">
        <v>4412</v>
      </c>
    </row>
    <row r="1431" spans="1:9">
      <c r="A1431" t="s">
        <v>4416</v>
      </c>
      <c r="B1431" t="s">
        <v>16</v>
      </c>
      <c r="C1431">
        <v>349</v>
      </c>
      <c r="D1431">
        <v>529237148</v>
      </c>
      <c r="E1431" t="s">
        <v>4417</v>
      </c>
      <c r="F1431" t="s">
        <v>4418</v>
      </c>
      <c r="G1431" t="s">
        <v>12</v>
      </c>
      <c r="H1431" t="s">
        <v>12</v>
      </c>
      <c r="I1431" t="s">
        <v>4419</v>
      </c>
    </row>
    <row r="1432" spans="1:9">
      <c r="A1432" t="s">
        <v>4420</v>
      </c>
      <c r="B1432" t="s">
        <v>16</v>
      </c>
      <c r="C1432">
        <v>259</v>
      </c>
      <c r="D1432">
        <v>529237149</v>
      </c>
      <c r="E1432" t="s">
        <v>4421</v>
      </c>
      <c r="F1432" t="s">
        <v>4422</v>
      </c>
      <c r="G1432" t="s">
        <v>12</v>
      </c>
      <c r="H1432" t="s">
        <v>12</v>
      </c>
      <c r="I1432" t="s">
        <v>4423</v>
      </c>
    </row>
    <row r="1433" spans="1:9">
      <c r="A1433" t="s">
        <v>4424</v>
      </c>
      <c r="B1433" t="s">
        <v>16</v>
      </c>
      <c r="C1433">
        <v>334</v>
      </c>
      <c r="D1433">
        <v>529237150</v>
      </c>
      <c r="E1433" t="s">
        <v>4425</v>
      </c>
      <c r="F1433" t="s">
        <v>4426</v>
      </c>
      <c r="G1433" t="s">
        <v>12</v>
      </c>
      <c r="H1433" t="s">
        <v>12</v>
      </c>
      <c r="I1433" t="s">
        <v>4427</v>
      </c>
    </row>
    <row r="1434" spans="1:9">
      <c r="A1434" t="s">
        <v>4428</v>
      </c>
      <c r="B1434" t="s">
        <v>16</v>
      </c>
      <c r="C1434">
        <v>264</v>
      </c>
      <c r="D1434">
        <v>529237151</v>
      </c>
      <c r="E1434" t="s">
        <v>4429</v>
      </c>
      <c r="F1434" t="s">
        <v>4430</v>
      </c>
      <c r="G1434" t="s">
        <v>12</v>
      </c>
      <c r="H1434" t="s">
        <v>12</v>
      </c>
      <c r="I1434" t="s">
        <v>4431</v>
      </c>
    </row>
    <row r="1435" spans="1:9">
      <c r="A1435" t="s">
        <v>4432</v>
      </c>
      <c r="B1435" t="s">
        <v>12</v>
      </c>
      <c r="C1435">
        <v>141</v>
      </c>
      <c r="D1435">
        <v>529237152</v>
      </c>
      <c r="E1435" t="s">
        <v>12</v>
      </c>
      <c r="F1435" t="s">
        <v>4433</v>
      </c>
      <c r="G1435" t="s">
        <v>12</v>
      </c>
      <c r="H1435" t="s">
        <v>12</v>
      </c>
      <c r="I1435" t="s">
        <v>951</v>
      </c>
    </row>
    <row r="1436" spans="1:9">
      <c r="A1436" t="s">
        <v>4434</v>
      </c>
      <c r="B1436" t="s">
        <v>16</v>
      </c>
      <c r="C1436">
        <v>210</v>
      </c>
      <c r="D1436">
        <v>529237153</v>
      </c>
      <c r="E1436" t="s">
        <v>12</v>
      </c>
      <c r="F1436" t="s">
        <v>4435</v>
      </c>
      <c r="G1436" t="s">
        <v>12</v>
      </c>
      <c r="H1436" t="s">
        <v>12</v>
      </c>
      <c r="I1436" t="s">
        <v>4436</v>
      </c>
    </row>
    <row r="1437" spans="1:9">
      <c r="A1437" t="s">
        <v>4437</v>
      </c>
      <c r="B1437" t="s">
        <v>12</v>
      </c>
      <c r="C1437">
        <v>471</v>
      </c>
      <c r="D1437">
        <v>529237154</v>
      </c>
      <c r="E1437" t="s">
        <v>12</v>
      </c>
      <c r="F1437" t="s">
        <v>4438</v>
      </c>
      <c r="G1437" t="s">
        <v>12</v>
      </c>
      <c r="H1437" t="s">
        <v>12</v>
      </c>
      <c r="I1437" t="s">
        <v>14</v>
      </c>
    </row>
    <row r="1438" spans="1:9">
      <c r="A1438" t="s">
        <v>4439</v>
      </c>
      <c r="B1438" t="s">
        <v>16</v>
      </c>
      <c r="C1438">
        <v>444</v>
      </c>
      <c r="D1438">
        <v>529237155</v>
      </c>
      <c r="E1438" t="s">
        <v>12</v>
      </c>
      <c r="F1438" t="s">
        <v>4440</v>
      </c>
      <c r="G1438" t="s">
        <v>12</v>
      </c>
      <c r="H1438" t="s">
        <v>12</v>
      </c>
      <c r="I1438" t="s">
        <v>4441</v>
      </c>
    </row>
    <row r="1439" spans="1:9">
      <c r="A1439" t="s">
        <v>4442</v>
      </c>
      <c r="B1439" t="s">
        <v>16</v>
      </c>
      <c r="C1439">
        <v>335</v>
      </c>
      <c r="D1439">
        <v>529237156</v>
      </c>
      <c r="E1439" t="s">
        <v>12</v>
      </c>
      <c r="F1439" t="s">
        <v>4443</v>
      </c>
      <c r="G1439" t="s">
        <v>12</v>
      </c>
      <c r="H1439" t="s">
        <v>12</v>
      </c>
      <c r="I1439" t="s">
        <v>4444</v>
      </c>
    </row>
    <row r="1440" spans="1:9">
      <c r="A1440" t="s">
        <v>4445</v>
      </c>
      <c r="B1440" t="s">
        <v>16</v>
      </c>
      <c r="C1440">
        <v>53</v>
      </c>
      <c r="D1440">
        <v>529237157</v>
      </c>
      <c r="E1440" t="s">
        <v>12</v>
      </c>
      <c r="F1440" t="s">
        <v>4446</v>
      </c>
      <c r="G1440" t="s">
        <v>12</v>
      </c>
      <c r="H1440" t="s">
        <v>12</v>
      </c>
      <c r="I1440" t="s">
        <v>18</v>
      </c>
    </row>
    <row r="1441" spans="1:9">
      <c r="A1441" t="s">
        <v>4447</v>
      </c>
      <c r="B1441" t="s">
        <v>16</v>
      </c>
      <c r="C1441">
        <v>286</v>
      </c>
      <c r="D1441">
        <v>529237158</v>
      </c>
      <c r="E1441" t="s">
        <v>12</v>
      </c>
      <c r="F1441" t="s">
        <v>4448</v>
      </c>
      <c r="G1441" t="s">
        <v>12</v>
      </c>
      <c r="H1441" t="s">
        <v>12</v>
      </c>
      <c r="I1441" t="s">
        <v>4449</v>
      </c>
    </row>
    <row r="1442" spans="1:9">
      <c r="A1442" t="s">
        <v>4450</v>
      </c>
      <c r="B1442" t="s">
        <v>16</v>
      </c>
      <c r="C1442">
        <v>127</v>
      </c>
      <c r="D1442">
        <v>529237159</v>
      </c>
      <c r="E1442" t="s">
        <v>12</v>
      </c>
      <c r="F1442" t="s">
        <v>4451</v>
      </c>
      <c r="G1442" t="s">
        <v>12</v>
      </c>
      <c r="H1442" t="s">
        <v>12</v>
      </c>
      <c r="I1442" t="s">
        <v>18</v>
      </c>
    </row>
    <row r="1443" spans="1:9">
      <c r="A1443" t="s">
        <v>4452</v>
      </c>
      <c r="B1443" t="s">
        <v>12</v>
      </c>
      <c r="C1443">
        <v>261</v>
      </c>
      <c r="D1443">
        <v>529237160</v>
      </c>
      <c r="E1443" t="s">
        <v>12</v>
      </c>
      <c r="F1443" t="s">
        <v>4453</v>
      </c>
      <c r="G1443" t="s">
        <v>12</v>
      </c>
      <c r="H1443" t="s">
        <v>12</v>
      </c>
      <c r="I1443" t="s">
        <v>18</v>
      </c>
    </row>
    <row r="1444" spans="1:9">
      <c r="A1444" t="s">
        <v>4454</v>
      </c>
      <c r="B1444" t="s">
        <v>16</v>
      </c>
      <c r="C1444">
        <v>147</v>
      </c>
      <c r="D1444">
        <v>529237161</v>
      </c>
      <c r="E1444" t="s">
        <v>12</v>
      </c>
      <c r="F1444" t="s">
        <v>4455</v>
      </c>
      <c r="G1444" t="s">
        <v>12</v>
      </c>
      <c r="H1444" t="s">
        <v>12</v>
      </c>
      <c r="I1444" t="s">
        <v>18</v>
      </c>
    </row>
    <row r="1445" spans="1:9">
      <c r="A1445" t="s">
        <v>4456</v>
      </c>
      <c r="B1445" t="s">
        <v>12</v>
      </c>
      <c r="C1445">
        <v>325</v>
      </c>
      <c r="D1445">
        <v>529237162</v>
      </c>
      <c r="E1445" t="s">
        <v>4457</v>
      </c>
      <c r="F1445" t="s">
        <v>4458</v>
      </c>
      <c r="G1445" t="s">
        <v>12</v>
      </c>
      <c r="H1445" t="s">
        <v>12</v>
      </c>
      <c r="I1445" t="s">
        <v>4459</v>
      </c>
    </row>
    <row r="1446" spans="1:9">
      <c r="A1446" t="s">
        <v>4460</v>
      </c>
      <c r="B1446" t="s">
        <v>16</v>
      </c>
      <c r="C1446">
        <v>74</v>
      </c>
      <c r="D1446">
        <v>529237163</v>
      </c>
      <c r="E1446" t="s">
        <v>12</v>
      </c>
      <c r="F1446" t="s">
        <v>4461</v>
      </c>
      <c r="G1446" t="s">
        <v>12</v>
      </c>
      <c r="H1446" t="s">
        <v>12</v>
      </c>
      <c r="I1446" t="s">
        <v>18</v>
      </c>
    </row>
    <row r="1447" spans="1:9">
      <c r="A1447" t="s">
        <v>4462</v>
      </c>
      <c r="B1447" t="s">
        <v>12</v>
      </c>
      <c r="C1447">
        <v>144</v>
      </c>
      <c r="D1447">
        <v>564287362</v>
      </c>
      <c r="E1447" t="s">
        <v>12</v>
      </c>
      <c r="F1447" t="s">
        <v>4463</v>
      </c>
      <c r="G1447" t="s">
        <v>12</v>
      </c>
      <c r="H1447" t="s">
        <v>12</v>
      </c>
      <c r="I1447" t="s">
        <v>18</v>
      </c>
    </row>
    <row r="1448" spans="1:9">
      <c r="A1448" t="s">
        <v>4464</v>
      </c>
      <c r="B1448" t="s">
        <v>12</v>
      </c>
      <c r="C1448">
        <v>267</v>
      </c>
      <c r="D1448">
        <v>529237165</v>
      </c>
      <c r="E1448" t="s">
        <v>12</v>
      </c>
      <c r="F1448" t="s">
        <v>4465</v>
      </c>
      <c r="G1448" t="s">
        <v>12</v>
      </c>
      <c r="H1448" t="s">
        <v>12</v>
      </c>
      <c r="I1448" t="s">
        <v>18</v>
      </c>
    </row>
    <row r="1449" spans="1:9">
      <c r="A1449" t="s">
        <v>4466</v>
      </c>
      <c r="B1449" t="s">
        <v>12</v>
      </c>
      <c r="C1449">
        <v>275</v>
      </c>
      <c r="D1449">
        <v>529237166</v>
      </c>
      <c r="E1449" t="s">
        <v>12</v>
      </c>
      <c r="F1449" t="s">
        <v>4467</v>
      </c>
      <c r="G1449" t="s">
        <v>12</v>
      </c>
      <c r="H1449" t="s">
        <v>12</v>
      </c>
      <c r="I1449" t="s">
        <v>18</v>
      </c>
    </row>
    <row r="1450" spans="1:9">
      <c r="A1450" t="s">
        <v>4468</v>
      </c>
      <c r="B1450" t="s">
        <v>12</v>
      </c>
      <c r="C1450">
        <v>364</v>
      </c>
      <c r="D1450">
        <v>529237167</v>
      </c>
      <c r="E1450" t="s">
        <v>12</v>
      </c>
      <c r="F1450" t="s">
        <v>4469</v>
      </c>
      <c r="G1450" t="s">
        <v>12</v>
      </c>
      <c r="H1450" t="s">
        <v>12</v>
      </c>
      <c r="I1450" t="s">
        <v>18</v>
      </c>
    </row>
    <row r="1451" spans="1:9">
      <c r="A1451" t="s">
        <v>4470</v>
      </c>
      <c r="B1451" t="s">
        <v>12</v>
      </c>
      <c r="C1451">
        <v>129</v>
      </c>
      <c r="D1451">
        <v>529237168</v>
      </c>
      <c r="E1451" t="s">
        <v>12</v>
      </c>
      <c r="F1451" t="s">
        <v>4471</v>
      </c>
      <c r="G1451" t="s">
        <v>12</v>
      </c>
      <c r="H1451" t="s">
        <v>12</v>
      </c>
      <c r="I1451" t="s">
        <v>18</v>
      </c>
    </row>
    <row r="1452" spans="1:9">
      <c r="A1452" t="s">
        <v>4472</v>
      </c>
      <c r="B1452" t="s">
        <v>16</v>
      </c>
      <c r="C1452">
        <v>191</v>
      </c>
      <c r="D1452">
        <v>564287363</v>
      </c>
      <c r="E1452" t="s">
        <v>12</v>
      </c>
      <c r="F1452" t="s">
        <v>4473</v>
      </c>
      <c r="G1452" t="s">
        <v>12</v>
      </c>
      <c r="H1452" t="s">
        <v>12</v>
      </c>
      <c r="I1452" t="s">
        <v>18</v>
      </c>
    </row>
    <row r="1453" spans="1:9">
      <c r="A1453" t="s">
        <v>4474</v>
      </c>
      <c r="B1453" t="s">
        <v>12</v>
      </c>
      <c r="C1453">
        <v>137</v>
      </c>
      <c r="D1453">
        <v>529237170</v>
      </c>
      <c r="E1453" t="s">
        <v>4475</v>
      </c>
      <c r="F1453" t="s">
        <v>4476</v>
      </c>
      <c r="G1453" t="s">
        <v>12</v>
      </c>
      <c r="H1453" t="s">
        <v>12</v>
      </c>
      <c r="I1453" t="s">
        <v>4477</v>
      </c>
    </row>
    <row r="1454" spans="1:9">
      <c r="A1454" t="s">
        <v>4478</v>
      </c>
      <c r="B1454" t="s">
        <v>12</v>
      </c>
      <c r="C1454">
        <v>76</v>
      </c>
      <c r="D1454">
        <v>529237171</v>
      </c>
      <c r="E1454" t="s">
        <v>12</v>
      </c>
      <c r="F1454" t="s">
        <v>4479</v>
      </c>
      <c r="G1454" t="s">
        <v>12</v>
      </c>
      <c r="H1454" t="s">
        <v>12</v>
      </c>
      <c r="I1454" t="s">
        <v>18</v>
      </c>
    </row>
    <row r="1455" spans="1:9">
      <c r="A1455" t="s">
        <v>4480</v>
      </c>
      <c r="B1455" t="s">
        <v>12</v>
      </c>
      <c r="C1455">
        <v>142</v>
      </c>
      <c r="D1455">
        <v>529237172</v>
      </c>
      <c r="E1455" t="s">
        <v>4481</v>
      </c>
      <c r="F1455" t="s">
        <v>4482</v>
      </c>
      <c r="G1455" t="s">
        <v>12</v>
      </c>
      <c r="H1455" t="s">
        <v>12</v>
      </c>
      <c r="I1455" t="s">
        <v>4477</v>
      </c>
    </row>
    <row r="1456" spans="1:9">
      <c r="A1456" t="s">
        <v>4483</v>
      </c>
      <c r="B1456" t="s">
        <v>12</v>
      </c>
      <c r="C1456">
        <v>296</v>
      </c>
      <c r="D1456">
        <v>529237173</v>
      </c>
      <c r="E1456" t="s">
        <v>12</v>
      </c>
      <c r="F1456" t="s">
        <v>4484</v>
      </c>
      <c r="G1456" t="s">
        <v>12</v>
      </c>
      <c r="H1456" t="s">
        <v>12</v>
      </c>
      <c r="I1456" t="s">
        <v>18</v>
      </c>
    </row>
    <row r="1457" spans="1:9">
      <c r="A1457" t="s">
        <v>4485</v>
      </c>
      <c r="B1457" t="s">
        <v>12</v>
      </c>
      <c r="C1457">
        <v>37</v>
      </c>
      <c r="D1457">
        <v>529237174</v>
      </c>
      <c r="E1457" t="s">
        <v>12</v>
      </c>
      <c r="F1457" t="s">
        <v>4486</v>
      </c>
      <c r="G1457" t="s">
        <v>12</v>
      </c>
      <c r="H1457" t="s">
        <v>12</v>
      </c>
      <c r="I1457" t="s">
        <v>18</v>
      </c>
    </row>
    <row r="1458" spans="1:9">
      <c r="A1458" t="s">
        <v>4487</v>
      </c>
      <c r="B1458" t="s">
        <v>16</v>
      </c>
      <c r="C1458">
        <v>73</v>
      </c>
      <c r="D1458">
        <v>529237175</v>
      </c>
      <c r="E1458" t="s">
        <v>12</v>
      </c>
      <c r="F1458" t="s">
        <v>4488</v>
      </c>
      <c r="G1458" t="s">
        <v>12</v>
      </c>
      <c r="H1458" t="s">
        <v>12</v>
      </c>
      <c r="I1458" t="s">
        <v>18</v>
      </c>
    </row>
    <row r="1459" spans="1:9">
      <c r="A1459" t="s">
        <v>4489</v>
      </c>
      <c r="B1459" t="s">
        <v>16</v>
      </c>
      <c r="C1459">
        <v>120</v>
      </c>
      <c r="D1459">
        <v>529237176</v>
      </c>
      <c r="E1459" t="s">
        <v>12</v>
      </c>
      <c r="F1459" t="s">
        <v>4490</v>
      </c>
      <c r="G1459" t="s">
        <v>12</v>
      </c>
      <c r="H1459" t="s">
        <v>12</v>
      </c>
      <c r="I1459" t="s">
        <v>18</v>
      </c>
    </row>
    <row r="1460" spans="1:9">
      <c r="A1460" t="s">
        <v>4491</v>
      </c>
      <c r="B1460" t="s">
        <v>16</v>
      </c>
      <c r="C1460">
        <v>325</v>
      </c>
      <c r="D1460">
        <v>529237177</v>
      </c>
      <c r="E1460" t="s">
        <v>4492</v>
      </c>
      <c r="F1460" t="s">
        <v>4493</v>
      </c>
      <c r="G1460" t="s">
        <v>12</v>
      </c>
      <c r="H1460" t="s">
        <v>12</v>
      </c>
      <c r="I1460" t="s">
        <v>4494</v>
      </c>
    </row>
    <row r="1461" spans="1:9">
      <c r="A1461" t="s">
        <v>4495</v>
      </c>
      <c r="B1461" t="s">
        <v>16</v>
      </c>
      <c r="C1461">
        <v>154</v>
      </c>
      <c r="D1461">
        <v>529237178</v>
      </c>
      <c r="E1461" t="s">
        <v>12</v>
      </c>
      <c r="F1461" t="s">
        <v>4496</v>
      </c>
      <c r="G1461" t="s">
        <v>12</v>
      </c>
      <c r="H1461" t="s">
        <v>12</v>
      </c>
      <c r="I1461" t="s">
        <v>18</v>
      </c>
    </row>
    <row r="1462" spans="1:9">
      <c r="A1462" t="s">
        <v>4497</v>
      </c>
      <c r="B1462" t="s">
        <v>12</v>
      </c>
      <c r="C1462">
        <v>425</v>
      </c>
      <c r="D1462">
        <v>529237179</v>
      </c>
      <c r="E1462" t="s">
        <v>4498</v>
      </c>
      <c r="F1462" t="s">
        <v>4499</v>
      </c>
      <c r="G1462" t="s">
        <v>12</v>
      </c>
      <c r="H1462" t="s">
        <v>12</v>
      </c>
      <c r="I1462" t="s">
        <v>4500</v>
      </c>
    </row>
    <row r="1463" spans="1:9">
      <c r="A1463" t="s">
        <v>4501</v>
      </c>
      <c r="B1463" t="s">
        <v>12</v>
      </c>
      <c r="C1463">
        <v>405</v>
      </c>
      <c r="D1463">
        <v>529237180</v>
      </c>
      <c r="E1463" t="s">
        <v>4502</v>
      </c>
      <c r="F1463" t="s">
        <v>4503</v>
      </c>
      <c r="G1463" t="s">
        <v>12</v>
      </c>
      <c r="H1463" t="s">
        <v>12</v>
      </c>
      <c r="I1463" t="s">
        <v>4504</v>
      </c>
    </row>
    <row r="1464" spans="1:9">
      <c r="A1464" t="s">
        <v>4505</v>
      </c>
      <c r="B1464" t="s">
        <v>16</v>
      </c>
      <c r="C1464">
        <v>41</v>
      </c>
      <c r="D1464">
        <v>529237181</v>
      </c>
      <c r="E1464" t="s">
        <v>12</v>
      </c>
      <c r="F1464" t="s">
        <v>4506</v>
      </c>
      <c r="G1464" t="s">
        <v>12</v>
      </c>
      <c r="H1464" t="s">
        <v>12</v>
      </c>
      <c r="I1464" t="s">
        <v>18</v>
      </c>
    </row>
    <row r="1465" spans="1:9">
      <c r="A1465" t="s">
        <v>4507</v>
      </c>
      <c r="B1465" t="s">
        <v>12</v>
      </c>
      <c r="C1465">
        <v>563</v>
      </c>
      <c r="D1465">
        <v>529237182</v>
      </c>
      <c r="E1465" t="s">
        <v>4508</v>
      </c>
      <c r="F1465" t="s">
        <v>4509</v>
      </c>
      <c r="G1465" t="s">
        <v>12</v>
      </c>
      <c r="H1465" t="s">
        <v>12</v>
      </c>
      <c r="I1465" t="s">
        <v>4510</v>
      </c>
    </row>
    <row r="1466" spans="1:9">
      <c r="A1466" t="s">
        <v>4511</v>
      </c>
      <c r="B1466" t="s">
        <v>12</v>
      </c>
      <c r="C1466">
        <v>491</v>
      </c>
      <c r="D1466">
        <v>529237183</v>
      </c>
      <c r="E1466" t="s">
        <v>4512</v>
      </c>
      <c r="F1466" t="s">
        <v>4513</v>
      </c>
      <c r="G1466" t="s">
        <v>12</v>
      </c>
      <c r="H1466" t="s">
        <v>12</v>
      </c>
      <c r="I1466" t="s">
        <v>4514</v>
      </c>
    </row>
    <row r="1467" spans="1:9">
      <c r="A1467" t="s">
        <v>4515</v>
      </c>
      <c r="B1467" t="s">
        <v>12</v>
      </c>
      <c r="C1467">
        <v>208</v>
      </c>
      <c r="D1467">
        <v>529237184</v>
      </c>
      <c r="E1467" t="s">
        <v>4516</v>
      </c>
      <c r="F1467" t="s">
        <v>4517</v>
      </c>
      <c r="G1467" t="s">
        <v>12</v>
      </c>
      <c r="H1467" t="s">
        <v>12</v>
      </c>
      <c r="I1467" t="s">
        <v>1048</v>
      </c>
    </row>
    <row r="1468" spans="1:9">
      <c r="A1468" t="s">
        <v>4518</v>
      </c>
      <c r="B1468" t="s">
        <v>16</v>
      </c>
      <c r="C1468">
        <v>680</v>
      </c>
      <c r="D1468">
        <v>529237185</v>
      </c>
      <c r="E1468" t="s">
        <v>4519</v>
      </c>
      <c r="F1468" t="s">
        <v>4520</v>
      </c>
      <c r="G1468" t="s">
        <v>12</v>
      </c>
      <c r="H1468" t="s">
        <v>12</v>
      </c>
      <c r="I1468" t="s">
        <v>4521</v>
      </c>
    </row>
    <row r="1469" spans="1:9">
      <c r="A1469" t="s">
        <v>4522</v>
      </c>
      <c r="B1469" t="s">
        <v>16</v>
      </c>
      <c r="C1469">
        <v>385</v>
      </c>
      <c r="D1469">
        <v>529237186</v>
      </c>
      <c r="E1469" t="s">
        <v>12</v>
      </c>
      <c r="F1469" t="s">
        <v>4523</v>
      </c>
      <c r="G1469" t="s">
        <v>12</v>
      </c>
      <c r="H1469" t="s">
        <v>12</v>
      </c>
      <c r="I1469" t="s">
        <v>3941</v>
      </c>
    </row>
    <row r="1470" spans="1:9">
      <c r="A1470" t="s">
        <v>4524</v>
      </c>
      <c r="B1470" t="s">
        <v>12</v>
      </c>
      <c r="C1470">
        <v>185</v>
      </c>
      <c r="D1470">
        <v>529237187</v>
      </c>
      <c r="E1470" t="s">
        <v>12</v>
      </c>
      <c r="F1470" t="s">
        <v>4525</v>
      </c>
      <c r="G1470" t="s">
        <v>12</v>
      </c>
      <c r="H1470" t="s">
        <v>12</v>
      </c>
      <c r="I1470" t="s">
        <v>1354</v>
      </c>
    </row>
    <row r="1471" spans="1:9">
      <c r="A1471" t="s">
        <v>4526</v>
      </c>
      <c r="B1471" t="s">
        <v>12</v>
      </c>
      <c r="C1471">
        <v>312</v>
      </c>
      <c r="D1471">
        <v>529237188</v>
      </c>
      <c r="E1471" t="s">
        <v>12</v>
      </c>
      <c r="F1471" t="s">
        <v>4527</v>
      </c>
      <c r="G1471" t="s">
        <v>12</v>
      </c>
      <c r="H1471" t="s">
        <v>12</v>
      </c>
      <c r="I1471" t="s">
        <v>1339</v>
      </c>
    </row>
    <row r="1472" spans="1:9">
      <c r="A1472" t="s">
        <v>4528</v>
      </c>
      <c r="B1472" t="s">
        <v>12</v>
      </c>
      <c r="C1472">
        <v>845</v>
      </c>
      <c r="D1472">
        <v>529237189</v>
      </c>
      <c r="E1472" t="s">
        <v>12</v>
      </c>
      <c r="F1472" t="s">
        <v>4529</v>
      </c>
      <c r="G1472" t="s">
        <v>12</v>
      </c>
      <c r="H1472" t="s">
        <v>12</v>
      </c>
      <c r="I1472" t="s">
        <v>1325</v>
      </c>
    </row>
    <row r="1473" spans="1:9">
      <c r="A1473" t="s">
        <v>4530</v>
      </c>
      <c r="B1473" t="s">
        <v>12</v>
      </c>
      <c r="C1473">
        <v>230</v>
      </c>
      <c r="D1473">
        <v>529237190</v>
      </c>
      <c r="E1473" t="s">
        <v>12</v>
      </c>
      <c r="F1473" t="s">
        <v>4531</v>
      </c>
      <c r="G1473" t="s">
        <v>12</v>
      </c>
      <c r="H1473" t="s">
        <v>12</v>
      </c>
      <c r="I1473" t="s">
        <v>1329</v>
      </c>
    </row>
    <row r="1474" spans="1:9">
      <c r="A1474" t="s">
        <v>4532</v>
      </c>
      <c r="B1474" t="s">
        <v>12</v>
      </c>
      <c r="C1474">
        <v>180</v>
      </c>
      <c r="D1474">
        <v>529237191</v>
      </c>
      <c r="E1474" t="s">
        <v>12</v>
      </c>
      <c r="F1474" t="s">
        <v>4533</v>
      </c>
      <c r="G1474" t="s">
        <v>12</v>
      </c>
      <c r="H1474" t="s">
        <v>12</v>
      </c>
      <c r="I1474" t="s">
        <v>1354</v>
      </c>
    </row>
    <row r="1475" spans="1:9">
      <c r="A1475" t="s">
        <v>4534</v>
      </c>
      <c r="B1475" t="s">
        <v>12</v>
      </c>
      <c r="C1475">
        <v>181</v>
      </c>
      <c r="D1475">
        <v>564287364</v>
      </c>
      <c r="E1475" t="s">
        <v>12</v>
      </c>
      <c r="F1475" t="s">
        <v>4535</v>
      </c>
      <c r="G1475" t="s">
        <v>12</v>
      </c>
      <c r="H1475" t="s">
        <v>12</v>
      </c>
      <c r="I1475" t="s">
        <v>1354</v>
      </c>
    </row>
    <row r="1476" spans="1:9">
      <c r="A1476" t="s">
        <v>4536</v>
      </c>
      <c r="B1476" t="s">
        <v>12</v>
      </c>
      <c r="C1476">
        <v>76</v>
      </c>
      <c r="D1476">
        <v>529237193</v>
      </c>
      <c r="E1476" t="s">
        <v>12</v>
      </c>
      <c r="F1476" t="s">
        <v>4537</v>
      </c>
      <c r="G1476" t="s">
        <v>12</v>
      </c>
      <c r="H1476" t="s">
        <v>12</v>
      </c>
      <c r="I1476" t="s">
        <v>1342</v>
      </c>
    </row>
    <row r="1477" spans="1:9">
      <c r="A1477" t="s">
        <v>4538</v>
      </c>
      <c r="B1477" t="s">
        <v>12</v>
      </c>
      <c r="C1477">
        <v>30</v>
      </c>
      <c r="D1477">
        <v>529237194</v>
      </c>
      <c r="E1477" t="s">
        <v>12</v>
      </c>
      <c r="F1477" t="s">
        <v>4539</v>
      </c>
      <c r="G1477" t="s">
        <v>12</v>
      </c>
      <c r="H1477" t="s">
        <v>12</v>
      </c>
      <c r="I1477" t="s">
        <v>18</v>
      </c>
    </row>
    <row r="1478" spans="1:9">
      <c r="A1478" t="s">
        <v>4540</v>
      </c>
      <c r="B1478" t="s">
        <v>12</v>
      </c>
      <c r="C1478">
        <v>335</v>
      </c>
      <c r="D1478">
        <v>529237195</v>
      </c>
      <c r="E1478" t="s">
        <v>4541</v>
      </c>
      <c r="F1478" t="s">
        <v>4542</v>
      </c>
      <c r="G1478" t="s">
        <v>12</v>
      </c>
      <c r="H1478" t="s">
        <v>12</v>
      </c>
      <c r="I1478" t="s">
        <v>4543</v>
      </c>
    </row>
    <row r="1479" spans="1:9">
      <c r="A1479" t="s">
        <v>4544</v>
      </c>
      <c r="B1479" t="s">
        <v>12</v>
      </c>
      <c r="C1479">
        <v>329</v>
      </c>
      <c r="D1479">
        <v>529237196</v>
      </c>
      <c r="E1479" t="s">
        <v>4545</v>
      </c>
      <c r="F1479" t="s">
        <v>4546</v>
      </c>
      <c r="G1479" t="s">
        <v>12</v>
      </c>
      <c r="H1479" t="s">
        <v>12</v>
      </c>
      <c r="I1479" t="s">
        <v>4547</v>
      </c>
    </row>
    <row r="1480" spans="1:9">
      <c r="A1480" t="s">
        <v>4548</v>
      </c>
      <c r="B1480" t="s">
        <v>12</v>
      </c>
      <c r="C1480">
        <v>302</v>
      </c>
      <c r="D1480">
        <v>529237197</v>
      </c>
      <c r="E1480" t="s">
        <v>4549</v>
      </c>
      <c r="F1480" t="s">
        <v>4550</v>
      </c>
      <c r="G1480" t="s">
        <v>12</v>
      </c>
      <c r="H1480" t="s">
        <v>12</v>
      </c>
      <c r="I1480" t="s">
        <v>4551</v>
      </c>
    </row>
    <row r="1481" spans="1:9">
      <c r="A1481" t="s">
        <v>4552</v>
      </c>
      <c r="B1481" t="s">
        <v>12</v>
      </c>
      <c r="C1481">
        <v>281</v>
      </c>
      <c r="D1481">
        <v>564287365</v>
      </c>
      <c r="E1481" t="s">
        <v>4553</v>
      </c>
      <c r="F1481" t="s">
        <v>4554</v>
      </c>
      <c r="G1481" t="s">
        <v>12</v>
      </c>
      <c r="H1481" t="s">
        <v>12</v>
      </c>
      <c r="I1481" t="s">
        <v>4555</v>
      </c>
    </row>
    <row r="1482" spans="1:9">
      <c r="A1482" t="s">
        <v>4556</v>
      </c>
      <c r="B1482" t="s">
        <v>12</v>
      </c>
      <c r="C1482">
        <v>545</v>
      </c>
      <c r="D1482">
        <v>529237199</v>
      </c>
      <c r="E1482" t="s">
        <v>4557</v>
      </c>
      <c r="F1482" t="s">
        <v>4558</v>
      </c>
      <c r="G1482" t="s">
        <v>12</v>
      </c>
      <c r="H1482" t="s">
        <v>12</v>
      </c>
      <c r="I1482" t="s">
        <v>4559</v>
      </c>
    </row>
    <row r="1483" spans="1:9">
      <c r="A1483" t="s">
        <v>4560</v>
      </c>
      <c r="B1483" t="s">
        <v>12</v>
      </c>
      <c r="C1483">
        <v>546</v>
      </c>
      <c r="D1483">
        <v>529237200</v>
      </c>
      <c r="E1483" t="s">
        <v>4561</v>
      </c>
      <c r="F1483" t="s">
        <v>4562</v>
      </c>
      <c r="G1483" t="s">
        <v>12</v>
      </c>
      <c r="H1483" t="s">
        <v>12</v>
      </c>
      <c r="I1483" t="s">
        <v>4559</v>
      </c>
    </row>
    <row r="1484" spans="1:9">
      <c r="A1484" t="s">
        <v>4563</v>
      </c>
      <c r="B1484" t="s">
        <v>12</v>
      </c>
      <c r="C1484">
        <v>460</v>
      </c>
      <c r="D1484">
        <v>529237201</v>
      </c>
      <c r="E1484" t="s">
        <v>4564</v>
      </c>
      <c r="F1484" t="s">
        <v>4565</v>
      </c>
      <c r="G1484" t="s">
        <v>12</v>
      </c>
      <c r="H1484" t="s">
        <v>12</v>
      </c>
      <c r="I1484" t="s">
        <v>4566</v>
      </c>
    </row>
    <row r="1485" spans="1:9">
      <c r="A1485" t="s">
        <v>4567</v>
      </c>
      <c r="B1485" t="s">
        <v>12</v>
      </c>
      <c r="C1485">
        <v>110</v>
      </c>
      <c r="D1485">
        <v>529237202</v>
      </c>
      <c r="E1485" t="s">
        <v>4568</v>
      </c>
      <c r="F1485" t="s">
        <v>4569</v>
      </c>
      <c r="G1485" t="s">
        <v>12</v>
      </c>
      <c r="H1485" t="s">
        <v>12</v>
      </c>
      <c r="I1485" t="s">
        <v>4570</v>
      </c>
    </row>
    <row r="1486" spans="1:9">
      <c r="A1486" t="s">
        <v>4571</v>
      </c>
      <c r="B1486" t="s">
        <v>12</v>
      </c>
      <c r="C1486">
        <v>848</v>
      </c>
      <c r="D1486">
        <v>529237203</v>
      </c>
      <c r="E1486" t="s">
        <v>4572</v>
      </c>
      <c r="F1486" t="s">
        <v>4573</v>
      </c>
      <c r="G1486" t="s">
        <v>12</v>
      </c>
      <c r="H1486" t="s">
        <v>12</v>
      </c>
      <c r="I1486" t="s">
        <v>4574</v>
      </c>
    </row>
    <row r="1487" spans="1:9">
      <c r="A1487" t="s">
        <v>4575</v>
      </c>
      <c r="B1487" t="s">
        <v>16</v>
      </c>
      <c r="C1487">
        <v>523</v>
      </c>
      <c r="D1487">
        <v>529237204</v>
      </c>
      <c r="E1487" t="s">
        <v>12</v>
      </c>
      <c r="F1487" t="s">
        <v>4576</v>
      </c>
      <c r="G1487" t="s">
        <v>12</v>
      </c>
      <c r="H1487" t="s">
        <v>12</v>
      </c>
      <c r="I1487" t="s">
        <v>4577</v>
      </c>
    </row>
    <row r="1488" spans="1:9">
      <c r="A1488" t="s">
        <v>4578</v>
      </c>
      <c r="B1488" t="s">
        <v>16</v>
      </c>
      <c r="C1488">
        <v>346</v>
      </c>
      <c r="D1488">
        <v>529237205</v>
      </c>
      <c r="E1488" t="s">
        <v>12</v>
      </c>
      <c r="F1488" t="s">
        <v>4579</v>
      </c>
      <c r="G1488" t="s">
        <v>12</v>
      </c>
      <c r="H1488" t="s">
        <v>12</v>
      </c>
      <c r="I1488" t="s">
        <v>2165</v>
      </c>
    </row>
    <row r="1489" spans="1:9">
      <c r="A1489" t="s">
        <v>4580</v>
      </c>
      <c r="B1489" t="s">
        <v>16</v>
      </c>
      <c r="C1489">
        <v>276</v>
      </c>
      <c r="D1489">
        <v>529237206</v>
      </c>
      <c r="E1489" t="s">
        <v>12</v>
      </c>
      <c r="F1489" t="s">
        <v>4581</v>
      </c>
      <c r="G1489" t="s">
        <v>12</v>
      </c>
      <c r="H1489" t="s">
        <v>12</v>
      </c>
      <c r="I1489" t="s">
        <v>2165</v>
      </c>
    </row>
    <row r="1490" spans="1:9">
      <c r="A1490" t="s">
        <v>4582</v>
      </c>
      <c r="B1490" t="s">
        <v>16</v>
      </c>
      <c r="C1490">
        <v>278</v>
      </c>
      <c r="D1490">
        <v>529237207</v>
      </c>
      <c r="E1490" t="s">
        <v>12</v>
      </c>
      <c r="F1490" t="s">
        <v>4583</v>
      </c>
      <c r="G1490" t="s">
        <v>12</v>
      </c>
      <c r="H1490" t="s">
        <v>12</v>
      </c>
      <c r="I1490" t="s">
        <v>1077</v>
      </c>
    </row>
    <row r="1491" spans="1:9">
      <c r="A1491" t="s">
        <v>4584</v>
      </c>
      <c r="B1491" t="s">
        <v>16</v>
      </c>
      <c r="C1491">
        <v>237</v>
      </c>
      <c r="D1491">
        <v>529237208</v>
      </c>
      <c r="E1491" t="s">
        <v>12</v>
      </c>
      <c r="F1491" t="s">
        <v>4585</v>
      </c>
      <c r="G1491" t="s">
        <v>12</v>
      </c>
      <c r="H1491" t="s">
        <v>12</v>
      </c>
      <c r="I1491" t="s">
        <v>1077</v>
      </c>
    </row>
    <row r="1492" spans="1:9">
      <c r="A1492" t="s">
        <v>4586</v>
      </c>
      <c r="B1492" t="s">
        <v>12</v>
      </c>
      <c r="C1492">
        <v>214</v>
      </c>
      <c r="D1492">
        <v>529237209</v>
      </c>
      <c r="E1492" t="s">
        <v>12</v>
      </c>
      <c r="F1492" t="s">
        <v>4587</v>
      </c>
      <c r="G1492" t="s">
        <v>12</v>
      </c>
      <c r="H1492" t="s">
        <v>12</v>
      </c>
      <c r="I1492" t="s">
        <v>18</v>
      </c>
    </row>
    <row r="1493" spans="1:9">
      <c r="A1493" t="s">
        <v>4588</v>
      </c>
      <c r="B1493" t="s">
        <v>16</v>
      </c>
      <c r="C1493">
        <v>887</v>
      </c>
      <c r="D1493">
        <v>529237210</v>
      </c>
      <c r="E1493" t="s">
        <v>4589</v>
      </c>
      <c r="F1493" t="s">
        <v>4590</v>
      </c>
      <c r="G1493" t="s">
        <v>12</v>
      </c>
      <c r="H1493" t="s">
        <v>12</v>
      </c>
      <c r="I1493" t="s">
        <v>4591</v>
      </c>
    </row>
    <row r="1494" spans="1:9">
      <c r="A1494" t="s">
        <v>4592</v>
      </c>
      <c r="B1494" t="s">
        <v>12</v>
      </c>
      <c r="C1494">
        <v>32</v>
      </c>
      <c r="D1494">
        <v>529237211</v>
      </c>
      <c r="E1494" t="s">
        <v>12</v>
      </c>
      <c r="F1494" t="s">
        <v>4593</v>
      </c>
      <c r="G1494" t="s">
        <v>12</v>
      </c>
      <c r="H1494" t="s">
        <v>12</v>
      </c>
      <c r="I1494" t="s">
        <v>18</v>
      </c>
    </row>
    <row r="1495" spans="1:9">
      <c r="A1495" t="s">
        <v>4594</v>
      </c>
      <c r="B1495" t="s">
        <v>12</v>
      </c>
      <c r="C1495">
        <v>198</v>
      </c>
      <c r="D1495">
        <v>529237212</v>
      </c>
      <c r="E1495" t="s">
        <v>4595</v>
      </c>
      <c r="F1495" t="s">
        <v>4596</v>
      </c>
      <c r="G1495" t="s">
        <v>12</v>
      </c>
      <c r="H1495" t="s">
        <v>12</v>
      </c>
      <c r="I1495" t="s">
        <v>4597</v>
      </c>
    </row>
    <row r="1496" spans="1:9">
      <c r="A1496" t="s">
        <v>4598</v>
      </c>
      <c r="B1496" t="s">
        <v>16</v>
      </c>
      <c r="C1496">
        <v>134</v>
      </c>
      <c r="D1496">
        <v>529237213</v>
      </c>
      <c r="E1496" t="s">
        <v>4599</v>
      </c>
      <c r="F1496" t="s">
        <v>4600</v>
      </c>
      <c r="G1496" t="s">
        <v>12</v>
      </c>
      <c r="H1496" t="s">
        <v>12</v>
      </c>
      <c r="I1496" t="s">
        <v>4601</v>
      </c>
    </row>
    <row r="1497" spans="1:9">
      <c r="A1497" t="s">
        <v>4602</v>
      </c>
      <c r="B1497" t="s">
        <v>12</v>
      </c>
      <c r="C1497">
        <v>335</v>
      </c>
      <c r="D1497">
        <v>529237214</v>
      </c>
      <c r="E1497" t="s">
        <v>4603</v>
      </c>
      <c r="F1497" t="s">
        <v>4604</v>
      </c>
      <c r="G1497" t="s">
        <v>12</v>
      </c>
      <c r="H1497" t="s">
        <v>12</v>
      </c>
      <c r="I1497" t="s">
        <v>4605</v>
      </c>
    </row>
    <row r="1498" spans="1:9">
      <c r="A1498" t="s">
        <v>4606</v>
      </c>
      <c r="B1498" t="s">
        <v>12</v>
      </c>
      <c r="C1498">
        <v>301</v>
      </c>
      <c r="D1498">
        <v>529237215</v>
      </c>
      <c r="E1498" t="s">
        <v>4607</v>
      </c>
      <c r="F1498" t="s">
        <v>4608</v>
      </c>
      <c r="G1498" t="s">
        <v>12</v>
      </c>
      <c r="H1498" t="s">
        <v>12</v>
      </c>
      <c r="I1498" t="s">
        <v>4609</v>
      </c>
    </row>
    <row r="1499" spans="1:9">
      <c r="A1499" t="s">
        <v>4610</v>
      </c>
      <c r="B1499" t="s">
        <v>12</v>
      </c>
      <c r="C1499">
        <v>339</v>
      </c>
      <c r="D1499">
        <v>529237216</v>
      </c>
      <c r="E1499" t="s">
        <v>12</v>
      </c>
      <c r="F1499" t="s">
        <v>4611</v>
      </c>
      <c r="G1499" t="s">
        <v>12</v>
      </c>
      <c r="H1499" t="s">
        <v>12</v>
      </c>
      <c r="I1499" t="s">
        <v>4612</v>
      </c>
    </row>
    <row r="1500" spans="1:9">
      <c r="A1500" t="s">
        <v>4613</v>
      </c>
      <c r="B1500" t="s">
        <v>16</v>
      </c>
      <c r="C1500">
        <v>181</v>
      </c>
      <c r="D1500">
        <v>529237217</v>
      </c>
      <c r="E1500" t="s">
        <v>12</v>
      </c>
      <c r="F1500" t="s">
        <v>4614</v>
      </c>
      <c r="G1500" t="s">
        <v>12</v>
      </c>
      <c r="H1500" t="s">
        <v>12</v>
      </c>
      <c r="I1500" t="s">
        <v>18</v>
      </c>
    </row>
    <row r="1501" spans="1:9">
      <c r="A1501" t="s">
        <v>4615</v>
      </c>
      <c r="B1501" t="s">
        <v>16</v>
      </c>
      <c r="C1501">
        <v>282</v>
      </c>
      <c r="D1501">
        <v>529237218</v>
      </c>
      <c r="E1501" t="s">
        <v>4616</v>
      </c>
      <c r="F1501" t="s">
        <v>4617</v>
      </c>
      <c r="G1501" t="s">
        <v>12</v>
      </c>
      <c r="H1501" t="s">
        <v>12</v>
      </c>
      <c r="I1501" t="s">
        <v>4618</v>
      </c>
    </row>
    <row r="1502" spans="1:9">
      <c r="A1502" t="s">
        <v>4619</v>
      </c>
      <c r="B1502" t="s">
        <v>12</v>
      </c>
      <c r="C1502">
        <v>287</v>
      </c>
      <c r="D1502">
        <v>529237219</v>
      </c>
      <c r="E1502" t="s">
        <v>12</v>
      </c>
      <c r="F1502" t="s">
        <v>4620</v>
      </c>
      <c r="G1502" t="s">
        <v>12</v>
      </c>
      <c r="H1502" t="s">
        <v>12</v>
      </c>
      <c r="I1502" t="s">
        <v>35</v>
      </c>
    </row>
    <row r="1503" spans="1:9">
      <c r="A1503" t="s">
        <v>4621</v>
      </c>
      <c r="B1503" t="s">
        <v>16</v>
      </c>
      <c r="C1503">
        <v>268</v>
      </c>
      <c r="D1503">
        <v>529237220</v>
      </c>
      <c r="E1503" t="s">
        <v>4622</v>
      </c>
      <c r="F1503" t="s">
        <v>4623</v>
      </c>
      <c r="G1503" t="s">
        <v>12</v>
      </c>
      <c r="H1503" t="s">
        <v>12</v>
      </c>
      <c r="I1503" t="s">
        <v>4624</v>
      </c>
    </row>
    <row r="1504" spans="1:9">
      <c r="A1504" t="s">
        <v>4625</v>
      </c>
      <c r="B1504" t="s">
        <v>12</v>
      </c>
      <c r="C1504">
        <v>655</v>
      </c>
      <c r="D1504">
        <v>529237221</v>
      </c>
      <c r="E1504" t="s">
        <v>4626</v>
      </c>
      <c r="F1504" t="s">
        <v>4627</v>
      </c>
      <c r="G1504" t="s">
        <v>12</v>
      </c>
      <c r="H1504" t="s">
        <v>12</v>
      </c>
      <c r="I1504" t="s">
        <v>4628</v>
      </c>
    </row>
    <row r="1505" spans="1:9">
      <c r="A1505" t="s">
        <v>4629</v>
      </c>
      <c r="B1505" t="s">
        <v>12</v>
      </c>
      <c r="C1505">
        <v>347</v>
      </c>
      <c r="D1505">
        <v>529237222</v>
      </c>
      <c r="E1505" t="s">
        <v>4630</v>
      </c>
      <c r="F1505" t="s">
        <v>4631</v>
      </c>
      <c r="G1505" t="s">
        <v>12</v>
      </c>
      <c r="H1505" t="s">
        <v>12</v>
      </c>
      <c r="I1505" t="s">
        <v>4632</v>
      </c>
    </row>
    <row r="1506" spans="1:9">
      <c r="A1506" t="s">
        <v>4633</v>
      </c>
      <c r="B1506" t="s">
        <v>12</v>
      </c>
      <c r="C1506">
        <v>183</v>
      </c>
      <c r="D1506">
        <v>529237223</v>
      </c>
      <c r="E1506" t="s">
        <v>12</v>
      </c>
      <c r="F1506" t="s">
        <v>4634</v>
      </c>
      <c r="G1506" t="s">
        <v>12</v>
      </c>
      <c r="H1506" t="s">
        <v>12</v>
      </c>
      <c r="I1506" t="s">
        <v>18</v>
      </c>
    </row>
    <row r="1507" spans="1:9">
      <c r="A1507" t="s">
        <v>4635</v>
      </c>
      <c r="B1507" t="s">
        <v>16</v>
      </c>
      <c r="C1507">
        <v>618</v>
      </c>
      <c r="D1507">
        <v>529237224</v>
      </c>
      <c r="E1507" t="s">
        <v>4636</v>
      </c>
      <c r="F1507" t="s">
        <v>4637</v>
      </c>
      <c r="G1507" t="s">
        <v>12</v>
      </c>
      <c r="H1507" t="s">
        <v>12</v>
      </c>
      <c r="I1507" t="s">
        <v>4638</v>
      </c>
    </row>
    <row r="1508" spans="1:9">
      <c r="A1508" t="s">
        <v>4639</v>
      </c>
      <c r="B1508" t="s">
        <v>16</v>
      </c>
      <c r="C1508">
        <v>344</v>
      </c>
      <c r="D1508">
        <v>529237225</v>
      </c>
      <c r="E1508" t="s">
        <v>4640</v>
      </c>
      <c r="F1508" t="s">
        <v>4641</v>
      </c>
      <c r="G1508" t="s">
        <v>12</v>
      </c>
      <c r="H1508" t="s">
        <v>12</v>
      </c>
      <c r="I1508" t="s">
        <v>4642</v>
      </c>
    </row>
    <row r="1509" spans="1:9">
      <c r="A1509" t="s">
        <v>4643</v>
      </c>
      <c r="B1509" t="s">
        <v>16</v>
      </c>
      <c r="C1509">
        <v>210</v>
      </c>
      <c r="D1509">
        <v>529237226</v>
      </c>
      <c r="E1509" t="s">
        <v>4644</v>
      </c>
      <c r="F1509" t="s">
        <v>4645</v>
      </c>
      <c r="G1509" t="s">
        <v>12</v>
      </c>
      <c r="H1509" t="s">
        <v>12</v>
      </c>
      <c r="I1509" t="s">
        <v>4646</v>
      </c>
    </row>
    <row r="1510" spans="1:9">
      <c r="A1510" t="s">
        <v>4647</v>
      </c>
      <c r="B1510" t="s">
        <v>12</v>
      </c>
      <c r="C1510">
        <v>226</v>
      </c>
      <c r="D1510">
        <v>529237227</v>
      </c>
      <c r="E1510" t="s">
        <v>12</v>
      </c>
      <c r="F1510" t="s">
        <v>4648</v>
      </c>
      <c r="G1510" t="s">
        <v>12</v>
      </c>
      <c r="H1510" t="s">
        <v>12</v>
      </c>
      <c r="I1510" t="s">
        <v>18</v>
      </c>
    </row>
    <row r="1511" spans="1:9">
      <c r="A1511" t="s">
        <v>4649</v>
      </c>
      <c r="B1511" t="s">
        <v>12</v>
      </c>
      <c r="C1511">
        <v>479</v>
      </c>
      <c r="D1511">
        <v>529237228</v>
      </c>
      <c r="E1511" t="s">
        <v>12</v>
      </c>
      <c r="F1511" t="s">
        <v>4650</v>
      </c>
      <c r="G1511" t="s">
        <v>12</v>
      </c>
      <c r="H1511" t="s">
        <v>12</v>
      </c>
      <c r="I1511" t="s">
        <v>18</v>
      </c>
    </row>
    <row r="1512" spans="1:9">
      <c r="A1512" t="s">
        <v>4651</v>
      </c>
      <c r="B1512" t="s">
        <v>12</v>
      </c>
      <c r="C1512">
        <v>97</v>
      </c>
      <c r="D1512">
        <v>529237229</v>
      </c>
      <c r="E1512" t="s">
        <v>12</v>
      </c>
      <c r="F1512" t="s">
        <v>4652</v>
      </c>
      <c r="G1512" t="s">
        <v>12</v>
      </c>
      <c r="H1512" t="s">
        <v>12</v>
      </c>
      <c r="I1512" t="s">
        <v>18</v>
      </c>
    </row>
    <row r="1513" spans="1:9">
      <c r="A1513" t="s">
        <v>4653</v>
      </c>
      <c r="B1513" t="s">
        <v>12</v>
      </c>
      <c r="C1513">
        <v>147</v>
      </c>
      <c r="D1513">
        <v>529237230</v>
      </c>
      <c r="E1513" t="s">
        <v>4654</v>
      </c>
      <c r="F1513" t="s">
        <v>4655</v>
      </c>
      <c r="G1513" t="s">
        <v>12</v>
      </c>
      <c r="H1513" t="s">
        <v>12</v>
      </c>
      <c r="I1513" t="s">
        <v>4656</v>
      </c>
    </row>
    <row r="1514" spans="1:9">
      <c r="A1514" t="s">
        <v>4657</v>
      </c>
      <c r="B1514" t="s">
        <v>16</v>
      </c>
      <c r="C1514">
        <v>331</v>
      </c>
      <c r="D1514">
        <v>529237231</v>
      </c>
      <c r="E1514" t="s">
        <v>4658</v>
      </c>
      <c r="F1514" t="s">
        <v>4659</v>
      </c>
      <c r="G1514" t="s">
        <v>12</v>
      </c>
      <c r="H1514" t="s">
        <v>12</v>
      </c>
      <c r="I1514" t="s">
        <v>4660</v>
      </c>
    </row>
    <row r="1515" spans="1:9">
      <c r="A1515" t="s">
        <v>4661</v>
      </c>
      <c r="B1515" t="s">
        <v>16</v>
      </c>
      <c r="C1515">
        <v>294</v>
      </c>
      <c r="D1515">
        <v>529237232</v>
      </c>
      <c r="E1515" t="s">
        <v>12</v>
      </c>
      <c r="F1515" t="s">
        <v>4662</v>
      </c>
      <c r="G1515" t="s">
        <v>12</v>
      </c>
      <c r="H1515" t="s">
        <v>12</v>
      </c>
      <c r="I1515" t="s">
        <v>4663</v>
      </c>
    </row>
    <row r="1516" spans="1:9">
      <c r="A1516" t="s">
        <v>4664</v>
      </c>
      <c r="B1516" t="s">
        <v>12</v>
      </c>
      <c r="C1516">
        <v>271</v>
      </c>
      <c r="D1516">
        <v>529237233</v>
      </c>
      <c r="E1516" t="s">
        <v>4665</v>
      </c>
      <c r="F1516" t="s">
        <v>4666</v>
      </c>
      <c r="G1516" t="s">
        <v>12</v>
      </c>
      <c r="H1516" t="s">
        <v>12</v>
      </c>
      <c r="I1516" t="s">
        <v>4667</v>
      </c>
    </row>
    <row r="1517" spans="1:9">
      <c r="A1517" t="s">
        <v>4668</v>
      </c>
      <c r="B1517" t="s">
        <v>12</v>
      </c>
      <c r="C1517">
        <v>766</v>
      </c>
      <c r="D1517">
        <v>529237234</v>
      </c>
      <c r="E1517" t="s">
        <v>4669</v>
      </c>
      <c r="F1517" t="s">
        <v>4670</v>
      </c>
      <c r="G1517" t="s">
        <v>12</v>
      </c>
      <c r="H1517" t="s">
        <v>12</v>
      </c>
      <c r="I1517" t="s">
        <v>4671</v>
      </c>
    </row>
    <row r="1518" spans="1:9">
      <c r="A1518" t="s">
        <v>4672</v>
      </c>
      <c r="B1518" t="s">
        <v>12</v>
      </c>
      <c r="C1518">
        <v>370</v>
      </c>
      <c r="D1518">
        <v>529237235</v>
      </c>
      <c r="E1518" t="s">
        <v>4673</v>
      </c>
      <c r="F1518" t="s">
        <v>4674</v>
      </c>
      <c r="G1518" t="s">
        <v>12</v>
      </c>
      <c r="H1518" t="s">
        <v>12</v>
      </c>
      <c r="I1518" t="s">
        <v>4675</v>
      </c>
    </row>
    <row r="1519" spans="1:9">
      <c r="A1519" t="s">
        <v>4676</v>
      </c>
      <c r="B1519" t="s">
        <v>12</v>
      </c>
      <c r="C1519">
        <v>434</v>
      </c>
      <c r="D1519">
        <v>529237236</v>
      </c>
      <c r="E1519" t="s">
        <v>4677</v>
      </c>
      <c r="F1519" t="s">
        <v>4678</v>
      </c>
      <c r="G1519" t="s">
        <v>12</v>
      </c>
      <c r="H1519" t="s">
        <v>12</v>
      </c>
      <c r="I1519" t="s">
        <v>4679</v>
      </c>
    </row>
    <row r="1520" spans="1:9">
      <c r="A1520" t="s">
        <v>4680</v>
      </c>
      <c r="B1520" t="s">
        <v>12</v>
      </c>
      <c r="C1520">
        <v>30</v>
      </c>
      <c r="D1520">
        <v>529237237</v>
      </c>
      <c r="E1520" t="s">
        <v>12</v>
      </c>
      <c r="F1520" t="s">
        <v>4681</v>
      </c>
      <c r="G1520" t="s">
        <v>12</v>
      </c>
      <c r="H1520" t="s">
        <v>12</v>
      </c>
      <c r="I1520" t="s">
        <v>18</v>
      </c>
    </row>
    <row r="1521" spans="1:9">
      <c r="A1521" t="s">
        <v>4682</v>
      </c>
      <c r="B1521" t="s">
        <v>12</v>
      </c>
      <c r="C1521">
        <v>239</v>
      </c>
      <c r="D1521">
        <v>529237238</v>
      </c>
      <c r="E1521" t="s">
        <v>4683</v>
      </c>
      <c r="F1521" t="s">
        <v>4684</v>
      </c>
      <c r="G1521" t="s">
        <v>12</v>
      </c>
      <c r="H1521" t="s">
        <v>12</v>
      </c>
      <c r="I1521" t="s">
        <v>4685</v>
      </c>
    </row>
    <row r="1522" spans="1:9">
      <c r="A1522" t="s">
        <v>4686</v>
      </c>
      <c r="B1522" t="s">
        <v>16</v>
      </c>
      <c r="C1522">
        <v>514</v>
      </c>
      <c r="D1522">
        <v>529237239</v>
      </c>
      <c r="E1522" t="s">
        <v>4687</v>
      </c>
      <c r="F1522" t="s">
        <v>4688</v>
      </c>
      <c r="G1522" t="s">
        <v>12</v>
      </c>
      <c r="H1522" t="s">
        <v>12</v>
      </c>
      <c r="I1522" t="s">
        <v>4689</v>
      </c>
    </row>
    <row r="1523" spans="1:9">
      <c r="A1523" t="s">
        <v>4690</v>
      </c>
      <c r="B1523" t="s">
        <v>16</v>
      </c>
      <c r="C1523">
        <v>178</v>
      </c>
      <c r="D1523">
        <v>529237240</v>
      </c>
      <c r="E1523" t="s">
        <v>4691</v>
      </c>
      <c r="F1523" t="s">
        <v>4692</v>
      </c>
      <c r="G1523" t="s">
        <v>12</v>
      </c>
      <c r="H1523" t="s">
        <v>12</v>
      </c>
      <c r="I1523" t="s">
        <v>4693</v>
      </c>
    </row>
    <row r="1524" spans="1:9">
      <c r="A1524" t="s">
        <v>4694</v>
      </c>
      <c r="B1524" t="s">
        <v>12</v>
      </c>
      <c r="C1524">
        <v>89</v>
      </c>
      <c r="D1524">
        <v>564287366</v>
      </c>
      <c r="E1524" t="s">
        <v>12</v>
      </c>
      <c r="F1524" t="s">
        <v>4695</v>
      </c>
      <c r="G1524" t="s">
        <v>12</v>
      </c>
      <c r="H1524" t="s">
        <v>12</v>
      </c>
      <c r="I1524" t="s">
        <v>466</v>
      </c>
    </row>
    <row r="1525" spans="1:9">
      <c r="A1525" t="s">
        <v>4696</v>
      </c>
      <c r="B1525" t="s">
        <v>12</v>
      </c>
      <c r="C1525">
        <v>110</v>
      </c>
      <c r="D1525">
        <v>529237242</v>
      </c>
      <c r="E1525" t="s">
        <v>4697</v>
      </c>
      <c r="F1525" t="s">
        <v>4698</v>
      </c>
      <c r="G1525" t="s">
        <v>12</v>
      </c>
      <c r="H1525" t="s">
        <v>12</v>
      </c>
      <c r="I1525" t="s">
        <v>4699</v>
      </c>
    </row>
    <row r="1526" spans="1:9">
      <c r="A1526" t="s">
        <v>4700</v>
      </c>
      <c r="B1526" t="s">
        <v>12</v>
      </c>
      <c r="C1526">
        <v>408</v>
      </c>
      <c r="D1526">
        <v>529237243</v>
      </c>
      <c r="E1526" t="s">
        <v>4701</v>
      </c>
      <c r="F1526" t="s">
        <v>4702</v>
      </c>
      <c r="G1526" t="s">
        <v>12</v>
      </c>
      <c r="H1526" t="s">
        <v>12</v>
      </c>
      <c r="I1526" t="s">
        <v>4703</v>
      </c>
    </row>
    <row r="1527" spans="1:9">
      <c r="A1527" t="s">
        <v>4704</v>
      </c>
      <c r="B1527" t="s">
        <v>12</v>
      </c>
      <c r="C1527">
        <v>147</v>
      </c>
      <c r="D1527">
        <v>529237244</v>
      </c>
      <c r="E1527" t="s">
        <v>12</v>
      </c>
      <c r="F1527" t="s">
        <v>4705</v>
      </c>
      <c r="G1527" t="s">
        <v>12</v>
      </c>
      <c r="H1527" t="s">
        <v>12</v>
      </c>
      <c r="I1527" t="s">
        <v>18</v>
      </c>
    </row>
    <row r="1528" spans="1:9">
      <c r="A1528" t="s">
        <v>4706</v>
      </c>
      <c r="B1528" t="s">
        <v>16</v>
      </c>
      <c r="C1528">
        <v>126</v>
      </c>
      <c r="D1528">
        <v>529237245</v>
      </c>
      <c r="E1528" t="s">
        <v>12</v>
      </c>
      <c r="F1528" t="s">
        <v>4707</v>
      </c>
      <c r="G1528" t="s">
        <v>12</v>
      </c>
      <c r="H1528" t="s">
        <v>12</v>
      </c>
      <c r="I1528" t="s">
        <v>18</v>
      </c>
    </row>
    <row r="1529" spans="1:9">
      <c r="A1529" t="s">
        <v>4708</v>
      </c>
      <c r="B1529" t="s">
        <v>12</v>
      </c>
      <c r="C1529">
        <v>311</v>
      </c>
      <c r="D1529">
        <v>529237246</v>
      </c>
      <c r="E1529" t="s">
        <v>12</v>
      </c>
      <c r="F1529" t="s">
        <v>4709</v>
      </c>
      <c r="G1529" t="s">
        <v>12</v>
      </c>
      <c r="H1529" t="s">
        <v>12</v>
      </c>
      <c r="I1529" t="s">
        <v>4710</v>
      </c>
    </row>
    <row r="1530" spans="1:9">
      <c r="A1530" t="s">
        <v>4711</v>
      </c>
      <c r="B1530" t="s">
        <v>12</v>
      </c>
      <c r="C1530">
        <v>204</v>
      </c>
      <c r="D1530">
        <v>529237247</v>
      </c>
      <c r="E1530" t="s">
        <v>12</v>
      </c>
      <c r="F1530" t="s">
        <v>4712</v>
      </c>
      <c r="G1530" t="s">
        <v>12</v>
      </c>
      <c r="H1530" t="s">
        <v>12</v>
      </c>
      <c r="I1530" t="s">
        <v>18</v>
      </c>
    </row>
    <row r="1531" spans="1:9">
      <c r="A1531" t="s">
        <v>4713</v>
      </c>
      <c r="B1531" t="s">
        <v>12</v>
      </c>
      <c r="C1531">
        <v>182</v>
      </c>
      <c r="D1531">
        <v>529237248</v>
      </c>
      <c r="E1531" t="s">
        <v>4714</v>
      </c>
      <c r="F1531" t="s">
        <v>4715</v>
      </c>
      <c r="G1531" t="s">
        <v>12</v>
      </c>
      <c r="H1531" t="s">
        <v>12</v>
      </c>
      <c r="I1531" t="s">
        <v>4716</v>
      </c>
    </row>
    <row r="1532" spans="1:9">
      <c r="A1532" t="s">
        <v>4717</v>
      </c>
      <c r="B1532" t="s">
        <v>12</v>
      </c>
      <c r="C1532">
        <v>588</v>
      </c>
      <c r="D1532">
        <v>564287367</v>
      </c>
      <c r="E1532" t="s">
        <v>4718</v>
      </c>
      <c r="F1532" t="s">
        <v>4719</v>
      </c>
      <c r="G1532" t="s">
        <v>12</v>
      </c>
      <c r="H1532" t="s">
        <v>12</v>
      </c>
      <c r="I1532" t="s">
        <v>4720</v>
      </c>
    </row>
    <row r="1533" spans="1:9">
      <c r="A1533" t="s">
        <v>4721</v>
      </c>
      <c r="B1533" t="s">
        <v>12</v>
      </c>
      <c r="C1533">
        <v>110</v>
      </c>
      <c r="D1533">
        <v>529237250</v>
      </c>
      <c r="E1533" t="s">
        <v>12</v>
      </c>
      <c r="F1533" t="s">
        <v>4722</v>
      </c>
      <c r="G1533" t="s">
        <v>12</v>
      </c>
      <c r="H1533" t="s">
        <v>12</v>
      </c>
      <c r="I1533" t="s">
        <v>4723</v>
      </c>
    </row>
    <row r="1534" spans="1:9">
      <c r="A1534" t="s">
        <v>4724</v>
      </c>
      <c r="B1534" t="s">
        <v>16</v>
      </c>
      <c r="C1534">
        <v>43</v>
      </c>
      <c r="D1534">
        <v>529237251</v>
      </c>
      <c r="E1534" t="s">
        <v>12</v>
      </c>
      <c r="F1534" t="s">
        <v>4725</v>
      </c>
      <c r="G1534" t="s">
        <v>12</v>
      </c>
      <c r="H1534" t="s">
        <v>12</v>
      </c>
      <c r="I1534" t="s">
        <v>18</v>
      </c>
    </row>
    <row r="1535" spans="1:9">
      <c r="A1535" t="s">
        <v>4726</v>
      </c>
      <c r="B1535" t="s">
        <v>12</v>
      </c>
      <c r="C1535">
        <v>201</v>
      </c>
      <c r="D1535">
        <v>529237252</v>
      </c>
      <c r="E1535" t="s">
        <v>12</v>
      </c>
      <c r="F1535" t="s">
        <v>4727</v>
      </c>
      <c r="G1535" t="s">
        <v>12</v>
      </c>
      <c r="H1535" t="s">
        <v>12</v>
      </c>
      <c r="I1535" t="s">
        <v>4728</v>
      </c>
    </row>
    <row r="1536" spans="1:9">
      <c r="A1536" t="s">
        <v>4729</v>
      </c>
      <c r="B1536" t="s">
        <v>16</v>
      </c>
      <c r="C1536">
        <v>326</v>
      </c>
      <c r="D1536">
        <v>529237253</v>
      </c>
      <c r="E1536" t="s">
        <v>4730</v>
      </c>
      <c r="F1536" t="s">
        <v>4731</v>
      </c>
      <c r="G1536" t="s">
        <v>12</v>
      </c>
      <c r="H1536" t="s">
        <v>12</v>
      </c>
      <c r="I1536" t="s">
        <v>4732</v>
      </c>
    </row>
    <row r="1537" spans="1:9">
      <c r="A1537" t="s">
        <v>4733</v>
      </c>
      <c r="B1537" t="s">
        <v>12</v>
      </c>
      <c r="C1537">
        <v>343</v>
      </c>
      <c r="D1537">
        <v>529237254</v>
      </c>
      <c r="E1537" t="s">
        <v>12</v>
      </c>
      <c r="F1537" t="s">
        <v>4734</v>
      </c>
      <c r="G1537" t="s">
        <v>12</v>
      </c>
      <c r="H1537" t="s">
        <v>12</v>
      </c>
      <c r="I1537" t="s">
        <v>4735</v>
      </c>
    </row>
    <row r="1538" spans="1:9">
      <c r="A1538" t="s">
        <v>4736</v>
      </c>
      <c r="B1538" t="s">
        <v>12</v>
      </c>
      <c r="C1538">
        <v>321</v>
      </c>
      <c r="D1538">
        <v>529237255</v>
      </c>
      <c r="E1538" t="s">
        <v>12</v>
      </c>
      <c r="F1538" t="s">
        <v>4737</v>
      </c>
      <c r="G1538" t="s">
        <v>12</v>
      </c>
      <c r="H1538" t="s">
        <v>12</v>
      </c>
      <c r="I1538" t="s">
        <v>18</v>
      </c>
    </row>
    <row r="1539" spans="1:9">
      <c r="A1539" t="s">
        <v>4738</v>
      </c>
      <c r="B1539" t="s">
        <v>12</v>
      </c>
      <c r="C1539">
        <v>245</v>
      </c>
      <c r="D1539">
        <v>529237256</v>
      </c>
      <c r="E1539" t="s">
        <v>12</v>
      </c>
      <c r="F1539" t="s">
        <v>4739</v>
      </c>
      <c r="G1539" t="s">
        <v>12</v>
      </c>
      <c r="H1539" t="s">
        <v>12</v>
      </c>
      <c r="I1539" t="s">
        <v>18</v>
      </c>
    </row>
    <row r="1540" spans="1:9">
      <c r="A1540" t="s">
        <v>4740</v>
      </c>
      <c r="B1540" t="s">
        <v>12</v>
      </c>
      <c r="C1540">
        <v>406</v>
      </c>
      <c r="D1540">
        <v>529237257</v>
      </c>
      <c r="E1540" t="s">
        <v>12</v>
      </c>
      <c r="F1540" t="s">
        <v>4741</v>
      </c>
      <c r="G1540" t="s">
        <v>12</v>
      </c>
      <c r="H1540" t="s">
        <v>12</v>
      </c>
      <c r="I1540" t="s">
        <v>3804</v>
      </c>
    </row>
    <row r="1541" spans="1:9">
      <c r="A1541" t="s">
        <v>4742</v>
      </c>
      <c r="B1541" t="s">
        <v>16</v>
      </c>
      <c r="C1541">
        <v>30</v>
      </c>
      <c r="D1541">
        <v>529237258</v>
      </c>
      <c r="E1541" t="s">
        <v>12</v>
      </c>
      <c r="F1541" t="s">
        <v>4743</v>
      </c>
      <c r="G1541" t="s">
        <v>12</v>
      </c>
      <c r="H1541" t="s">
        <v>12</v>
      </c>
      <c r="I1541" t="s">
        <v>18</v>
      </c>
    </row>
    <row r="1542" spans="1:9">
      <c r="A1542" t="s">
        <v>4744</v>
      </c>
      <c r="B1542" t="s">
        <v>16</v>
      </c>
      <c r="C1542">
        <v>161</v>
      </c>
      <c r="D1542">
        <v>529237259</v>
      </c>
      <c r="E1542" t="s">
        <v>12</v>
      </c>
      <c r="F1542" t="s">
        <v>4745</v>
      </c>
      <c r="G1542" t="s">
        <v>12</v>
      </c>
      <c r="H1542" t="s">
        <v>12</v>
      </c>
      <c r="I1542" t="s">
        <v>18</v>
      </c>
    </row>
    <row r="1543" spans="1:9">
      <c r="A1543" t="s">
        <v>4746</v>
      </c>
      <c r="B1543" t="s">
        <v>12</v>
      </c>
      <c r="C1543">
        <v>377</v>
      </c>
      <c r="D1543">
        <v>529237260</v>
      </c>
      <c r="E1543" t="s">
        <v>12</v>
      </c>
      <c r="F1543" t="s">
        <v>4747</v>
      </c>
      <c r="G1543" t="s">
        <v>12</v>
      </c>
      <c r="H1543" t="s">
        <v>12</v>
      </c>
      <c r="I1543" t="s">
        <v>18</v>
      </c>
    </row>
    <row r="1544" spans="1:9">
      <c r="A1544" t="s">
        <v>4748</v>
      </c>
      <c r="B1544" t="s">
        <v>12</v>
      </c>
      <c r="C1544">
        <v>237</v>
      </c>
      <c r="D1544">
        <v>529237261</v>
      </c>
      <c r="E1544" t="s">
        <v>12</v>
      </c>
      <c r="F1544" t="s">
        <v>4749</v>
      </c>
      <c r="G1544" t="s">
        <v>12</v>
      </c>
      <c r="H1544" t="s">
        <v>12</v>
      </c>
      <c r="I1544" t="s">
        <v>18</v>
      </c>
    </row>
    <row r="1545" spans="1:9">
      <c r="A1545" t="s">
        <v>4750</v>
      </c>
      <c r="B1545" t="s">
        <v>12</v>
      </c>
      <c r="C1545">
        <v>36</v>
      </c>
      <c r="D1545">
        <v>529237262</v>
      </c>
      <c r="E1545" t="s">
        <v>12</v>
      </c>
      <c r="F1545" t="s">
        <v>4751</v>
      </c>
      <c r="G1545" t="s">
        <v>12</v>
      </c>
      <c r="H1545" t="s">
        <v>12</v>
      </c>
      <c r="I1545" t="s">
        <v>18</v>
      </c>
    </row>
    <row r="1546" spans="1:9">
      <c r="A1546" t="s">
        <v>4752</v>
      </c>
      <c r="B1546" t="s">
        <v>16</v>
      </c>
      <c r="C1546">
        <v>262</v>
      </c>
      <c r="D1546">
        <v>529237263</v>
      </c>
      <c r="E1546" t="s">
        <v>12</v>
      </c>
      <c r="F1546" t="s">
        <v>4753</v>
      </c>
      <c r="G1546" t="s">
        <v>12</v>
      </c>
      <c r="H1546" t="s">
        <v>12</v>
      </c>
      <c r="I1546" t="s">
        <v>4754</v>
      </c>
    </row>
    <row r="1547" spans="1:9">
      <c r="A1547" t="s">
        <v>4755</v>
      </c>
      <c r="B1547" t="s">
        <v>12</v>
      </c>
      <c r="C1547">
        <v>166</v>
      </c>
      <c r="D1547">
        <v>529237264</v>
      </c>
      <c r="E1547" t="s">
        <v>12</v>
      </c>
      <c r="F1547" t="s">
        <v>4756</v>
      </c>
      <c r="G1547" t="s">
        <v>12</v>
      </c>
      <c r="H1547" t="s">
        <v>12</v>
      </c>
      <c r="I1547" t="s">
        <v>18</v>
      </c>
    </row>
    <row r="1548" spans="1:9">
      <c r="A1548" t="s">
        <v>4757</v>
      </c>
      <c r="B1548" t="s">
        <v>12</v>
      </c>
      <c r="C1548">
        <v>135</v>
      </c>
      <c r="D1548">
        <v>529237265</v>
      </c>
      <c r="E1548" t="s">
        <v>12</v>
      </c>
      <c r="F1548" t="s">
        <v>4758</v>
      </c>
      <c r="G1548" t="s">
        <v>12</v>
      </c>
      <c r="H1548" t="s">
        <v>12</v>
      </c>
      <c r="I1548" t="s">
        <v>466</v>
      </c>
    </row>
    <row r="1549" spans="1:9">
      <c r="A1549" t="s">
        <v>4759</v>
      </c>
      <c r="B1549" t="s">
        <v>16</v>
      </c>
      <c r="C1549">
        <v>85</v>
      </c>
      <c r="D1549">
        <v>529237266</v>
      </c>
      <c r="E1549" t="s">
        <v>12</v>
      </c>
      <c r="F1549" t="s">
        <v>4760</v>
      </c>
      <c r="G1549" t="s">
        <v>12</v>
      </c>
      <c r="H1549" t="s">
        <v>12</v>
      </c>
      <c r="I1549" t="s">
        <v>18</v>
      </c>
    </row>
    <row r="1550" spans="1:9">
      <c r="A1550" t="s">
        <v>4761</v>
      </c>
      <c r="B1550" t="s">
        <v>16</v>
      </c>
      <c r="C1550">
        <v>230</v>
      </c>
      <c r="D1550">
        <v>529237267</v>
      </c>
      <c r="E1550" t="s">
        <v>12</v>
      </c>
      <c r="F1550" t="s">
        <v>4762</v>
      </c>
      <c r="G1550" t="s">
        <v>12</v>
      </c>
      <c r="H1550" t="s">
        <v>12</v>
      </c>
      <c r="I1550" t="s">
        <v>1098</v>
      </c>
    </row>
    <row r="1551" spans="1:9">
      <c r="A1551" t="s">
        <v>4763</v>
      </c>
      <c r="B1551" t="s">
        <v>12</v>
      </c>
      <c r="C1551">
        <v>207</v>
      </c>
      <c r="D1551">
        <v>529237268</v>
      </c>
      <c r="E1551" t="s">
        <v>12</v>
      </c>
      <c r="F1551" t="s">
        <v>4764</v>
      </c>
      <c r="G1551" t="s">
        <v>12</v>
      </c>
      <c r="H1551" t="s">
        <v>12</v>
      </c>
      <c r="I1551" t="s">
        <v>502</v>
      </c>
    </row>
    <row r="1552" spans="1:9">
      <c r="A1552" t="s">
        <v>4765</v>
      </c>
      <c r="B1552" t="s">
        <v>12</v>
      </c>
      <c r="C1552">
        <v>258</v>
      </c>
      <c r="D1552">
        <v>529237269</v>
      </c>
      <c r="E1552" t="s">
        <v>12</v>
      </c>
      <c r="F1552" t="s">
        <v>4766</v>
      </c>
      <c r="G1552" t="s">
        <v>12</v>
      </c>
      <c r="H1552" t="s">
        <v>12</v>
      </c>
      <c r="I1552" t="s">
        <v>2165</v>
      </c>
    </row>
    <row r="1553" spans="1:9">
      <c r="A1553" t="s">
        <v>4767</v>
      </c>
      <c r="B1553" t="s">
        <v>12</v>
      </c>
      <c r="C1553">
        <v>251</v>
      </c>
      <c r="D1553">
        <v>529237270</v>
      </c>
      <c r="E1553" t="s">
        <v>12</v>
      </c>
      <c r="F1553" t="s">
        <v>4768</v>
      </c>
      <c r="G1553" t="s">
        <v>12</v>
      </c>
      <c r="H1553" t="s">
        <v>12</v>
      </c>
      <c r="I1553" t="s">
        <v>1493</v>
      </c>
    </row>
    <row r="1554" spans="1:9">
      <c r="A1554" t="s">
        <v>4769</v>
      </c>
      <c r="B1554" t="s">
        <v>12</v>
      </c>
      <c r="C1554">
        <v>327</v>
      </c>
      <c r="D1554">
        <v>529237271</v>
      </c>
      <c r="E1554" t="s">
        <v>12</v>
      </c>
      <c r="F1554" t="s">
        <v>4770</v>
      </c>
      <c r="G1554" t="s">
        <v>12</v>
      </c>
      <c r="H1554" t="s">
        <v>12</v>
      </c>
      <c r="I1554" t="s">
        <v>1112</v>
      </c>
    </row>
    <row r="1555" spans="1:9">
      <c r="A1555" t="s">
        <v>4771</v>
      </c>
      <c r="B1555" t="s">
        <v>16</v>
      </c>
      <c r="C1555">
        <v>102</v>
      </c>
      <c r="D1555">
        <v>529237272</v>
      </c>
      <c r="E1555" t="s">
        <v>4772</v>
      </c>
      <c r="F1555" t="s">
        <v>4773</v>
      </c>
      <c r="G1555" t="s">
        <v>12</v>
      </c>
      <c r="H1555" t="s">
        <v>12</v>
      </c>
      <c r="I1555" t="s">
        <v>4774</v>
      </c>
    </row>
    <row r="1556" spans="1:9">
      <c r="A1556" t="s">
        <v>4775</v>
      </c>
      <c r="B1556" t="s">
        <v>16</v>
      </c>
      <c r="C1556">
        <v>77</v>
      </c>
      <c r="D1556">
        <v>529237273</v>
      </c>
      <c r="E1556" t="s">
        <v>12</v>
      </c>
      <c r="F1556" t="s">
        <v>4776</v>
      </c>
      <c r="G1556" t="s">
        <v>12</v>
      </c>
      <c r="H1556" t="s">
        <v>12</v>
      </c>
      <c r="I1556" t="s">
        <v>18</v>
      </c>
    </row>
    <row r="1557" spans="1:9">
      <c r="A1557" t="s">
        <v>4777</v>
      </c>
      <c r="B1557" t="s">
        <v>12</v>
      </c>
      <c r="C1557">
        <v>350</v>
      </c>
      <c r="D1557">
        <v>529237274</v>
      </c>
      <c r="E1557" t="s">
        <v>12</v>
      </c>
      <c r="F1557" t="s">
        <v>4778</v>
      </c>
      <c r="G1557" t="s">
        <v>12</v>
      </c>
      <c r="H1557" t="s">
        <v>12</v>
      </c>
      <c r="I1557" t="s">
        <v>18</v>
      </c>
    </row>
    <row r="1558" spans="1:9">
      <c r="A1558" t="s">
        <v>4779</v>
      </c>
      <c r="B1558" t="s">
        <v>12</v>
      </c>
      <c r="C1558">
        <v>259</v>
      </c>
      <c r="D1558">
        <v>529237275</v>
      </c>
      <c r="E1558" t="s">
        <v>12</v>
      </c>
      <c r="F1558" t="s">
        <v>4780</v>
      </c>
      <c r="G1558" t="s">
        <v>12</v>
      </c>
      <c r="H1558" t="s">
        <v>12</v>
      </c>
      <c r="I1558" t="s">
        <v>18</v>
      </c>
    </row>
    <row r="1559" spans="1:9">
      <c r="A1559" t="s">
        <v>4781</v>
      </c>
      <c r="B1559" t="s">
        <v>12</v>
      </c>
      <c r="C1559">
        <v>164</v>
      </c>
      <c r="D1559">
        <v>529237276</v>
      </c>
      <c r="E1559" t="s">
        <v>12</v>
      </c>
      <c r="F1559" t="s">
        <v>4782</v>
      </c>
      <c r="G1559" t="s">
        <v>12</v>
      </c>
      <c r="H1559" t="s">
        <v>12</v>
      </c>
      <c r="I1559" t="s">
        <v>18</v>
      </c>
    </row>
    <row r="1560" spans="1:9">
      <c r="A1560" t="s">
        <v>4783</v>
      </c>
      <c r="B1560" t="s">
        <v>12</v>
      </c>
      <c r="C1560">
        <v>114</v>
      </c>
      <c r="D1560">
        <v>529237277</v>
      </c>
      <c r="E1560" t="s">
        <v>12</v>
      </c>
      <c r="F1560" t="s">
        <v>4784</v>
      </c>
      <c r="G1560" t="s">
        <v>12</v>
      </c>
      <c r="H1560" t="s">
        <v>12</v>
      </c>
      <c r="I1560" t="s">
        <v>18</v>
      </c>
    </row>
    <row r="1561" spans="1:9">
      <c r="A1561" t="s">
        <v>4785</v>
      </c>
      <c r="B1561" t="s">
        <v>12</v>
      </c>
      <c r="C1561">
        <v>123</v>
      </c>
      <c r="D1561">
        <v>529237278</v>
      </c>
      <c r="E1561" t="s">
        <v>12</v>
      </c>
      <c r="F1561" t="s">
        <v>4786</v>
      </c>
      <c r="G1561" t="s">
        <v>12</v>
      </c>
      <c r="H1561" t="s">
        <v>12</v>
      </c>
      <c r="I1561" t="s">
        <v>18</v>
      </c>
    </row>
    <row r="1562" spans="1:9">
      <c r="A1562" t="s">
        <v>4787</v>
      </c>
      <c r="B1562" t="s">
        <v>12</v>
      </c>
      <c r="C1562">
        <v>665</v>
      </c>
      <c r="D1562">
        <v>529237279</v>
      </c>
      <c r="E1562" t="s">
        <v>12</v>
      </c>
      <c r="F1562" t="s">
        <v>4788</v>
      </c>
      <c r="G1562" t="s">
        <v>12</v>
      </c>
      <c r="H1562" t="s">
        <v>12</v>
      </c>
      <c r="I1562" t="s">
        <v>2896</v>
      </c>
    </row>
    <row r="1563" spans="1:9">
      <c r="A1563" t="s">
        <v>4789</v>
      </c>
      <c r="B1563" t="s">
        <v>12</v>
      </c>
      <c r="C1563">
        <v>724</v>
      </c>
      <c r="D1563">
        <v>529237280</v>
      </c>
      <c r="E1563" t="s">
        <v>12</v>
      </c>
      <c r="F1563" t="s">
        <v>4790</v>
      </c>
      <c r="G1563" t="s">
        <v>12</v>
      </c>
      <c r="H1563" t="s">
        <v>12</v>
      </c>
      <c r="I1563" t="s">
        <v>18</v>
      </c>
    </row>
    <row r="1564" spans="1:9">
      <c r="A1564" t="s">
        <v>4791</v>
      </c>
      <c r="B1564" t="s">
        <v>16</v>
      </c>
      <c r="C1564">
        <v>234</v>
      </c>
      <c r="D1564">
        <v>529237281</v>
      </c>
      <c r="E1564" t="s">
        <v>12</v>
      </c>
      <c r="F1564" t="s">
        <v>4792</v>
      </c>
      <c r="G1564" t="s">
        <v>12</v>
      </c>
      <c r="H1564" t="s">
        <v>12</v>
      </c>
      <c r="I1564" t="s">
        <v>18</v>
      </c>
    </row>
    <row r="1565" spans="1:9">
      <c r="A1565" t="s">
        <v>4793</v>
      </c>
      <c r="B1565" t="s">
        <v>12</v>
      </c>
      <c r="C1565">
        <v>179</v>
      </c>
      <c r="D1565">
        <v>529237282</v>
      </c>
      <c r="E1565" t="s">
        <v>12</v>
      </c>
      <c r="F1565" t="s">
        <v>4794</v>
      </c>
      <c r="G1565" t="s">
        <v>12</v>
      </c>
      <c r="H1565" t="s">
        <v>12</v>
      </c>
      <c r="I1565" t="s">
        <v>18</v>
      </c>
    </row>
    <row r="1566" spans="1:9">
      <c r="A1566" t="s">
        <v>4795</v>
      </c>
      <c r="B1566" t="s">
        <v>12</v>
      </c>
      <c r="C1566">
        <v>1125</v>
      </c>
      <c r="D1566">
        <v>529237283</v>
      </c>
      <c r="E1566" t="s">
        <v>12</v>
      </c>
      <c r="F1566" t="s">
        <v>4796</v>
      </c>
      <c r="G1566" t="s">
        <v>12</v>
      </c>
      <c r="H1566" t="s">
        <v>12</v>
      </c>
      <c r="I1566" t="s">
        <v>18</v>
      </c>
    </row>
    <row r="1567" spans="1:9">
      <c r="A1567" t="s">
        <v>4797</v>
      </c>
      <c r="B1567" t="s">
        <v>12</v>
      </c>
      <c r="C1567">
        <v>1015</v>
      </c>
      <c r="D1567">
        <v>529237284</v>
      </c>
      <c r="E1567" t="s">
        <v>12</v>
      </c>
      <c r="F1567" t="s">
        <v>4798</v>
      </c>
      <c r="G1567" t="s">
        <v>12</v>
      </c>
      <c r="H1567" t="s">
        <v>12</v>
      </c>
      <c r="I1567" t="s">
        <v>2839</v>
      </c>
    </row>
    <row r="1568" spans="1:9">
      <c r="A1568" t="s">
        <v>4799</v>
      </c>
      <c r="B1568" t="s">
        <v>12</v>
      </c>
      <c r="C1568">
        <v>182</v>
      </c>
      <c r="D1568">
        <v>529237285</v>
      </c>
      <c r="E1568" t="s">
        <v>12</v>
      </c>
      <c r="F1568" t="s">
        <v>4800</v>
      </c>
      <c r="G1568" t="s">
        <v>12</v>
      </c>
      <c r="H1568" t="s">
        <v>12</v>
      </c>
      <c r="I1568" t="s">
        <v>18</v>
      </c>
    </row>
    <row r="1569" spans="1:9">
      <c r="A1569" t="s">
        <v>4801</v>
      </c>
      <c r="B1569" t="s">
        <v>12</v>
      </c>
      <c r="C1569">
        <v>160</v>
      </c>
      <c r="D1569">
        <v>529237286</v>
      </c>
      <c r="E1569" t="s">
        <v>12</v>
      </c>
      <c r="F1569" t="s">
        <v>4802</v>
      </c>
      <c r="G1569" t="s">
        <v>12</v>
      </c>
      <c r="H1569" t="s">
        <v>12</v>
      </c>
      <c r="I1569" t="s">
        <v>18</v>
      </c>
    </row>
    <row r="1570" spans="1:9">
      <c r="A1570" t="s">
        <v>4803</v>
      </c>
      <c r="B1570" t="s">
        <v>12</v>
      </c>
      <c r="C1570">
        <v>820</v>
      </c>
      <c r="D1570">
        <v>529237287</v>
      </c>
      <c r="E1570" t="s">
        <v>12</v>
      </c>
      <c r="F1570" t="s">
        <v>4804</v>
      </c>
      <c r="G1570" t="s">
        <v>12</v>
      </c>
      <c r="H1570" t="s">
        <v>12</v>
      </c>
      <c r="I1570" t="s">
        <v>18</v>
      </c>
    </row>
    <row r="1571" spans="1:9">
      <c r="A1571" t="s">
        <v>4805</v>
      </c>
      <c r="B1571" t="s">
        <v>12</v>
      </c>
      <c r="C1571">
        <v>201</v>
      </c>
      <c r="D1571">
        <v>529237288</v>
      </c>
      <c r="E1571" t="s">
        <v>12</v>
      </c>
      <c r="F1571" t="s">
        <v>4806</v>
      </c>
      <c r="G1571" t="s">
        <v>12</v>
      </c>
      <c r="H1571" t="s">
        <v>12</v>
      </c>
      <c r="I1571" t="s">
        <v>18</v>
      </c>
    </row>
    <row r="1572" spans="1:9">
      <c r="A1572" t="s">
        <v>4807</v>
      </c>
      <c r="B1572" t="s">
        <v>12</v>
      </c>
      <c r="C1572">
        <v>103</v>
      </c>
      <c r="D1572">
        <v>529237289</v>
      </c>
      <c r="E1572" t="s">
        <v>12</v>
      </c>
      <c r="F1572" t="s">
        <v>4808</v>
      </c>
      <c r="G1572" t="s">
        <v>12</v>
      </c>
      <c r="H1572" t="s">
        <v>12</v>
      </c>
      <c r="I1572" t="s">
        <v>18</v>
      </c>
    </row>
    <row r="1573" spans="1:9">
      <c r="A1573" t="s">
        <v>4809</v>
      </c>
      <c r="B1573" t="s">
        <v>12</v>
      </c>
      <c r="C1573">
        <v>113</v>
      </c>
      <c r="D1573">
        <v>529237290</v>
      </c>
      <c r="E1573" t="s">
        <v>12</v>
      </c>
      <c r="F1573" t="s">
        <v>4810</v>
      </c>
      <c r="G1573" t="s">
        <v>12</v>
      </c>
      <c r="H1573" t="s">
        <v>12</v>
      </c>
      <c r="I1573" t="s">
        <v>18</v>
      </c>
    </row>
    <row r="1574" spans="1:9">
      <c r="A1574" t="s">
        <v>4811</v>
      </c>
      <c r="B1574" t="s">
        <v>12</v>
      </c>
      <c r="C1574">
        <v>143</v>
      </c>
      <c r="D1574">
        <v>529237291</v>
      </c>
      <c r="E1574" t="s">
        <v>12</v>
      </c>
      <c r="F1574" t="s">
        <v>4812</v>
      </c>
      <c r="G1574" t="s">
        <v>12</v>
      </c>
      <c r="H1574" t="s">
        <v>12</v>
      </c>
      <c r="I1574" t="s">
        <v>18</v>
      </c>
    </row>
    <row r="1575" spans="1:9">
      <c r="A1575" t="s">
        <v>4813</v>
      </c>
      <c r="B1575" t="s">
        <v>12</v>
      </c>
      <c r="C1575">
        <v>326</v>
      </c>
      <c r="D1575">
        <v>529237292</v>
      </c>
      <c r="E1575" t="s">
        <v>12</v>
      </c>
      <c r="F1575" t="s">
        <v>4814</v>
      </c>
      <c r="G1575" t="s">
        <v>12</v>
      </c>
      <c r="H1575" t="s">
        <v>12</v>
      </c>
      <c r="I1575" t="s">
        <v>18</v>
      </c>
    </row>
    <row r="1576" spans="1:9">
      <c r="A1576" t="s">
        <v>4815</v>
      </c>
      <c r="B1576" t="s">
        <v>12</v>
      </c>
      <c r="C1576">
        <v>225</v>
      </c>
      <c r="D1576">
        <v>529237293</v>
      </c>
      <c r="E1576" t="s">
        <v>12</v>
      </c>
      <c r="F1576" t="s">
        <v>4816</v>
      </c>
      <c r="G1576" t="s">
        <v>12</v>
      </c>
      <c r="H1576" t="s">
        <v>12</v>
      </c>
      <c r="I1576" t="s">
        <v>18</v>
      </c>
    </row>
    <row r="1577" spans="1:9">
      <c r="A1577" t="s">
        <v>4817</v>
      </c>
      <c r="B1577" t="s">
        <v>12</v>
      </c>
      <c r="C1577">
        <v>104</v>
      </c>
      <c r="D1577">
        <v>529237294</v>
      </c>
      <c r="E1577" t="s">
        <v>12</v>
      </c>
      <c r="F1577" t="s">
        <v>4818</v>
      </c>
      <c r="G1577" t="s">
        <v>12</v>
      </c>
      <c r="H1577" t="s">
        <v>12</v>
      </c>
      <c r="I1577" t="s">
        <v>18</v>
      </c>
    </row>
    <row r="1578" spans="1:9">
      <c r="A1578" t="s">
        <v>4819</v>
      </c>
      <c r="B1578" t="s">
        <v>12</v>
      </c>
      <c r="C1578">
        <v>554</v>
      </c>
      <c r="D1578">
        <v>529237295</v>
      </c>
      <c r="E1578" t="s">
        <v>12</v>
      </c>
      <c r="F1578" t="s">
        <v>4820</v>
      </c>
      <c r="G1578" t="s">
        <v>12</v>
      </c>
      <c r="H1578" t="s">
        <v>12</v>
      </c>
      <c r="I1578" t="s">
        <v>18</v>
      </c>
    </row>
    <row r="1579" spans="1:9">
      <c r="A1579" t="s">
        <v>4821</v>
      </c>
      <c r="B1579" t="s">
        <v>12</v>
      </c>
      <c r="C1579">
        <v>69</v>
      </c>
      <c r="D1579">
        <v>529237296</v>
      </c>
      <c r="E1579" t="s">
        <v>12</v>
      </c>
      <c r="F1579" t="s">
        <v>4822</v>
      </c>
      <c r="G1579" t="s">
        <v>12</v>
      </c>
      <c r="H1579" t="s">
        <v>12</v>
      </c>
      <c r="I1579" t="s">
        <v>18</v>
      </c>
    </row>
    <row r="1580" spans="1:9">
      <c r="A1580" t="s">
        <v>4823</v>
      </c>
      <c r="B1580" t="s">
        <v>16</v>
      </c>
      <c r="C1580">
        <v>33</v>
      </c>
      <c r="D1580">
        <v>529237297</v>
      </c>
      <c r="E1580" t="s">
        <v>12</v>
      </c>
      <c r="F1580" t="s">
        <v>4824</v>
      </c>
      <c r="G1580" t="s">
        <v>12</v>
      </c>
      <c r="H1580" t="s">
        <v>12</v>
      </c>
      <c r="I1580" t="s">
        <v>18</v>
      </c>
    </row>
    <row r="1581" spans="1:9">
      <c r="A1581" t="s">
        <v>4825</v>
      </c>
      <c r="B1581" t="s">
        <v>12</v>
      </c>
      <c r="C1581">
        <v>494</v>
      </c>
      <c r="D1581">
        <v>529237298</v>
      </c>
      <c r="E1581" t="s">
        <v>12</v>
      </c>
      <c r="F1581" t="s">
        <v>4826</v>
      </c>
      <c r="G1581" t="s">
        <v>12</v>
      </c>
      <c r="H1581" t="s">
        <v>12</v>
      </c>
      <c r="I1581" t="s">
        <v>18</v>
      </c>
    </row>
    <row r="1582" spans="1:9">
      <c r="A1582" t="s">
        <v>4827</v>
      </c>
      <c r="B1582" t="s">
        <v>12</v>
      </c>
      <c r="C1582">
        <v>167</v>
      </c>
      <c r="D1582">
        <v>564287368</v>
      </c>
      <c r="E1582" t="s">
        <v>12</v>
      </c>
      <c r="F1582" t="s">
        <v>4828</v>
      </c>
      <c r="G1582" t="s">
        <v>12</v>
      </c>
      <c r="H1582" t="s">
        <v>12</v>
      </c>
      <c r="I1582" t="s">
        <v>18</v>
      </c>
    </row>
    <row r="1583" spans="1:9">
      <c r="A1583" t="s">
        <v>4829</v>
      </c>
      <c r="B1583" t="s">
        <v>12</v>
      </c>
      <c r="C1583">
        <v>188</v>
      </c>
      <c r="D1583">
        <v>529237300</v>
      </c>
      <c r="E1583" t="s">
        <v>12</v>
      </c>
      <c r="F1583" t="s">
        <v>4830</v>
      </c>
      <c r="G1583" t="s">
        <v>12</v>
      </c>
      <c r="H1583" t="s">
        <v>12</v>
      </c>
      <c r="I1583" t="s">
        <v>18</v>
      </c>
    </row>
    <row r="1584" spans="1:9">
      <c r="A1584" t="s">
        <v>4831</v>
      </c>
      <c r="B1584" t="s">
        <v>12</v>
      </c>
      <c r="C1584">
        <v>113</v>
      </c>
      <c r="D1584">
        <v>529237301</v>
      </c>
      <c r="E1584" t="s">
        <v>12</v>
      </c>
      <c r="F1584" t="s">
        <v>4832</v>
      </c>
      <c r="G1584" t="s">
        <v>12</v>
      </c>
      <c r="H1584" t="s">
        <v>12</v>
      </c>
      <c r="I1584" t="s">
        <v>18</v>
      </c>
    </row>
    <row r="1585" spans="1:9">
      <c r="A1585" t="s">
        <v>4833</v>
      </c>
      <c r="B1585" t="s">
        <v>12</v>
      </c>
      <c r="C1585">
        <v>120</v>
      </c>
      <c r="D1585">
        <v>529237302</v>
      </c>
      <c r="E1585" t="s">
        <v>12</v>
      </c>
      <c r="F1585" t="s">
        <v>4834</v>
      </c>
      <c r="G1585" t="s">
        <v>12</v>
      </c>
      <c r="H1585" t="s">
        <v>12</v>
      </c>
      <c r="I1585" t="s">
        <v>18</v>
      </c>
    </row>
    <row r="1586" spans="1:9">
      <c r="A1586" t="s">
        <v>4835</v>
      </c>
      <c r="B1586" t="s">
        <v>12</v>
      </c>
      <c r="C1586">
        <v>94</v>
      </c>
      <c r="D1586">
        <v>529237303</v>
      </c>
      <c r="E1586" t="s">
        <v>12</v>
      </c>
      <c r="F1586" t="s">
        <v>4836</v>
      </c>
      <c r="G1586" t="s">
        <v>12</v>
      </c>
      <c r="H1586" t="s">
        <v>12</v>
      </c>
      <c r="I1586" t="s">
        <v>4837</v>
      </c>
    </row>
    <row r="1587" spans="1:9">
      <c r="A1587" t="s">
        <v>4838</v>
      </c>
      <c r="B1587" t="s">
        <v>12</v>
      </c>
      <c r="C1587">
        <v>137</v>
      </c>
      <c r="D1587">
        <v>529237304</v>
      </c>
      <c r="E1587" t="s">
        <v>12</v>
      </c>
      <c r="F1587" t="s">
        <v>4839</v>
      </c>
      <c r="G1587" t="s">
        <v>12</v>
      </c>
      <c r="H1587" t="s">
        <v>12</v>
      </c>
      <c r="I1587" t="s">
        <v>18</v>
      </c>
    </row>
    <row r="1588" spans="1:9">
      <c r="A1588" t="s">
        <v>4840</v>
      </c>
      <c r="B1588" t="s">
        <v>12</v>
      </c>
      <c r="C1588">
        <v>160</v>
      </c>
      <c r="D1588">
        <v>529237305</v>
      </c>
      <c r="E1588" t="s">
        <v>12</v>
      </c>
      <c r="F1588" t="s">
        <v>4841</v>
      </c>
      <c r="G1588" t="s">
        <v>12</v>
      </c>
      <c r="H1588" t="s">
        <v>12</v>
      </c>
      <c r="I1588" t="s">
        <v>18</v>
      </c>
    </row>
    <row r="1589" spans="1:9">
      <c r="A1589" t="s">
        <v>4842</v>
      </c>
      <c r="B1589" t="s">
        <v>12</v>
      </c>
      <c r="C1589">
        <v>317</v>
      </c>
      <c r="D1589">
        <v>529237306</v>
      </c>
      <c r="E1589" t="s">
        <v>12</v>
      </c>
      <c r="F1589" t="s">
        <v>4843</v>
      </c>
      <c r="G1589" t="s">
        <v>12</v>
      </c>
      <c r="H1589" t="s">
        <v>12</v>
      </c>
      <c r="I1589" t="s">
        <v>18</v>
      </c>
    </row>
    <row r="1590" spans="1:9">
      <c r="A1590" t="s">
        <v>4844</v>
      </c>
      <c r="B1590" t="s">
        <v>12</v>
      </c>
      <c r="C1590">
        <v>81</v>
      </c>
      <c r="D1590">
        <v>529237307</v>
      </c>
      <c r="E1590" t="s">
        <v>12</v>
      </c>
      <c r="F1590" t="s">
        <v>4845</v>
      </c>
      <c r="G1590" t="s">
        <v>12</v>
      </c>
      <c r="H1590" t="s">
        <v>12</v>
      </c>
      <c r="I1590" t="s">
        <v>18</v>
      </c>
    </row>
    <row r="1591" spans="1:9">
      <c r="A1591" t="s">
        <v>4846</v>
      </c>
      <c r="B1591" t="s">
        <v>16</v>
      </c>
      <c r="C1591">
        <v>202</v>
      </c>
      <c r="D1591">
        <v>529237308</v>
      </c>
      <c r="E1591" t="s">
        <v>12</v>
      </c>
      <c r="F1591" t="s">
        <v>4847</v>
      </c>
      <c r="G1591" t="s">
        <v>12</v>
      </c>
      <c r="H1591" t="s">
        <v>12</v>
      </c>
      <c r="I1591" t="s">
        <v>18</v>
      </c>
    </row>
    <row r="1592" spans="1:9">
      <c r="A1592" t="s">
        <v>4848</v>
      </c>
      <c r="B1592" t="s">
        <v>12</v>
      </c>
      <c r="C1592">
        <v>34</v>
      </c>
      <c r="D1592">
        <v>529237309</v>
      </c>
      <c r="E1592" t="s">
        <v>12</v>
      </c>
      <c r="F1592" t="s">
        <v>4849</v>
      </c>
      <c r="G1592" t="s">
        <v>12</v>
      </c>
      <c r="H1592" t="s">
        <v>12</v>
      </c>
      <c r="I1592" t="s">
        <v>18</v>
      </c>
    </row>
    <row r="1593" spans="1:9">
      <c r="A1593" t="s">
        <v>4850</v>
      </c>
      <c r="B1593" t="s">
        <v>16</v>
      </c>
      <c r="C1593">
        <v>53</v>
      </c>
      <c r="D1593">
        <v>529237310</v>
      </c>
      <c r="E1593" t="s">
        <v>12</v>
      </c>
      <c r="F1593" t="s">
        <v>4851</v>
      </c>
      <c r="G1593" t="s">
        <v>12</v>
      </c>
      <c r="H1593" t="s">
        <v>12</v>
      </c>
      <c r="I1593" t="s">
        <v>18</v>
      </c>
    </row>
    <row r="1594" spans="1:9">
      <c r="A1594" t="s">
        <v>4852</v>
      </c>
      <c r="B1594" t="s">
        <v>16</v>
      </c>
      <c r="C1594">
        <v>566</v>
      </c>
      <c r="D1594">
        <v>529237311</v>
      </c>
      <c r="E1594" t="s">
        <v>12</v>
      </c>
      <c r="F1594" t="s">
        <v>4853</v>
      </c>
      <c r="G1594" t="s">
        <v>12</v>
      </c>
      <c r="H1594" t="s">
        <v>12</v>
      </c>
      <c r="I1594" t="s">
        <v>18</v>
      </c>
    </row>
    <row r="1595" spans="1:9">
      <c r="A1595" t="s">
        <v>4854</v>
      </c>
      <c r="B1595" t="s">
        <v>16</v>
      </c>
      <c r="C1595">
        <v>346</v>
      </c>
      <c r="D1595">
        <v>529237312</v>
      </c>
      <c r="E1595" t="s">
        <v>12</v>
      </c>
      <c r="F1595" t="s">
        <v>4855</v>
      </c>
      <c r="G1595" t="s">
        <v>12</v>
      </c>
      <c r="H1595" t="s">
        <v>12</v>
      </c>
      <c r="I1595" t="s">
        <v>18</v>
      </c>
    </row>
    <row r="1596" spans="1:9">
      <c r="A1596" t="s">
        <v>4856</v>
      </c>
      <c r="B1596" t="s">
        <v>16</v>
      </c>
      <c r="C1596">
        <v>84</v>
      </c>
      <c r="D1596">
        <v>529237313</v>
      </c>
      <c r="E1596" t="s">
        <v>12</v>
      </c>
      <c r="F1596" t="s">
        <v>4857</v>
      </c>
      <c r="G1596" t="s">
        <v>12</v>
      </c>
      <c r="H1596" t="s">
        <v>12</v>
      </c>
      <c r="I1596" t="s">
        <v>18</v>
      </c>
    </row>
    <row r="1597" spans="1:9">
      <c r="A1597" t="s">
        <v>4858</v>
      </c>
      <c r="B1597" t="s">
        <v>16</v>
      </c>
      <c r="C1597">
        <v>171</v>
      </c>
      <c r="D1597">
        <v>529237314</v>
      </c>
      <c r="E1597" t="s">
        <v>12</v>
      </c>
      <c r="F1597" t="s">
        <v>4859</v>
      </c>
      <c r="G1597" t="s">
        <v>12</v>
      </c>
      <c r="H1597" t="s">
        <v>12</v>
      </c>
      <c r="I1597" t="s">
        <v>18</v>
      </c>
    </row>
    <row r="1598" spans="1:9">
      <c r="A1598" t="s">
        <v>4860</v>
      </c>
      <c r="B1598" t="s">
        <v>16</v>
      </c>
      <c r="C1598">
        <v>185</v>
      </c>
      <c r="D1598">
        <v>529237315</v>
      </c>
      <c r="E1598" t="s">
        <v>12</v>
      </c>
      <c r="F1598" t="s">
        <v>4861</v>
      </c>
      <c r="G1598" t="s">
        <v>12</v>
      </c>
      <c r="H1598" t="s">
        <v>12</v>
      </c>
      <c r="I1598" t="s">
        <v>18</v>
      </c>
    </row>
    <row r="1599" spans="1:9">
      <c r="A1599" t="s">
        <v>4862</v>
      </c>
      <c r="B1599" t="s">
        <v>16</v>
      </c>
      <c r="C1599">
        <v>215</v>
      </c>
      <c r="D1599">
        <v>529237316</v>
      </c>
      <c r="E1599" t="s">
        <v>12</v>
      </c>
      <c r="F1599" t="s">
        <v>4863</v>
      </c>
      <c r="G1599" t="s">
        <v>12</v>
      </c>
      <c r="H1599" t="s">
        <v>12</v>
      </c>
      <c r="I1599" t="s">
        <v>18</v>
      </c>
    </row>
    <row r="1600" spans="1:9">
      <c r="A1600" t="s">
        <v>4864</v>
      </c>
      <c r="B1600" t="s">
        <v>16</v>
      </c>
      <c r="C1600">
        <v>65</v>
      </c>
      <c r="D1600">
        <v>529237317</v>
      </c>
      <c r="E1600" t="s">
        <v>12</v>
      </c>
      <c r="F1600" t="s">
        <v>4865</v>
      </c>
      <c r="G1600" t="s">
        <v>12</v>
      </c>
      <c r="H1600" t="s">
        <v>12</v>
      </c>
      <c r="I1600" t="s">
        <v>18</v>
      </c>
    </row>
    <row r="1601" spans="1:9">
      <c r="A1601" t="s">
        <v>4866</v>
      </c>
      <c r="B1601" t="s">
        <v>16</v>
      </c>
      <c r="C1601">
        <v>62</v>
      </c>
      <c r="D1601">
        <v>529237318</v>
      </c>
      <c r="E1601" t="s">
        <v>12</v>
      </c>
      <c r="F1601" t="s">
        <v>4867</v>
      </c>
      <c r="G1601" t="s">
        <v>12</v>
      </c>
      <c r="H1601" t="s">
        <v>12</v>
      </c>
      <c r="I1601" t="s">
        <v>18</v>
      </c>
    </row>
    <row r="1602" spans="1:9">
      <c r="A1602" t="s">
        <v>4868</v>
      </c>
      <c r="B1602" t="s">
        <v>12</v>
      </c>
      <c r="C1602">
        <v>370</v>
      </c>
      <c r="D1602">
        <v>529237319</v>
      </c>
      <c r="E1602" t="s">
        <v>4869</v>
      </c>
      <c r="F1602" t="s">
        <v>4870</v>
      </c>
      <c r="G1602" t="s">
        <v>12</v>
      </c>
      <c r="H1602" t="s">
        <v>12</v>
      </c>
      <c r="I1602" t="s">
        <v>4871</v>
      </c>
    </row>
    <row r="1603" spans="1:9">
      <c r="A1603" t="s">
        <v>4872</v>
      </c>
      <c r="B1603" t="s">
        <v>12</v>
      </c>
      <c r="C1603">
        <v>525</v>
      </c>
      <c r="D1603">
        <v>529237320</v>
      </c>
      <c r="E1603" t="s">
        <v>4873</v>
      </c>
      <c r="F1603" t="s">
        <v>4874</v>
      </c>
      <c r="G1603" t="s">
        <v>12</v>
      </c>
      <c r="H1603" t="s">
        <v>12</v>
      </c>
      <c r="I1603" t="s">
        <v>4875</v>
      </c>
    </row>
    <row r="1604" spans="1:9">
      <c r="A1604" t="s">
        <v>4876</v>
      </c>
      <c r="B1604" t="s">
        <v>12</v>
      </c>
      <c r="C1604">
        <v>488</v>
      </c>
      <c r="D1604">
        <v>529237321</v>
      </c>
      <c r="E1604" t="s">
        <v>4877</v>
      </c>
      <c r="F1604" t="s">
        <v>4878</v>
      </c>
      <c r="G1604" t="s">
        <v>12</v>
      </c>
      <c r="H1604" t="s">
        <v>12</v>
      </c>
      <c r="I1604" t="s">
        <v>4879</v>
      </c>
    </row>
    <row r="1605" spans="1:9">
      <c r="A1605" t="s">
        <v>4880</v>
      </c>
      <c r="B1605" t="s">
        <v>16</v>
      </c>
      <c r="C1605">
        <v>462</v>
      </c>
      <c r="D1605">
        <v>529237322</v>
      </c>
      <c r="E1605" t="s">
        <v>4881</v>
      </c>
      <c r="F1605" t="s">
        <v>4882</v>
      </c>
      <c r="G1605" t="s">
        <v>12</v>
      </c>
      <c r="H1605" t="s">
        <v>12</v>
      </c>
      <c r="I1605" t="s">
        <v>4883</v>
      </c>
    </row>
    <row r="1606" spans="1:9">
      <c r="A1606" t="s">
        <v>4884</v>
      </c>
      <c r="B1606" t="s">
        <v>12</v>
      </c>
      <c r="C1606">
        <v>749</v>
      </c>
      <c r="D1606">
        <v>529237323</v>
      </c>
      <c r="E1606" t="s">
        <v>12</v>
      </c>
      <c r="F1606" t="s">
        <v>4885</v>
      </c>
      <c r="G1606" t="s">
        <v>12</v>
      </c>
      <c r="H1606" t="s">
        <v>12</v>
      </c>
      <c r="I1606" t="s">
        <v>505</v>
      </c>
    </row>
    <row r="1607" spans="1:9">
      <c r="A1607" t="s">
        <v>4886</v>
      </c>
      <c r="B1607" t="s">
        <v>12</v>
      </c>
      <c r="C1607">
        <v>722</v>
      </c>
      <c r="D1607">
        <v>529237324</v>
      </c>
      <c r="E1607" t="s">
        <v>4887</v>
      </c>
      <c r="F1607" t="s">
        <v>4888</v>
      </c>
      <c r="G1607" t="s">
        <v>12</v>
      </c>
      <c r="H1607" t="s">
        <v>12</v>
      </c>
      <c r="I1607" t="s">
        <v>4889</v>
      </c>
    </row>
    <row r="1608" spans="1:9">
      <c r="A1608" t="s">
        <v>4890</v>
      </c>
      <c r="B1608" t="s">
        <v>12</v>
      </c>
      <c r="C1608">
        <v>276</v>
      </c>
      <c r="D1608">
        <v>529237325</v>
      </c>
      <c r="E1608" t="s">
        <v>12</v>
      </c>
      <c r="F1608" t="s">
        <v>4891</v>
      </c>
      <c r="G1608" t="s">
        <v>12</v>
      </c>
      <c r="H1608" t="s">
        <v>12</v>
      </c>
      <c r="I1608" t="s">
        <v>514</v>
      </c>
    </row>
    <row r="1609" spans="1:9">
      <c r="A1609" t="s">
        <v>4892</v>
      </c>
      <c r="B1609" t="s">
        <v>12</v>
      </c>
      <c r="C1609">
        <v>289</v>
      </c>
      <c r="D1609">
        <v>529237326</v>
      </c>
      <c r="E1609" t="s">
        <v>12</v>
      </c>
      <c r="F1609" t="s">
        <v>4893</v>
      </c>
      <c r="G1609" t="s">
        <v>12</v>
      </c>
      <c r="H1609" t="s">
        <v>12</v>
      </c>
      <c r="I1609" t="s">
        <v>466</v>
      </c>
    </row>
    <row r="1610" spans="1:9">
      <c r="A1610" t="s">
        <v>4894</v>
      </c>
      <c r="B1610" t="s">
        <v>12</v>
      </c>
      <c r="C1610">
        <v>760</v>
      </c>
      <c r="D1610">
        <v>529237327</v>
      </c>
      <c r="E1610" t="s">
        <v>4895</v>
      </c>
      <c r="F1610" t="s">
        <v>4896</v>
      </c>
      <c r="G1610" t="s">
        <v>12</v>
      </c>
      <c r="H1610" t="s">
        <v>12</v>
      </c>
      <c r="I1610" t="s">
        <v>4897</v>
      </c>
    </row>
    <row r="1611" spans="1:9">
      <c r="A1611" t="s">
        <v>4898</v>
      </c>
      <c r="B1611" t="s">
        <v>16</v>
      </c>
      <c r="C1611">
        <v>199</v>
      </c>
      <c r="D1611">
        <v>529237328</v>
      </c>
      <c r="E1611" t="s">
        <v>4899</v>
      </c>
      <c r="F1611" t="s">
        <v>4900</v>
      </c>
      <c r="G1611" t="s">
        <v>12</v>
      </c>
      <c r="H1611" t="s">
        <v>12</v>
      </c>
      <c r="I1611" t="s">
        <v>4901</v>
      </c>
    </row>
    <row r="1612" spans="1:9">
      <c r="A1612" t="s">
        <v>4902</v>
      </c>
      <c r="B1612" t="s">
        <v>12</v>
      </c>
      <c r="C1612">
        <v>191</v>
      </c>
      <c r="D1612">
        <v>529237329</v>
      </c>
      <c r="E1612" t="s">
        <v>12</v>
      </c>
      <c r="F1612" t="s">
        <v>4903</v>
      </c>
      <c r="G1612" t="s">
        <v>12</v>
      </c>
      <c r="H1612" t="s">
        <v>12</v>
      </c>
      <c r="I1612" t="s">
        <v>18</v>
      </c>
    </row>
    <row r="1613" spans="1:9">
      <c r="A1613" t="s">
        <v>4904</v>
      </c>
      <c r="B1613" t="s">
        <v>16</v>
      </c>
      <c r="C1613">
        <v>114</v>
      </c>
      <c r="D1613">
        <v>529237330</v>
      </c>
      <c r="E1613" t="s">
        <v>12</v>
      </c>
      <c r="F1613" t="s">
        <v>4905</v>
      </c>
      <c r="G1613" t="s">
        <v>12</v>
      </c>
      <c r="H1613" t="s">
        <v>12</v>
      </c>
      <c r="I1613" t="s">
        <v>4906</v>
      </c>
    </row>
    <row r="1614" spans="1:9">
      <c r="A1614" t="s">
        <v>4907</v>
      </c>
      <c r="B1614" t="s">
        <v>16</v>
      </c>
      <c r="C1614">
        <v>376</v>
      </c>
      <c r="D1614">
        <v>529237331</v>
      </c>
      <c r="E1614" t="s">
        <v>4908</v>
      </c>
      <c r="F1614" t="s">
        <v>4909</v>
      </c>
      <c r="G1614" t="s">
        <v>12</v>
      </c>
      <c r="H1614" t="s">
        <v>12</v>
      </c>
      <c r="I1614" t="s">
        <v>4910</v>
      </c>
    </row>
    <row r="1615" spans="1:9">
      <c r="A1615" t="s">
        <v>4911</v>
      </c>
      <c r="B1615" t="s">
        <v>16</v>
      </c>
      <c r="C1615">
        <v>222</v>
      </c>
      <c r="D1615">
        <v>529237332</v>
      </c>
      <c r="E1615" t="s">
        <v>12</v>
      </c>
      <c r="F1615" t="s">
        <v>4912</v>
      </c>
      <c r="G1615" t="s">
        <v>12</v>
      </c>
      <c r="H1615" t="s">
        <v>12</v>
      </c>
      <c r="I1615" t="s">
        <v>4913</v>
      </c>
    </row>
    <row r="1616" spans="1:9">
      <c r="A1616" t="s">
        <v>4914</v>
      </c>
      <c r="B1616" t="s">
        <v>12</v>
      </c>
      <c r="C1616">
        <v>124</v>
      </c>
      <c r="D1616">
        <v>529237333</v>
      </c>
      <c r="E1616" t="s">
        <v>12</v>
      </c>
      <c r="F1616" t="s">
        <v>4915</v>
      </c>
      <c r="G1616" t="s">
        <v>12</v>
      </c>
      <c r="H1616" t="s">
        <v>12</v>
      </c>
      <c r="I1616" t="s">
        <v>18</v>
      </c>
    </row>
    <row r="1617" spans="1:9">
      <c r="A1617" t="s">
        <v>4916</v>
      </c>
      <c r="B1617" t="s">
        <v>12</v>
      </c>
      <c r="C1617">
        <v>683</v>
      </c>
      <c r="D1617">
        <v>529237334</v>
      </c>
      <c r="E1617" t="s">
        <v>12</v>
      </c>
      <c r="F1617" t="s">
        <v>4917</v>
      </c>
      <c r="G1617" t="s">
        <v>12</v>
      </c>
      <c r="H1617" t="s">
        <v>12</v>
      </c>
      <c r="I1617" t="s">
        <v>4918</v>
      </c>
    </row>
    <row r="1618" spans="1:9">
      <c r="A1618" t="s">
        <v>4919</v>
      </c>
      <c r="B1618" t="s">
        <v>12</v>
      </c>
      <c r="C1618">
        <v>150</v>
      </c>
      <c r="D1618">
        <v>529237335</v>
      </c>
      <c r="E1618" t="s">
        <v>12</v>
      </c>
      <c r="F1618" t="s">
        <v>4920</v>
      </c>
      <c r="G1618" t="s">
        <v>12</v>
      </c>
      <c r="H1618" t="s">
        <v>12</v>
      </c>
      <c r="I1618" t="s">
        <v>18</v>
      </c>
    </row>
    <row r="1619" spans="1:9">
      <c r="A1619" t="s">
        <v>4921</v>
      </c>
      <c r="B1619" t="s">
        <v>12</v>
      </c>
      <c r="C1619">
        <v>294</v>
      </c>
      <c r="D1619">
        <v>529237336</v>
      </c>
      <c r="E1619" t="s">
        <v>12</v>
      </c>
      <c r="F1619" t="s">
        <v>4922</v>
      </c>
      <c r="G1619" t="s">
        <v>12</v>
      </c>
      <c r="H1619" t="s">
        <v>12</v>
      </c>
      <c r="I1619" t="s">
        <v>4923</v>
      </c>
    </row>
    <row r="1620" spans="1:9">
      <c r="A1620" t="s">
        <v>4924</v>
      </c>
      <c r="B1620" t="s">
        <v>12</v>
      </c>
      <c r="C1620">
        <v>237</v>
      </c>
      <c r="D1620">
        <v>529237337</v>
      </c>
      <c r="E1620" t="s">
        <v>4925</v>
      </c>
      <c r="F1620" t="s">
        <v>4926</v>
      </c>
      <c r="G1620" t="s">
        <v>12</v>
      </c>
      <c r="H1620" t="s">
        <v>12</v>
      </c>
      <c r="I1620" t="s">
        <v>4927</v>
      </c>
    </row>
    <row r="1621" spans="1:9">
      <c r="A1621" t="s">
        <v>4928</v>
      </c>
      <c r="B1621" t="s">
        <v>12</v>
      </c>
      <c r="C1621">
        <v>348</v>
      </c>
      <c r="D1621">
        <v>529237338</v>
      </c>
      <c r="E1621" t="s">
        <v>4929</v>
      </c>
      <c r="F1621" t="s">
        <v>4930</v>
      </c>
      <c r="G1621" t="s">
        <v>12</v>
      </c>
      <c r="H1621" t="s">
        <v>12</v>
      </c>
      <c r="I1621" t="s">
        <v>466</v>
      </c>
    </row>
    <row r="1622" spans="1:9">
      <c r="A1622" t="s">
        <v>4931</v>
      </c>
      <c r="B1622" t="s">
        <v>12</v>
      </c>
      <c r="C1622">
        <v>299</v>
      </c>
      <c r="D1622">
        <v>529237339</v>
      </c>
      <c r="E1622" t="s">
        <v>4932</v>
      </c>
      <c r="F1622" t="s">
        <v>4933</v>
      </c>
      <c r="G1622" t="s">
        <v>12</v>
      </c>
      <c r="H1622" t="s">
        <v>12</v>
      </c>
      <c r="I1622" t="s">
        <v>3821</v>
      </c>
    </row>
    <row r="1623" spans="1:9">
      <c r="A1623" t="s">
        <v>4934</v>
      </c>
      <c r="B1623" t="s">
        <v>16</v>
      </c>
      <c r="C1623">
        <v>185</v>
      </c>
      <c r="D1623">
        <v>529237340</v>
      </c>
      <c r="E1623" t="s">
        <v>4935</v>
      </c>
      <c r="F1623" t="s">
        <v>4936</v>
      </c>
      <c r="G1623" t="s">
        <v>12</v>
      </c>
      <c r="H1623" t="s">
        <v>12</v>
      </c>
      <c r="I1623" t="s">
        <v>4937</v>
      </c>
    </row>
    <row r="1624" spans="1:9">
      <c r="A1624" t="s">
        <v>4938</v>
      </c>
      <c r="B1624" t="s">
        <v>16</v>
      </c>
      <c r="C1624">
        <v>156</v>
      </c>
      <c r="D1624">
        <v>529237341</v>
      </c>
      <c r="E1624" t="s">
        <v>4939</v>
      </c>
      <c r="F1624" t="s">
        <v>4940</v>
      </c>
      <c r="G1624" t="s">
        <v>12</v>
      </c>
      <c r="H1624" t="s">
        <v>12</v>
      </c>
      <c r="I1624" t="s">
        <v>4941</v>
      </c>
    </row>
    <row r="1625" spans="1:9">
      <c r="A1625" t="s">
        <v>4942</v>
      </c>
      <c r="B1625" t="s">
        <v>12</v>
      </c>
      <c r="C1625">
        <v>362</v>
      </c>
      <c r="D1625">
        <v>529237342</v>
      </c>
      <c r="E1625" t="s">
        <v>12</v>
      </c>
      <c r="F1625" t="s">
        <v>4943</v>
      </c>
      <c r="G1625" t="s">
        <v>12</v>
      </c>
      <c r="H1625" t="s">
        <v>12</v>
      </c>
      <c r="I1625" t="s">
        <v>18</v>
      </c>
    </row>
    <row r="1626" spans="1:9">
      <c r="A1626" t="s">
        <v>4944</v>
      </c>
      <c r="B1626" t="s">
        <v>16</v>
      </c>
      <c r="C1626">
        <v>490</v>
      </c>
      <c r="D1626">
        <v>529237343</v>
      </c>
      <c r="E1626" t="s">
        <v>12</v>
      </c>
      <c r="F1626" t="s">
        <v>4945</v>
      </c>
      <c r="G1626" t="s">
        <v>12</v>
      </c>
      <c r="H1626" t="s">
        <v>12</v>
      </c>
      <c r="I1626" t="s">
        <v>4946</v>
      </c>
    </row>
    <row r="1627" spans="1:9">
      <c r="A1627" t="s">
        <v>4947</v>
      </c>
      <c r="B1627" t="s">
        <v>16</v>
      </c>
      <c r="C1627">
        <v>118</v>
      </c>
      <c r="D1627">
        <v>529237344</v>
      </c>
      <c r="E1627" t="s">
        <v>12</v>
      </c>
      <c r="F1627" t="s">
        <v>4948</v>
      </c>
      <c r="G1627" t="s">
        <v>12</v>
      </c>
      <c r="H1627" t="s">
        <v>12</v>
      </c>
      <c r="I1627" t="s">
        <v>4906</v>
      </c>
    </row>
    <row r="1628" spans="1:9">
      <c r="A1628" t="s">
        <v>4949</v>
      </c>
      <c r="B1628" t="s">
        <v>16</v>
      </c>
      <c r="C1628">
        <v>425</v>
      </c>
      <c r="D1628">
        <v>529237345</v>
      </c>
      <c r="E1628" t="s">
        <v>4950</v>
      </c>
      <c r="F1628" t="s">
        <v>4951</v>
      </c>
      <c r="G1628" t="s">
        <v>12</v>
      </c>
      <c r="H1628" t="s">
        <v>12</v>
      </c>
      <c r="I1628" t="s">
        <v>4952</v>
      </c>
    </row>
    <row r="1629" spans="1:9">
      <c r="A1629" t="s">
        <v>4953</v>
      </c>
      <c r="B1629" t="s">
        <v>12</v>
      </c>
      <c r="C1629">
        <v>248</v>
      </c>
      <c r="D1629">
        <v>529237346</v>
      </c>
      <c r="E1629" t="s">
        <v>4954</v>
      </c>
      <c r="F1629" t="s">
        <v>4955</v>
      </c>
      <c r="G1629" t="s">
        <v>12</v>
      </c>
      <c r="H1629" t="s">
        <v>12</v>
      </c>
      <c r="I1629" t="s">
        <v>4956</v>
      </c>
    </row>
    <row r="1630" spans="1:9">
      <c r="A1630" t="s">
        <v>4957</v>
      </c>
      <c r="B1630" t="s">
        <v>12</v>
      </c>
      <c r="C1630">
        <v>401</v>
      </c>
      <c r="D1630">
        <v>529237347</v>
      </c>
      <c r="E1630" t="s">
        <v>12</v>
      </c>
      <c r="F1630" t="s">
        <v>4958</v>
      </c>
      <c r="G1630" t="s">
        <v>12</v>
      </c>
      <c r="H1630" t="s">
        <v>12</v>
      </c>
      <c r="I1630" t="s">
        <v>4959</v>
      </c>
    </row>
    <row r="1631" spans="1:9">
      <c r="A1631" t="s">
        <v>4960</v>
      </c>
      <c r="B1631" t="s">
        <v>12</v>
      </c>
      <c r="C1631">
        <v>433</v>
      </c>
      <c r="D1631">
        <v>529237348</v>
      </c>
      <c r="E1631" t="s">
        <v>4961</v>
      </c>
      <c r="F1631" t="s">
        <v>4962</v>
      </c>
      <c r="G1631" t="s">
        <v>12</v>
      </c>
      <c r="H1631" t="s">
        <v>12</v>
      </c>
      <c r="I1631" t="s">
        <v>4963</v>
      </c>
    </row>
    <row r="1632" spans="1:9">
      <c r="A1632" t="s">
        <v>4964</v>
      </c>
      <c r="B1632" t="s">
        <v>12</v>
      </c>
      <c r="C1632">
        <v>191</v>
      </c>
      <c r="D1632">
        <v>564287369</v>
      </c>
      <c r="E1632" t="s">
        <v>4965</v>
      </c>
      <c r="F1632" t="s">
        <v>4966</v>
      </c>
      <c r="G1632" t="s">
        <v>12</v>
      </c>
      <c r="H1632" t="s">
        <v>12</v>
      </c>
      <c r="I1632" t="s">
        <v>4967</v>
      </c>
    </row>
    <row r="1633" spans="1:9">
      <c r="A1633" t="s">
        <v>4968</v>
      </c>
      <c r="B1633" t="s">
        <v>16</v>
      </c>
      <c r="C1633">
        <v>346</v>
      </c>
      <c r="D1633">
        <v>529237350</v>
      </c>
      <c r="E1633" t="s">
        <v>4969</v>
      </c>
      <c r="F1633" t="s">
        <v>4970</v>
      </c>
      <c r="G1633" t="s">
        <v>12</v>
      </c>
      <c r="H1633" t="s">
        <v>12</v>
      </c>
      <c r="I1633" t="s">
        <v>4971</v>
      </c>
    </row>
    <row r="1634" spans="1:9">
      <c r="A1634" t="s">
        <v>4972</v>
      </c>
      <c r="B1634" t="s">
        <v>16</v>
      </c>
      <c r="C1634">
        <v>209</v>
      </c>
      <c r="D1634">
        <v>529237351</v>
      </c>
      <c r="E1634" t="s">
        <v>4973</v>
      </c>
      <c r="F1634" t="s">
        <v>4974</v>
      </c>
      <c r="G1634" t="s">
        <v>12</v>
      </c>
      <c r="H1634" t="s">
        <v>12</v>
      </c>
      <c r="I1634" t="s">
        <v>4975</v>
      </c>
    </row>
    <row r="1635" spans="1:9">
      <c r="A1635" t="s">
        <v>4976</v>
      </c>
      <c r="B1635" t="s">
        <v>16</v>
      </c>
      <c r="C1635">
        <v>196</v>
      </c>
      <c r="D1635">
        <v>529237352</v>
      </c>
      <c r="E1635" t="s">
        <v>4977</v>
      </c>
      <c r="F1635" t="s">
        <v>4978</v>
      </c>
      <c r="G1635" t="s">
        <v>12</v>
      </c>
      <c r="H1635" t="s">
        <v>12</v>
      </c>
      <c r="I1635" t="s">
        <v>4979</v>
      </c>
    </row>
    <row r="1636" spans="1:9">
      <c r="A1636" t="s">
        <v>4980</v>
      </c>
      <c r="B1636" t="s">
        <v>16</v>
      </c>
      <c r="C1636">
        <v>693</v>
      </c>
      <c r="D1636">
        <v>529237353</v>
      </c>
      <c r="E1636" t="s">
        <v>4981</v>
      </c>
      <c r="F1636" t="s">
        <v>4982</v>
      </c>
      <c r="G1636" t="s">
        <v>12</v>
      </c>
      <c r="H1636" t="s">
        <v>12</v>
      </c>
      <c r="I1636" t="s">
        <v>4983</v>
      </c>
    </row>
    <row r="1637" spans="1:9">
      <c r="A1637" t="s">
        <v>4984</v>
      </c>
      <c r="B1637" t="s">
        <v>16</v>
      </c>
      <c r="C1637">
        <v>511</v>
      </c>
      <c r="D1637">
        <v>529237354</v>
      </c>
      <c r="E1637" t="s">
        <v>4985</v>
      </c>
      <c r="F1637" t="s">
        <v>4986</v>
      </c>
      <c r="G1637" t="s">
        <v>12</v>
      </c>
      <c r="H1637" t="s">
        <v>12</v>
      </c>
      <c r="I1637" t="s">
        <v>4987</v>
      </c>
    </row>
    <row r="1638" spans="1:9">
      <c r="A1638" t="s">
        <v>4988</v>
      </c>
      <c r="B1638" t="s">
        <v>16</v>
      </c>
      <c r="C1638">
        <v>487</v>
      </c>
      <c r="D1638">
        <v>529237355</v>
      </c>
      <c r="E1638" t="s">
        <v>12</v>
      </c>
      <c r="F1638" t="s">
        <v>4989</v>
      </c>
      <c r="G1638" t="s">
        <v>12</v>
      </c>
      <c r="H1638" t="s">
        <v>12</v>
      </c>
      <c r="I1638" t="s">
        <v>4990</v>
      </c>
    </row>
    <row r="1639" spans="1:9">
      <c r="A1639" t="s">
        <v>4991</v>
      </c>
      <c r="B1639" t="s">
        <v>12</v>
      </c>
      <c r="C1639">
        <v>73</v>
      </c>
      <c r="D1639">
        <v>529237356</v>
      </c>
      <c r="E1639" t="s">
        <v>12</v>
      </c>
      <c r="F1639" t="s">
        <v>4992</v>
      </c>
      <c r="G1639" t="s">
        <v>12</v>
      </c>
      <c r="H1639" t="s">
        <v>12</v>
      </c>
      <c r="I1639" t="s">
        <v>18</v>
      </c>
    </row>
    <row r="1640" spans="1:9">
      <c r="A1640" t="s">
        <v>4993</v>
      </c>
      <c r="B1640" t="s">
        <v>16</v>
      </c>
      <c r="C1640">
        <v>407</v>
      </c>
      <c r="D1640">
        <v>529237357</v>
      </c>
      <c r="E1640" t="s">
        <v>12</v>
      </c>
      <c r="F1640" t="s">
        <v>4994</v>
      </c>
      <c r="G1640" t="s">
        <v>12</v>
      </c>
      <c r="H1640" t="s">
        <v>12</v>
      </c>
      <c r="I1640" t="s">
        <v>193</v>
      </c>
    </row>
    <row r="1641" spans="1:9">
      <c r="A1641" t="s">
        <v>4995</v>
      </c>
      <c r="B1641" t="s">
        <v>12</v>
      </c>
      <c r="C1641">
        <v>211</v>
      </c>
      <c r="D1641">
        <v>529237358</v>
      </c>
      <c r="E1641" t="s">
        <v>12</v>
      </c>
      <c r="F1641" t="s">
        <v>4996</v>
      </c>
      <c r="G1641" t="s">
        <v>12</v>
      </c>
      <c r="H1641" t="s">
        <v>12</v>
      </c>
      <c r="I1641" t="s">
        <v>18</v>
      </c>
    </row>
    <row r="1642" spans="1:9">
      <c r="A1642" t="s">
        <v>4997</v>
      </c>
      <c r="B1642" t="s">
        <v>12</v>
      </c>
      <c r="C1642">
        <v>488</v>
      </c>
      <c r="D1642">
        <v>529237359</v>
      </c>
      <c r="E1642" t="s">
        <v>4998</v>
      </c>
      <c r="F1642" t="s">
        <v>4999</v>
      </c>
      <c r="G1642" t="s">
        <v>12</v>
      </c>
      <c r="H1642" t="s">
        <v>12</v>
      </c>
      <c r="I1642" t="s">
        <v>5000</v>
      </c>
    </row>
    <row r="1643" spans="1:9">
      <c r="A1643" t="s">
        <v>5001</v>
      </c>
      <c r="B1643" t="s">
        <v>16</v>
      </c>
      <c r="C1643">
        <v>411</v>
      </c>
      <c r="D1643">
        <v>529237360</v>
      </c>
      <c r="E1643" t="s">
        <v>5002</v>
      </c>
      <c r="F1643" t="s">
        <v>5003</v>
      </c>
      <c r="G1643" t="s">
        <v>12</v>
      </c>
      <c r="H1643" t="s">
        <v>12</v>
      </c>
      <c r="I1643" t="s">
        <v>5004</v>
      </c>
    </row>
    <row r="1644" spans="1:9">
      <c r="A1644" t="s">
        <v>5005</v>
      </c>
      <c r="B1644" t="s">
        <v>16</v>
      </c>
      <c r="C1644">
        <v>1043</v>
      </c>
      <c r="D1644">
        <v>529237361</v>
      </c>
      <c r="E1644" t="s">
        <v>5006</v>
      </c>
      <c r="F1644" t="s">
        <v>5007</v>
      </c>
      <c r="G1644" t="s">
        <v>12</v>
      </c>
      <c r="H1644" t="s">
        <v>12</v>
      </c>
      <c r="I1644" t="s">
        <v>5008</v>
      </c>
    </row>
    <row r="1645" spans="1:9">
      <c r="A1645" t="s">
        <v>5009</v>
      </c>
      <c r="B1645" t="s">
        <v>16</v>
      </c>
      <c r="C1645">
        <v>1027</v>
      </c>
      <c r="D1645">
        <v>529237362</v>
      </c>
      <c r="E1645" t="s">
        <v>5010</v>
      </c>
      <c r="F1645" t="s">
        <v>5011</v>
      </c>
      <c r="G1645" t="s">
        <v>12</v>
      </c>
      <c r="H1645" t="s">
        <v>12</v>
      </c>
      <c r="I1645" t="s">
        <v>5012</v>
      </c>
    </row>
    <row r="1646" spans="1:9">
      <c r="A1646" t="s">
        <v>5013</v>
      </c>
      <c r="B1646" t="s">
        <v>16</v>
      </c>
      <c r="C1646">
        <v>458</v>
      </c>
      <c r="D1646">
        <v>529237363</v>
      </c>
      <c r="E1646" t="s">
        <v>5014</v>
      </c>
      <c r="F1646" t="s">
        <v>5015</v>
      </c>
      <c r="G1646" t="s">
        <v>12</v>
      </c>
      <c r="H1646" t="s">
        <v>12</v>
      </c>
      <c r="I1646" t="s">
        <v>5016</v>
      </c>
    </row>
    <row r="1647" spans="1:9">
      <c r="A1647" t="s">
        <v>5017</v>
      </c>
      <c r="B1647" t="s">
        <v>16</v>
      </c>
      <c r="C1647">
        <v>235</v>
      </c>
      <c r="D1647">
        <v>529237364</v>
      </c>
      <c r="E1647" t="s">
        <v>5018</v>
      </c>
      <c r="F1647" t="s">
        <v>5019</v>
      </c>
      <c r="G1647" t="s">
        <v>12</v>
      </c>
      <c r="H1647" t="s">
        <v>12</v>
      </c>
      <c r="I1647" t="s">
        <v>5020</v>
      </c>
    </row>
    <row r="1648" spans="1:9">
      <c r="A1648" t="s">
        <v>5021</v>
      </c>
      <c r="B1648" t="s">
        <v>16</v>
      </c>
      <c r="C1648">
        <v>459</v>
      </c>
      <c r="D1648">
        <v>529237365</v>
      </c>
      <c r="E1648" t="s">
        <v>12</v>
      </c>
      <c r="F1648" t="s">
        <v>5022</v>
      </c>
      <c r="G1648" t="s">
        <v>12</v>
      </c>
      <c r="H1648" t="s">
        <v>12</v>
      </c>
      <c r="I1648" t="s">
        <v>367</v>
      </c>
    </row>
    <row r="1649" spans="1:9">
      <c r="A1649" t="s">
        <v>5023</v>
      </c>
      <c r="B1649" t="s">
        <v>16</v>
      </c>
      <c r="C1649">
        <v>297</v>
      </c>
      <c r="D1649">
        <v>529237366</v>
      </c>
      <c r="E1649" t="s">
        <v>12</v>
      </c>
      <c r="F1649" t="s">
        <v>5024</v>
      </c>
      <c r="G1649" t="s">
        <v>12</v>
      </c>
      <c r="H1649" t="s">
        <v>12</v>
      </c>
      <c r="I1649" t="s">
        <v>5025</v>
      </c>
    </row>
    <row r="1650" spans="1:9">
      <c r="A1650" t="s">
        <v>5026</v>
      </c>
      <c r="B1650" t="s">
        <v>16</v>
      </c>
      <c r="C1650">
        <v>343</v>
      </c>
      <c r="D1650">
        <v>529237367</v>
      </c>
      <c r="E1650" t="s">
        <v>5027</v>
      </c>
      <c r="F1650" t="s">
        <v>5028</v>
      </c>
      <c r="G1650" t="s">
        <v>12</v>
      </c>
      <c r="H1650" t="s">
        <v>12</v>
      </c>
      <c r="I1650" t="s">
        <v>1292</v>
      </c>
    </row>
    <row r="1651" spans="1:9">
      <c r="A1651" t="s">
        <v>5029</v>
      </c>
      <c r="B1651" t="s">
        <v>12</v>
      </c>
      <c r="C1651">
        <v>260</v>
      </c>
      <c r="D1651">
        <v>529237368</v>
      </c>
      <c r="E1651" t="s">
        <v>5030</v>
      </c>
      <c r="F1651" t="s">
        <v>5031</v>
      </c>
      <c r="G1651" t="s">
        <v>12</v>
      </c>
      <c r="H1651" t="s">
        <v>12</v>
      </c>
      <c r="I1651" t="s">
        <v>5032</v>
      </c>
    </row>
    <row r="1652" spans="1:9">
      <c r="A1652" t="s">
        <v>5033</v>
      </c>
      <c r="B1652" t="s">
        <v>16</v>
      </c>
      <c r="C1652">
        <v>214</v>
      </c>
      <c r="D1652">
        <v>529237369</v>
      </c>
      <c r="E1652" t="s">
        <v>12</v>
      </c>
      <c r="F1652" t="s">
        <v>5034</v>
      </c>
      <c r="G1652" t="s">
        <v>12</v>
      </c>
      <c r="H1652" t="s">
        <v>12</v>
      </c>
      <c r="I1652" t="s">
        <v>18</v>
      </c>
    </row>
    <row r="1653" spans="1:9">
      <c r="A1653" t="s">
        <v>5035</v>
      </c>
      <c r="B1653" t="s">
        <v>16</v>
      </c>
      <c r="C1653">
        <v>73</v>
      </c>
      <c r="D1653">
        <v>529237370</v>
      </c>
      <c r="E1653" t="s">
        <v>5036</v>
      </c>
      <c r="F1653" t="s">
        <v>5037</v>
      </c>
      <c r="G1653" t="s">
        <v>12</v>
      </c>
      <c r="H1653" t="s">
        <v>12</v>
      </c>
      <c r="I1653" t="s">
        <v>5038</v>
      </c>
    </row>
    <row r="1654" spans="1:9">
      <c r="A1654" t="s">
        <v>5039</v>
      </c>
      <c r="B1654" t="s">
        <v>12</v>
      </c>
      <c r="C1654">
        <v>460</v>
      </c>
      <c r="D1654">
        <v>529237371</v>
      </c>
      <c r="E1654" t="s">
        <v>5040</v>
      </c>
      <c r="F1654" t="s">
        <v>5041</v>
      </c>
      <c r="G1654" t="s">
        <v>12</v>
      </c>
      <c r="H1654" t="s">
        <v>12</v>
      </c>
      <c r="I1654" t="s">
        <v>5042</v>
      </c>
    </row>
    <row r="1655" spans="1:9">
      <c r="A1655" t="s">
        <v>5043</v>
      </c>
      <c r="B1655" t="s">
        <v>16</v>
      </c>
      <c r="C1655">
        <v>32</v>
      </c>
      <c r="D1655">
        <v>529237372</v>
      </c>
      <c r="E1655" t="s">
        <v>12</v>
      </c>
      <c r="F1655" t="s">
        <v>5044</v>
      </c>
      <c r="G1655" t="s">
        <v>12</v>
      </c>
      <c r="H1655" t="s">
        <v>12</v>
      </c>
      <c r="I1655" t="s">
        <v>18</v>
      </c>
    </row>
    <row r="1656" spans="1:9">
      <c r="A1656" t="s">
        <v>5045</v>
      </c>
      <c r="B1656" t="s">
        <v>16</v>
      </c>
      <c r="C1656">
        <v>128</v>
      </c>
      <c r="D1656">
        <v>529237373</v>
      </c>
      <c r="E1656" t="s">
        <v>12</v>
      </c>
      <c r="F1656" t="s">
        <v>5046</v>
      </c>
      <c r="G1656" t="s">
        <v>12</v>
      </c>
      <c r="H1656" t="s">
        <v>12</v>
      </c>
      <c r="I1656" t="s">
        <v>3359</v>
      </c>
    </row>
    <row r="1657" spans="1:9">
      <c r="A1657" t="s">
        <v>5047</v>
      </c>
      <c r="B1657" t="s">
        <v>16</v>
      </c>
      <c r="C1657">
        <v>272</v>
      </c>
      <c r="D1657">
        <v>529237374</v>
      </c>
      <c r="E1657" t="s">
        <v>5048</v>
      </c>
      <c r="F1657" t="s">
        <v>5049</v>
      </c>
      <c r="G1657" t="s">
        <v>12</v>
      </c>
      <c r="H1657" t="s">
        <v>12</v>
      </c>
      <c r="I1657" t="s">
        <v>5050</v>
      </c>
    </row>
    <row r="1658" spans="1:9">
      <c r="A1658" t="s">
        <v>5051</v>
      </c>
      <c r="B1658" t="s">
        <v>16</v>
      </c>
      <c r="C1658">
        <v>439</v>
      </c>
      <c r="D1658">
        <v>564287370</v>
      </c>
      <c r="E1658" t="s">
        <v>12</v>
      </c>
      <c r="F1658" t="s">
        <v>5052</v>
      </c>
      <c r="G1658" t="s">
        <v>12</v>
      </c>
      <c r="H1658" t="s">
        <v>12</v>
      </c>
      <c r="I1658" t="s">
        <v>5053</v>
      </c>
    </row>
    <row r="1659" spans="1:9">
      <c r="A1659" t="s">
        <v>5054</v>
      </c>
      <c r="B1659" t="s">
        <v>12</v>
      </c>
      <c r="C1659">
        <v>291</v>
      </c>
      <c r="D1659">
        <v>529237376</v>
      </c>
      <c r="E1659" t="s">
        <v>12</v>
      </c>
      <c r="F1659" t="s">
        <v>5055</v>
      </c>
      <c r="G1659" t="s">
        <v>12</v>
      </c>
      <c r="H1659" t="s">
        <v>12</v>
      </c>
      <c r="I1659" t="s">
        <v>5056</v>
      </c>
    </row>
    <row r="1660" spans="1:9">
      <c r="A1660" t="s">
        <v>5057</v>
      </c>
      <c r="B1660" t="s">
        <v>12</v>
      </c>
      <c r="C1660">
        <v>489</v>
      </c>
      <c r="D1660">
        <v>529237377</v>
      </c>
      <c r="E1660" t="s">
        <v>12</v>
      </c>
      <c r="F1660" t="s">
        <v>5058</v>
      </c>
      <c r="G1660" t="s">
        <v>12</v>
      </c>
      <c r="H1660" t="s">
        <v>12</v>
      </c>
      <c r="I1660" t="s">
        <v>5059</v>
      </c>
    </row>
    <row r="1661" spans="1:9">
      <c r="A1661" t="s">
        <v>5060</v>
      </c>
      <c r="B1661" t="s">
        <v>16</v>
      </c>
      <c r="C1661">
        <v>74</v>
      </c>
      <c r="D1661">
        <v>529237378</v>
      </c>
      <c r="E1661" t="s">
        <v>5061</v>
      </c>
      <c r="F1661" t="s">
        <v>5062</v>
      </c>
      <c r="G1661" t="s">
        <v>12</v>
      </c>
      <c r="H1661" t="s">
        <v>12</v>
      </c>
      <c r="I1661" t="s">
        <v>5063</v>
      </c>
    </row>
    <row r="1662" spans="1:9">
      <c r="A1662" t="s">
        <v>5064</v>
      </c>
      <c r="B1662" t="s">
        <v>12</v>
      </c>
      <c r="C1662">
        <v>131</v>
      </c>
      <c r="D1662">
        <v>529237379</v>
      </c>
      <c r="E1662" t="s">
        <v>12</v>
      </c>
      <c r="F1662" t="s">
        <v>5065</v>
      </c>
      <c r="G1662" t="s">
        <v>12</v>
      </c>
      <c r="H1662" t="s">
        <v>12</v>
      </c>
      <c r="I1662" t="s">
        <v>18</v>
      </c>
    </row>
    <row r="1663" spans="1:9">
      <c r="A1663" t="s">
        <v>5066</v>
      </c>
      <c r="B1663" t="s">
        <v>12</v>
      </c>
      <c r="C1663">
        <v>56</v>
      </c>
      <c r="D1663">
        <v>564287371</v>
      </c>
      <c r="E1663" t="s">
        <v>12</v>
      </c>
      <c r="F1663" t="s">
        <v>5067</v>
      </c>
      <c r="G1663" t="s">
        <v>12</v>
      </c>
      <c r="H1663" t="s">
        <v>12</v>
      </c>
      <c r="I1663" t="s">
        <v>18</v>
      </c>
    </row>
    <row r="1664" spans="1:9">
      <c r="A1664" t="s">
        <v>5068</v>
      </c>
      <c r="B1664" t="s">
        <v>16</v>
      </c>
      <c r="C1664">
        <v>464</v>
      </c>
      <c r="D1664">
        <v>529237381</v>
      </c>
      <c r="E1664" t="s">
        <v>5069</v>
      </c>
      <c r="F1664" t="s">
        <v>5070</v>
      </c>
      <c r="G1664" t="s">
        <v>12</v>
      </c>
      <c r="H1664" t="s">
        <v>12</v>
      </c>
      <c r="I1664" t="s">
        <v>5071</v>
      </c>
    </row>
    <row r="1665" spans="1:9">
      <c r="A1665" t="s">
        <v>5072</v>
      </c>
      <c r="B1665" t="s">
        <v>16</v>
      </c>
      <c r="C1665">
        <v>186</v>
      </c>
      <c r="D1665">
        <v>529237382</v>
      </c>
      <c r="E1665" t="s">
        <v>12</v>
      </c>
      <c r="F1665" t="s">
        <v>5073</v>
      </c>
      <c r="G1665" t="s">
        <v>12</v>
      </c>
      <c r="H1665" t="s">
        <v>12</v>
      </c>
      <c r="I1665" t="s">
        <v>18</v>
      </c>
    </row>
    <row r="1666" spans="1:9">
      <c r="A1666" t="s">
        <v>5074</v>
      </c>
      <c r="B1666" t="s">
        <v>16</v>
      </c>
      <c r="C1666">
        <v>447</v>
      </c>
      <c r="D1666">
        <v>529237383</v>
      </c>
      <c r="E1666" t="s">
        <v>5075</v>
      </c>
      <c r="F1666" t="s">
        <v>5076</v>
      </c>
      <c r="G1666" t="s">
        <v>12</v>
      </c>
      <c r="H1666" t="s">
        <v>12</v>
      </c>
      <c r="I1666" t="s">
        <v>5077</v>
      </c>
    </row>
    <row r="1667" spans="1:9">
      <c r="A1667" t="s">
        <v>5078</v>
      </c>
      <c r="B1667" t="s">
        <v>16</v>
      </c>
      <c r="C1667">
        <v>194</v>
      </c>
      <c r="D1667">
        <v>529237384</v>
      </c>
      <c r="E1667" t="s">
        <v>12</v>
      </c>
      <c r="F1667" t="s">
        <v>5079</v>
      </c>
      <c r="G1667" t="s">
        <v>12</v>
      </c>
      <c r="H1667" t="s">
        <v>12</v>
      </c>
      <c r="I1667" t="s">
        <v>18</v>
      </c>
    </row>
    <row r="1668" spans="1:9">
      <c r="A1668" t="s">
        <v>5080</v>
      </c>
      <c r="B1668" t="s">
        <v>12</v>
      </c>
      <c r="C1668">
        <v>270</v>
      </c>
      <c r="D1668">
        <v>529237385</v>
      </c>
      <c r="E1668" t="s">
        <v>5081</v>
      </c>
      <c r="F1668" t="s">
        <v>5082</v>
      </c>
      <c r="G1668" t="s">
        <v>12</v>
      </c>
      <c r="H1668" t="s">
        <v>12</v>
      </c>
      <c r="I1668" t="s">
        <v>5083</v>
      </c>
    </row>
    <row r="1669" spans="1:9">
      <c r="A1669" t="s">
        <v>5084</v>
      </c>
      <c r="B1669" t="s">
        <v>12</v>
      </c>
      <c r="C1669">
        <v>145</v>
      </c>
      <c r="D1669">
        <v>529237386</v>
      </c>
      <c r="E1669" t="s">
        <v>12</v>
      </c>
      <c r="F1669" t="s">
        <v>5085</v>
      </c>
      <c r="G1669" t="s">
        <v>12</v>
      </c>
      <c r="H1669" t="s">
        <v>12</v>
      </c>
      <c r="I1669" t="s">
        <v>18</v>
      </c>
    </row>
    <row r="1670" spans="1:9">
      <c r="A1670" t="s">
        <v>5086</v>
      </c>
      <c r="B1670" t="s">
        <v>16</v>
      </c>
      <c r="C1670">
        <v>147</v>
      </c>
      <c r="D1670">
        <v>529237387</v>
      </c>
      <c r="E1670" t="s">
        <v>12</v>
      </c>
      <c r="F1670" t="s">
        <v>5087</v>
      </c>
      <c r="G1670" t="s">
        <v>12</v>
      </c>
      <c r="H1670" t="s">
        <v>12</v>
      </c>
      <c r="I1670" t="s">
        <v>5088</v>
      </c>
    </row>
    <row r="1671" spans="1:9">
      <c r="A1671" t="s">
        <v>5089</v>
      </c>
      <c r="B1671" t="s">
        <v>12</v>
      </c>
      <c r="C1671">
        <v>272</v>
      </c>
      <c r="D1671">
        <v>529237388</v>
      </c>
      <c r="E1671" t="s">
        <v>12</v>
      </c>
      <c r="F1671" t="s">
        <v>5090</v>
      </c>
      <c r="G1671" t="s">
        <v>12</v>
      </c>
      <c r="H1671" t="s">
        <v>12</v>
      </c>
      <c r="I1671" t="s">
        <v>1531</v>
      </c>
    </row>
    <row r="1672" spans="1:9">
      <c r="A1672" t="s">
        <v>5091</v>
      </c>
      <c r="B1672" t="s">
        <v>12</v>
      </c>
      <c r="C1672">
        <v>144</v>
      </c>
      <c r="D1672">
        <v>529237389</v>
      </c>
      <c r="E1672" t="s">
        <v>12</v>
      </c>
      <c r="F1672" t="s">
        <v>5092</v>
      </c>
      <c r="G1672" t="s">
        <v>12</v>
      </c>
      <c r="H1672" t="s">
        <v>12</v>
      </c>
      <c r="I1672" t="s">
        <v>5088</v>
      </c>
    </row>
    <row r="1673" spans="1:9">
      <c r="A1673" t="s">
        <v>5093</v>
      </c>
      <c r="B1673" t="s">
        <v>12</v>
      </c>
      <c r="C1673">
        <v>470</v>
      </c>
      <c r="D1673">
        <v>529237390</v>
      </c>
      <c r="E1673" t="s">
        <v>5094</v>
      </c>
      <c r="F1673" t="s">
        <v>5095</v>
      </c>
      <c r="G1673" t="s">
        <v>12</v>
      </c>
      <c r="H1673" t="s">
        <v>12</v>
      </c>
      <c r="I1673" t="s">
        <v>5096</v>
      </c>
    </row>
    <row r="1674" spans="1:9">
      <c r="A1674" t="s">
        <v>5097</v>
      </c>
      <c r="B1674" t="s">
        <v>12</v>
      </c>
      <c r="C1674">
        <v>30</v>
      </c>
      <c r="D1674">
        <v>529237391</v>
      </c>
      <c r="E1674" t="s">
        <v>12</v>
      </c>
      <c r="F1674" t="s">
        <v>5098</v>
      </c>
      <c r="G1674" t="s">
        <v>12</v>
      </c>
      <c r="H1674" t="s">
        <v>12</v>
      </c>
      <c r="I1674" t="s">
        <v>18</v>
      </c>
    </row>
    <row r="1675" spans="1:9">
      <c r="A1675" t="s">
        <v>5099</v>
      </c>
      <c r="B1675" t="s">
        <v>12</v>
      </c>
      <c r="C1675">
        <v>477</v>
      </c>
      <c r="D1675">
        <v>564287372</v>
      </c>
      <c r="E1675" t="s">
        <v>5100</v>
      </c>
      <c r="F1675" t="s">
        <v>5101</v>
      </c>
      <c r="G1675" t="s">
        <v>12</v>
      </c>
      <c r="H1675" t="s">
        <v>12</v>
      </c>
      <c r="I1675" t="s">
        <v>5102</v>
      </c>
    </row>
    <row r="1676" spans="1:9">
      <c r="A1676" t="s">
        <v>5103</v>
      </c>
      <c r="B1676" t="s">
        <v>16</v>
      </c>
      <c r="C1676">
        <v>1317</v>
      </c>
      <c r="D1676">
        <v>529237393</v>
      </c>
      <c r="E1676" t="s">
        <v>5104</v>
      </c>
      <c r="F1676" t="s">
        <v>5105</v>
      </c>
      <c r="G1676" t="s">
        <v>12</v>
      </c>
      <c r="H1676" t="s">
        <v>12</v>
      </c>
      <c r="I1676" t="s">
        <v>5106</v>
      </c>
    </row>
    <row r="1677" spans="1:9">
      <c r="A1677" t="s">
        <v>5107</v>
      </c>
      <c r="B1677" t="s">
        <v>12</v>
      </c>
      <c r="C1677">
        <v>176</v>
      </c>
      <c r="D1677">
        <v>529237394</v>
      </c>
      <c r="E1677" t="s">
        <v>5108</v>
      </c>
      <c r="F1677" t="s">
        <v>5109</v>
      </c>
      <c r="G1677" t="s">
        <v>12</v>
      </c>
      <c r="H1677" t="s">
        <v>12</v>
      </c>
      <c r="I1677" t="s">
        <v>5110</v>
      </c>
    </row>
    <row r="1678" spans="1:9">
      <c r="A1678" t="s">
        <v>5111</v>
      </c>
      <c r="B1678" t="s">
        <v>12</v>
      </c>
      <c r="C1678">
        <v>244</v>
      </c>
      <c r="D1678">
        <v>529237395</v>
      </c>
      <c r="E1678" t="s">
        <v>5112</v>
      </c>
      <c r="F1678" t="s">
        <v>5113</v>
      </c>
      <c r="G1678" t="s">
        <v>12</v>
      </c>
      <c r="H1678" t="s">
        <v>12</v>
      </c>
      <c r="I1678" t="s">
        <v>5114</v>
      </c>
    </row>
    <row r="1679" spans="1:9">
      <c r="A1679" t="s">
        <v>5115</v>
      </c>
      <c r="B1679" t="s">
        <v>16</v>
      </c>
      <c r="C1679">
        <v>59</v>
      </c>
      <c r="D1679">
        <v>529237396</v>
      </c>
      <c r="E1679" t="s">
        <v>12</v>
      </c>
      <c r="F1679" t="s">
        <v>5116</v>
      </c>
      <c r="G1679" t="s">
        <v>12</v>
      </c>
      <c r="H1679" t="s">
        <v>12</v>
      </c>
      <c r="I1679" t="s">
        <v>18</v>
      </c>
    </row>
    <row r="1680" spans="1:9">
      <c r="A1680" t="s">
        <v>5117</v>
      </c>
      <c r="B1680" t="s">
        <v>12</v>
      </c>
      <c r="C1680">
        <v>367</v>
      </c>
      <c r="D1680">
        <v>529237397</v>
      </c>
      <c r="E1680" t="s">
        <v>5118</v>
      </c>
      <c r="F1680" t="s">
        <v>5119</v>
      </c>
      <c r="G1680" t="s">
        <v>12</v>
      </c>
      <c r="H1680" t="s">
        <v>12</v>
      </c>
      <c r="I1680" t="s">
        <v>5120</v>
      </c>
    </row>
    <row r="1681" spans="1:9">
      <c r="A1681" t="s">
        <v>5121</v>
      </c>
      <c r="B1681" t="s">
        <v>12</v>
      </c>
      <c r="C1681">
        <v>365</v>
      </c>
      <c r="D1681">
        <v>529237398</v>
      </c>
      <c r="E1681" t="s">
        <v>5122</v>
      </c>
      <c r="F1681" t="s">
        <v>5123</v>
      </c>
      <c r="G1681" t="s">
        <v>12</v>
      </c>
      <c r="H1681" t="s">
        <v>12</v>
      </c>
      <c r="I1681" t="s">
        <v>5124</v>
      </c>
    </row>
    <row r="1682" spans="1:9">
      <c r="A1682" t="s">
        <v>5125</v>
      </c>
      <c r="B1682" t="s">
        <v>16</v>
      </c>
      <c r="C1682">
        <v>472</v>
      </c>
      <c r="D1682">
        <v>529237399</v>
      </c>
      <c r="E1682" t="s">
        <v>5126</v>
      </c>
      <c r="F1682" t="s">
        <v>5127</v>
      </c>
      <c r="G1682" t="s">
        <v>12</v>
      </c>
      <c r="H1682" t="s">
        <v>12</v>
      </c>
      <c r="I1682" t="s">
        <v>5128</v>
      </c>
    </row>
    <row r="1683" spans="1:9">
      <c r="A1683" t="s">
        <v>5129</v>
      </c>
      <c r="B1683" t="s">
        <v>16</v>
      </c>
      <c r="C1683">
        <v>132</v>
      </c>
      <c r="D1683">
        <v>529237400</v>
      </c>
      <c r="E1683" t="s">
        <v>5130</v>
      </c>
      <c r="F1683" t="s">
        <v>5131</v>
      </c>
      <c r="G1683" t="s">
        <v>12</v>
      </c>
      <c r="H1683" t="s">
        <v>12</v>
      </c>
      <c r="I1683" t="s">
        <v>5132</v>
      </c>
    </row>
    <row r="1684" spans="1:9">
      <c r="A1684" t="s">
        <v>5133</v>
      </c>
      <c r="B1684" t="s">
        <v>16</v>
      </c>
      <c r="C1684">
        <v>114</v>
      </c>
      <c r="D1684">
        <v>564287373</v>
      </c>
      <c r="E1684" t="s">
        <v>5134</v>
      </c>
      <c r="F1684" t="s">
        <v>5135</v>
      </c>
      <c r="G1684" t="s">
        <v>12</v>
      </c>
      <c r="H1684" t="s">
        <v>12</v>
      </c>
      <c r="I1684" t="s">
        <v>5136</v>
      </c>
    </row>
    <row r="1685" spans="1:9">
      <c r="A1685" t="s">
        <v>5137</v>
      </c>
      <c r="B1685" t="s">
        <v>12</v>
      </c>
      <c r="C1685">
        <v>380</v>
      </c>
      <c r="D1685">
        <v>529237402</v>
      </c>
      <c r="E1685" t="s">
        <v>12</v>
      </c>
      <c r="F1685" t="s">
        <v>5138</v>
      </c>
      <c r="G1685" t="s">
        <v>12</v>
      </c>
      <c r="H1685" t="s">
        <v>12</v>
      </c>
      <c r="I1685" t="s">
        <v>18</v>
      </c>
    </row>
    <row r="1686" spans="1:9">
      <c r="A1686" t="s">
        <v>5139</v>
      </c>
      <c r="B1686" t="s">
        <v>12</v>
      </c>
      <c r="C1686">
        <v>71</v>
      </c>
      <c r="D1686">
        <v>529237403</v>
      </c>
      <c r="E1686" t="s">
        <v>12</v>
      </c>
      <c r="F1686" t="s">
        <v>5140</v>
      </c>
      <c r="G1686" t="s">
        <v>12</v>
      </c>
      <c r="H1686" t="s">
        <v>12</v>
      </c>
      <c r="I1686" t="s">
        <v>18</v>
      </c>
    </row>
    <row r="1687" spans="1:9">
      <c r="A1687" t="s">
        <v>5141</v>
      </c>
      <c r="B1687" t="s">
        <v>12</v>
      </c>
      <c r="C1687">
        <v>80</v>
      </c>
      <c r="D1687">
        <v>529237404</v>
      </c>
      <c r="E1687" t="s">
        <v>12</v>
      </c>
      <c r="F1687" t="s">
        <v>5142</v>
      </c>
      <c r="G1687" t="s">
        <v>12</v>
      </c>
      <c r="H1687" t="s">
        <v>12</v>
      </c>
      <c r="I1687" t="s">
        <v>18</v>
      </c>
    </row>
    <row r="1688" spans="1:9">
      <c r="A1688" t="s">
        <v>5143</v>
      </c>
      <c r="B1688" t="s">
        <v>16</v>
      </c>
      <c r="C1688">
        <v>230</v>
      </c>
      <c r="D1688">
        <v>529237405</v>
      </c>
      <c r="E1688" t="s">
        <v>12</v>
      </c>
      <c r="F1688" t="s">
        <v>5144</v>
      </c>
      <c r="G1688" t="s">
        <v>12</v>
      </c>
      <c r="H1688" t="s">
        <v>12</v>
      </c>
      <c r="I1688" t="s">
        <v>1354</v>
      </c>
    </row>
    <row r="1689" spans="1:9">
      <c r="A1689" t="s">
        <v>5145</v>
      </c>
      <c r="B1689" t="s">
        <v>12</v>
      </c>
      <c r="C1689">
        <v>31</v>
      </c>
      <c r="D1689">
        <v>529237406</v>
      </c>
      <c r="E1689" t="s">
        <v>12</v>
      </c>
      <c r="F1689" t="s">
        <v>5146</v>
      </c>
      <c r="G1689" t="s">
        <v>12</v>
      </c>
      <c r="H1689" t="s">
        <v>12</v>
      </c>
      <c r="I1689" t="s">
        <v>18</v>
      </c>
    </row>
    <row r="1690" spans="1:9">
      <c r="A1690" t="s">
        <v>5147</v>
      </c>
      <c r="B1690" t="s">
        <v>12</v>
      </c>
      <c r="C1690">
        <v>110</v>
      </c>
      <c r="D1690">
        <v>529237407</v>
      </c>
      <c r="E1690" t="s">
        <v>5148</v>
      </c>
      <c r="F1690" t="s">
        <v>5149</v>
      </c>
      <c r="G1690" t="s">
        <v>12</v>
      </c>
      <c r="H1690" t="s">
        <v>12</v>
      </c>
      <c r="I1690" t="s">
        <v>5150</v>
      </c>
    </row>
    <row r="1691" spans="1:9">
      <c r="A1691" t="s">
        <v>5151</v>
      </c>
      <c r="B1691" t="s">
        <v>16</v>
      </c>
      <c r="C1691">
        <v>573</v>
      </c>
      <c r="D1691">
        <v>529237408</v>
      </c>
      <c r="E1691" t="s">
        <v>5152</v>
      </c>
      <c r="F1691" t="s">
        <v>5153</v>
      </c>
      <c r="G1691" t="s">
        <v>12</v>
      </c>
      <c r="H1691" t="s">
        <v>12</v>
      </c>
      <c r="I1691" t="s">
        <v>5154</v>
      </c>
    </row>
    <row r="1692" spans="1:9">
      <c r="A1692" t="s">
        <v>5155</v>
      </c>
      <c r="B1692" t="s">
        <v>16</v>
      </c>
      <c r="C1692">
        <v>332</v>
      </c>
      <c r="D1692">
        <v>529237409</v>
      </c>
      <c r="E1692" t="s">
        <v>5156</v>
      </c>
      <c r="F1692" t="s">
        <v>5157</v>
      </c>
      <c r="G1692" t="s">
        <v>12</v>
      </c>
      <c r="H1692" t="s">
        <v>12</v>
      </c>
      <c r="I1692" t="s">
        <v>5158</v>
      </c>
    </row>
    <row r="1693" spans="1:9">
      <c r="A1693" t="s">
        <v>5159</v>
      </c>
      <c r="B1693" t="s">
        <v>16</v>
      </c>
      <c r="C1693">
        <v>246</v>
      </c>
      <c r="D1693">
        <v>529237410</v>
      </c>
      <c r="E1693" t="s">
        <v>5160</v>
      </c>
      <c r="F1693" t="s">
        <v>5161</v>
      </c>
      <c r="G1693" t="s">
        <v>12</v>
      </c>
      <c r="H1693" t="s">
        <v>12</v>
      </c>
      <c r="I1693" t="s">
        <v>5162</v>
      </c>
    </row>
    <row r="1694" spans="1:9">
      <c r="A1694" t="s">
        <v>5163</v>
      </c>
      <c r="B1694" t="s">
        <v>16</v>
      </c>
      <c r="C1694">
        <v>457</v>
      </c>
      <c r="D1694">
        <v>529237411</v>
      </c>
      <c r="E1694" t="s">
        <v>5164</v>
      </c>
      <c r="F1694" t="s">
        <v>5165</v>
      </c>
      <c r="G1694" t="s">
        <v>12</v>
      </c>
      <c r="H1694" t="s">
        <v>12</v>
      </c>
      <c r="I1694" t="s">
        <v>5166</v>
      </c>
    </row>
    <row r="1695" spans="1:9">
      <c r="A1695" t="s">
        <v>5167</v>
      </c>
      <c r="B1695" t="s">
        <v>16</v>
      </c>
      <c r="C1695">
        <v>148</v>
      </c>
      <c r="D1695">
        <v>529237412</v>
      </c>
      <c r="E1695" t="s">
        <v>5168</v>
      </c>
      <c r="F1695" t="s">
        <v>5169</v>
      </c>
      <c r="G1695" t="s">
        <v>12</v>
      </c>
      <c r="H1695" t="s">
        <v>12</v>
      </c>
      <c r="I1695" t="s">
        <v>5170</v>
      </c>
    </row>
    <row r="1696" spans="1:9">
      <c r="A1696" t="s">
        <v>5171</v>
      </c>
      <c r="B1696" t="s">
        <v>16</v>
      </c>
      <c r="C1696">
        <v>463</v>
      </c>
      <c r="D1696">
        <v>529237413</v>
      </c>
      <c r="E1696" t="s">
        <v>5172</v>
      </c>
      <c r="F1696" t="s">
        <v>5173</v>
      </c>
      <c r="G1696" t="s">
        <v>12</v>
      </c>
      <c r="H1696" t="s">
        <v>12</v>
      </c>
      <c r="I1696" t="s">
        <v>5174</v>
      </c>
    </row>
    <row r="1697" spans="1:9">
      <c r="A1697" t="s">
        <v>5175</v>
      </c>
      <c r="B1697" t="s">
        <v>16</v>
      </c>
      <c r="C1697">
        <v>160</v>
      </c>
      <c r="D1697">
        <v>529237414</v>
      </c>
      <c r="E1697" t="s">
        <v>5176</v>
      </c>
      <c r="F1697" t="s">
        <v>5177</v>
      </c>
      <c r="G1697" t="s">
        <v>12</v>
      </c>
      <c r="H1697" t="s">
        <v>12</v>
      </c>
      <c r="I1697" t="s">
        <v>5178</v>
      </c>
    </row>
    <row r="1698" spans="1:9">
      <c r="A1698" t="s">
        <v>5179</v>
      </c>
      <c r="B1698" t="s">
        <v>16</v>
      </c>
      <c r="C1698">
        <v>343</v>
      </c>
      <c r="D1698">
        <v>529237415</v>
      </c>
      <c r="E1698" t="s">
        <v>5180</v>
      </c>
      <c r="F1698" t="s">
        <v>5181</v>
      </c>
      <c r="G1698" t="s">
        <v>12</v>
      </c>
      <c r="H1698" t="s">
        <v>12</v>
      </c>
      <c r="I1698" t="s">
        <v>5182</v>
      </c>
    </row>
    <row r="1699" spans="1:9">
      <c r="A1699" t="s">
        <v>5183</v>
      </c>
      <c r="B1699" t="s">
        <v>16</v>
      </c>
      <c r="C1699">
        <v>136</v>
      </c>
      <c r="D1699">
        <v>529237416</v>
      </c>
      <c r="E1699" t="s">
        <v>5184</v>
      </c>
      <c r="F1699" t="s">
        <v>5185</v>
      </c>
      <c r="G1699" t="s">
        <v>12</v>
      </c>
      <c r="H1699" t="s">
        <v>12</v>
      </c>
      <c r="I1699" t="s">
        <v>5186</v>
      </c>
    </row>
    <row r="1700" spans="1:9">
      <c r="A1700" t="s">
        <v>5187</v>
      </c>
      <c r="B1700" t="s">
        <v>16</v>
      </c>
      <c r="C1700">
        <v>148</v>
      </c>
      <c r="D1700">
        <v>529237417</v>
      </c>
      <c r="E1700" t="s">
        <v>5188</v>
      </c>
      <c r="F1700" t="s">
        <v>5189</v>
      </c>
      <c r="G1700" t="s">
        <v>12</v>
      </c>
      <c r="H1700" t="s">
        <v>12</v>
      </c>
      <c r="I1700" t="s">
        <v>5190</v>
      </c>
    </row>
    <row r="1701" spans="1:9">
      <c r="A1701" t="s">
        <v>5191</v>
      </c>
      <c r="B1701" t="s">
        <v>16</v>
      </c>
      <c r="C1701">
        <v>256</v>
      </c>
      <c r="D1701">
        <v>529237418</v>
      </c>
      <c r="E1701" t="s">
        <v>5192</v>
      </c>
      <c r="F1701" t="s">
        <v>5193</v>
      </c>
      <c r="G1701" t="s">
        <v>12</v>
      </c>
      <c r="H1701" t="s">
        <v>12</v>
      </c>
      <c r="I1701" t="s">
        <v>5194</v>
      </c>
    </row>
    <row r="1702" spans="1:9">
      <c r="A1702" t="s">
        <v>5195</v>
      </c>
      <c r="B1702" t="s">
        <v>16</v>
      </c>
      <c r="C1702">
        <v>89</v>
      </c>
      <c r="D1702">
        <v>529237419</v>
      </c>
      <c r="E1702" t="s">
        <v>5196</v>
      </c>
      <c r="F1702" t="s">
        <v>5197</v>
      </c>
      <c r="G1702" t="s">
        <v>12</v>
      </c>
      <c r="H1702" t="s">
        <v>12</v>
      </c>
      <c r="I1702" t="s">
        <v>5194</v>
      </c>
    </row>
    <row r="1703" spans="1:9">
      <c r="A1703" t="s">
        <v>5198</v>
      </c>
      <c r="B1703" t="s">
        <v>16</v>
      </c>
      <c r="C1703">
        <v>260</v>
      </c>
      <c r="D1703">
        <v>529237420</v>
      </c>
      <c r="E1703" t="s">
        <v>5199</v>
      </c>
      <c r="F1703" t="s">
        <v>5200</v>
      </c>
      <c r="G1703" t="s">
        <v>12</v>
      </c>
      <c r="H1703" t="s">
        <v>12</v>
      </c>
      <c r="I1703" t="s">
        <v>5194</v>
      </c>
    </row>
    <row r="1704" spans="1:9">
      <c r="A1704" t="s">
        <v>5201</v>
      </c>
      <c r="B1704" t="s">
        <v>12</v>
      </c>
      <c r="C1704">
        <v>39</v>
      </c>
      <c r="D1704">
        <v>529237421</v>
      </c>
      <c r="E1704" t="s">
        <v>12</v>
      </c>
      <c r="F1704" t="s">
        <v>5202</v>
      </c>
      <c r="G1704" t="s">
        <v>12</v>
      </c>
      <c r="H1704" t="s">
        <v>12</v>
      </c>
      <c r="I1704" t="s">
        <v>18</v>
      </c>
    </row>
    <row r="1705" spans="1:9">
      <c r="A1705" t="s">
        <v>5203</v>
      </c>
      <c r="B1705" t="s">
        <v>12</v>
      </c>
      <c r="C1705">
        <v>291</v>
      </c>
      <c r="D1705">
        <v>564287374</v>
      </c>
      <c r="E1705" t="s">
        <v>5204</v>
      </c>
      <c r="F1705" t="s">
        <v>5205</v>
      </c>
      <c r="G1705" t="s">
        <v>12</v>
      </c>
      <c r="H1705" t="s">
        <v>12</v>
      </c>
      <c r="I1705" t="s">
        <v>5206</v>
      </c>
    </row>
    <row r="1706" spans="1:9">
      <c r="A1706" t="s">
        <v>5207</v>
      </c>
      <c r="B1706" t="s">
        <v>12</v>
      </c>
      <c r="C1706">
        <v>547</v>
      </c>
      <c r="D1706">
        <v>529237423</v>
      </c>
      <c r="E1706" t="s">
        <v>5208</v>
      </c>
      <c r="F1706" t="s">
        <v>5209</v>
      </c>
      <c r="G1706" t="s">
        <v>12</v>
      </c>
      <c r="H1706" t="s">
        <v>12</v>
      </c>
      <c r="I1706" t="s">
        <v>5210</v>
      </c>
    </row>
    <row r="1707" spans="1:9">
      <c r="A1707" t="s">
        <v>5211</v>
      </c>
      <c r="B1707" t="s">
        <v>12</v>
      </c>
      <c r="C1707">
        <v>328</v>
      </c>
      <c r="D1707">
        <v>529237424</v>
      </c>
      <c r="E1707" t="s">
        <v>5212</v>
      </c>
      <c r="F1707" t="s">
        <v>5213</v>
      </c>
      <c r="G1707" t="s">
        <v>12</v>
      </c>
      <c r="H1707" t="s">
        <v>12</v>
      </c>
      <c r="I1707" t="s">
        <v>5214</v>
      </c>
    </row>
    <row r="1708" spans="1:9">
      <c r="A1708" t="s">
        <v>5215</v>
      </c>
      <c r="B1708" t="s">
        <v>12</v>
      </c>
      <c r="C1708">
        <v>368</v>
      </c>
      <c r="D1708">
        <v>529237425</v>
      </c>
      <c r="E1708" t="s">
        <v>5216</v>
      </c>
      <c r="F1708" t="s">
        <v>5217</v>
      </c>
      <c r="G1708" t="s">
        <v>12</v>
      </c>
      <c r="H1708" t="s">
        <v>12</v>
      </c>
      <c r="I1708" t="s">
        <v>5218</v>
      </c>
    </row>
    <row r="1709" spans="1:9">
      <c r="A1709" t="s">
        <v>5219</v>
      </c>
      <c r="B1709" t="s">
        <v>12</v>
      </c>
      <c r="C1709">
        <v>247</v>
      </c>
      <c r="D1709">
        <v>529237426</v>
      </c>
      <c r="E1709" t="s">
        <v>5220</v>
      </c>
      <c r="F1709" t="s">
        <v>5221</v>
      </c>
      <c r="G1709" t="s">
        <v>12</v>
      </c>
      <c r="H1709" t="s">
        <v>12</v>
      </c>
      <c r="I1709" t="s">
        <v>5222</v>
      </c>
    </row>
    <row r="1710" spans="1:9">
      <c r="A1710" t="s">
        <v>5223</v>
      </c>
      <c r="B1710" t="s">
        <v>12</v>
      </c>
      <c r="C1710">
        <v>260</v>
      </c>
      <c r="D1710">
        <v>529237427</v>
      </c>
      <c r="E1710" t="s">
        <v>5224</v>
      </c>
      <c r="F1710" t="s">
        <v>5225</v>
      </c>
      <c r="G1710" t="s">
        <v>12</v>
      </c>
      <c r="H1710" t="s">
        <v>12</v>
      </c>
      <c r="I1710" t="s">
        <v>5226</v>
      </c>
    </row>
    <row r="1711" spans="1:9">
      <c r="A1711" t="s">
        <v>5227</v>
      </c>
      <c r="B1711" t="s">
        <v>12</v>
      </c>
      <c r="C1711">
        <v>251</v>
      </c>
      <c r="D1711">
        <v>529237428</v>
      </c>
      <c r="E1711" t="s">
        <v>5228</v>
      </c>
      <c r="F1711" t="s">
        <v>5229</v>
      </c>
      <c r="G1711" t="s">
        <v>12</v>
      </c>
      <c r="H1711" t="s">
        <v>12</v>
      </c>
      <c r="I1711" t="s">
        <v>5230</v>
      </c>
    </row>
    <row r="1712" spans="1:9">
      <c r="A1712" t="s">
        <v>5231</v>
      </c>
      <c r="B1712" t="s">
        <v>12</v>
      </c>
      <c r="C1712">
        <v>406</v>
      </c>
      <c r="D1712">
        <v>529237429</v>
      </c>
      <c r="E1712" t="s">
        <v>5232</v>
      </c>
      <c r="F1712" t="s">
        <v>5233</v>
      </c>
      <c r="G1712" t="s">
        <v>12</v>
      </c>
      <c r="H1712" t="s">
        <v>12</v>
      </c>
      <c r="I1712" t="s">
        <v>5234</v>
      </c>
    </row>
    <row r="1713" spans="1:9">
      <c r="A1713" t="s">
        <v>5235</v>
      </c>
      <c r="B1713" t="s">
        <v>12</v>
      </c>
      <c r="C1713">
        <v>268</v>
      </c>
      <c r="D1713">
        <v>529237430</v>
      </c>
      <c r="E1713" t="s">
        <v>5236</v>
      </c>
      <c r="F1713" t="s">
        <v>5237</v>
      </c>
      <c r="G1713" t="s">
        <v>12</v>
      </c>
      <c r="H1713" t="s">
        <v>12</v>
      </c>
      <c r="I1713" t="s">
        <v>5238</v>
      </c>
    </row>
    <row r="1714" spans="1:9">
      <c r="A1714" t="s">
        <v>5239</v>
      </c>
      <c r="B1714" t="s">
        <v>12</v>
      </c>
      <c r="C1714">
        <v>134</v>
      </c>
      <c r="D1714">
        <v>529237431</v>
      </c>
      <c r="E1714" t="s">
        <v>5240</v>
      </c>
      <c r="F1714" t="s">
        <v>5241</v>
      </c>
      <c r="G1714" t="s">
        <v>12</v>
      </c>
      <c r="H1714" t="s">
        <v>12</v>
      </c>
      <c r="I1714" t="s">
        <v>5230</v>
      </c>
    </row>
    <row r="1715" spans="1:9">
      <c r="A1715" t="s">
        <v>5242</v>
      </c>
      <c r="B1715" t="s">
        <v>12</v>
      </c>
      <c r="C1715">
        <v>137</v>
      </c>
      <c r="D1715">
        <v>529237432</v>
      </c>
      <c r="E1715" t="s">
        <v>5243</v>
      </c>
      <c r="F1715" t="s">
        <v>5244</v>
      </c>
      <c r="G1715" t="s">
        <v>12</v>
      </c>
      <c r="H1715" t="s">
        <v>12</v>
      </c>
      <c r="I1715" t="s">
        <v>5245</v>
      </c>
    </row>
    <row r="1716" spans="1:9">
      <c r="A1716" t="s">
        <v>5246</v>
      </c>
      <c r="B1716" t="s">
        <v>16</v>
      </c>
      <c r="C1716">
        <v>218</v>
      </c>
      <c r="D1716">
        <v>529237433</v>
      </c>
      <c r="E1716" t="s">
        <v>5247</v>
      </c>
      <c r="F1716" t="s">
        <v>5248</v>
      </c>
      <c r="G1716" t="s">
        <v>12</v>
      </c>
      <c r="H1716" t="s">
        <v>12</v>
      </c>
      <c r="I1716" t="s">
        <v>5249</v>
      </c>
    </row>
    <row r="1717" spans="1:9">
      <c r="A1717" t="s">
        <v>5250</v>
      </c>
      <c r="B1717" t="s">
        <v>16</v>
      </c>
      <c r="C1717">
        <v>99</v>
      </c>
      <c r="D1717">
        <v>529237434</v>
      </c>
      <c r="E1717" t="s">
        <v>5251</v>
      </c>
      <c r="F1717" t="s">
        <v>5252</v>
      </c>
      <c r="G1717" t="s">
        <v>12</v>
      </c>
      <c r="H1717" t="s">
        <v>12</v>
      </c>
      <c r="I1717" t="s">
        <v>5253</v>
      </c>
    </row>
    <row r="1718" spans="1:9">
      <c r="A1718" t="s">
        <v>5254</v>
      </c>
      <c r="B1718" t="s">
        <v>16</v>
      </c>
      <c r="C1718">
        <v>146</v>
      </c>
      <c r="D1718">
        <v>529237435</v>
      </c>
      <c r="E1718" t="s">
        <v>5255</v>
      </c>
      <c r="F1718" t="s">
        <v>5256</v>
      </c>
      <c r="G1718" t="s">
        <v>12</v>
      </c>
      <c r="H1718" t="s">
        <v>12</v>
      </c>
      <c r="I1718" t="s">
        <v>5257</v>
      </c>
    </row>
    <row r="1719" spans="1:9">
      <c r="A1719" t="s">
        <v>5258</v>
      </c>
      <c r="B1719" t="s">
        <v>12</v>
      </c>
      <c r="C1719">
        <v>420</v>
      </c>
      <c r="D1719">
        <v>529237436</v>
      </c>
      <c r="E1719" t="s">
        <v>5259</v>
      </c>
      <c r="F1719" t="s">
        <v>5260</v>
      </c>
      <c r="G1719" t="s">
        <v>12</v>
      </c>
      <c r="H1719" t="s">
        <v>12</v>
      </c>
      <c r="I1719" t="s">
        <v>2462</v>
      </c>
    </row>
    <row r="1720" spans="1:9">
      <c r="A1720" t="s">
        <v>5261</v>
      </c>
      <c r="B1720" t="s">
        <v>12</v>
      </c>
      <c r="C1720">
        <v>614</v>
      </c>
      <c r="D1720">
        <v>529237437</v>
      </c>
      <c r="E1720" t="s">
        <v>5262</v>
      </c>
      <c r="F1720" t="s">
        <v>5263</v>
      </c>
      <c r="G1720" t="s">
        <v>12</v>
      </c>
      <c r="H1720" t="s">
        <v>12</v>
      </c>
      <c r="I1720" t="s">
        <v>5264</v>
      </c>
    </row>
    <row r="1721" spans="1:9">
      <c r="A1721" t="s">
        <v>5265</v>
      </c>
      <c r="B1721" t="s">
        <v>12</v>
      </c>
      <c r="C1721">
        <v>32</v>
      </c>
      <c r="D1721">
        <v>529237438</v>
      </c>
      <c r="E1721" t="s">
        <v>12</v>
      </c>
      <c r="F1721" t="s">
        <v>5266</v>
      </c>
      <c r="G1721" t="s">
        <v>12</v>
      </c>
      <c r="H1721" t="s">
        <v>12</v>
      </c>
      <c r="I1721" t="s">
        <v>18</v>
      </c>
    </row>
    <row r="1722" spans="1:9">
      <c r="A1722" t="s">
        <v>5267</v>
      </c>
      <c r="B1722" t="s">
        <v>12</v>
      </c>
      <c r="C1722">
        <v>382</v>
      </c>
      <c r="D1722">
        <v>529237439</v>
      </c>
      <c r="E1722" t="s">
        <v>5268</v>
      </c>
      <c r="F1722" t="s">
        <v>5269</v>
      </c>
      <c r="G1722" t="s">
        <v>12</v>
      </c>
      <c r="H1722" t="s">
        <v>12</v>
      </c>
      <c r="I1722" t="s">
        <v>5270</v>
      </c>
    </row>
    <row r="1723" spans="1:9">
      <c r="A1723" t="s">
        <v>5271</v>
      </c>
      <c r="B1723" t="s">
        <v>12</v>
      </c>
      <c r="C1723">
        <v>97</v>
      </c>
      <c r="D1723">
        <v>529237440</v>
      </c>
      <c r="E1723" t="s">
        <v>12</v>
      </c>
      <c r="F1723" t="s">
        <v>5272</v>
      </c>
      <c r="G1723" t="s">
        <v>12</v>
      </c>
      <c r="H1723" t="s">
        <v>12</v>
      </c>
      <c r="I1723" t="s">
        <v>18</v>
      </c>
    </row>
    <row r="1724" spans="1:9">
      <c r="A1724" t="s">
        <v>5273</v>
      </c>
      <c r="B1724" t="s">
        <v>16</v>
      </c>
      <c r="C1724">
        <v>37</v>
      </c>
      <c r="D1724">
        <v>529237441</v>
      </c>
      <c r="E1724" t="s">
        <v>12</v>
      </c>
      <c r="F1724" t="s">
        <v>5274</v>
      </c>
      <c r="G1724" t="s">
        <v>12</v>
      </c>
      <c r="H1724" t="s">
        <v>12</v>
      </c>
      <c r="I1724" t="s">
        <v>18</v>
      </c>
    </row>
    <row r="1725" spans="1:9">
      <c r="A1725" t="s">
        <v>5275</v>
      </c>
      <c r="B1725" t="s">
        <v>12</v>
      </c>
      <c r="C1725">
        <v>212</v>
      </c>
      <c r="D1725">
        <v>564287375</v>
      </c>
      <c r="E1725" t="s">
        <v>5276</v>
      </c>
      <c r="F1725" t="s">
        <v>5277</v>
      </c>
      <c r="G1725" t="s">
        <v>12</v>
      </c>
      <c r="H1725" t="s">
        <v>12</v>
      </c>
      <c r="I1725" t="s">
        <v>5278</v>
      </c>
    </row>
    <row r="1726" spans="1:9">
      <c r="A1726" t="s">
        <v>5279</v>
      </c>
      <c r="B1726" t="s">
        <v>12</v>
      </c>
      <c r="C1726">
        <v>120</v>
      </c>
      <c r="D1726">
        <v>529237443</v>
      </c>
      <c r="E1726" t="s">
        <v>5280</v>
      </c>
      <c r="F1726" t="s">
        <v>5281</v>
      </c>
      <c r="G1726" t="s">
        <v>12</v>
      </c>
      <c r="H1726" t="s">
        <v>12</v>
      </c>
      <c r="I1726" t="s">
        <v>5282</v>
      </c>
    </row>
    <row r="1727" spans="1:9">
      <c r="A1727" t="s">
        <v>5283</v>
      </c>
      <c r="B1727" t="s">
        <v>12</v>
      </c>
      <c r="C1727">
        <v>350</v>
      </c>
      <c r="D1727">
        <v>529237444</v>
      </c>
      <c r="E1727" t="s">
        <v>5284</v>
      </c>
      <c r="F1727" t="s">
        <v>5285</v>
      </c>
      <c r="G1727" t="s">
        <v>12</v>
      </c>
      <c r="H1727" t="s">
        <v>12</v>
      </c>
      <c r="I1727" t="s">
        <v>5286</v>
      </c>
    </row>
    <row r="1728" spans="1:9">
      <c r="A1728" t="s">
        <v>5287</v>
      </c>
      <c r="B1728" t="s">
        <v>12</v>
      </c>
      <c r="C1728">
        <v>296</v>
      </c>
      <c r="D1728">
        <v>529237445</v>
      </c>
      <c r="E1728" t="s">
        <v>5288</v>
      </c>
      <c r="F1728" t="s">
        <v>5289</v>
      </c>
      <c r="G1728" t="s">
        <v>12</v>
      </c>
      <c r="H1728" t="s">
        <v>12</v>
      </c>
      <c r="I1728" t="s">
        <v>5290</v>
      </c>
    </row>
    <row r="1729" spans="1:9">
      <c r="A1729" t="s">
        <v>5291</v>
      </c>
      <c r="B1729" t="s">
        <v>12</v>
      </c>
      <c r="C1729">
        <v>531</v>
      </c>
      <c r="D1729">
        <v>529237446</v>
      </c>
      <c r="E1729" t="s">
        <v>12</v>
      </c>
      <c r="F1729" t="s">
        <v>5292</v>
      </c>
      <c r="G1729" t="s">
        <v>12</v>
      </c>
      <c r="H1729" t="s">
        <v>12</v>
      </c>
      <c r="I1729" t="s">
        <v>3638</v>
      </c>
    </row>
    <row r="1730" spans="1:9">
      <c r="A1730" t="s">
        <v>5293</v>
      </c>
      <c r="B1730" t="s">
        <v>12</v>
      </c>
      <c r="C1730">
        <v>564</v>
      </c>
      <c r="D1730">
        <v>564287376</v>
      </c>
      <c r="E1730" t="s">
        <v>12</v>
      </c>
      <c r="F1730" t="s">
        <v>5294</v>
      </c>
      <c r="G1730" t="s">
        <v>12</v>
      </c>
      <c r="H1730" t="s">
        <v>12</v>
      </c>
      <c r="I1730" t="s">
        <v>3638</v>
      </c>
    </row>
    <row r="1731" spans="1:9">
      <c r="A1731" t="s">
        <v>5295</v>
      </c>
      <c r="B1731" t="s">
        <v>12</v>
      </c>
      <c r="C1731">
        <v>166</v>
      </c>
      <c r="D1731">
        <v>529237448</v>
      </c>
      <c r="E1731" t="s">
        <v>5296</v>
      </c>
      <c r="F1731" t="s">
        <v>5297</v>
      </c>
      <c r="G1731" t="s">
        <v>12</v>
      </c>
      <c r="H1731" t="s">
        <v>12</v>
      </c>
      <c r="I1731" t="s">
        <v>5298</v>
      </c>
    </row>
    <row r="1732" spans="1:9">
      <c r="A1732" t="s">
        <v>5299</v>
      </c>
      <c r="B1732" t="s">
        <v>12</v>
      </c>
      <c r="C1732">
        <v>739</v>
      </c>
      <c r="D1732">
        <v>529237449</v>
      </c>
      <c r="E1732" t="s">
        <v>5300</v>
      </c>
      <c r="F1732" t="s">
        <v>5301</v>
      </c>
      <c r="G1732" t="s">
        <v>12</v>
      </c>
      <c r="H1732" t="s">
        <v>12</v>
      </c>
      <c r="I1732" t="s">
        <v>5302</v>
      </c>
    </row>
    <row r="1733" spans="1:9">
      <c r="A1733" t="s">
        <v>5303</v>
      </c>
      <c r="B1733" t="s">
        <v>12</v>
      </c>
      <c r="C1733">
        <v>349</v>
      </c>
      <c r="D1733">
        <v>529237450</v>
      </c>
      <c r="E1733" t="s">
        <v>5304</v>
      </c>
      <c r="F1733" t="s">
        <v>5305</v>
      </c>
      <c r="G1733" t="s">
        <v>12</v>
      </c>
      <c r="H1733" t="s">
        <v>12</v>
      </c>
      <c r="I1733" t="s">
        <v>5306</v>
      </c>
    </row>
    <row r="1734" spans="1:9">
      <c r="A1734" t="s">
        <v>5307</v>
      </c>
      <c r="B1734" t="s">
        <v>12</v>
      </c>
      <c r="C1734">
        <v>289</v>
      </c>
      <c r="D1734">
        <v>529237451</v>
      </c>
      <c r="E1734" t="s">
        <v>5308</v>
      </c>
      <c r="F1734" t="s">
        <v>5309</v>
      </c>
      <c r="G1734" t="s">
        <v>12</v>
      </c>
      <c r="H1734" t="s">
        <v>12</v>
      </c>
      <c r="I1734" t="s">
        <v>5310</v>
      </c>
    </row>
    <row r="1735" spans="1:9">
      <c r="A1735" t="s">
        <v>5311</v>
      </c>
      <c r="B1735" t="s">
        <v>12</v>
      </c>
      <c r="C1735">
        <v>193</v>
      </c>
      <c r="D1735">
        <v>529237452</v>
      </c>
      <c r="E1735" t="s">
        <v>5312</v>
      </c>
      <c r="F1735" t="s">
        <v>5313</v>
      </c>
      <c r="G1735" t="s">
        <v>12</v>
      </c>
      <c r="H1735" t="s">
        <v>12</v>
      </c>
      <c r="I1735" t="s">
        <v>5314</v>
      </c>
    </row>
    <row r="1736" spans="1:9">
      <c r="A1736" t="s">
        <v>5315</v>
      </c>
      <c r="B1736" t="s">
        <v>12</v>
      </c>
      <c r="C1736">
        <v>42</v>
      </c>
      <c r="D1736">
        <v>529237453</v>
      </c>
      <c r="E1736" t="s">
        <v>12</v>
      </c>
      <c r="F1736" t="s">
        <v>5316</v>
      </c>
      <c r="G1736" t="s">
        <v>12</v>
      </c>
      <c r="H1736" t="s">
        <v>12</v>
      </c>
      <c r="I1736" t="s">
        <v>18</v>
      </c>
    </row>
    <row r="1737" spans="1:9">
      <c r="A1737" t="s">
        <v>5317</v>
      </c>
      <c r="B1737" t="s">
        <v>12</v>
      </c>
      <c r="C1737">
        <v>237</v>
      </c>
      <c r="D1737">
        <v>529237454</v>
      </c>
      <c r="E1737" t="s">
        <v>5318</v>
      </c>
      <c r="F1737" t="s">
        <v>5319</v>
      </c>
      <c r="G1737" t="s">
        <v>12</v>
      </c>
      <c r="H1737" t="s">
        <v>12</v>
      </c>
      <c r="I1737" t="s">
        <v>5320</v>
      </c>
    </row>
    <row r="1738" spans="1:9">
      <c r="A1738" t="s">
        <v>5321</v>
      </c>
      <c r="B1738" t="s">
        <v>16</v>
      </c>
      <c r="C1738">
        <v>33</v>
      </c>
      <c r="D1738">
        <v>529237455</v>
      </c>
      <c r="E1738" t="s">
        <v>12</v>
      </c>
      <c r="F1738" t="s">
        <v>5322</v>
      </c>
      <c r="G1738" t="s">
        <v>12</v>
      </c>
      <c r="H1738" t="s">
        <v>12</v>
      </c>
      <c r="I1738" t="s">
        <v>18</v>
      </c>
    </row>
    <row r="1739" spans="1:9">
      <c r="A1739" t="s">
        <v>5323</v>
      </c>
      <c r="B1739" t="s">
        <v>12</v>
      </c>
      <c r="C1739">
        <v>31</v>
      </c>
      <c r="D1739">
        <v>529237456</v>
      </c>
      <c r="E1739" t="s">
        <v>12</v>
      </c>
      <c r="F1739" t="s">
        <v>5324</v>
      </c>
      <c r="G1739" t="s">
        <v>12</v>
      </c>
      <c r="H1739" t="s">
        <v>12</v>
      </c>
      <c r="I1739" t="s">
        <v>18</v>
      </c>
    </row>
    <row r="1740" spans="1:9">
      <c r="A1740" t="s">
        <v>5325</v>
      </c>
      <c r="B1740" t="s">
        <v>12</v>
      </c>
      <c r="C1740">
        <v>64</v>
      </c>
      <c r="D1740">
        <v>529237457</v>
      </c>
      <c r="E1740" t="s">
        <v>12</v>
      </c>
      <c r="F1740" t="s">
        <v>5326</v>
      </c>
      <c r="G1740" t="s">
        <v>12</v>
      </c>
      <c r="H1740" t="s">
        <v>12</v>
      </c>
      <c r="I1740" t="s">
        <v>18</v>
      </c>
    </row>
    <row r="1741" spans="1:9">
      <c r="A1741" t="s">
        <v>5327</v>
      </c>
      <c r="B1741" t="s">
        <v>16</v>
      </c>
      <c r="C1741">
        <v>168</v>
      </c>
      <c r="D1741">
        <v>529237458</v>
      </c>
      <c r="E1741" t="s">
        <v>12</v>
      </c>
      <c r="F1741" t="s">
        <v>5328</v>
      </c>
      <c r="G1741" t="s">
        <v>12</v>
      </c>
      <c r="H1741" t="s">
        <v>12</v>
      </c>
      <c r="I1741" t="s">
        <v>18</v>
      </c>
    </row>
    <row r="1742" spans="1:9">
      <c r="A1742" t="s">
        <v>5329</v>
      </c>
      <c r="B1742" t="s">
        <v>16</v>
      </c>
      <c r="C1742">
        <v>350</v>
      </c>
      <c r="D1742">
        <v>529237459</v>
      </c>
      <c r="E1742" t="s">
        <v>5330</v>
      </c>
      <c r="F1742" t="s">
        <v>5331</v>
      </c>
      <c r="G1742" t="s">
        <v>12</v>
      </c>
      <c r="H1742" t="s">
        <v>12</v>
      </c>
      <c r="I1742" t="s">
        <v>5332</v>
      </c>
    </row>
    <row r="1743" spans="1:9">
      <c r="A1743" t="s">
        <v>5333</v>
      </c>
      <c r="B1743" t="s">
        <v>16</v>
      </c>
      <c r="C1743">
        <v>84</v>
      </c>
      <c r="D1743">
        <v>529237460</v>
      </c>
      <c r="E1743" t="s">
        <v>5334</v>
      </c>
      <c r="F1743" t="s">
        <v>5335</v>
      </c>
      <c r="G1743" t="s">
        <v>12</v>
      </c>
      <c r="H1743" t="s">
        <v>12</v>
      </c>
      <c r="I1743" t="s">
        <v>5336</v>
      </c>
    </row>
    <row r="1744" spans="1:9">
      <c r="A1744" t="s">
        <v>5337</v>
      </c>
      <c r="B1744" t="s">
        <v>16</v>
      </c>
      <c r="C1744">
        <v>165</v>
      </c>
      <c r="D1744">
        <v>529237461</v>
      </c>
      <c r="E1744" t="s">
        <v>5338</v>
      </c>
      <c r="F1744" t="s">
        <v>5339</v>
      </c>
      <c r="G1744" t="s">
        <v>12</v>
      </c>
      <c r="H1744" t="s">
        <v>12</v>
      </c>
      <c r="I1744" t="s">
        <v>5340</v>
      </c>
    </row>
    <row r="1745" spans="1:9">
      <c r="A1745" t="s">
        <v>5341</v>
      </c>
      <c r="B1745" t="s">
        <v>12</v>
      </c>
      <c r="C1745">
        <v>1026</v>
      </c>
      <c r="D1745">
        <v>529237462</v>
      </c>
      <c r="E1745" t="s">
        <v>5342</v>
      </c>
      <c r="F1745" t="s">
        <v>5343</v>
      </c>
      <c r="G1745" t="s">
        <v>12</v>
      </c>
      <c r="H1745" t="s">
        <v>12</v>
      </c>
      <c r="I1745" t="s">
        <v>5344</v>
      </c>
    </row>
    <row r="1746" spans="1:9">
      <c r="A1746" t="s">
        <v>5345</v>
      </c>
      <c r="B1746" t="s">
        <v>12</v>
      </c>
      <c r="C1746">
        <v>342</v>
      </c>
      <c r="D1746">
        <v>529237463</v>
      </c>
      <c r="E1746" t="s">
        <v>5346</v>
      </c>
      <c r="F1746" t="s">
        <v>5347</v>
      </c>
      <c r="G1746" t="s">
        <v>12</v>
      </c>
      <c r="H1746" t="s">
        <v>12</v>
      </c>
      <c r="I1746" t="s">
        <v>5348</v>
      </c>
    </row>
    <row r="1747" spans="1:9">
      <c r="A1747" t="s">
        <v>5349</v>
      </c>
      <c r="B1747" t="s">
        <v>12</v>
      </c>
      <c r="C1747">
        <v>246</v>
      </c>
      <c r="D1747">
        <v>529237464</v>
      </c>
      <c r="E1747" t="s">
        <v>5350</v>
      </c>
      <c r="F1747" t="s">
        <v>5351</v>
      </c>
      <c r="G1747" t="s">
        <v>12</v>
      </c>
      <c r="H1747" t="s">
        <v>12</v>
      </c>
      <c r="I1747" t="s">
        <v>5352</v>
      </c>
    </row>
    <row r="1748" spans="1:9">
      <c r="A1748" t="s">
        <v>5353</v>
      </c>
      <c r="B1748" t="s">
        <v>16</v>
      </c>
      <c r="C1748">
        <v>573</v>
      </c>
      <c r="D1748">
        <v>529237465</v>
      </c>
      <c r="E1748" t="s">
        <v>5354</v>
      </c>
      <c r="F1748" t="s">
        <v>5355</v>
      </c>
      <c r="G1748" t="s">
        <v>12</v>
      </c>
      <c r="H1748" t="s">
        <v>12</v>
      </c>
      <c r="I1748" t="s">
        <v>5356</v>
      </c>
    </row>
    <row r="1749" spans="1:9">
      <c r="A1749" t="s">
        <v>5357</v>
      </c>
      <c r="B1749" t="s">
        <v>16</v>
      </c>
      <c r="C1749">
        <v>200</v>
      </c>
      <c r="D1749">
        <v>529237466</v>
      </c>
      <c r="E1749" t="s">
        <v>5358</v>
      </c>
      <c r="F1749" t="s">
        <v>5359</v>
      </c>
      <c r="G1749" t="s">
        <v>12</v>
      </c>
      <c r="H1749" t="s">
        <v>12</v>
      </c>
      <c r="I1749" t="s">
        <v>5360</v>
      </c>
    </row>
    <row r="1750" spans="1:9">
      <c r="A1750" t="s">
        <v>5361</v>
      </c>
      <c r="B1750" t="s">
        <v>16</v>
      </c>
      <c r="C1750">
        <v>313</v>
      </c>
      <c r="D1750">
        <v>529237467</v>
      </c>
      <c r="E1750" t="s">
        <v>5362</v>
      </c>
      <c r="F1750" t="s">
        <v>5363</v>
      </c>
      <c r="G1750" t="s">
        <v>12</v>
      </c>
      <c r="H1750" t="s">
        <v>12</v>
      </c>
      <c r="I1750" t="s">
        <v>5364</v>
      </c>
    </row>
    <row r="1751" spans="1:9">
      <c r="A1751" t="s">
        <v>5365</v>
      </c>
      <c r="B1751" t="s">
        <v>16</v>
      </c>
      <c r="C1751">
        <v>371</v>
      </c>
      <c r="D1751">
        <v>564287377</v>
      </c>
      <c r="E1751" t="s">
        <v>5366</v>
      </c>
      <c r="F1751" t="s">
        <v>5367</v>
      </c>
      <c r="G1751" t="s">
        <v>12</v>
      </c>
      <c r="H1751" t="s">
        <v>12</v>
      </c>
      <c r="I1751" t="s">
        <v>5368</v>
      </c>
    </row>
    <row r="1752" spans="1:9">
      <c r="A1752" t="s">
        <v>5369</v>
      </c>
      <c r="B1752" t="s">
        <v>16</v>
      </c>
      <c r="C1752">
        <v>485</v>
      </c>
      <c r="D1752">
        <v>529237469</v>
      </c>
      <c r="E1752" t="s">
        <v>12</v>
      </c>
      <c r="F1752" t="s">
        <v>5370</v>
      </c>
      <c r="G1752" t="s">
        <v>12</v>
      </c>
      <c r="H1752" t="s">
        <v>12</v>
      </c>
      <c r="I1752" t="s">
        <v>5371</v>
      </c>
    </row>
    <row r="1753" spans="1:9">
      <c r="A1753" t="s">
        <v>5372</v>
      </c>
      <c r="B1753" t="s">
        <v>12</v>
      </c>
      <c r="C1753">
        <v>311</v>
      </c>
      <c r="D1753">
        <v>529237470</v>
      </c>
      <c r="E1753" t="s">
        <v>12</v>
      </c>
      <c r="F1753" t="s">
        <v>5373</v>
      </c>
      <c r="G1753" t="s">
        <v>12</v>
      </c>
      <c r="H1753" t="s">
        <v>12</v>
      </c>
      <c r="I1753" t="s">
        <v>18</v>
      </c>
    </row>
    <row r="1754" spans="1:9">
      <c r="A1754" t="s">
        <v>5374</v>
      </c>
      <c r="B1754" t="s">
        <v>16</v>
      </c>
      <c r="C1754">
        <v>259</v>
      </c>
      <c r="D1754">
        <v>529237471</v>
      </c>
      <c r="E1754" t="s">
        <v>12</v>
      </c>
      <c r="F1754" t="s">
        <v>5375</v>
      </c>
      <c r="G1754" t="s">
        <v>12</v>
      </c>
      <c r="H1754" t="s">
        <v>12</v>
      </c>
      <c r="I1754" t="s">
        <v>18</v>
      </c>
    </row>
    <row r="1755" spans="1:9">
      <c r="A1755" t="s">
        <v>5376</v>
      </c>
      <c r="B1755" t="s">
        <v>16</v>
      </c>
      <c r="C1755">
        <v>140</v>
      </c>
      <c r="D1755">
        <v>529237472</v>
      </c>
      <c r="E1755" t="s">
        <v>12</v>
      </c>
      <c r="F1755" t="s">
        <v>5377</v>
      </c>
      <c r="G1755" t="s">
        <v>12</v>
      </c>
      <c r="H1755" t="s">
        <v>12</v>
      </c>
      <c r="I1755" t="s">
        <v>5378</v>
      </c>
    </row>
    <row r="1756" spans="1:9">
      <c r="A1756" t="s">
        <v>5379</v>
      </c>
      <c r="B1756" t="s">
        <v>12</v>
      </c>
      <c r="C1756">
        <v>105</v>
      </c>
      <c r="D1756">
        <v>529237473</v>
      </c>
      <c r="E1756" t="s">
        <v>12</v>
      </c>
      <c r="F1756" t="s">
        <v>5380</v>
      </c>
      <c r="G1756" t="s">
        <v>12</v>
      </c>
      <c r="H1756" t="s">
        <v>12</v>
      </c>
      <c r="I1756" t="s">
        <v>18</v>
      </c>
    </row>
    <row r="1757" spans="1:9">
      <c r="A1757" t="s">
        <v>5381</v>
      </c>
      <c r="B1757" t="s">
        <v>12</v>
      </c>
      <c r="C1757">
        <v>212</v>
      </c>
      <c r="D1757">
        <v>529237474</v>
      </c>
      <c r="E1757" t="s">
        <v>12</v>
      </c>
      <c r="F1757" t="s">
        <v>5382</v>
      </c>
      <c r="G1757" t="s">
        <v>12</v>
      </c>
      <c r="H1757" t="s">
        <v>12</v>
      </c>
      <c r="I1757" t="s">
        <v>190</v>
      </c>
    </row>
    <row r="1758" spans="1:9">
      <c r="A1758" t="s">
        <v>5383</v>
      </c>
      <c r="B1758" t="s">
        <v>12</v>
      </c>
      <c r="C1758">
        <v>363</v>
      </c>
      <c r="D1758">
        <v>529237475</v>
      </c>
      <c r="E1758" t="s">
        <v>12</v>
      </c>
      <c r="F1758" t="s">
        <v>5384</v>
      </c>
      <c r="G1758" t="s">
        <v>12</v>
      </c>
      <c r="H1758" t="s">
        <v>12</v>
      </c>
      <c r="I1758" t="s">
        <v>5385</v>
      </c>
    </row>
    <row r="1759" spans="1:9">
      <c r="A1759" t="s">
        <v>5386</v>
      </c>
      <c r="B1759" t="s">
        <v>12</v>
      </c>
      <c r="C1759">
        <v>88</v>
      </c>
      <c r="D1759">
        <v>529237476</v>
      </c>
      <c r="E1759" t="s">
        <v>12</v>
      </c>
      <c r="F1759" t="s">
        <v>5387</v>
      </c>
      <c r="G1759" t="s">
        <v>12</v>
      </c>
      <c r="H1759" t="s">
        <v>12</v>
      </c>
      <c r="I1759" t="s">
        <v>18</v>
      </c>
    </row>
    <row r="1760" spans="1:9">
      <c r="A1760" t="s">
        <v>5388</v>
      </c>
      <c r="B1760" t="s">
        <v>16</v>
      </c>
      <c r="C1760">
        <v>221</v>
      </c>
      <c r="D1760">
        <v>529237477</v>
      </c>
      <c r="E1760" t="s">
        <v>5389</v>
      </c>
      <c r="F1760" t="s">
        <v>5390</v>
      </c>
      <c r="G1760" t="s">
        <v>12</v>
      </c>
      <c r="H1760" t="s">
        <v>12</v>
      </c>
      <c r="I1760" t="s">
        <v>5391</v>
      </c>
    </row>
    <row r="1761" spans="1:9">
      <c r="A1761" t="s">
        <v>5392</v>
      </c>
      <c r="B1761" t="s">
        <v>16</v>
      </c>
      <c r="C1761">
        <v>467</v>
      </c>
      <c r="D1761">
        <v>529237478</v>
      </c>
      <c r="E1761" t="s">
        <v>5393</v>
      </c>
      <c r="F1761" t="s">
        <v>5394</v>
      </c>
      <c r="G1761" t="s">
        <v>12</v>
      </c>
      <c r="H1761" t="s">
        <v>12</v>
      </c>
      <c r="I1761" t="s">
        <v>5395</v>
      </c>
    </row>
    <row r="1762" spans="1:9">
      <c r="A1762" t="s">
        <v>5396</v>
      </c>
      <c r="B1762" t="s">
        <v>12</v>
      </c>
      <c r="C1762">
        <v>109</v>
      </c>
      <c r="D1762">
        <v>529237479</v>
      </c>
      <c r="E1762" t="s">
        <v>12</v>
      </c>
      <c r="F1762" t="s">
        <v>5397</v>
      </c>
      <c r="G1762" t="s">
        <v>12</v>
      </c>
      <c r="H1762" t="s">
        <v>12</v>
      </c>
      <c r="I1762" t="s">
        <v>18</v>
      </c>
    </row>
    <row r="1763" spans="1:9">
      <c r="A1763" t="s">
        <v>5398</v>
      </c>
      <c r="B1763" t="s">
        <v>12</v>
      </c>
      <c r="C1763">
        <v>220</v>
      </c>
      <c r="D1763">
        <v>529237480</v>
      </c>
      <c r="E1763" t="s">
        <v>12</v>
      </c>
      <c r="F1763" t="s">
        <v>5399</v>
      </c>
      <c r="G1763" t="s">
        <v>12</v>
      </c>
      <c r="H1763" t="s">
        <v>12</v>
      </c>
      <c r="I1763" t="s">
        <v>5400</v>
      </c>
    </row>
    <row r="1764" spans="1:9">
      <c r="A1764" t="s">
        <v>5401</v>
      </c>
      <c r="B1764" t="s">
        <v>16</v>
      </c>
      <c r="C1764">
        <v>187</v>
      </c>
      <c r="D1764">
        <v>529237481</v>
      </c>
      <c r="E1764" t="s">
        <v>12</v>
      </c>
      <c r="F1764" t="s">
        <v>5402</v>
      </c>
      <c r="G1764" t="s">
        <v>12</v>
      </c>
      <c r="H1764" t="s">
        <v>12</v>
      </c>
      <c r="I1764" t="s">
        <v>1112</v>
      </c>
    </row>
    <row r="1765" spans="1:9">
      <c r="A1765" t="s">
        <v>5403</v>
      </c>
      <c r="B1765" t="s">
        <v>12</v>
      </c>
      <c r="C1765">
        <v>281</v>
      </c>
      <c r="D1765">
        <v>529237482</v>
      </c>
      <c r="E1765" t="s">
        <v>12</v>
      </c>
      <c r="F1765" t="s">
        <v>5404</v>
      </c>
      <c r="G1765" t="s">
        <v>12</v>
      </c>
      <c r="H1765" t="s">
        <v>12</v>
      </c>
      <c r="I1765" t="s">
        <v>5405</v>
      </c>
    </row>
    <row r="1766" spans="1:9">
      <c r="A1766" t="s">
        <v>5406</v>
      </c>
      <c r="B1766" t="s">
        <v>16</v>
      </c>
      <c r="C1766">
        <v>192</v>
      </c>
      <c r="D1766">
        <v>529237483</v>
      </c>
      <c r="E1766" t="s">
        <v>12</v>
      </c>
      <c r="F1766" t="s">
        <v>5407</v>
      </c>
      <c r="G1766" t="s">
        <v>12</v>
      </c>
      <c r="H1766" t="s">
        <v>12</v>
      </c>
      <c r="I1766" t="s">
        <v>5408</v>
      </c>
    </row>
    <row r="1767" spans="1:9">
      <c r="A1767" t="s">
        <v>5409</v>
      </c>
      <c r="B1767" t="s">
        <v>16</v>
      </c>
      <c r="C1767">
        <v>418</v>
      </c>
      <c r="D1767">
        <v>529237484</v>
      </c>
      <c r="E1767" t="s">
        <v>12</v>
      </c>
      <c r="F1767" t="s">
        <v>5410</v>
      </c>
      <c r="G1767" t="s">
        <v>12</v>
      </c>
      <c r="H1767" t="s">
        <v>12</v>
      </c>
      <c r="I1767" t="s">
        <v>5411</v>
      </c>
    </row>
    <row r="1768" spans="1:9">
      <c r="A1768" t="s">
        <v>5412</v>
      </c>
      <c r="B1768" t="s">
        <v>16</v>
      </c>
      <c r="C1768">
        <v>315</v>
      </c>
      <c r="D1768">
        <v>529237485</v>
      </c>
      <c r="E1768" t="s">
        <v>3799</v>
      </c>
      <c r="F1768" t="s">
        <v>5413</v>
      </c>
      <c r="G1768" t="s">
        <v>12</v>
      </c>
      <c r="H1768" t="s">
        <v>12</v>
      </c>
      <c r="I1768" t="s">
        <v>3801</v>
      </c>
    </row>
    <row r="1769" spans="1:9">
      <c r="A1769" t="s">
        <v>5414</v>
      </c>
      <c r="B1769" t="s">
        <v>16</v>
      </c>
      <c r="C1769">
        <v>415</v>
      </c>
      <c r="D1769">
        <v>564287378</v>
      </c>
      <c r="E1769" t="s">
        <v>3799</v>
      </c>
      <c r="F1769" t="s">
        <v>5415</v>
      </c>
      <c r="G1769" t="s">
        <v>12</v>
      </c>
      <c r="H1769" t="s">
        <v>12</v>
      </c>
      <c r="I1769" t="s">
        <v>3801</v>
      </c>
    </row>
    <row r="1770" spans="1:9">
      <c r="A1770" t="s">
        <v>5416</v>
      </c>
      <c r="B1770" t="s">
        <v>16</v>
      </c>
      <c r="C1770">
        <v>205</v>
      </c>
      <c r="D1770">
        <v>529237487</v>
      </c>
      <c r="E1770" t="s">
        <v>3796</v>
      </c>
      <c r="F1770" t="s">
        <v>5417</v>
      </c>
      <c r="G1770" t="s">
        <v>12</v>
      </c>
      <c r="H1770" t="s">
        <v>12</v>
      </c>
      <c r="I1770" t="s">
        <v>3703</v>
      </c>
    </row>
    <row r="1771" spans="1:9">
      <c r="A1771" t="s">
        <v>5418</v>
      </c>
      <c r="B1771" t="s">
        <v>16</v>
      </c>
      <c r="C1771">
        <v>258</v>
      </c>
      <c r="D1771">
        <v>529237488</v>
      </c>
      <c r="E1771" t="s">
        <v>3793</v>
      </c>
      <c r="F1771" t="s">
        <v>5419</v>
      </c>
      <c r="G1771" t="s">
        <v>12</v>
      </c>
      <c r="H1771" t="s">
        <v>12</v>
      </c>
      <c r="I1771" t="s">
        <v>3706</v>
      </c>
    </row>
    <row r="1772" spans="1:9">
      <c r="A1772" t="s">
        <v>5420</v>
      </c>
      <c r="B1772" t="s">
        <v>12</v>
      </c>
      <c r="C1772">
        <v>184</v>
      </c>
      <c r="D1772">
        <v>529237489</v>
      </c>
      <c r="E1772" t="s">
        <v>12</v>
      </c>
      <c r="F1772" t="s">
        <v>5421</v>
      </c>
      <c r="G1772" t="s">
        <v>12</v>
      </c>
      <c r="H1772" t="s">
        <v>12</v>
      </c>
      <c r="I1772" t="s">
        <v>18</v>
      </c>
    </row>
    <row r="1773" spans="1:9">
      <c r="A1773" t="s">
        <v>5422</v>
      </c>
      <c r="B1773" t="s">
        <v>16</v>
      </c>
      <c r="C1773">
        <v>59</v>
      </c>
      <c r="D1773">
        <v>529237490</v>
      </c>
      <c r="E1773" t="s">
        <v>12</v>
      </c>
      <c r="F1773" t="s">
        <v>5423</v>
      </c>
      <c r="G1773" t="s">
        <v>12</v>
      </c>
      <c r="H1773" t="s">
        <v>12</v>
      </c>
      <c r="I1773" t="s">
        <v>18</v>
      </c>
    </row>
    <row r="1774" spans="1:9">
      <c r="A1774" t="s">
        <v>5424</v>
      </c>
      <c r="B1774" t="s">
        <v>12</v>
      </c>
      <c r="C1774">
        <v>140</v>
      </c>
      <c r="D1774">
        <v>529237491</v>
      </c>
      <c r="E1774" t="s">
        <v>12</v>
      </c>
      <c r="F1774" t="s">
        <v>5425</v>
      </c>
      <c r="G1774" t="s">
        <v>12</v>
      </c>
      <c r="H1774" t="s">
        <v>12</v>
      </c>
      <c r="I1774" t="s">
        <v>18</v>
      </c>
    </row>
    <row r="1775" spans="1:9">
      <c r="A1775" t="s">
        <v>5426</v>
      </c>
      <c r="B1775" t="s">
        <v>12</v>
      </c>
      <c r="C1775">
        <v>140</v>
      </c>
      <c r="D1775">
        <v>529237492</v>
      </c>
      <c r="E1775" t="s">
        <v>12</v>
      </c>
      <c r="F1775" t="s">
        <v>5427</v>
      </c>
      <c r="G1775" t="s">
        <v>12</v>
      </c>
      <c r="H1775" t="s">
        <v>12</v>
      </c>
      <c r="I1775" t="s">
        <v>18</v>
      </c>
    </row>
    <row r="1776" spans="1:9">
      <c r="A1776" t="s">
        <v>5428</v>
      </c>
      <c r="B1776" t="s">
        <v>12</v>
      </c>
      <c r="C1776">
        <v>438</v>
      </c>
      <c r="D1776">
        <v>529237493</v>
      </c>
      <c r="E1776" t="s">
        <v>12</v>
      </c>
      <c r="F1776" t="s">
        <v>5429</v>
      </c>
      <c r="G1776" t="s">
        <v>12</v>
      </c>
      <c r="H1776" t="s">
        <v>12</v>
      </c>
      <c r="I1776" t="s">
        <v>2839</v>
      </c>
    </row>
    <row r="1777" spans="1:9">
      <c r="A1777" t="s">
        <v>5430</v>
      </c>
      <c r="B1777" t="s">
        <v>12</v>
      </c>
      <c r="C1777">
        <v>218</v>
      </c>
      <c r="D1777">
        <v>529237494</v>
      </c>
      <c r="E1777" t="s">
        <v>12</v>
      </c>
      <c r="F1777" t="s">
        <v>5431</v>
      </c>
      <c r="G1777" t="s">
        <v>12</v>
      </c>
      <c r="H1777" t="s">
        <v>12</v>
      </c>
      <c r="I1777" t="s">
        <v>2839</v>
      </c>
    </row>
    <row r="1778" spans="1:9">
      <c r="A1778" t="s">
        <v>5432</v>
      </c>
      <c r="B1778" t="s">
        <v>12</v>
      </c>
      <c r="C1778">
        <v>156</v>
      </c>
      <c r="D1778">
        <v>529237495</v>
      </c>
      <c r="E1778" t="s">
        <v>12</v>
      </c>
      <c r="F1778" t="s">
        <v>5433</v>
      </c>
      <c r="G1778" t="s">
        <v>12</v>
      </c>
      <c r="H1778" t="s">
        <v>12</v>
      </c>
      <c r="I1778" t="s">
        <v>2839</v>
      </c>
    </row>
    <row r="1779" spans="1:9">
      <c r="A1779" t="s">
        <v>5434</v>
      </c>
      <c r="B1779" t="s">
        <v>12</v>
      </c>
      <c r="C1779">
        <v>231</v>
      </c>
      <c r="D1779">
        <v>529237496</v>
      </c>
      <c r="E1779" t="s">
        <v>12</v>
      </c>
      <c r="F1779" t="s">
        <v>5435</v>
      </c>
      <c r="G1779" t="s">
        <v>12</v>
      </c>
      <c r="H1779" t="s">
        <v>12</v>
      </c>
      <c r="I1779" t="s">
        <v>2839</v>
      </c>
    </row>
    <row r="1780" spans="1:9">
      <c r="A1780" t="s">
        <v>5436</v>
      </c>
      <c r="B1780" t="s">
        <v>12</v>
      </c>
      <c r="C1780">
        <v>102</v>
      </c>
      <c r="D1780">
        <v>529237497</v>
      </c>
      <c r="E1780" t="s">
        <v>12</v>
      </c>
      <c r="F1780" t="s">
        <v>5437</v>
      </c>
      <c r="G1780" t="s">
        <v>12</v>
      </c>
      <c r="H1780" t="s">
        <v>12</v>
      </c>
      <c r="I1780" t="s">
        <v>2839</v>
      </c>
    </row>
    <row r="1781" spans="1:9">
      <c r="A1781" t="s">
        <v>5438</v>
      </c>
      <c r="B1781" t="s">
        <v>12</v>
      </c>
      <c r="C1781">
        <v>230</v>
      </c>
      <c r="D1781">
        <v>529237498</v>
      </c>
      <c r="E1781" t="s">
        <v>12</v>
      </c>
      <c r="F1781" t="s">
        <v>5439</v>
      </c>
      <c r="G1781" t="s">
        <v>12</v>
      </c>
      <c r="H1781" t="s">
        <v>12</v>
      </c>
      <c r="I1781" t="s">
        <v>2839</v>
      </c>
    </row>
    <row r="1782" spans="1:9">
      <c r="A1782" t="s">
        <v>5440</v>
      </c>
      <c r="B1782" t="s">
        <v>12</v>
      </c>
      <c r="C1782">
        <v>270</v>
      </c>
      <c r="D1782">
        <v>529237499</v>
      </c>
      <c r="E1782" t="s">
        <v>12</v>
      </c>
      <c r="F1782" t="s">
        <v>5441</v>
      </c>
      <c r="G1782" t="s">
        <v>12</v>
      </c>
      <c r="H1782" t="s">
        <v>12</v>
      </c>
      <c r="I1782" t="s">
        <v>2839</v>
      </c>
    </row>
    <row r="1783" spans="1:9">
      <c r="A1783" t="s">
        <v>5442</v>
      </c>
      <c r="B1783" t="s">
        <v>12</v>
      </c>
      <c r="C1783">
        <v>106</v>
      </c>
      <c r="D1783">
        <v>529237500</v>
      </c>
      <c r="E1783" t="s">
        <v>12</v>
      </c>
      <c r="F1783" t="s">
        <v>5443</v>
      </c>
      <c r="G1783" t="s">
        <v>12</v>
      </c>
      <c r="H1783" t="s">
        <v>12</v>
      </c>
      <c r="I1783" t="s">
        <v>2839</v>
      </c>
    </row>
    <row r="1784" spans="1:9">
      <c r="A1784" t="s">
        <v>5444</v>
      </c>
      <c r="B1784" t="s">
        <v>12</v>
      </c>
      <c r="C1784">
        <v>162</v>
      </c>
      <c r="D1784">
        <v>529237501</v>
      </c>
      <c r="E1784" t="s">
        <v>12</v>
      </c>
      <c r="F1784" t="s">
        <v>5445</v>
      </c>
      <c r="G1784" t="s">
        <v>12</v>
      </c>
      <c r="H1784" t="s">
        <v>12</v>
      </c>
      <c r="I1784" t="s">
        <v>2839</v>
      </c>
    </row>
    <row r="1785" spans="1:9">
      <c r="A1785" t="s">
        <v>5446</v>
      </c>
      <c r="B1785" t="s">
        <v>12</v>
      </c>
      <c r="C1785">
        <v>767</v>
      </c>
      <c r="D1785">
        <v>529237502</v>
      </c>
      <c r="E1785" t="s">
        <v>12</v>
      </c>
      <c r="F1785" t="s">
        <v>5447</v>
      </c>
      <c r="G1785" t="s">
        <v>12</v>
      </c>
      <c r="H1785" t="s">
        <v>12</v>
      </c>
      <c r="I1785" t="s">
        <v>2839</v>
      </c>
    </row>
    <row r="1786" spans="1:9">
      <c r="A1786" t="s">
        <v>5448</v>
      </c>
      <c r="B1786" t="s">
        <v>12</v>
      </c>
      <c r="C1786">
        <v>152</v>
      </c>
      <c r="D1786">
        <v>529237503</v>
      </c>
      <c r="E1786" t="s">
        <v>12</v>
      </c>
      <c r="F1786" t="s">
        <v>5449</v>
      </c>
      <c r="G1786" t="s">
        <v>12</v>
      </c>
      <c r="H1786" t="s">
        <v>12</v>
      </c>
      <c r="I1786" t="s">
        <v>2839</v>
      </c>
    </row>
    <row r="1787" spans="1:9">
      <c r="A1787" t="s">
        <v>5450</v>
      </c>
      <c r="B1787" t="s">
        <v>12</v>
      </c>
      <c r="C1787">
        <v>150</v>
      </c>
      <c r="D1787">
        <v>529237504</v>
      </c>
      <c r="E1787" t="s">
        <v>12</v>
      </c>
      <c r="F1787" t="s">
        <v>5451</v>
      </c>
      <c r="G1787" t="s">
        <v>12</v>
      </c>
      <c r="H1787" t="s">
        <v>12</v>
      </c>
      <c r="I1787" t="s">
        <v>2839</v>
      </c>
    </row>
    <row r="1788" spans="1:9">
      <c r="A1788" t="s">
        <v>5452</v>
      </c>
      <c r="B1788" t="s">
        <v>12</v>
      </c>
      <c r="C1788">
        <v>495</v>
      </c>
      <c r="D1788">
        <v>529237505</v>
      </c>
      <c r="E1788" t="s">
        <v>12</v>
      </c>
      <c r="F1788" t="s">
        <v>5453</v>
      </c>
      <c r="G1788" t="s">
        <v>12</v>
      </c>
      <c r="H1788" t="s">
        <v>12</v>
      </c>
      <c r="I1788" t="s">
        <v>2839</v>
      </c>
    </row>
    <row r="1789" spans="1:9">
      <c r="A1789" t="s">
        <v>5454</v>
      </c>
      <c r="B1789" t="s">
        <v>12</v>
      </c>
      <c r="C1789">
        <v>170</v>
      </c>
      <c r="D1789">
        <v>529237506</v>
      </c>
      <c r="E1789" t="s">
        <v>12</v>
      </c>
      <c r="F1789" t="s">
        <v>5455</v>
      </c>
      <c r="G1789" t="s">
        <v>12</v>
      </c>
      <c r="H1789" t="s">
        <v>12</v>
      </c>
      <c r="I1789" t="s">
        <v>2839</v>
      </c>
    </row>
    <row r="1790" spans="1:9">
      <c r="A1790" t="s">
        <v>5456</v>
      </c>
      <c r="B1790" t="s">
        <v>12</v>
      </c>
      <c r="C1790">
        <v>138</v>
      </c>
      <c r="D1790">
        <v>564287379</v>
      </c>
      <c r="E1790" t="s">
        <v>12</v>
      </c>
      <c r="F1790" t="s">
        <v>5457</v>
      </c>
      <c r="G1790" t="s">
        <v>12</v>
      </c>
      <c r="H1790" t="s">
        <v>12</v>
      </c>
      <c r="I1790" t="s">
        <v>5458</v>
      </c>
    </row>
    <row r="1791" spans="1:9">
      <c r="A1791" t="s">
        <v>5459</v>
      </c>
      <c r="B1791" t="s">
        <v>12</v>
      </c>
      <c r="C1791">
        <v>134</v>
      </c>
      <c r="D1791">
        <v>529237508</v>
      </c>
      <c r="E1791" t="s">
        <v>12</v>
      </c>
      <c r="F1791" t="s">
        <v>5460</v>
      </c>
      <c r="G1791" t="s">
        <v>12</v>
      </c>
      <c r="H1791" t="s">
        <v>12</v>
      </c>
      <c r="I1791" t="s">
        <v>2839</v>
      </c>
    </row>
    <row r="1792" spans="1:9">
      <c r="A1792" t="s">
        <v>5461</v>
      </c>
      <c r="B1792" t="s">
        <v>12</v>
      </c>
      <c r="C1792">
        <v>99</v>
      </c>
      <c r="D1792">
        <v>529237509</v>
      </c>
      <c r="E1792" t="s">
        <v>12</v>
      </c>
      <c r="F1792" t="s">
        <v>5462</v>
      </c>
      <c r="G1792" t="s">
        <v>12</v>
      </c>
      <c r="H1792" t="s">
        <v>12</v>
      </c>
      <c r="I1792" t="s">
        <v>5463</v>
      </c>
    </row>
    <row r="1793" spans="1:9">
      <c r="A1793" t="s">
        <v>5464</v>
      </c>
      <c r="B1793" t="s">
        <v>12</v>
      </c>
      <c r="C1793">
        <v>271</v>
      </c>
      <c r="D1793">
        <v>529237510</v>
      </c>
      <c r="E1793" t="s">
        <v>12</v>
      </c>
      <c r="F1793" t="s">
        <v>5465</v>
      </c>
      <c r="G1793" t="s">
        <v>12</v>
      </c>
      <c r="H1793" t="s">
        <v>12</v>
      </c>
      <c r="I1793" t="s">
        <v>3198</v>
      </c>
    </row>
    <row r="1794" spans="1:9">
      <c r="A1794" t="s">
        <v>5466</v>
      </c>
      <c r="B1794" t="s">
        <v>16</v>
      </c>
      <c r="C1794">
        <v>245</v>
      </c>
      <c r="D1794">
        <v>529237511</v>
      </c>
      <c r="E1794" t="s">
        <v>12</v>
      </c>
      <c r="F1794" t="s">
        <v>5467</v>
      </c>
      <c r="G1794" t="s">
        <v>12</v>
      </c>
      <c r="H1794" t="s">
        <v>12</v>
      </c>
      <c r="I1794" t="s">
        <v>5468</v>
      </c>
    </row>
    <row r="1795" spans="1:9">
      <c r="A1795" t="s">
        <v>5469</v>
      </c>
      <c r="B1795" t="s">
        <v>12</v>
      </c>
      <c r="C1795">
        <v>339</v>
      </c>
      <c r="D1795">
        <v>529237512</v>
      </c>
      <c r="E1795" t="s">
        <v>12</v>
      </c>
      <c r="F1795" t="s">
        <v>5470</v>
      </c>
      <c r="G1795" t="s">
        <v>12</v>
      </c>
      <c r="H1795" t="s">
        <v>12</v>
      </c>
      <c r="I1795" t="s">
        <v>5471</v>
      </c>
    </row>
    <row r="1796" spans="1:9">
      <c r="A1796" t="s">
        <v>5472</v>
      </c>
      <c r="B1796" t="s">
        <v>16</v>
      </c>
      <c r="C1796">
        <v>897</v>
      </c>
      <c r="D1796">
        <v>529237513</v>
      </c>
      <c r="E1796" t="s">
        <v>5473</v>
      </c>
      <c r="F1796" t="s">
        <v>5474</v>
      </c>
      <c r="G1796" t="s">
        <v>12</v>
      </c>
      <c r="H1796" t="s">
        <v>12</v>
      </c>
      <c r="I1796" t="s">
        <v>5475</v>
      </c>
    </row>
    <row r="1797" spans="1:9">
      <c r="A1797" t="s">
        <v>5476</v>
      </c>
      <c r="B1797" t="s">
        <v>16</v>
      </c>
      <c r="C1797">
        <v>218</v>
      </c>
      <c r="D1797">
        <v>529237514</v>
      </c>
      <c r="E1797" t="s">
        <v>5477</v>
      </c>
      <c r="F1797" t="s">
        <v>5478</v>
      </c>
      <c r="G1797" t="s">
        <v>12</v>
      </c>
      <c r="H1797" t="s">
        <v>12</v>
      </c>
      <c r="I1797" t="s">
        <v>5479</v>
      </c>
    </row>
    <row r="1798" spans="1:9">
      <c r="A1798" t="s">
        <v>5480</v>
      </c>
      <c r="B1798" t="s">
        <v>12</v>
      </c>
      <c r="C1798">
        <v>919</v>
      </c>
      <c r="D1798">
        <v>529237515</v>
      </c>
      <c r="E1798" t="s">
        <v>5481</v>
      </c>
      <c r="F1798" t="s">
        <v>5482</v>
      </c>
      <c r="G1798" t="s">
        <v>12</v>
      </c>
      <c r="H1798" t="s">
        <v>12</v>
      </c>
      <c r="I1798" t="s">
        <v>5483</v>
      </c>
    </row>
    <row r="1799" spans="1:9">
      <c r="A1799" t="s">
        <v>5484</v>
      </c>
      <c r="B1799" t="s">
        <v>12</v>
      </c>
      <c r="C1799">
        <v>877</v>
      </c>
      <c r="D1799">
        <v>529237516</v>
      </c>
      <c r="E1799" t="s">
        <v>5485</v>
      </c>
      <c r="F1799" t="s">
        <v>5486</v>
      </c>
      <c r="G1799" t="s">
        <v>12</v>
      </c>
      <c r="H1799" t="s">
        <v>12</v>
      </c>
      <c r="I1799" t="s">
        <v>5487</v>
      </c>
    </row>
    <row r="1800" spans="1:9">
      <c r="A1800" t="s">
        <v>5488</v>
      </c>
      <c r="B1800" t="s">
        <v>16</v>
      </c>
      <c r="C1800">
        <v>245</v>
      </c>
      <c r="D1800">
        <v>529237517</v>
      </c>
      <c r="E1800" t="s">
        <v>5489</v>
      </c>
      <c r="F1800" t="s">
        <v>5490</v>
      </c>
      <c r="G1800" t="s">
        <v>12</v>
      </c>
      <c r="H1800" t="s">
        <v>12</v>
      </c>
      <c r="I1800" t="s">
        <v>5491</v>
      </c>
    </row>
    <row r="1801" spans="1:9">
      <c r="A1801" t="s">
        <v>5492</v>
      </c>
      <c r="B1801" t="s">
        <v>16</v>
      </c>
      <c r="C1801">
        <v>763</v>
      </c>
      <c r="D1801">
        <v>529237518</v>
      </c>
      <c r="E1801" t="s">
        <v>5493</v>
      </c>
      <c r="F1801" t="s">
        <v>5494</v>
      </c>
      <c r="G1801" t="s">
        <v>12</v>
      </c>
      <c r="H1801" t="s">
        <v>12</v>
      </c>
      <c r="I1801" t="s">
        <v>5495</v>
      </c>
    </row>
    <row r="1802" spans="1:9">
      <c r="A1802" t="s">
        <v>5496</v>
      </c>
      <c r="B1802" t="s">
        <v>16</v>
      </c>
      <c r="C1802">
        <v>376</v>
      </c>
      <c r="D1802">
        <v>529237519</v>
      </c>
      <c r="E1802" t="s">
        <v>5497</v>
      </c>
      <c r="F1802" t="s">
        <v>5498</v>
      </c>
      <c r="G1802" t="s">
        <v>12</v>
      </c>
      <c r="H1802" t="s">
        <v>12</v>
      </c>
      <c r="I1802" t="s">
        <v>5499</v>
      </c>
    </row>
    <row r="1803" spans="1:9">
      <c r="A1803" t="s">
        <v>5500</v>
      </c>
      <c r="B1803" t="s">
        <v>16</v>
      </c>
      <c r="C1803">
        <v>92</v>
      </c>
      <c r="D1803">
        <v>529237520</v>
      </c>
      <c r="E1803" t="s">
        <v>12</v>
      </c>
      <c r="F1803" t="s">
        <v>5501</v>
      </c>
      <c r="G1803" t="s">
        <v>12</v>
      </c>
      <c r="H1803" t="s">
        <v>12</v>
      </c>
      <c r="I1803" t="s">
        <v>3709</v>
      </c>
    </row>
    <row r="1804" spans="1:9">
      <c r="A1804" t="s">
        <v>5502</v>
      </c>
      <c r="B1804" t="s">
        <v>16</v>
      </c>
      <c r="C1804">
        <v>77</v>
      </c>
      <c r="D1804">
        <v>529237521</v>
      </c>
      <c r="E1804" t="s">
        <v>12</v>
      </c>
      <c r="F1804" t="s">
        <v>5503</v>
      </c>
      <c r="G1804" t="s">
        <v>12</v>
      </c>
      <c r="H1804" t="s">
        <v>12</v>
      </c>
      <c r="I1804" t="s">
        <v>466</v>
      </c>
    </row>
    <row r="1805" spans="1:9">
      <c r="A1805" t="s">
        <v>5504</v>
      </c>
      <c r="B1805" t="s">
        <v>16</v>
      </c>
      <c r="C1805">
        <v>403</v>
      </c>
      <c r="D1805">
        <v>529237522</v>
      </c>
      <c r="E1805" t="s">
        <v>5505</v>
      </c>
      <c r="F1805" t="s">
        <v>5506</v>
      </c>
      <c r="G1805" t="s">
        <v>12</v>
      </c>
      <c r="H1805" t="s">
        <v>12</v>
      </c>
      <c r="I1805" t="s">
        <v>5507</v>
      </c>
    </row>
    <row r="1806" spans="1:9">
      <c r="A1806" t="s">
        <v>5508</v>
      </c>
      <c r="B1806" t="s">
        <v>12</v>
      </c>
      <c r="C1806">
        <v>180</v>
      </c>
      <c r="D1806">
        <v>529237523</v>
      </c>
      <c r="E1806" t="s">
        <v>12</v>
      </c>
      <c r="F1806" t="s">
        <v>5509</v>
      </c>
      <c r="G1806" t="s">
        <v>12</v>
      </c>
      <c r="H1806" t="s">
        <v>12</v>
      </c>
      <c r="I1806" t="s">
        <v>18</v>
      </c>
    </row>
    <row r="1807" spans="1:9">
      <c r="A1807" t="s">
        <v>5510</v>
      </c>
      <c r="B1807" t="s">
        <v>16</v>
      </c>
      <c r="C1807">
        <v>495</v>
      </c>
      <c r="D1807">
        <v>529237524</v>
      </c>
      <c r="E1807" t="s">
        <v>5511</v>
      </c>
      <c r="F1807" t="s">
        <v>5512</v>
      </c>
      <c r="G1807" t="s">
        <v>12</v>
      </c>
      <c r="H1807" t="s">
        <v>12</v>
      </c>
      <c r="I1807" t="s">
        <v>5513</v>
      </c>
    </row>
    <row r="1808" spans="1:9">
      <c r="A1808" t="s">
        <v>5514</v>
      </c>
      <c r="B1808" t="s">
        <v>12</v>
      </c>
      <c r="C1808">
        <v>206</v>
      </c>
      <c r="D1808">
        <v>529237525</v>
      </c>
      <c r="E1808" t="s">
        <v>12</v>
      </c>
      <c r="F1808" t="s">
        <v>5515</v>
      </c>
      <c r="G1808" t="s">
        <v>12</v>
      </c>
      <c r="H1808" t="s">
        <v>12</v>
      </c>
      <c r="I1808" t="s">
        <v>18</v>
      </c>
    </row>
    <row r="1809" spans="1:9">
      <c r="A1809" t="s">
        <v>5516</v>
      </c>
      <c r="B1809" t="s">
        <v>12</v>
      </c>
      <c r="C1809">
        <v>474</v>
      </c>
      <c r="D1809">
        <v>529237526</v>
      </c>
      <c r="E1809" t="s">
        <v>5517</v>
      </c>
      <c r="F1809" t="s">
        <v>5518</v>
      </c>
      <c r="G1809" t="s">
        <v>12</v>
      </c>
      <c r="H1809" t="s">
        <v>12</v>
      </c>
      <c r="I1809" t="s">
        <v>5519</v>
      </c>
    </row>
    <row r="1810" spans="1:9">
      <c r="A1810" t="s">
        <v>5520</v>
      </c>
      <c r="B1810" t="s">
        <v>12</v>
      </c>
      <c r="C1810">
        <v>311</v>
      </c>
      <c r="D1810">
        <v>529237527</v>
      </c>
      <c r="E1810" t="s">
        <v>5521</v>
      </c>
      <c r="F1810" t="s">
        <v>5522</v>
      </c>
      <c r="G1810" t="s">
        <v>12</v>
      </c>
      <c r="H1810" t="s">
        <v>12</v>
      </c>
      <c r="I1810" t="s">
        <v>5523</v>
      </c>
    </row>
    <row r="1811" spans="1:9">
      <c r="A1811" t="s">
        <v>5524</v>
      </c>
      <c r="B1811" t="s">
        <v>12</v>
      </c>
      <c r="C1811">
        <v>285</v>
      </c>
      <c r="D1811">
        <v>529237528</v>
      </c>
      <c r="E1811" t="s">
        <v>5525</v>
      </c>
      <c r="F1811" t="s">
        <v>5526</v>
      </c>
      <c r="G1811" t="s">
        <v>12</v>
      </c>
      <c r="H1811" t="s">
        <v>12</v>
      </c>
      <c r="I1811" t="s">
        <v>5527</v>
      </c>
    </row>
    <row r="1812" spans="1:9">
      <c r="A1812" t="s">
        <v>5528</v>
      </c>
      <c r="B1812" t="s">
        <v>12</v>
      </c>
      <c r="C1812">
        <v>255</v>
      </c>
      <c r="D1812">
        <v>529237529</v>
      </c>
      <c r="E1812" t="s">
        <v>5529</v>
      </c>
      <c r="F1812" t="s">
        <v>5530</v>
      </c>
      <c r="G1812" t="s">
        <v>12</v>
      </c>
      <c r="H1812" t="s">
        <v>12</v>
      </c>
      <c r="I1812" t="s">
        <v>5531</v>
      </c>
    </row>
    <row r="1813" spans="1:9">
      <c r="A1813" t="s">
        <v>5532</v>
      </c>
      <c r="B1813" t="s">
        <v>12</v>
      </c>
      <c r="C1813">
        <v>561</v>
      </c>
      <c r="D1813">
        <v>529237530</v>
      </c>
      <c r="E1813" t="s">
        <v>5533</v>
      </c>
      <c r="F1813" t="s">
        <v>5534</v>
      </c>
      <c r="G1813" t="s">
        <v>12</v>
      </c>
      <c r="H1813" t="s">
        <v>12</v>
      </c>
      <c r="I1813" t="s">
        <v>5535</v>
      </c>
    </row>
    <row r="1814" spans="1:9">
      <c r="A1814" t="s">
        <v>5536</v>
      </c>
      <c r="B1814" t="s">
        <v>12</v>
      </c>
      <c r="C1814">
        <v>442</v>
      </c>
      <c r="D1814">
        <v>529237531</v>
      </c>
      <c r="E1814" t="s">
        <v>5537</v>
      </c>
      <c r="F1814" t="s">
        <v>5538</v>
      </c>
      <c r="G1814" t="s">
        <v>12</v>
      </c>
      <c r="H1814" t="s">
        <v>12</v>
      </c>
      <c r="I1814" t="s">
        <v>5539</v>
      </c>
    </row>
    <row r="1815" spans="1:9">
      <c r="A1815" t="s">
        <v>5540</v>
      </c>
      <c r="B1815" t="s">
        <v>16</v>
      </c>
      <c r="C1815">
        <v>403</v>
      </c>
      <c r="D1815">
        <v>529237532</v>
      </c>
      <c r="E1815" t="s">
        <v>5541</v>
      </c>
      <c r="F1815" t="s">
        <v>5542</v>
      </c>
      <c r="G1815" t="s">
        <v>12</v>
      </c>
      <c r="H1815" t="s">
        <v>12</v>
      </c>
      <c r="I1815" t="s">
        <v>5543</v>
      </c>
    </row>
    <row r="1816" spans="1:9">
      <c r="A1816" t="s">
        <v>5544</v>
      </c>
      <c r="B1816" t="s">
        <v>16</v>
      </c>
      <c r="C1816">
        <v>335</v>
      </c>
      <c r="D1816">
        <v>529237533</v>
      </c>
      <c r="E1816" t="s">
        <v>5545</v>
      </c>
      <c r="F1816" t="s">
        <v>5546</v>
      </c>
      <c r="G1816" t="s">
        <v>12</v>
      </c>
      <c r="H1816" t="s">
        <v>12</v>
      </c>
      <c r="I1816" t="s">
        <v>5543</v>
      </c>
    </row>
    <row r="1817" spans="1:9">
      <c r="A1817" t="s">
        <v>5547</v>
      </c>
      <c r="B1817" t="s">
        <v>12</v>
      </c>
      <c r="C1817">
        <v>489</v>
      </c>
      <c r="D1817">
        <v>529237534</v>
      </c>
      <c r="E1817" t="s">
        <v>5548</v>
      </c>
      <c r="F1817" t="s">
        <v>5549</v>
      </c>
      <c r="G1817" t="s">
        <v>12</v>
      </c>
      <c r="H1817" t="s">
        <v>12</v>
      </c>
      <c r="I1817" t="s">
        <v>5550</v>
      </c>
    </row>
    <row r="1818" spans="1:9">
      <c r="A1818" t="s">
        <v>5551</v>
      </c>
      <c r="B1818" t="s">
        <v>12</v>
      </c>
      <c r="C1818">
        <v>509</v>
      </c>
      <c r="D1818">
        <v>529237535</v>
      </c>
      <c r="E1818" t="s">
        <v>5552</v>
      </c>
      <c r="F1818" t="s">
        <v>5553</v>
      </c>
      <c r="G1818" t="s">
        <v>12</v>
      </c>
      <c r="H1818" t="s">
        <v>12</v>
      </c>
      <c r="I1818" t="s">
        <v>5554</v>
      </c>
    </row>
    <row r="1819" spans="1:9">
      <c r="A1819" t="s">
        <v>5555</v>
      </c>
      <c r="B1819" t="s">
        <v>12</v>
      </c>
      <c r="C1819">
        <v>611</v>
      </c>
      <c r="D1819">
        <v>529237536</v>
      </c>
      <c r="E1819" t="s">
        <v>5556</v>
      </c>
      <c r="F1819" t="s">
        <v>5557</v>
      </c>
      <c r="G1819" t="s">
        <v>12</v>
      </c>
      <c r="H1819" t="s">
        <v>12</v>
      </c>
      <c r="I1819" t="s">
        <v>5558</v>
      </c>
    </row>
    <row r="1820" spans="1:9">
      <c r="A1820" t="s">
        <v>5559</v>
      </c>
      <c r="B1820" t="s">
        <v>12</v>
      </c>
      <c r="C1820">
        <v>100</v>
      </c>
      <c r="D1820">
        <v>529237537</v>
      </c>
      <c r="E1820" t="s">
        <v>5560</v>
      </c>
      <c r="F1820" t="s">
        <v>5561</v>
      </c>
      <c r="G1820" t="s">
        <v>12</v>
      </c>
      <c r="H1820" t="s">
        <v>12</v>
      </c>
      <c r="I1820" t="s">
        <v>5562</v>
      </c>
    </row>
    <row r="1821" spans="1:9">
      <c r="A1821" t="s">
        <v>5563</v>
      </c>
      <c r="B1821" t="s">
        <v>12</v>
      </c>
      <c r="C1821">
        <v>177</v>
      </c>
      <c r="D1821">
        <v>529237538</v>
      </c>
      <c r="E1821" t="s">
        <v>5564</v>
      </c>
      <c r="F1821" t="s">
        <v>5565</v>
      </c>
      <c r="G1821" t="s">
        <v>12</v>
      </c>
      <c r="H1821" t="s">
        <v>12</v>
      </c>
      <c r="I1821" t="s">
        <v>5566</v>
      </c>
    </row>
    <row r="1822" spans="1:9">
      <c r="A1822" t="s">
        <v>5567</v>
      </c>
      <c r="B1822" t="s">
        <v>12</v>
      </c>
      <c r="C1822">
        <v>180</v>
      </c>
      <c r="D1822">
        <v>529237539</v>
      </c>
      <c r="E1822" t="s">
        <v>5568</v>
      </c>
      <c r="F1822" t="s">
        <v>5569</v>
      </c>
      <c r="G1822" t="s">
        <v>12</v>
      </c>
      <c r="H1822" t="s">
        <v>12</v>
      </c>
      <c r="I1822" t="s">
        <v>5570</v>
      </c>
    </row>
    <row r="1823" spans="1:9">
      <c r="A1823" t="s">
        <v>5571</v>
      </c>
      <c r="B1823" t="s">
        <v>12</v>
      </c>
      <c r="C1823">
        <v>325</v>
      </c>
      <c r="D1823">
        <v>529237540</v>
      </c>
      <c r="E1823" t="s">
        <v>5572</v>
      </c>
      <c r="F1823" t="s">
        <v>5573</v>
      </c>
      <c r="G1823" t="s">
        <v>12</v>
      </c>
      <c r="H1823" t="s">
        <v>12</v>
      </c>
      <c r="I1823" t="s">
        <v>5574</v>
      </c>
    </row>
    <row r="1824" spans="1:9">
      <c r="A1824" t="s">
        <v>5575</v>
      </c>
      <c r="B1824" t="s">
        <v>12</v>
      </c>
      <c r="C1824">
        <v>910</v>
      </c>
      <c r="D1824">
        <v>529237541</v>
      </c>
      <c r="E1824" t="s">
        <v>5576</v>
      </c>
      <c r="F1824" t="s">
        <v>5577</v>
      </c>
      <c r="G1824" t="s">
        <v>12</v>
      </c>
      <c r="H1824" t="s">
        <v>12</v>
      </c>
      <c r="I1824" t="s">
        <v>5578</v>
      </c>
    </row>
    <row r="1825" spans="1:9">
      <c r="A1825" t="s">
        <v>5579</v>
      </c>
      <c r="B1825" t="s">
        <v>12</v>
      </c>
      <c r="C1825">
        <v>454</v>
      </c>
      <c r="D1825">
        <v>529237542</v>
      </c>
      <c r="E1825" t="s">
        <v>5580</v>
      </c>
      <c r="F1825" t="s">
        <v>5581</v>
      </c>
      <c r="G1825" t="s">
        <v>12</v>
      </c>
      <c r="H1825" t="s">
        <v>12</v>
      </c>
      <c r="I1825" t="s">
        <v>5582</v>
      </c>
    </row>
    <row r="1826" spans="1:9">
      <c r="A1826" t="s">
        <v>5583</v>
      </c>
      <c r="B1826" t="s">
        <v>12</v>
      </c>
      <c r="C1826">
        <v>181</v>
      </c>
      <c r="D1826">
        <v>529237543</v>
      </c>
      <c r="E1826" t="s">
        <v>5584</v>
      </c>
      <c r="F1826" t="s">
        <v>5585</v>
      </c>
      <c r="G1826" t="s">
        <v>12</v>
      </c>
      <c r="H1826" t="s">
        <v>12</v>
      </c>
      <c r="I1826" t="s">
        <v>5586</v>
      </c>
    </row>
    <row r="1827" spans="1:9">
      <c r="A1827" t="s">
        <v>5587</v>
      </c>
      <c r="B1827" t="s">
        <v>12</v>
      </c>
      <c r="C1827">
        <v>598</v>
      </c>
      <c r="D1827">
        <v>529237544</v>
      </c>
      <c r="E1827" t="s">
        <v>5588</v>
      </c>
      <c r="F1827" t="s">
        <v>5589</v>
      </c>
      <c r="G1827" t="s">
        <v>12</v>
      </c>
      <c r="H1827" t="s">
        <v>12</v>
      </c>
      <c r="I1827" t="s">
        <v>5590</v>
      </c>
    </row>
    <row r="1828" spans="1:9">
      <c r="A1828" t="s">
        <v>5591</v>
      </c>
      <c r="B1828" t="s">
        <v>12</v>
      </c>
      <c r="C1828">
        <v>224</v>
      </c>
      <c r="D1828">
        <v>529237545</v>
      </c>
      <c r="E1828" t="s">
        <v>5592</v>
      </c>
      <c r="F1828" t="s">
        <v>5593</v>
      </c>
      <c r="G1828" t="s">
        <v>12</v>
      </c>
      <c r="H1828" t="s">
        <v>12</v>
      </c>
      <c r="I1828" t="s">
        <v>5594</v>
      </c>
    </row>
    <row r="1829" spans="1:9">
      <c r="A1829" t="s">
        <v>5595</v>
      </c>
      <c r="B1829" t="s">
        <v>12</v>
      </c>
      <c r="C1829">
        <v>150</v>
      </c>
      <c r="D1829">
        <v>529237546</v>
      </c>
      <c r="E1829" t="s">
        <v>5596</v>
      </c>
      <c r="F1829" t="s">
        <v>5597</v>
      </c>
      <c r="G1829" t="s">
        <v>12</v>
      </c>
      <c r="H1829" t="s">
        <v>12</v>
      </c>
      <c r="I1829" t="s">
        <v>5598</v>
      </c>
    </row>
    <row r="1830" spans="1:9">
      <c r="A1830" t="s">
        <v>5599</v>
      </c>
      <c r="B1830" t="s">
        <v>12</v>
      </c>
      <c r="C1830">
        <v>297</v>
      </c>
      <c r="D1830">
        <v>564287380</v>
      </c>
      <c r="E1830" t="s">
        <v>5600</v>
      </c>
      <c r="F1830" t="s">
        <v>5601</v>
      </c>
      <c r="G1830" t="s">
        <v>12</v>
      </c>
      <c r="H1830" t="s">
        <v>12</v>
      </c>
      <c r="I1830" t="s">
        <v>35</v>
      </c>
    </row>
    <row r="1831" spans="1:9">
      <c r="A1831" t="s">
        <v>5602</v>
      </c>
      <c r="B1831" t="s">
        <v>16</v>
      </c>
      <c r="C1831">
        <v>404</v>
      </c>
      <c r="D1831">
        <v>529237548</v>
      </c>
      <c r="E1831" t="s">
        <v>12</v>
      </c>
      <c r="F1831" t="s">
        <v>5603</v>
      </c>
      <c r="G1831" t="s">
        <v>12</v>
      </c>
      <c r="H1831" t="s">
        <v>12</v>
      </c>
      <c r="I1831" t="s">
        <v>5604</v>
      </c>
    </row>
    <row r="1832" spans="1:9">
      <c r="A1832" t="s">
        <v>5605</v>
      </c>
      <c r="B1832" t="s">
        <v>16</v>
      </c>
      <c r="C1832">
        <v>193</v>
      </c>
      <c r="D1832">
        <v>529237549</v>
      </c>
      <c r="E1832" t="s">
        <v>12</v>
      </c>
      <c r="F1832" t="s">
        <v>5606</v>
      </c>
      <c r="G1832" t="s">
        <v>12</v>
      </c>
      <c r="H1832" t="s">
        <v>12</v>
      </c>
      <c r="I1832" t="s">
        <v>18</v>
      </c>
    </row>
    <row r="1833" spans="1:9">
      <c r="A1833" t="s">
        <v>5607</v>
      </c>
      <c r="B1833" t="s">
        <v>12</v>
      </c>
      <c r="C1833">
        <v>584</v>
      </c>
      <c r="D1833">
        <v>529237550</v>
      </c>
      <c r="E1833" t="s">
        <v>12</v>
      </c>
      <c r="F1833" t="s">
        <v>5608</v>
      </c>
      <c r="G1833" t="s">
        <v>12</v>
      </c>
      <c r="H1833" t="s">
        <v>12</v>
      </c>
      <c r="I1833" t="s">
        <v>5609</v>
      </c>
    </row>
    <row r="1834" spans="1:9">
      <c r="A1834" t="s">
        <v>5610</v>
      </c>
      <c r="B1834" t="s">
        <v>12</v>
      </c>
      <c r="C1834">
        <v>220</v>
      </c>
      <c r="D1834">
        <v>529237551</v>
      </c>
      <c r="E1834" t="s">
        <v>12</v>
      </c>
      <c r="F1834" t="s">
        <v>5611</v>
      </c>
      <c r="G1834" t="s">
        <v>12</v>
      </c>
      <c r="H1834" t="s">
        <v>12</v>
      </c>
      <c r="I1834" t="s">
        <v>5612</v>
      </c>
    </row>
    <row r="1835" spans="1:9">
      <c r="A1835" t="s">
        <v>5613</v>
      </c>
      <c r="B1835" t="s">
        <v>12</v>
      </c>
      <c r="C1835">
        <v>164</v>
      </c>
      <c r="D1835">
        <v>564287381</v>
      </c>
      <c r="E1835" t="s">
        <v>12</v>
      </c>
      <c r="F1835" t="s">
        <v>5614</v>
      </c>
      <c r="G1835" t="s">
        <v>12</v>
      </c>
      <c r="H1835" t="s">
        <v>12</v>
      </c>
      <c r="I1835" t="s">
        <v>18</v>
      </c>
    </row>
    <row r="1836" spans="1:9">
      <c r="A1836" t="s">
        <v>5615</v>
      </c>
      <c r="B1836" t="s">
        <v>12</v>
      </c>
      <c r="C1836">
        <v>151</v>
      </c>
      <c r="D1836">
        <v>529237553</v>
      </c>
      <c r="E1836" t="s">
        <v>12</v>
      </c>
      <c r="F1836" t="s">
        <v>5616</v>
      </c>
      <c r="G1836" t="s">
        <v>12</v>
      </c>
      <c r="H1836" t="s">
        <v>12</v>
      </c>
      <c r="I1836" t="s">
        <v>18</v>
      </c>
    </row>
    <row r="1837" spans="1:9">
      <c r="A1837" t="s">
        <v>5617</v>
      </c>
      <c r="B1837" t="s">
        <v>16</v>
      </c>
      <c r="C1837">
        <v>38</v>
      </c>
      <c r="D1837">
        <v>529237554</v>
      </c>
      <c r="E1837" t="s">
        <v>12</v>
      </c>
      <c r="F1837" t="s">
        <v>5618</v>
      </c>
      <c r="G1837" t="s">
        <v>12</v>
      </c>
      <c r="H1837" t="s">
        <v>12</v>
      </c>
      <c r="I1837" t="s">
        <v>18</v>
      </c>
    </row>
    <row r="1838" spans="1:9">
      <c r="A1838" t="s">
        <v>5619</v>
      </c>
      <c r="B1838" t="s">
        <v>16</v>
      </c>
      <c r="C1838">
        <v>400</v>
      </c>
      <c r="D1838">
        <v>529237555</v>
      </c>
      <c r="E1838" t="s">
        <v>5620</v>
      </c>
      <c r="F1838" t="s">
        <v>5621</v>
      </c>
      <c r="G1838" t="s">
        <v>12</v>
      </c>
      <c r="H1838" t="s">
        <v>12</v>
      </c>
      <c r="I1838" t="s">
        <v>5622</v>
      </c>
    </row>
    <row r="1839" spans="1:9">
      <c r="A1839" t="s">
        <v>5623</v>
      </c>
      <c r="B1839" t="s">
        <v>16</v>
      </c>
      <c r="C1839">
        <v>688</v>
      </c>
      <c r="D1839">
        <v>529237556</v>
      </c>
      <c r="E1839" t="s">
        <v>5624</v>
      </c>
      <c r="F1839" t="s">
        <v>5625</v>
      </c>
      <c r="G1839" t="s">
        <v>12</v>
      </c>
      <c r="H1839" t="s">
        <v>12</v>
      </c>
      <c r="I1839" t="s">
        <v>5626</v>
      </c>
    </row>
    <row r="1840" spans="1:9">
      <c r="A1840" t="s">
        <v>5627</v>
      </c>
      <c r="B1840" t="s">
        <v>16</v>
      </c>
      <c r="C1840">
        <v>782</v>
      </c>
      <c r="D1840">
        <v>529237557</v>
      </c>
      <c r="E1840" t="s">
        <v>5628</v>
      </c>
      <c r="F1840" t="s">
        <v>5629</v>
      </c>
      <c r="G1840" t="s">
        <v>12</v>
      </c>
      <c r="H1840" t="s">
        <v>12</v>
      </c>
      <c r="I1840" t="s">
        <v>5630</v>
      </c>
    </row>
    <row r="1841" spans="1:9">
      <c r="A1841" t="s">
        <v>5631</v>
      </c>
      <c r="B1841" t="s">
        <v>12</v>
      </c>
      <c r="C1841">
        <v>407</v>
      </c>
      <c r="D1841">
        <v>529237558</v>
      </c>
      <c r="E1841" t="s">
        <v>12</v>
      </c>
      <c r="F1841" t="s">
        <v>5632</v>
      </c>
      <c r="G1841" t="s">
        <v>12</v>
      </c>
      <c r="H1841" t="s">
        <v>12</v>
      </c>
      <c r="I1841" t="s">
        <v>5633</v>
      </c>
    </row>
    <row r="1842" spans="1:9">
      <c r="A1842" t="s">
        <v>5634</v>
      </c>
      <c r="B1842" t="s">
        <v>12</v>
      </c>
      <c r="C1842">
        <v>418</v>
      </c>
      <c r="D1842">
        <v>529237559</v>
      </c>
      <c r="E1842" t="s">
        <v>5635</v>
      </c>
      <c r="F1842" t="s">
        <v>5636</v>
      </c>
      <c r="G1842" t="s">
        <v>12</v>
      </c>
      <c r="H1842" t="s">
        <v>12</v>
      </c>
      <c r="I1842" t="s">
        <v>5637</v>
      </c>
    </row>
    <row r="1843" spans="1:9">
      <c r="A1843" t="s">
        <v>5638</v>
      </c>
      <c r="B1843" t="s">
        <v>12</v>
      </c>
      <c r="C1843">
        <v>95</v>
      </c>
      <c r="D1843">
        <v>529237560</v>
      </c>
      <c r="E1843" t="s">
        <v>12</v>
      </c>
      <c r="F1843" t="s">
        <v>5639</v>
      </c>
      <c r="G1843" t="s">
        <v>12</v>
      </c>
      <c r="H1843" t="s">
        <v>12</v>
      </c>
      <c r="I1843" t="s">
        <v>5640</v>
      </c>
    </row>
    <row r="1844" spans="1:9">
      <c r="A1844" t="s">
        <v>5641</v>
      </c>
      <c r="B1844" t="s">
        <v>12</v>
      </c>
      <c r="C1844">
        <v>147</v>
      </c>
      <c r="D1844">
        <v>529237561</v>
      </c>
      <c r="E1844" t="s">
        <v>12</v>
      </c>
      <c r="F1844" t="s">
        <v>5642</v>
      </c>
      <c r="G1844" t="s">
        <v>12</v>
      </c>
      <c r="H1844" t="s">
        <v>12</v>
      </c>
      <c r="I1844" t="s">
        <v>5643</v>
      </c>
    </row>
    <row r="1845" spans="1:9">
      <c r="A1845" t="s">
        <v>5644</v>
      </c>
      <c r="B1845" t="s">
        <v>16</v>
      </c>
      <c r="C1845">
        <v>348</v>
      </c>
      <c r="D1845">
        <v>529237562</v>
      </c>
      <c r="E1845" t="s">
        <v>12</v>
      </c>
      <c r="F1845" t="s">
        <v>5645</v>
      </c>
      <c r="G1845" t="s">
        <v>12</v>
      </c>
      <c r="H1845" t="s">
        <v>12</v>
      </c>
      <c r="I1845" t="s">
        <v>5646</v>
      </c>
    </row>
    <row r="1846" spans="1:9">
      <c r="A1846" t="s">
        <v>5647</v>
      </c>
      <c r="B1846" t="s">
        <v>12</v>
      </c>
      <c r="C1846">
        <v>180</v>
      </c>
      <c r="D1846">
        <v>529237563</v>
      </c>
      <c r="E1846" t="s">
        <v>12</v>
      </c>
      <c r="F1846" t="s">
        <v>5648</v>
      </c>
      <c r="G1846" t="s">
        <v>12</v>
      </c>
      <c r="H1846" t="s">
        <v>12</v>
      </c>
      <c r="I1846" t="s">
        <v>5649</v>
      </c>
    </row>
    <row r="1847" spans="1:9">
      <c r="A1847" t="s">
        <v>5650</v>
      </c>
      <c r="B1847" t="s">
        <v>16</v>
      </c>
      <c r="C1847">
        <v>204</v>
      </c>
      <c r="D1847">
        <v>529237564</v>
      </c>
      <c r="E1847" t="s">
        <v>12</v>
      </c>
      <c r="F1847" t="s">
        <v>5651</v>
      </c>
      <c r="G1847" t="s">
        <v>12</v>
      </c>
      <c r="H1847" t="s">
        <v>12</v>
      </c>
      <c r="I1847" t="s">
        <v>5652</v>
      </c>
    </row>
    <row r="1848" spans="1:9">
      <c r="A1848" t="s">
        <v>5653</v>
      </c>
      <c r="B1848" t="s">
        <v>16</v>
      </c>
      <c r="C1848">
        <v>303</v>
      </c>
      <c r="D1848">
        <v>529237565</v>
      </c>
      <c r="E1848" t="s">
        <v>12</v>
      </c>
      <c r="F1848" t="s">
        <v>5654</v>
      </c>
      <c r="G1848" t="s">
        <v>12</v>
      </c>
      <c r="H1848" t="s">
        <v>12</v>
      </c>
      <c r="I1848" t="s">
        <v>5655</v>
      </c>
    </row>
    <row r="1849" spans="1:9">
      <c r="A1849" t="s">
        <v>5656</v>
      </c>
      <c r="B1849" t="s">
        <v>12</v>
      </c>
      <c r="C1849">
        <v>193</v>
      </c>
      <c r="D1849">
        <v>529237566</v>
      </c>
      <c r="E1849" t="s">
        <v>5657</v>
      </c>
      <c r="F1849" t="s">
        <v>5658</v>
      </c>
      <c r="G1849" t="s">
        <v>12</v>
      </c>
      <c r="H1849" t="s">
        <v>12</v>
      </c>
      <c r="I1849" t="s">
        <v>5659</v>
      </c>
    </row>
    <row r="1850" spans="1:9">
      <c r="A1850" t="s">
        <v>5660</v>
      </c>
      <c r="B1850" t="s">
        <v>12</v>
      </c>
      <c r="C1850">
        <v>505</v>
      </c>
      <c r="D1850">
        <v>529237567</v>
      </c>
      <c r="E1850" t="s">
        <v>5661</v>
      </c>
      <c r="F1850" t="s">
        <v>5662</v>
      </c>
      <c r="G1850" t="s">
        <v>12</v>
      </c>
      <c r="H1850" t="s">
        <v>12</v>
      </c>
      <c r="I1850" t="s">
        <v>5663</v>
      </c>
    </row>
    <row r="1851" spans="1:9">
      <c r="A1851" t="s">
        <v>5664</v>
      </c>
      <c r="B1851" t="s">
        <v>12</v>
      </c>
      <c r="C1851">
        <v>163</v>
      </c>
      <c r="D1851">
        <v>529237568</v>
      </c>
      <c r="E1851" t="s">
        <v>5665</v>
      </c>
      <c r="F1851" t="s">
        <v>5666</v>
      </c>
      <c r="G1851" t="s">
        <v>12</v>
      </c>
      <c r="H1851" t="s">
        <v>12</v>
      </c>
      <c r="I1851" t="s">
        <v>5667</v>
      </c>
    </row>
    <row r="1852" spans="1:9">
      <c r="A1852" t="s">
        <v>5668</v>
      </c>
      <c r="B1852" t="s">
        <v>12</v>
      </c>
      <c r="C1852">
        <v>212</v>
      </c>
      <c r="D1852">
        <v>529237569</v>
      </c>
      <c r="E1852" t="s">
        <v>12</v>
      </c>
      <c r="F1852" t="s">
        <v>5669</v>
      </c>
      <c r="G1852" t="s">
        <v>12</v>
      </c>
      <c r="H1852" t="s">
        <v>12</v>
      </c>
      <c r="I1852" t="s">
        <v>18</v>
      </c>
    </row>
    <row r="1853" spans="1:9">
      <c r="A1853" t="s">
        <v>5670</v>
      </c>
      <c r="B1853" t="s">
        <v>12</v>
      </c>
      <c r="C1853">
        <v>417</v>
      </c>
      <c r="D1853">
        <v>529237570</v>
      </c>
      <c r="E1853" t="s">
        <v>5671</v>
      </c>
      <c r="F1853" t="s">
        <v>5672</v>
      </c>
      <c r="G1853" t="s">
        <v>12</v>
      </c>
      <c r="H1853" t="s">
        <v>12</v>
      </c>
      <c r="I1853" t="s">
        <v>5673</v>
      </c>
    </row>
    <row r="1854" spans="1:9">
      <c r="A1854" t="s">
        <v>5674</v>
      </c>
      <c r="B1854" t="s">
        <v>12</v>
      </c>
      <c r="C1854">
        <v>320</v>
      </c>
      <c r="D1854">
        <v>529237571</v>
      </c>
      <c r="E1854" t="s">
        <v>5675</v>
      </c>
      <c r="F1854" t="s">
        <v>5676</v>
      </c>
      <c r="G1854" t="s">
        <v>12</v>
      </c>
      <c r="H1854" t="s">
        <v>12</v>
      </c>
      <c r="I1854" t="s">
        <v>5677</v>
      </c>
    </row>
    <row r="1855" spans="1:9">
      <c r="A1855" t="s">
        <v>5678</v>
      </c>
      <c r="B1855" t="s">
        <v>12</v>
      </c>
      <c r="C1855">
        <v>233</v>
      </c>
      <c r="D1855">
        <v>529237572</v>
      </c>
      <c r="E1855" t="s">
        <v>12</v>
      </c>
      <c r="F1855" t="s">
        <v>5679</v>
      </c>
      <c r="G1855" t="s">
        <v>12</v>
      </c>
      <c r="H1855" t="s">
        <v>12</v>
      </c>
      <c r="I1855" t="s">
        <v>18</v>
      </c>
    </row>
    <row r="1856" spans="1:9">
      <c r="A1856" t="s">
        <v>5680</v>
      </c>
      <c r="B1856" t="s">
        <v>12</v>
      </c>
      <c r="C1856">
        <v>289</v>
      </c>
      <c r="D1856">
        <v>529237573</v>
      </c>
      <c r="E1856" t="s">
        <v>5681</v>
      </c>
      <c r="F1856" t="s">
        <v>5682</v>
      </c>
      <c r="G1856" t="s">
        <v>12</v>
      </c>
      <c r="H1856" t="s">
        <v>12</v>
      </c>
      <c r="I1856" t="s">
        <v>5683</v>
      </c>
    </row>
    <row r="1857" spans="1:9">
      <c r="A1857" t="s">
        <v>5684</v>
      </c>
      <c r="B1857" t="s">
        <v>12</v>
      </c>
      <c r="C1857">
        <v>336</v>
      </c>
      <c r="D1857">
        <v>529237574</v>
      </c>
      <c r="E1857" t="s">
        <v>5685</v>
      </c>
      <c r="F1857" t="s">
        <v>5686</v>
      </c>
      <c r="G1857" t="s">
        <v>12</v>
      </c>
      <c r="H1857" t="s">
        <v>12</v>
      </c>
      <c r="I1857" t="s">
        <v>5687</v>
      </c>
    </row>
    <row r="1858" spans="1:9">
      <c r="A1858" t="s">
        <v>5688</v>
      </c>
      <c r="B1858" t="s">
        <v>12</v>
      </c>
      <c r="C1858">
        <v>375</v>
      </c>
      <c r="D1858">
        <v>529237575</v>
      </c>
      <c r="E1858" t="s">
        <v>5689</v>
      </c>
      <c r="F1858" t="s">
        <v>5690</v>
      </c>
      <c r="G1858" t="s">
        <v>12</v>
      </c>
      <c r="H1858" t="s">
        <v>12</v>
      </c>
      <c r="I1858" t="s">
        <v>5691</v>
      </c>
    </row>
    <row r="1859" spans="1:9">
      <c r="A1859" t="s">
        <v>5692</v>
      </c>
      <c r="B1859" t="s">
        <v>12</v>
      </c>
      <c r="C1859">
        <v>261</v>
      </c>
      <c r="D1859">
        <v>529237576</v>
      </c>
      <c r="E1859" t="s">
        <v>12</v>
      </c>
      <c r="F1859" t="s">
        <v>5693</v>
      </c>
      <c r="G1859" t="s">
        <v>12</v>
      </c>
      <c r="H1859" t="s">
        <v>12</v>
      </c>
      <c r="I1859" t="s">
        <v>1112</v>
      </c>
    </row>
    <row r="1860" spans="1:9">
      <c r="A1860" t="s">
        <v>5694</v>
      </c>
      <c r="B1860" t="s">
        <v>16</v>
      </c>
      <c r="C1860">
        <v>306</v>
      </c>
      <c r="D1860">
        <v>529237577</v>
      </c>
      <c r="E1860" t="s">
        <v>12</v>
      </c>
      <c r="F1860" t="s">
        <v>5695</v>
      </c>
      <c r="G1860" t="s">
        <v>12</v>
      </c>
      <c r="H1860" t="s">
        <v>12</v>
      </c>
      <c r="I1860" t="s">
        <v>18</v>
      </c>
    </row>
    <row r="1861" spans="1:9">
      <c r="A1861" t="s">
        <v>5696</v>
      </c>
      <c r="B1861" t="s">
        <v>12</v>
      </c>
      <c r="C1861">
        <v>403</v>
      </c>
      <c r="D1861">
        <v>529237578</v>
      </c>
      <c r="E1861" t="s">
        <v>5697</v>
      </c>
      <c r="F1861" t="s">
        <v>5698</v>
      </c>
      <c r="G1861" t="s">
        <v>12</v>
      </c>
      <c r="H1861" t="s">
        <v>12</v>
      </c>
      <c r="I1861" t="s">
        <v>5699</v>
      </c>
    </row>
    <row r="1862" spans="1:9">
      <c r="A1862" t="s">
        <v>5700</v>
      </c>
      <c r="B1862" t="s">
        <v>16</v>
      </c>
      <c r="C1862">
        <v>679</v>
      </c>
      <c r="D1862">
        <v>529237579</v>
      </c>
      <c r="E1862" t="s">
        <v>12</v>
      </c>
      <c r="F1862" t="s">
        <v>5701</v>
      </c>
      <c r="G1862" t="s">
        <v>12</v>
      </c>
      <c r="H1862" t="s">
        <v>12</v>
      </c>
      <c r="I1862" t="s">
        <v>5702</v>
      </c>
    </row>
    <row r="1863" spans="1:9">
      <c r="A1863" t="s">
        <v>5703</v>
      </c>
      <c r="B1863" t="s">
        <v>12</v>
      </c>
      <c r="C1863">
        <v>182</v>
      </c>
      <c r="D1863">
        <v>529237580</v>
      </c>
      <c r="E1863" t="s">
        <v>12</v>
      </c>
      <c r="F1863" t="s">
        <v>5704</v>
      </c>
      <c r="G1863" t="s">
        <v>12</v>
      </c>
      <c r="H1863" t="s">
        <v>12</v>
      </c>
      <c r="I1863" t="s">
        <v>190</v>
      </c>
    </row>
    <row r="1864" spans="1:9">
      <c r="A1864" t="s">
        <v>5705</v>
      </c>
      <c r="B1864" t="s">
        <v>12</v>
      </c>
      <c r="C1864">
        <v>298</v>
      </c>
      <c r="D1864">
        <v>529237581</v>
      </c>
      <c r="E1864" t="s">
        <v>12</v>
      </c>
      <c r="F1864" t="s">
        <v>5706</v>
      </c>
      <c r="G1864" t="s">
        <v>12</v>
      </c>
      <c r="H1864" t="s">
        <v>12</v>
      </c>
      <c r="I1864" t="s">
        <v>466</v>
      </c>
    </row>
    <row r="1865" spans="1:9">
      <c r="A1865" t="s">
        <v>5707</v>
      </c>
      <c r="B1865" t="s">
        <v>12</v>
      </c>
      <c r="C1865">
        <v>90</v>
      </c>
      <c r="D1865">
        <v>529237582</v>
      </c>
      <c r="E1865" t="s">
        <v>12</v>
      </c>
      <c r="F1865" t="s">
        <v>5708</v>
      </c>
      <c r="G1865" t="s">
        <v>12</v>
      </c>
      <c r="H1865" t="s">
        <v>12</v>
      </c>
      <c r="I1865" t="s">
        <v>18</v>
      </c>
    </row>
    <row r="1866" spans="1:9">
      <c r="A1866" t="s">
        <v>5709</v>
      </c>
      <c r="B1866" t="s">
        <v>12</v>
      </c>
      <c r="C1866">
        <v>184</v>
      </c>
      <c r="D1866">
        <v>529237583</v>
      </c>
      <c r="E1866" t="s">
        <v>12</v>
      </c>
      <c r="F1866" t="s">
        <v>5710</v>
      </c>
      <c r="G1866" t="s">
        <v>12</v>
      </c>
      <c r="H1866" t="s">
        <v>12</v>
      </c>
      <c r="I1866" t="s">
        <v>18</v>
      </c>
    </row>
    <row r="1867" spans="1:9">
      <c r="A1867" t="s">
        <v>5711</v>
      </c>
      <c r="B1867" t="s">
        <v>12</v>
      </c>
      <c r="C1867">
        <v>266</v>
      </c>
      <c r="D1867">
        <v>529237584</v>
      </c>
      <c r="E1867" t="s">
        <v>12</v>
      </c>
      <c r="F1867" t="s">
        <v>5712</v>
      </c>
      <c r="G1867" t="s">
        <v>12</v>
      </c>
      <c r="H1867" t="s">
        <v>12</v>
      </c>
      <c r="I1867" t="s">
        <v>18</v>
      </c>
    </row>
    <row r="1868" spans="1:9">
      <c r="A1868" t="s">
        <v>5713</v>
      </c>
      <c r="B1868" t="s">
        <v>12</v>
      </c>
      <c r="C1868">
        <v>361</v>
      </c>
      <c r="D1868">
        <v>529237585</v>
      </c>
      <c r="E1868" t="s">
        <v>5714</v>
      </c>
      <c r="F1868" t="s">
        <v>5715</v>
      </c>
      <c r="G1868" t="s">
        <v>12</v>
      </c>
      <c r="H1868" t="s">
        <v>12</v>
      </c>
      <c r="I1868" t="s">
        <v>5716</v>
      </c>
    </row>
    <row r="1869" spans="1:9">
      <c r="A1869" t="s">
        <v>5717</v>
      </c>
      <c r="B1869" t="s">
        <v>12</v>
      </c>
      <c r="C1869">
        <v>310</v>
      </c>
      <c r="D1869">
        <v>529237586</v>
      </c>
      <c r="E1869" t="s">
        <v>12</v>
      </c>
      <c r="F1869" t="s">
        <v>5718</v>
      </c>
      <c r="G1869" t="s">
        <v>12</v>
      </c>
      <c r="H1869" t="s">
        <v>12</v>
      </c>
      <c r="I1869" t="s">
        <v>5719</v>
      </c>
    </row>
    <row r="1870" spans="1:9">
      <c r="A1870" t="s">
        <v>5720</v>
      </c>
      <c r="B1870" t="s">
        <v>16</v>
      </c>
      <c r="C1870">
        <v>186</v>
      </c>
      <c r="D1870">
        <v>529237587</v>
      </c>
      <c r="E1870" t="s">
        <v>12</v>
      </c>
      <c r="F1870" t="s">
        <v>5721</v>
      </c>
      <c r="G1870" t="s">
        <v>12</v>
      </c>
      <c r="H1870" t="s">
        <v>12</v>
      </c>
      <c r="I1870" t="s">
        <v>5722</v>
      </c>
    </row>
    <row r="1871" spans="1:9">
      <c r="A1871" t="s">
        <v>5723</v>
      </c>
      <c r="B1871" t="s">
        <v>16</v>
      </c>
      <c r="C1871">
        <v>163</v>
      </c>
      <c r="D1871">
        <v>564287382</v>
      </c>
      <c r="E1871" t="s">
        <v>12</v>
      </c>
      <c r="F1871" t="s">
        <v>5724</v>
      </c>
      <c r="G1871" t="s">
        <v>12</v>
      </c>
      <c r="H1871" t="s">
        <v>12</v>
      </c>
      <c r="I1871" t="s">
        <v>18</v>
      </c>
    </row>
    <row r="1872" spans="1:9">
      <c r="A1872" t="s">
        <v>5725</v>
      </c>
      <c r="B1872" t="s">
        <v>12</v>
      </c>
      <c r="C1872">
        <v>157</v>
      </c>
      <c r="D1872">
        <v>529237589</v>
      </c>
      <c r="E1872" t="s">
        <v>5726</v>
      </c>
      <c r="F1872" t="s">
        <v>5727</v>
      </c>
      <c r="G1872" t="s">
        <v>12</v>
      </c>
      <c r="H1872" t="s">
        <v>12</v>
      </c>
      <c r="I1872" t="s">
        <v>5728</v>
      </c>
    </row>
    <row r="1873" spans="1:9">
      <c r="A1873" t="s">
        <v>5729</v>
      </c>
      <c r="B1873" t="s">
        <v>12</v>
      </c>
      <c r="C1873">
        <v>722</v>
      </c>
      <c r="D1873">
        <v>529237590</v>
      </c>
      <c r="E1873" t="s">
        <v>5730</v>
      </c>
      <c r="F1873" t="s">
        <v>5731</v>
      </c>
      <c r="G1873" t="s">
        <v>12</v>
      </c>
      <c r="H1873" t="s">
        <v>12</v>
      </c>
      <c r="I1873" t="s">
        <v>5732</v>
      </c>
    </row>
    <row r="1874" spans="1:9">
      <c r="A1874" t="s">
        <v>5733</v>
      </c>
      <c r="B1874" t="s">
        <v>12</v>
      </c>
      <c r="C1874">
        <v>434</v>
      </c>
      <c r="D1874">
        <v>529237591</v>
      </c>
      <c r="E1874" t="s">
        <v>5734</v>
      </c>
      <c r="F1874" t="s">
        <v>5735</v>
      </c>
      <c r="G1874" t="s">
        <v>12</v>
      </c>
      <c r="H1874" t="s">
        <v>12</v>
      </c>
      <c r="I1874" t="s">
        <v>5736</v>
      </c>
    </row>
    <row r="1875" spans="1:9">
      <c r="A1875" t="s">
        <v>5737</v>
      </c>
      <c r="B1875" t="s">
        <v>12</v>
      </c>
      <c r="C1875">
        <v>98</v>
      </c>
      <c r="D1875">
        <v>529237592</v>
      </c>
      <c r="E1875" t="s">
        <v>12</v>
      </c>
      <c r="F1875" t="s">
        <v>5738</v>
      </c>
      <c r="G1875" t="s">
        <v>12</v>
      </c>
      <c r="H1875" t="s">
        <v>12</v>
      </c>
      <c r="I1875" t="s">
        <v>18</v>
      </c>
    </row>
    <row r="1876" spans="1:9">
      <c r="A1876" t="s">
        <v>5739</v>
      </c>
      <c r="B1876" t="s">
        <v>16</v>
      </c>
      <c r="C1876">
        <v>453</v>
      </c>
      <c r="D1876">
        <v>529237593</v>
      </c>
      <c r="E1876" t="s">
        <v>5740</v>
      </c>
      <c r="F1876" t="s">
        <v>5741</v>
      </c>
      <c r="G1876" t="s">
        <v>12</v>
      </c>
      <c r="H1876" t="s">
        <v>12</v>
      </c>
      <c r="I1876" t="s">
        <v>5742</v>
      </c>
    </row>
    <row r="1877" spans="1:9">
      <c r="A1877" t="s">
        <v>5743</v>
      </c>
      <c r="B1877" t="s">
        <v>12</v>
      </c>
      <c r="C1877">
        <v>262</v>
      </c>
      <c r="D1877">
        <v>529237594</v>
      </c>
      <c r="E1877" t="s">
        <v>5744</v>
      </c>
      <c r="F1877" t="s">
        <v>5745</v>
      </c>
      <c r="G1877" t="s">
        <v>12</v>
      </c>
      <c r="H1877" t="s">
        <v>12</v>
      </c>
      <c r="I1877" t="s">
        <v>5746</v>
      </c>
    </row>
    <row r="1878" spans="1:9">
      <c r="A1878" t="s">
        <v>5747</v>
      </c>
      <c r="B1878" t="s">
        <v>16</v>
      </c>
      <c r="C1878">
        <v>231</v>
      </c>
      <c r="D1878">
        <v>529237595</v>
      </c>
      <c r="E1878" t="s">
        <v>12</v>
      </c>
      <c r="F1878" t="s">
        <v>5748</v>
      </c>
      <c r="G1878" t="s">
        <v>12</v>
      </c>
      <c r="H1878" t="s">
        <v>12</v>
      </c>
      <c r="I1878" t="s">
        <v>5749</v>
      </c>
    </row>
    <row r="1879" spans="1:9">
      <c r="A1879" t="s">
        <v>5750</v>
      </c>
      <c r="B1879" t="s">
        <v>16</v>
      </c>
      <c r="C1879">
        <v>267</v>
      </c>
      <c r="D1879">
        <v>529237596</v>
      </c>
      <c r="E1879" t="s">
        <v>12</v>
      </c>
      <c r="F1879" t="s">
        <v>5751</v>
      </c>
      <c r="G1879" t="s">
        <v>12</v>
      </c>
      <c r="H1879" t="s">
        <v>12</v>
      </c>
      <c r="I1879" t="s">
        <v>18</v>
      </c>
    </row>
    <row r="1880" spans="1:9">
      <c r="A1880" t="s">
        <v>5752</v>
      </c>
      <c r="B1880" t="s">
        <v>16</v>
      </c>
      <c r="C1880">
        <v>710</v>
      </c>
      <c r="D1880">
        <v>529237597</v>
      </c>
      <c r="E1880" t="s">
        <v>5753</v>
      </c>
      <c r="F1880" t="s">
        <v>5754</v>
      </c>
      <c r="G1880" t="s">
        <v>12</v>
      </c>
      <c r="H1880" t="s">
        <v>12</v>
      </c>
      <c r="I1880" t="s">
        <v>5755</v>
      </c>
    </row>
    <row r="1881" spans="1:9">
      <c r="A1881" t="s">
        <v>5756</v>
      </c>
      <c r="B1881" t="s">
        <v>16</v>
      </c>
      <c r="C1881">
        <v>183</v>
      </c>
      <c r="D1881">
        <v>529237598</v>
      </c>
      <c r="E1881" t="s">
        <v>12</v>
      </c>
      <c r="F1881" t="s">
        <v>5757</v>
      </c>
      <c r="G1881" t="s">
        <v>12</v>
      </c>
      <c r="H1881" t="s">
        <v>12</v>
      </c>
      <c r="I1881" t="s">
        <v>750</v>
      </c>
    </row>
    <row r="1882" spans="1:9">
      <c r="A1882" t="s">
        <v>5758</v>
      </c>
      <c r="B1882" t="s">
        <v>16</v>
      </c>
      <c r="C1882">
        <v>255</v>
      </c>
      <c r="D1882">
        <v>529237599</v>
      </c>
      <c r="E1882" t="s">
        <v>5759</v>
      </c>
      <c r="F1882" t="s">
        <v>5760</v>
      </c>
      <c r="G1882" t="s">
        <v>12</v>
      </c>
      <c r="H1882" t="s">
        <v>12</v>
      </c>
      <c r="I1882" t="s">
        <v>5761</v>
      </c>
    </row>
    <row r="1883" spans="1:9">
      <c r="A1883" t="s">
        <v>5762</v>
      </c>
      <c r="B1883" t="s">
        <v>12</v>
      </c>
      <c r="C1883">
        <v>100</v>
      </c>
      <c r="D1883">
        <v>529237600</v>
      </c>
      <c r="E1883" t="s">
        <v>12</v>
      </c>
      <c r="F1883" t="s">
        <v>5763</v>
      </c>
      <c r="G1883" t="s">
        <v>12</v>
      </c>
      <c r="H1883" t="s">
        <v>12</v>
      </c>
      <c r="I1883" t="s">
        <v>1112</v>
      </c>
    </row>
    <row r="1884" spans="1:9">
      <c r="A1884" t="s">
        <v>5764</v>
      </c>
      <c r="B1884" t="s">
        <v>12</v>
      </c>
      <c r="C1884">
        <v>45</v>
      </c>
      <c r="D1884">
        <v>529237601</v>
      </c>
      <c r="E1884" t="s">
        <v>12</v>
      </c>
      <c r="F1884" t="s">
        <v>5765</v>
      </c>
      <c r="G1884" t="s">
        <v>12</v>
      </c>
      <c r="H1884" t="s">
        <v>12</v>
      </c>
      <c r="I1884" t="s">
        <v>18</v>
      </c>
    </row>
    <row r="1885" spans="1:9">
      <c r="A1885" t="s">
        <v>5766</v>
      </c>
      <c r="B1885" t="s">
        <v>16</v>
      </c>
      <c r="C1885">
        <v>472</v>
      </c>
      <c r="D1885">
        <v>529237602</v>
      </c>
      <c r="E1885" t="s">
        <v>5767</v>
      </c>
      <c r="F1885" t="s">
        <v>5768</v>
      </c>
      <c r="G1885" t="s">
        <v>12</v>
      </c>
      <c r="H1885" t="s">
        <v>12</v>
      </c>
      <c r="I1885" t="s">
        <v>5769</v>
      </c>
    </row>
    <row r="1886" spans="1:9">
      <c r="A1886" t="s">
        <v>5770</v>
      </c>
      <c r="B1886" t="s">
        <v>12</v>
      </c>
      <c r="C1886">
        <v>250</v>
      </c>
      <c r="D1886">
        <v>529237603</v>
      </c>
      <c r="E1886" t="s">
        <v>12</v>
      </c>
      <c r="F1886" t="s">
        <v>5771</v>
      </c>
      <c r="G1886" t="s">
        <v>12</v>
      </c>
      <c r="H1886" t="s">
        <v>12</v>
      </c>
      <c r="I1886" t="s">
        <v>5772</v>
      </c>
    </row>
    <row r="1887" spans="1:9">
      <c r="A1887" t="s">
        <v>5773</v>
      </c>
      <c r="B1887" t="s">
        <v>16</v>
      </c>
      <c r="C1887">
        <v>146</v>
      </c>
      <c r="D1887">
        <v>529237604</v>
      </c>
      <c r="E1887" t="s">
        <v>12</v>
      </c>
      <c r="F1887" t="s">
        <v>5774</v>
      </c>
      <c r="G1887" t="s">
        <v>12</v>
      </c>
      <c r="H1887" t="s">
        <v>12</v>
      </c>
      <c r="I1887" t="s">
        <v>196</v>
      </c>
    </row>
    <row r="1888" spans="1:9">
      <c r="A1888" t="s">
        <v>5775</v>
      </c>
      <c r="B1888" t="s">
        <v>12</v>
      </c>
      <c r="C1888">
        <v>73</v>
      </c>
      <c r="D1888">
        <v>529237605</v>
      </c>
      <c r="E1888" t="s">
        <v>12</v>
      </c>
      <c r="F1888" t="s">
        <v>5776</v>
      </c>
      <c r="G1888" t="s">
        <v>12</v>
      </c>
      <c r="H1888" t="s">
        <v>12</v>
      </c>
      <c r="I1888" t="s">
        <v>18</v>
      </c>
    </row>
    <row r="1889" spans="1:9">
      <c r="A1889" t="s">
        <v>5777</v>
      </c>
      <c r="B1889" t="s">
        <v>12</v>
      </c>
      <c r="C1889">
        <v>394</v>
      </c>
      <c r="D1889">
        <v>529237606</v>
      </c>
      <c r="E1889" t="s">
        <v>5778</v>
      </c>
      <c r="F1889" t="s">
        <v>5779</v>
      </c>
      <c r="G1889" t="s">
        <v>12</v>
      </c>
      <c r="H1889" t="s">
        <v>12</v>
      </c>
      <c r="I1889" t="s">
        <v>5780</v>
      </c>
    </row>
    <row r="1890" spans="1:9">
      <c r="A1890" t="s">
        <v>5781</v>
      </c>
      <c r="B1890" t="s">
        <v>12</v>
      </c>
      <c r="C1890">
        <v>675</v>
      </c>
      <c r="D1890">
        <v>529237607</v>
      </c>
      <c r="E1890" t="s">
        <v>5782</v>
      </c>
      <c r="F1890" t="s">
        <v>5783</v>
      </c>
      <c r="G1890" t="s">
        <v>12</v>
      </c>
      <c r="H1890" t="s">
        <v>12</v>
      </c>
      <c r="I1890" t="s">
        <v>5784</v>
      </c>
    </row>
    <row r="1891" spans="1:9">
      <c r="A1891" t="s">
        <v>5785</v>
      </c>
      <c r="B1891" t="s">
        <v>12</v>
      </c>
      <c r="C1891">
        <v>350</v>
      </c>
      <c r="D1891">
        <v>529237608</v>
      </c>
      <c r="E1891" t="s">
        <v>5786</v>
      </c>
      <c r="F1891" t="s">
        <v>5787</v>
      </c>
      <c r="G1891" t="s">
        <v>12</v>
      </c>
      <c r="H1891" t="s">
        <v>12</v>
      </c>
      <c r="I1891" t="s">
        <v>171</v>
      </c>
    </row>
    <row r="1892" spans="1:9">
      <c r="A1892" t="s">
        <v>5788</v>
      </c>
      <c r="B1892" t="s">
        <v>16</v>
      </c>
      <c r="C1892">
        <v>256</v>
      </c>
      <c r="D1892">
        <v>529237609</v>
      </c>
      <c r="E1892" t="s">
        <v>5789</v>
      </c>
      <c r="F1892" t="s">
        <v>5790</v>
      </c>
      <c r="G1892" t="s">
        <v>12</v>
      </c>
      <c r="H1892" t="s">
        <v>12</v>
      </c>
      <c r="I1892" t="s">
        <v>5791</v>
      </c>
    </row>
    <row r="1893" spans="1:9">
      <c r="A1893" t="s">
        <v>5792</v>
      </c>
      <c r="B1893" t="s">
        <v>16</v>
      </c>
      <c r="C1893">
        <v>317</v>
      </c>
      <c r="D1893">
        <v>529237610</v>
      </c>
      <c r="E1893" t="s">
        <v>5793</v>
      </c>
      <c r="F1893" t="s">
        <v>5794</v>
      </c>
      <c r="G1893" t="s">
        <v>12</v>
      </c>
      <c r="H1893" t="s">
        <v>12</v>
      </c>
      <c r="I1893" t="s">
        <v>5795</v>
      </c>
    </row>
    <row r="1894" spans="1:9">
      <c r="A1894" t="s">
        <v>5796</v>
      </c>
      <c r="B1894" t="s">
        <v>16</v>
      </c>
      <c r="C1894">
        <v>85</v>
      </c>
      <c r="D1894">
        <v>529237611</v>
      </c>
      <c r="E1894" t="s">
        <v>5797</v>
      </c>
      <c r="F1894" t="s">
        <v>5798</v>
      </c>
      <c r="G1894" t="s">
        <v>12</v>
      </c>
      <c r="H1894" t="s">
        <v>12</v>
      </c>
      <c r="I1894" t="s">
        <v>5799</v>
      </c>
    </row>
    <row r="1895" spans="1:9">
      <c r="A1895" t="s">
        <v>5800</v>
      </c>
      <c r="B1895" t="s">
        <v>16</v>
      </c>
      <c r="C1895">
        <v>575</v>
      </c>
      <c r="D1895">
        <v>529237612</v>
      </c>
      <c r="E1895" t="s">
        <v>5801</v>
      </c>
      <c r="F1895" t="s">
        <v>5802</v>
      </c>
      <c r="G1895" t="s">
        <v>12</v>
      </c>
      <c r="H1895" t="s">
        <v>12</v>
      </c>
      <c r="I1895" t="s">
        <v>5803</v>
      </c>
    </row>
    <row r="1896" spans="1:9">
      <c r="A1896" t="s">
        <v>5804</v>
      </c>
      <c r="B1896" t="s">
        <v>16</v>
      </c>
      <c r="C1896">
        <v>169</v>
      </c>
      <c r="D1896">
        <v>529237613</v>
      </c>
      <c r="E1896" t="s">
        <v>5805</v>
      </c>
      <c r="F1896" t="s">
        <v>5806</v>
      </c>
      <c r="G1896" t="s">
        <v>12</v>
      </c>
      <c r="H1896" t="s">
        <v>12</v>
      </c>
      <c r="I1896" t="s">
        <v>5807</v>
      </c>
    </row>
    <row r="1897" spans="1:9">
      <c r="A1897" t="s">
        <v>5808</v>
      </c>
      <c r="B1897" t="s">
        <v>12</v>
      </c>
      <c r="C1897">
        <v>293</v>
      </c>
      <c r="D1897">
        <v>529237614</v>
      </c>
      <c r="E1897" t="s">
        <v>5809</v>
      </c>
      <c r="F1897" t="s">
        <v>5810</v>
      </c>
      <c r="G1897" t="s">
        <v>12</v>
      </c>
      <c r="H1897" t="s">
        <v>12</v>
      </c>
      <c r="I1897" t="s">
        <v>5811</v>
      </c>
    </row>
    <row r="1898" spans="1:9">
      <c r="A1898" t="s">
        <v>5812</v>
      </c>
      <c r="B1898" t="s">
        <v>12</v>
      </c>
      <c r="C1898">
        <v>39</v>
      </c>
      <c r="D1898">
        <v>529237615</v>
      </c>
      <c r="E1898" t="s">
        <v>12</v>
      </c>
      <c r="F1898" t="s">
        <v>5813</v>
      </c>
      <c r="G1898" t="s">
        <v>12</v>
      </c>
      <c r="H1898" t="s">
        <v>12</v>
      </c>
      <c r="I1898" t="s">
        <v>18</v>
      </c>
    </row>
    <row r="1899" spans="1:9">
      <c r="A1899" t="s">
        <v>5814</v>
      </c>
      <c r="B1899" t="s">
        <v>12</v>
      </c>
      <c r="C1899">
        <v>362</v>
      </c>
      <c r="D1899">
        <v>529237616</v>
      </c>
      <c r="E1899" t="s">
        <v>5815</v>
      </c>
      <c r="F1899" t="s">
        <v>5816</v>
      </c>
      <c r="G1899" t="s">
        <v>12</v>
      </c>
      <c r="H1899" t="s">
        <v>12</v>
      </c>
      <c r="I1899" t="s">
        <v>5817</v>
      </c>
    </row>
    <row r="1900" spans="1:9">
      <c r="A1900" t="s">
        <v>5818</v>
      </c>
      <c r="B1900" t="s">
        <v>12</v>
      </c>
      <c r="C1900">
        <v>280</v>
      </c>
      <c r="D1900">
        <v>529237617</v>
      </c>
      <c r="E1900" t="s">
        <v>5819</v>
      </c>
      <c r="F1900" t="s">
        <v>5820</v>
      </c>
      <c r="G1900" t="s">
        <v>12</v>
      </c>
      <c r="H1900" t="s">
        <v>12</v>
      </c>
      <c r="I1900" t="s">
        <v>5821</v>
      </c>
    </row>
    <row r="1901" spans="1:9">
      <c r="A1901" t="s">
        <v>5822</v>
      </c>
      <c r="B1901" t="s">
        <v>12</v>
      </c>
      <c r="C1901">
        <v>277</v>
      </c>
      <c r="D1901">
        <v>529237618</v>
      </c>
      <c r="E1901" t="s">
        <v>5823</v>
      </c>
      <c r="F1901" t="s">
        <v>5824</v>
      </c>
      <c r="G1901" t="s">
        <v>12</v>
      </c>
      <c r="H1901" t="s">
        <v>12</v>
      </c>
      <c r="I1901" t="s">
        <v>5817</v>
      </c>
    </row>
    <row r="1902" spans="1:9">
      <c r="A1902" t="s">
        <v>5825</v>
      </c>
      <c r="B1902" t="s">
        <v>12</v>
      </c>
      <c r="C1902">
        <v>343</v>
      </c>
      <c r="D1902">
        <v>529237619</v>
      </c>
      <c r="E1902" t="s">
        <v>5826</v>
      </c>
      <c r="F1902" t="s">
        <v>5827</v>
      </c>
      <c r="G1902" t="s">
        <v>12</v>
      </c>
      <c r="H1902" t="s">
        <v>12</v>
      </c>
      <c r="I1902" t="s">
        <v>5828</v>
      </c>
    </row>
    <row r="1903" spans="1:9">
      <c r="A1903" t="s">
        <v>5829</v>
      </c>
      <c r="B1903" t="s">
        <v>12</v>
      </c>
      <c r="C1903">
        <v>298</v>
      </c>
      <c r="D1903">
        <v>529237620</v>
      </c>
      <c r="E1903" t="s">
        <v>12</v>
      </c>
      <c r="F1903" t="s">
        <v>5830</v>
      </c>
      <c r="G1903" t="s">
        <v>12</v>
      </c>
      <c r="H1903" t="s">
        <v>12</v>
      </c>
      <c r="I1903" t="s">
        <v>18</v>
      </c>
    </row>
    <row r="1904" spans="1:9">
      <c r="A1904" t="s">
        <v>5831</v>
      </c>
      <c r="B1904" t="s">
        <v>12</v>
      </c>
      <c r="C1904">
        <v>174</v>
      </c>
      <c r="D1904">
        <v>564287383</v>
      </c>
      <c r="E1904" t="s">
        <v>12</v>
      </c>
      <c r="F1904" t="s">
        <v>5832</v>
      </c>
      <c r="G1904" t="s">
        <v>12</v>
      </c>
      <c r="H1904" t="s">
        <v>12</v>
      </c>
      <c r="I1904" t="s">
        <v>18</v>
      </c>
    </row>
    <row r="1905" spans="1:9">
      <c r="A1905" t="s">
        <v>5833</v>
      </c>
      <c r="B1905" t="s">
        <v>12</v>
      </c>
      <c r="C1905">
        <v>145</v>
      </c>
      <c r="D1905">
        <v>529237622</v>
      </c>
      <c r="E1905" t="s">
        <v>12</v>
      </c>
      <c r="F1905" t="s">
        <v>5834</v>
      </c>
      <c r="G1905" t="s">
        <v>12</v>
      </c>
      <c r="H1905" t="s">
        <v>12</v>
      </c>
      <c r="I1905" t="s">
        <v>5835</v>
      </c>
    </row>
    <row r="1906" spans="1:9">
      <c r="A1906" t="s">
        <v>5836</v>
      </c>
      <c r="B1906" t="s">
        <v>16</v>
      </c>
      <c r="C1906">
        <v>302</v>
      </c>
      <c r="D1906">
        <v>529237623</v>
      </c>
      <c r="E1906" t="s">
        <v>5837</v>
      </c>
      <c r="F1906" t="s">
        <v>5838</v>
      </c>
      <c r="G1906" t="s">
        <v>12</v>
      </c>
      <c r="H1906" t="s">
        <v>12</v>
      </c>
      <c r="I1906" t="s">
        <v>1497</v>
      </c>
    </row>
    <row r="1907" spans="1:9">
      <c r="A1907" t="s">
        <v>5839</v>
      </c>
      <c r="B1907" t="s">
        <v>12</v>
      </c>
      <c r="C1907">
        <v>117</v>
      </c>
      <c r="D1907">
        <v>529237624</v>
      </c>
      <c r="E1907" t="s">
        <v>12</v>
      </c>
      <c r="F1907" t="s">
        <v>5840</v>
      </c>
      <c r="G1907" t="s">
        <v>12</v>
      </c>
      <c r="H1907" t="s">
        <v>12</v>
      </c>
      <c r="I1907" t="s">
        <v>466</v>
      </c>
    </row>
    <row r="1908" spans="1:9">
      <c r="A1908" t="s">
        <v>5841</v>
      </c>
      <c r="B1908" t="s">
        <v>12</v>
      </c>
      <c r="C1908">
        <v>496</v>
      </c>
      <c r="D1908">
        <v>529237625</v>
      </c>
      <c r="E1908" t="s">
        <v>5842</v>
      </c>
      <c r="F1908" t="s">
        <v>5843</v>
      </c>
      <c r="G1908" t="s">
        <v>12</v>
      </c>
      <c r="H1908" t="s">
        <v>12</v>
      </c>
      <c r="I1908" t="s">
        <v>5844</v>
      </c>
    </row>
    <row r="1909" spans="1:9">
      <c r="A1909" t="s">
        <v>5845</v>
      </c>
      <c r="B1909" t="s">
        <v>12</v>
      </c>
      <c r="C1909">
        <v>390</v>
      </c>
      <c r="D1909">
        <v>529237626</v>
      </c>
      <c r="E1909" t="s">
        <v>12</v>
      </c>
      <c r="F1909" t="s">
        <v>5846</v>
      </c>
      <c r="G1909" t="s">
        <v>12</v>
      </c>
      <c r="H1909" t="s">
        <v>12</v>
      </c>
      <c r="I1909" t="s">
        <v>5847</v>
      </c>
    </row>
    <row r="1910" spans="1:9">
      <c r="A1910" t="s">
        <v>5848</v>
      </c>
      <c r="B1910" t="s">
        <v>12</v>
      </c>
      <c r="C1910">
        <v>206</v>
      </c>
      <c r="D1910">
        <v>529237627</v>
      </c>
      <c r="E1910" t="s">
        <v>12</v>
      </c>
      <c r="F1910" t="s">
        <v>5849</v>
      </c>
      <c r="G1910" t="s">
        <v>12</v>
      </c>
      <c r="H1910" t="s">
        <v>12</v>
      </c>
      <c r="I1910" t="s">
        <v>18</v>
      </c>
    </row>
    <row r="1911" spans="1:9">
      <c r="A1911" t="s">
        <v>5850</v>
      </c>
      <c r="B1911" t="s">
        <v>12</v>
      </c>
      <c r="C1911">
        <v>427</v>
      </c>
      <c r="D1911">
        <v>529237628</v>
      </c>
      <c r="E1911" t="s">
        <v>5851</v>
      </c>
      <c r="F1911" t="s">
        <v>5852</v>
      </c>
      <c r="G1911" t="s">
        <v>12</v>
      </c>
      <c r="H1911" t="s">
        <v>12</v>
      </c>
      <c r="I1911" t="s">
        <v>5853</v>
      </c>
    </row>
    <row r="1912" spans="1:9">
      <c r="A1912" t="s">
        <v>5854</v>
      </c>
      <c r="B1912" t="s">
        <v>12</v>
      </c>
      <c r="C1912">
        <v>373</v>
      </c>
      <c r="D1912">
        <v>529237629</v>
      </c>
      <c r="E1912" t="s">
        <v>5855</v>
      </c>
      <c r="F1912" t="s">
        <v>5856</v>
      </c>
      <c r="G1912" t="s">
        <v>12</v>
      </c>
      <c r="H1912" t="s">
        <v>12</v>
      </c>
      <c r="I1912" t="s">
        <v>5857</v>
      </c>
    </row>
    <row r="1913" spans="1:9">
      <c r="A1913" t="s">
        <v>5858</v>
      </c>
      <c r="B1913" t="s">
        <v>12</v>
      </c>
      <c r="C1913">
        <v>320</v>
      </c>
      <c r="D1913">
        <v>529237630</v>
      </c>
      <c r="E1913" t="s">
        <v>12</v>
      </c>
      <c r="F1913" t="s">
        <v>5859</v>
      </c>
      <c r="G1913" t="s">
        <v>12</v>
      </c>
      <c r="H1913" t="s">
        <v>12</v>
      </c>
      <c r="I1913" t="s">
        <v>18</v>
      </c>
    </row>
    <row r="1914" spans="1:9">
      <c r="A1914" t="s">
        <v>5860</v>
      </c>
      <c r="B1914" t="s">
        <v>12</v>
      </c>
      <c r="C1914">
        <v>141</v>
      </c>
      <c r="D1914">
        <v>564287384</v>
      </c>
      <c r="E1914" t="s">
        <v>12</v>
      </c>
      <c r="F1914" t="s">
        <v>5861</v>
      </c>
      <c r="G1914" t="s">
        <v>12</v>
      </c>
      <c r="H1914" t="s">
        <v>12</v>
      </c>
      <c r="I1914" t="s">
        <v>466</v>
      </c>
    </row>
    <row r="1915" spans="1:9">
      <c r="A1915" t="s">
        <v>5862</v>
      </c>
      <c r="B1915" t="s">
        <v>12</v>
      </c>
      <c r="C1915">
        <v>393</v>
      </c>
      <c r="D1915">
        <v>529237632</v>
      </c>
      <c r="E1915" t="s">
        <v>12</v>
      </c>
      <c r="F1915" t="s">
        <v>5863</v>
      </c>
      <c r="G1915" t="s">
        <v>12</v>
      </c>
      <c r="H1915" t="s">
        <v>12</v>
      </c>
      <c r="I1915" t="s">
        <v>18</v>
      </c>
    </row>
    <row r="1916" spans="1:9">
      <c r="A1916" t="s">
        <v>5864</v>
      </c>
      <c r="B1916" t="s">
        <v>12</v>
      </c>
      <c r="C1916">
        <v>141</v>
      </c>
      <c r="D1916">
        <v>529237633</v>
      </c>
      <c r="E1916" t="s">
        <v>5865</v>
      </c>
      <c r="F1916" t="s">
        <v>5866</v>
      </c>
      <c r="G1916" t="s">
        <v>12</v>
      </c>
      <c r="H1916" t="s">
        <v>12</v>
      </c>
      <c r="I1916" t="s">
        <v>5867</v>
      </c>
    </row>
    <row r="1917" spans="1:9">
      <c r="A1917" t="s">
        <v>5868</v>
      </c>
      <c r="B1917" t="s">
        <v>12</v>
      </c>
      <c r="C1917">
        <v>773</v>
      </c>
      <c r="D1917">
        <v>529237634</v>
      </c>
      <c r="E1917" t="s">
        <v>5869</v>
      </c>
      <c r="F1917" t="s">
        <v>5870</v>
      </c>
      <c r="G1917" t="s">
        <v>12</v>
      </c>
      <c r="H1917" t="s">
        <v>12</v>
      </c>
      <c r="I1917" t="s">
        <v>5871</v>
      </c>
    </row>
    <row r="1918" spans="1:9">
      <c r="A1918" t="s">
        <v>5872</v>
      </c>
      <c r="B1918" t="s">
        <v>12</v>
      </c>
      <c r="C1918">
        <v>1696</v>
      </c>
      <c r="D1918">
        <v>529237635</v>
      </c>
      <c r="E1918" t="s">
        <v>12</v>
      </c>
      <c r="F1918" t="s">
        <v>5873</v>
      </c>
      <c r="G1918" t="s">
        <v>12</v>
      </c>
      <c r="H1918" t="s">
        <v>12</v>
      </c>
      <c r="I1918" t="s">
        <v>5874</v>
      </c>
    </row>
    <row r="1919" spans="1:9">
      <c r="A1919" t="s">
        <v>5875</v>
      </c>
      <c r="B1919" t="s">
        <v>12</v>
      </c>
      <c r="C1919">
        <v>141</v>
      </c>
      <c r="D1919">
        <v>529237636</v>
      </c>
      <c r="E1919" t="s">
        <v>12</v>
      </c>
      <c r="F1919" t="s">
        <v>5876</v>
      </c>
      <c r="G1919" t="s">
        <v>12</v>
      </c>
      <c r="H1919" t="s">
        <v>12</v>
      </c>
      <c r="I1919" t="s">
        <v>18</v>
      </c>
    </row>
    <row r="1920" spans="1:9">
      <c r="A1920" t="s">
        <v>5877</v>
      </c>
      <c r="B1920" t="s">
        <v>12</v>
      </c>
      <c r="C1920">
        <v>431</v>
      </c>
      <c r="D1920">
        <v>529237637</v>
      </c>
      <c r="E1920" t="s">
        <v>5878</v>
      </c>
      <c r="F1920" t="s">
        <v>5879</v>
      </c>
      <c r="G1920" t="s">
        <v>12</v>
      </c>
      <c r="H1920" t="s">
        <v>12</v>
      </c>
      <c r="I1920" t="s">
        <v>5880</v>
      </c>
    </row>
    <row r="1921" spans="1:9">
      <c r="A1921" t="s">
        <v>5881</v>
      </c>
      <c r="B1921" t="s">
        <v>12</v>
      </c>
      <c r="C1921">
        <v>64</v>
      </c>
      <c r="D1921">
        <v>529237638</v>
      </c>
      <c r="E1921" t="s">
        <v>12</v>
      </c>
      <c r="F1921" t="s">
        <v>5882</v>
      </c>
      <c r="G1921" t="s">
        <v>12</v>
      </c>
      <c r="H1921" t="s">
        <v>12</v>
      </c>
      <c r="I1921" t="s">
        <v>18</v>
      </c>
    </row>
    <row r="1922" spans="1:9">
      <c r="A1922" t="s">
        <v>5883</v>
      </c>
      <c r="B1922" t="s">
        <v>12</v>
      </c>
      <c r="C1922">
        <v>111</v>
      </c>
      <c r="D1922">
        <v>529237639</v>
      </c>
      <c r="E1922" t="s">
        <v>5884</v>
      </c>
      <c r="F1922" t="s">
        <v>5885</v>
      </c>
      <c r="G1922" t="s">
        <v>12</v>
      </c>
      <c r="H1922" t="s">
        <v>12</v>
      </c>
      <c r="I1922" t="s">
        <v>5886</v>
      </c>
    </row>
    <row r="1923" spans="1:9">
      <c r="A1923" t="s">
        <v>5887</v>
      </c>
      <c r="B1923" t="s">
        <v>12</v>
      </c>
      <c r="C1923">
        <v>616</v>
      </c>
      <c r="D1923">
        <v>529237640</v>
      </c>
      <c r="E1923" t="s">
        <v>5888</v>
      </c>
      <c r="F1923" t="s">
        <v>5889</v>
      </c>
      <c r="G1923" t="s">
        <v>12</v>
      </c>
      <c r="H1923" t="s">
        <v>12</v>
      </c>
      <c r="I1923" t="s">
        <v>5890</v>
      </c>
    </row>
    <row r="1924" spans="1:9">
      <c r="A1924" t="s">
        <v>5891</v>
      </c>
      <c r="B1924" t="s">
        <v>12</v>
      </c>
      <c r="C1924">
        <v>173</v>
      </c>
      <c r="D1924">
        <v>529237641</v>
      </c>
      <c r="E1924" t="s">
        <v>5892</v>
      </c>
      <c r="F1924" t="s">
        <v>5893</v>
      </c>
      <c r="G1924" t="s">
        <v>12</v>
      </c>
      <c r="H1924" t="s">
        <v>12</v>
      </c>
      <c r="I1924" t="s">
        <v>5894</v>
      </c>
    </row>
    <row r="1925" spans="1:9">
      <c r="A1925" t="s">
        <v>5895</v>
      </c>
      <c r="B1925" t="s">
        <v>12</v>
      </c>
      <c r="C1925">
        <v>107</v>
      </c>
      <c r="D1925">
        <v>529237642</v>
      </c>
      <c r="E1925" t="s">
        <v>5896</v>
      </c>
      <c r="F1925" t="s">
        <v>5897</v>
      </c>
      <c r="G1925" t="s">
        <v>12</v>
      </c>
      <c r="H1925" t="s">
        <v>12</v>
      </c>
      <c r="I1925" t="s">
        <v>5898</v>
      </c>
    </row>
    <row r="1926" spans="1:9">
      <c r="A1926" t="s">
        <v>5899</v>
      </c>
      <c r="B1926" t="s">
        <v>12</v>
      </c>
      <c r="C1926">
        <v>128</v>
      </c>
      <c r="D1926">
        <v>529237643</v>
      </c>
      <c r="E1926" t="s">
        <v>5900</v>
      </c>
      <c r="F1926" t="s">
        <v>5901</v>
      </c>
      <c r="G1926" t="s">
        <v>12</v>
      </c>
      <c r="H1926" t="s">
        <v>12</v>
      </c>
      <c r="I1926" t="s">
        <v>5902</v>
      </c>
    </row>
    <row r="1927" spans="1:9">
      <c r="A1927" t="s">
        <v>5903</v>
      </c>
      <c r="B1927" t="s">
        <v>12</v>
      </c>
      <c r="C1927">
        <v>404</v>
      </c>
      <c r="D1927">
        <v>529237644</v>
      </c>
      <c r="E1927" t="s">
        <v>5904</v>
      </c>
      <c r="F1927" t="s">
        <v>5905</v>
      </c>
      <c r="G1927" t="s">
        <v>12</v>
      </c>
      <c r="H1927" t="s">
        <v>12</v>
      </c>
      <c r="I1927" t="s">
        <v>5906</v>
      </c>
    </row>
    <row r="1928" spans="1:9">
      <c r="A1928" t="s">
        <v>5907</v>
      </c>
      <c r="B1928" t="s">
        <v>12</v>
      </c>
      <c r="C1928">
        <v>164</v>
      </c>
      <c r="D1928">
        <v>529237645</v>
      </c>
      <c r="E1928" t="s">
        <v>5908</v>
      </c>
      <c r="F1928" t="s">
        <v>5909</v>
      </c>
      <c r="G1928" t="s">
        <v>12</v>
      </c>
      <c r="H1928" t="s">
        <v>12</v>
      </c>
      <c r="I1928" t="s">
        <v>5910</v>
      </c>
    </row>
    <row r="1929" spans="1:9">
      <c r="A1929" t="s">
        <v>5911</v>
      </c>
      <c r="B1929" t="s">
        <v>12</v>
      </c>
      <c r="C1929">
        <v>242</v>
      </c>
      <c r="D1929">
        <v>529237646</v>
      </c>
      <c r="E1929" t="s">
        <v>12</v>
      </c>
      <c r="F1929" t="s">
        <v>5912</v>
      </c>
      <c r="G1929" t="s">
        <v>12</v>
      </c>
      <c r="H1929" t="s">
        <v>12</v>
      </c>
      <c r="I1929" t="s">
        <v>5913</v>
      </c>
    </row>
    <row r="1930" spans="1:9">
      <c r="A1930" t="s">
        <v>5914</v>
      </c>
      <c r="B1930" t="s">
        <v>16</v>
      </c>
      <c r="C1930">
        <v>267</v>
      </c>
      <c r="D1930">
        <v>529237647</v>
      </c>
      <c r="E1930" t="s">
        <v>5915</v>
      </c>
      <c r="F1930" t="s">
        <v>5916</v>
      </c>
      <c r="G1930" t="s">
        <v>12</v>
      </c>
      <c r="H1930" t="s">
        <v>12</v>
      </c>
      <c r="I1930" t="s">
        <v>5917</v>
      </c>
    </row>
    <row r="1931" spans="1:9">
      <c r="A1931" t="s">
        <v>5918</v>
      </c>
      <c r="B1931" t="s">
        <v>12</v>
      </c>
      <c r="C1931">
        <v>224</v>
      </c>
      <c r="D1931">
        <v>529237648</v>
      </c>
      <c r="E1931" t="s">
        <v>12</v>
      </c>
      <c r="F1931" t="s">
        <v>5919</v>
      </c>
      <c r="G1931" t="s">
        <v>12</v>
      </c>
      <c r="H1931" t="s">
        <v>12</v>
      </c>
      <c r="I1931" t="s">
        <v>1048</v>
      </c>
    </row>
    <row r="1932" spans="1:9">
      <c r="A1932" t="s">
        <v>5920</v>
      </c>
      <c r="B1932" t="s">
        <v>12</v>
      </c>
      <c r="C1932">
        <v>422</v>
      </c>
      <c r="D1932">
        <v>529237649</v>
      </c>
      <c r="E1932" t="s">
        <v>12</v>
      </c>
      <c r="F1932" t="s">
        <v>5921</v>
      </c>
      <c r="G1932" t="s">
        <v>12</v>
      </c>
      <c r="H1932" t="s">
        <v>12</v>
      </c>
      <c r="I1932" t="s">
        <v>199</v>
      </c>
    </row>
    <row r="1933" spans="1:9">
      <c r="A1933" t="s">
        <v>5922</v>
      </c>
      <c r="B1933" t="s">
        <v>12</v>
      </c>
      <c r="C1933">
        <v>391</v>
      </c>
      <c r="D1933">
        <v>529237650</v>
      </c>
      <c r="E1933" t="s">
        <v>5923</v>
      </c>
      <c r="F1933" t="s">
        <v>5924</v>
      </c>
      <c r="G1933" t="s">
        <v>12</v>
      </c>
      <c r="H1933" t="s">
        <v>12</v>
      </c>
      <c r="I1933" t="s">
        <v>5925</v>
      </c>
    </row>
    <row r="1934" spans="1:9">
      <c r="A1934" t="s">
        <v>5926</v>
      </c>
      <c r="B1934" t="s">
        <v>12</v>
      </c>
      <c r="C1934">
        <v>417</v>
      </c>
      <c r="D1934">
        <v>529237651</v>
      </c>
      <c r="E1934" t="s">
        <v>5927</v>
      </c>
      <c r="F1934" t="s">
        <v>5928</v>
      </c>
      <c r="G1934" t="s">
        <v>12</v>
      </c>
      <c r="H1934" t="s">
        <v>12</v>
      </c>
      <c r="I1934" t="s">
        <v>5929</v>
      </c>
    </row>
    <row r="1935" spans="1:9">
      <c r="A1935" t="s">
        <v>5930</v>
      </c>
      <c r="B1935" t="s">
        <v>16</v>
      </c>
      <c r="C1935">
        <v>396</v>
      </c>
      <c r="D1935">
        <v>529237652</v>
      </c>
      <c r="E1935" t="s">
        <v>5931</v>
      </c>
      <c r="F1935" t="s">
        <v>5932</v>
      </c>
      <c r="G1935" t="s">
        <v>12</v>
      </c>
      <c r="H1935" t="s">
        <v>12</v>
      </c>
      <c r="I1935" t="s">
        <v>5933</v>
      </c>
    </row>
    <row r="1936" spans="1:9">
      <c r="A1936" t="s">
        <v>5934</v>
      </c>
      <c r="B1936" t="s">
        <v>12</v>
      </c>
      <c r="C1936">
        <v>213</v>
      </c>
      <c r="D1936">
        <v>529237653</v>
      </c>
      <c r="E1936" t="s">
        <v>12</v>
      </c>
      <c r="F1936" t="s">
        <v>5935</v>
      </c>
      <c r="G1936" t="s">
        <v>12</v>
      </c>
      <c r="H1936" t="s">
        <v>12</v>
      </c>
      <c r="I1936" t="s">
        <v>18</v>
      </c>
    </row>
    <row r="1937" spans="1:9">
      <c r="A1937" t="s">
        <v>5936</v>
      </c>
      <c r="B1937" t="s">
        <v>12</v>
      </c>
      <c r="C1937">
        <v>112</v>
      </c>
      <c r="D1937">
        <v>529237654</v>
      </c>
      <c r="E1937" t="s">
        <v>5937</v>
      </c>
      <c r="F1937" t="s">
        <v>5938</v>
      </c>
      <c r="G1937" t="s">
        <v>12</v>
      </c>
      <c r="H1937" t="s">
        <v>12</v>
      </c>
      <c r="I1937" t="s">
        <v>962</v>
      </c>
    </row>
    <row r="1938" spans="1:9">
      <c r="A1938" t="s">
        <v>5939</v>
      </c>
      <c r="B1938" t="s">
        <v>12</v>
      </c>
      <c r="C1938">
        <v>538</v>
      </c>
      <c r="D1938">
        <v>529237655</v>
      </c>
      <c r="E1938" t="s">
        <v>5940</v>
      </c>
      <c r="F1938" t="s">
        <v>5941</v>
      </c>
      <c r="G1938" t="s">
        <v>12</v>
      </c>
      <c r="H1938" t="s">
        <v>12</v>
      </c>
      <c r="I1938" t="s">
        <v>5942</v>
      </c>
    </row>
    <row r="1939" spans="1:9">
      <c r="A1939" t="s">
        <v>5943</v>
      </c>
      <c r="B1939" t="s">
        <v>12</v>
      </c>
      <c r="C1939">
        <v>445</v>
      </c>
      <c r="D1939">
        <v>529237656</v>
      </c>
      <c r="E1939" t="s">
        <v>12</v>
      </c>
      <c r="F1939" t="s">
        <v>5944</v>
      </c>
      <c r="G1939" t="s">
        <v>12</v>
      </c>
      <c r="H1939" t="s">
        <v>12</v>
      </c>
      <c r="I1939" t="s">
        <v>5945</v>
      </c>
    </row>
    <row r="1940" spans="1:9">
      <c r="A1940" t="s">
        <v>5946</v>
      </c>
      <c r="B1940" t="s">
        <v>12</v>
      </c>
      <c r="C1940">
        <v>328</v>
      </c>
      <c r="D1940">
        <v>529237657</v>
      </c>
      <c r="E1940" t="s">
        <v>12</v>
      </c>
      <c r="F1940" t="s">
        <v>5947</v>
      </c>
      <c r="G1940" t="s">
        <v>12</v>
      </c>
      <c r="H1940" t="s">
        <v>12</v>
      </c>
      <c r="I1940" t="s">
        <v>18</v>
      </c>
    </row>
    <row r="1941" spans="1:9">
      <c r="A1941" t="s">
        <v>5948</v>
      </c>
      <c r="B1941" t="s">
        <v>12</v>
      </c>
      <c r="C1941">
        <v>463</v>
      </c>
      <c r="D1941">
        <v>564287385</v>
      </c>
      <c r="E1941" t="s">
        <v>12</v>
      </c>
      <c r="F1941" t="s">
        <v>5949</v>
      </c>
      <c r="G1941" t="s">
        <v>12</v>
      </c>
      <c r="H1941" t="s">
        <v>12</v>
      </c>
      <c r="I1941" t="s">
        <v>5950</v>
      </c>
    </row>
    <row r="1942" spans="1:9">
      <c r="A1942" t="s">
        <v>5951</v>
      </c>
      <c r="B1942" t="s">
        <v>12</v>
      </c>
      <c r="C1942">
        <v>1296</v>
      </c>
      <c r="D1942">
        <v>529237659</v>
      </c>
      <c r="E1942" t="s">
        <v>5952</v>
      </c>
      <c r="F1942" t="s">
        <v>5953</v>
      </c>
      <c r="G1942" t="s">
        <v>12</v>
      </c>
      <c r="H1942" t="s">
        <v>12</v>
      </c>
      <c r="I1942" t="s">
        <v>5954</v>
      </c>
    </row>
    <row r="1943" spans="1:9">
      <c r="A1943" t="s">
        <v>5955</v>
      </c>
      <c r="B1943" t="s">
        <v>16</v>
      </c>
      <c r="C1943">
        <v>489</v>
      </c>
      <c r="D1943">
        <v>529237660</v>
      </c>
      <c r="E1943" t="s">
        <v>12</v>
      </c>
      <c r="F1943" t="s">
        <v>5956</v>
      </c>
      <c r="G1943" t="s">
        <v>12</v>
      </c>
      <c r="H1943" t="s">
        <v>12</v>
      </c>
      <c r="I1943" t="s">
        <v>5957</v>
      </c>
    </row>
    <row r="1944" spans="1:9">
      <c r="A1944" t="s">
        <v>5958</v>
      </c>
      <c r="B1944" t="s">
        <v>16</v>
      </c>
      <c r="C1944">
        <v>184</v>
      </c>
      <c r="D1944">
        <v>529237661</v>
      </c>
      <c r="E1944" t="s">
        <v>5959</v>
      </c>
      <c r="F1944" t="s">
        <v>5960</v>
      </c>
      <c r="G1944" t="s">
        <v>12</v>
      </c>
      <c r="H1944" t="s">
        <v>12</v>
      </c>
      <c r="I1944" t="s">
        <v>5961</v>
      </c>
    </row>
    <row r="1945" spans="1:9">
      <c r="A1945" t="s">
        <v>5962</v>
      </c>
      <c r="B1945" t="s">
        <v>16</v>
      </c>
      <c r="C1945">
        <v>811</v>
      </c>
      <c r="D1945">
        <v>529237662</v>
      </c>
      <c r="E1945" t="s">
        <v>5963</v>
      </c>
      <c r="F1945" t="s">
        <v>5964</v>
      </c>
      <c r="G1945" t="s">
        <v>12</v>
      </c>
      <c r="H1945" t="s">
        <v>12</v>
      </c>
      <c r="I1945" t="s">
        <v>5965</v>
      </c>
    </row>
    <row r="1946" spans="1:9">
      <c r="A1946" t="s">
        <v>5966</v>
      </c>
      <c r="B1946" t="s">
        <v>16</v>
      </c>
      <c r="C1946">
        <v>254</v>
      </c>
      <c r="D1946">
        <v>529237663</v>
      </c>
      <c r="E1946" t="s">
        <v>5967</v>
      </c>
      <c r="F1946" t="s">
        <v>5968</v>
      </c>
      <c r="G1946" t="s">
        <v>12</v>
      </c>
      <c r="H1946" t="s">
        <v>12</v>
      </c>
      <c r="I1946" t="s">
        <v>1329</v>
      </c>
    </row>
    <row r="1947" spans="1:9">
      <c r="A1947" t="s">
        <v>5969</v>
      </c>
      <c r="B1947" t="s">
        <v>16</v>
      </c>
      <c r="C1947">
        <v>344</v>
      </c>
      <c r="D1947">
        <v>529237664</v>
      </c>
      <c r="E1947" t="s">
        <v>5970</v>
      </c>
      <c r="F1947" t="s">
        <v>5971</v>
      </c>
      <c r="G1947" t="s">
        <v>12</v>
      </c>
      <c r="H1947" t="s">
        <v>12</v>
      </c>
      <c r="I1947" t="s">
        <v>1334</v>
      </c>
    </row>
    <row r="1948" spans="1:9">
      <c r="A1948" t="s">
        <v>5972</v>
      </c>
      <c r="B1948" t="s">
        <v>16</v>
      </c>
      <c r="C1948">
        <v>170</v>
      </c>
      <c r="D1948">
        <v>529237665</v>
      </c>
      <c r="E1948" t="s">
        <v>5973</v>
      </c>
      <c r="F1948" t="s">
        <v>5974</v>
      </c>
      <c r="G1948" t="s">
        <v>12</v>
      </c>
      <c r="H1948" t="s">
        <v>12</v>
      </c>
      <c r="I1948" t="s">
        <v>1334</v>
      </c>
    </row>
    <row r="1949" spans="1:9">
      <c r="A1949" t="s">
        <v>5975</v>
      </c>
      <c r="B1949" t="s">
        <v>12</v>
      </c>
      <c r="C1949">
        <v>176</v>
      </c>
      <c r="D1949">
        <v>529237666</v>
      </c>
      <c r="E1949" t="s">
        <v>3787</v>
      </c>
      <c r="F1949" t="s">
        <v>5976</v>
      </c>
      <c r="G1949" t="s">
        <v>12</v>
      </c>
      <c r="H1949" t="s">
        <v>12</v>
      </c>
      <c r="I1949" t="s">
        <v>3789</v>
      </c>
    </row>
    <row r="1950" spans="1:9">
      <c r="A1950" t="s">
        <v>5977</v>
      </c>
      <c r="B1950" t="s">
        <v>12</v>
      </c>
      <c r="C1950">
        <v>44</v>
      </c>
      <c r="D1950">
        <v>529237667</v>
      </c>
      <c r="E1950" t="s">
        <v>12</v>
      </c>
      <c r="F1950" t="s">
        <v>5978</v>
      </c>
      <c r="G1950" t="s">
        <v>12</v>
      </c>
      <c r="H1950" t="s">
        <v>12</v>
      </c>
      <c r="I1950" t="s">
        <v>18</v>
      </c>
    </row>
    <row r="1951" spans="1:9">
      <c r="A1951" t="s">
        <v>5979</v>
      </c>
      <c r="B1951" t="s">
        <v>16</v>
      </c>
      <c r="C1951">
        <v>73</v>
      </c>
      <c r="D1951">
        <v>529237668</v>
      </c>
      <c r="E1951" t="s">
        <v>12</v>
      </c>
      <c r="F1951" t="s">
        <v>5980</v>
      </c>
      <c r="G1951" t="s">
        <v>12</v>
      </c>
      <c r="H1951" t="s">
        <v>12</v>
      </c>
      <c r="I1951" t="s">
        <v>3709</v>
      </c>
    </row>
    <row r="1952" spans="1:9">
      <c r="A1952" t="s">
        <v>5981</v>
      </c>
      <c r="B1952" t="s">
        <v>12</v>
      </c>
      <c r="C1952">
        <v>126</v>
      </c>
      <c r="D1952">
        <v>529237669</v>
      </c>
      <c r="E1952" t="s">
        <v>5982</v>
      </c>
      <c r="F1952" t="s">
        <v>5983</v>
      </c>
      <c r="G1952" t="s">
        <v>12</v>
      </c>
      <c r="H1952" t="s">
        <v>12</v>
      </c>
      <c r="I1952" t="s">
        <v>5984</v>
      </c>
    </row>
    <row r="1953" spans="1:9">
      <c r="A1953" t="s">
        <v>5985</v>
      </c>
      <c r="B1953" t="s">
        <v>12</v>
      </c>
      <c r="C1953">
        <v>243</v>
      </c>
      <c r="D1953">
        <v>529237670</v>
      </c>
      <c r="E1953" t="s">
        <v>5986</v>
      </c>
      <c r="F1953" t="s">
        <v>5987</v>
      </c>
      <c r="G1953" t="s">
        <v>12</v>
      </c>
      <c r="H1953" t="s">
        <v>12</v>
      </c>
      <c r="I1953" t="s">
        <v>5988</v>
      </c>
    </row>
    <row r="1954" spans="1:9">
      <c r="A1954" t="s">
        <v>5989</v>
      </c>
      <c r="B1954" t="s">
        <v>12</v>
      </c>
      <c r="C1954">
        <v>246</v>
      </c>
      <c r="D1954">
        <v>529237671</v>
      </c>
      <c r="E1954" t="s">
        <v>5990</v>
      </c>
      <c r="F1954" t="s">
        <v>5991</v>
      </c>
      <c r="G1954" t="s">
        <v>12</v>
      </c>
      <c r="H1954" t="s">
        <v>12</v>
      </c>
      <c r="I1954" t="s">
        <v>5992</v>
      </c>
    </row>
    <row r="1955" spans="1:9">
      <c r="A1955" t="s">
        <v>5993</v>
      </c>
      <c r="B1955" t="s">
        <v>12</v>
      </c>
      <c r="C1955">
        <v>302</v>
      </c>
      <c r="D1955">
        <v>529237672</v>
      </c>
      <c r="E1955" t="s">
        <v>5994</v>
      </c>
      <c r="F1955" t="s">
        <v>5995</v>
      </c>
      <c r="G1955" t="s">
        <v>12</v>
      </c>
      <c r="H1955" t="s">
        <v>12</v>
      </c>
      <c r="I1955" t="s">
        <v>5996</v>
      </c>
    </row>
    <row r="1956" spans="1:9">
      <c r="A1956" t="s">
        <v>5997</v>
      </c>
      <c r="B1956" t="s">
        <v>12</v>
      </c>
      <c r="C1956">
        <v>226</v>
      </c>
      <c r="D1956">
        <v>529237673</v>
      </c>
      <c r="E1956" t="s">
        <v>5998</v>
      </c>
      <c r="F1956" t="s">
        <v>5999</v>
      </c>
      <c r="G1956" t="s">
        <v>12</v>
      </c>
      <c r="H1956" t="s">
        <v>12</v>
      </c>
      <c r="I1956" t="s">
        <v>6000</v>
      </c>
    </row>
    <row r="1957" spans="1:9">
      <c r="A1957" t="s">
        <v>6001</v>
      </c>
      <c r="B1957" t="s">
        <v>12</v>
      </c>
      <c r="C1957">
        <v>323</v>
      </c>
      <c r="D1957">
        <v>529237674</v>
      </c>
      <c r="E1957" t="s">
        <v>6002</v>
      </c>
      <c r="F1957" t="s">
        <v>6003</v>
      </c>
      <c r="G1957" t="s">
        <v>12</v>
      </c>
      <c r="H1957" t="s">
        <v>12</v>
      </c>
      <c r="I1957" t="s">
        <v>6004</v>
      </c>
    </row>
    <row r="1958" spans="1:9">
      <c r="A1958" t="s">
        <v>6005</v>
      </c>
      <c r="B1958" t="s">
        <v>12</v>
      </c>
      <c r="C1958">
        <v>598</v>
      </c>
      <c r="D1958">
        <v>529237675</v>
      </c>
      <c r="E1958" t="s">
        <v>6006</v>
      </c>
      <c r="F1958" t="s">
        <v>6007</v>
      </c>
      <c r="G1958" t="s">
        <v>12</v>
      </c>
      <c r="H1958" t="s">
        <v>12</v>
      </c>
      <c r="I1958" t="s">
        <v>6008</v>
      </c>
    </row>
    <row r="1959" spans="1:9">
      <c r="A1959" t="s">
        <v>6009</v>
      </c>
      <c r="B1959" t="s">
        <v>12</v>
      </c>
      <c r="C1959">
        <v>154</v>
      </c>
      <c r="D1959">
        <v>529237676</v>
      </c>
      <c r="E1959" t="s">
        <v>6010</v>
      </c>
      <c r="F1959" t="s">
        <v>6011</v>
      </c>
      <c r="G1959" t="s">
        <v>12</v>
      </c>
      <c r="H1959" t="s">
        <v>12</v>
      </c>
      <c r="I1959" t="s">
        <v>6012</v>
      </c>
    </row>
    <row r="1960" spans="1:9">
      <c r="A1960" t="s">
        <v>6013</v>
      </c>
      <c r="B1960" t="s">
        <v>12</v>
      </c>
      <c r="C1960">
        <v>323</v>
      </c>
      <c r="D1960">
        <v>529237677</v>
      </c>
      <c r="E1960" t="s">
        <v>6014</v>
      </c>
      <c r="F1960" t="s">
        <v>6015</v>
      </c>
      <c r="G1960" t="s">
        <v>12</v>
      </c>
      <c r="H1960" t="s">
        <v>12</v>
      </c>
      <c r="I1960" t="s">
        <v>6016</v>
      </c>
    </row>
    <row r="1961" spans="1:9">
      <c r="A1961" t="s">
        <v>6017</v>
      </c>
      <c r="B1961" t="s">
        <v>12</v>
      </c>
      <c r="C1961">
        <v>207</v>
      </c>
      <c r="D1961">
        <v>529237678</v>
      </c>
      <c r="E1961" t="s">
        <v>6018</v>
      </c>
      <c r="F1961" t="s">
        <v>6019</v>
      </c>
      <c r="G1961" t="s">
        <v>12</v>
      </c>
      <c r="H1961" t="s">
        <v>12</v>
      </c>
      <c r="I1961" t="s">
        <v>6020</v>
      </c>
    </row>
    <row r="1962" spans="1:9">
      <c r="A1962" t="s">
        <v>6021</v>
      </c>
      <c r="B1962" t="s">
        <v>12</v>
      </c>
      <c r="C1962">
        <v>192</v>
      </c>
      <c r="D1962">
        <v>529237679</v>
      </c>
      <c r="E1962" t="s">
        <v>6022</v>
      </c>
      <c r="F1962" t="s">
        <v>6023</v>
      </c>
      <c r="G1962" t="s">
        <v>12</v>
      </c>
      <c r="H1962" t="s">
        <v>12</v>
      </c>
      <c r="I1962" t="s">
        <v>6024</v>
      </c>
    </row>
    <row r="1963" spans="1:9">
      <c r="A1963" t="s">
        <v>6025</v>
      </c>
      <c r="B1963" t="s">
        <v>12</v>
      </c>
      <c r="C1963">
        <v>252</v>
      </c>
      <c r="D1963">
        <v>529237680</v>
      </c>
      <c r="E1963" t="s">
        <v>12</v>
      </c>
      <c r="F1963" t="s">
        <v>6026</v>
      </c>
      <c r="G1963" t="s">
        <v>12</v>
      </c>
      <c r="H1963" t="s">
        <v>12</v>
      </c>
      <c r="I1963" t="s">
        <v>18</v>
      </c>
    </row>
    <row r="1964" spans="1:9">
      <c r="A1964" t="s">
        <v>6027</v>
      </c>
      <c r="B1964" t="s">
        <v>16</v>
      </c>
      <c r="C1964">
        <v>451</v>
      </c>
      <c r="D1964">
        <v>529237681</v>
      </c>
      <c r="E1964" t="s">
        <v>6028</v>
      </c>
      <c r="F1964" t="s">
        <v>6029</v>
      </c>
      <c r="G1964" t="s">
        <v>12</v>
      </c>
      <c r="H1964" t="s">
        <v>12</v>
      </c>
      <c r="I1964" t="s">
        <v>6030</v>
      </c>
    </row>
    <row r="1965" spans="1:9">
      <c r="A1965" t="s">
        <v>6031</v>
      </c>
      <c r="B1965" t="s">
        <v>12</v>
      </c>
      <c r="C1965">
        <v>127</v>
      </c>
      <c r="D1965">
        <v>529237682</v>
      </c>
      <c r="E1965" t="s">
        <v>6032</v>
      </c>
      <c r="F1965" t="s">
        <v>6033</v>
      </c>
      <c r="G1965" t="s">
        <v>12</v>
      </c>
      <c r="H1965" t="s">
        <v>12</v>
      </c>
      <c r="I1965" t="s">
        <v>6034</v>
      </c>
    </row>
    <row r="1966" spans="1:9">
      <c r="A1966" t="s">
        <v>6035</v>
      </c>
      <c r="B1966" t="s">
        <v>16</v>
      </c>
      <c r="C1966">
        <v>244</v>
      </c>
      <c r="D1966">
        <v>529237683</v>
      </c>
      <c r="E1966" t="s">
        <v>6036</v>
      </c>
      <c r="F1966" t="s">
        <v>6037</v>
      </c>
      <c r="G1966" t="s">
        <v>12</v>
      </c>
      <c r="H1966" t="s">
        <v>12</v>
      </c>
      <c r="I1966" t="s">
        <v>6038</v>
      </c>
    </row>
    <row r="1967" spans="1:9">
      <c r="A1967" t="s">
        <v>6039</v>
      </c>
      <c r="B1967" t="s">
        <v>12</v>
      </c>
      <c r="C1967">
        <v>203</v>
      </c>
      <c r="D1967">
        <v>529237684</v>
      </c>
      <c r="E1967" t="s">
        <v>6040</v>
      </c>
      <c r="F1967" t="s">
        <v>6041</v>
      </c>
      <c r="G1967" t="s">
        <v>12</v>
      </c>
      <c r="H1967" t="s">
        <v>12</v>
      </c>
      <c r="I1967" t="s">
        <v>3153</v>
      </c>
    </row>
    <row r="1968" spans="1:9">
      <c r="A1968" t="s">
        <v>6042</v>
      </c>
      <c r="B1968" t="s">
        <v>16</v>
      </c>
      <c r="C1968">
        <v>299</v>
      </c>
      <c r="D1968">
        <v>529237685</v>
      </c>
      <c r="E1968" t="s">
        <v>6043</v>
      </c>
      <c r="F1968" t="s">
        <v>6044</v>
      </c>
      <c r="G1968" t="s">
        <v>12</v>
      </c>
      <c r="H1968" t="s">
        <v>12</v>
      </c>
      <c r="I1968" t="s">
        <v>6045</v>
      </c>
    </row>
    <row r="1969" spans="1:9">
      <c r="A1969" t="s">
        <v>6046</v>
      </c>
      <c r="B1969" t="s">
        <v>16</v>
      </c>
      <c r="C1969">
        <v>553</v>
      </c>
      <c r="D1969">
        <v>529237686</v>
      </c>
      <c r="E1969" t="s">
        <v>6047</v>
      </c>
      <c r="F1969" t="s">
        <v>6048</v>
      </c>
      <c r="G1969" t="s">
        <v>12</v>
      </c>
      <c r="H1969" t="s">
        <v>12</v>
      </c>
      <c r="I1969" t="s">
        <v>6049</v>
      </c>
    </row>
    <row r="1970" spans="1:9">
      <c r="A1970" t="s">
        <v>6050</v>
      </c>
      <c r="B1970" t="s">
        <v>16</v>
      </c>
      <c r="C1970">
        <v>120</v>
      </c>
      <c r="D1970">
        <v>529237687</v>
      </c>
      <c r="E1970" t="s">
        <v>12</v>
      </c>
      <c r="F1970" t="s">
        <v>6051</v>
      </c>
      <c r="G1970" t="s">
        <v>12</v>
      </c>
      <c r="H1970" t="s">
        <v>12</v>
      </c>
      <c r="I1970" t="s">
        <v>18</v>
      </c>
    </row>
    <row r="1971" spans="1:9">
      <c r="A1971" t="s">
        <v>6052</v>
      </c>
      <c r="B1971" t="s">
        <v>12</v>
      </c>
      <c r="C1971">
        <v>97</v>
      </c>
      <c r="D1971">
        <v>529237688</v>
      </c>
      <c r="E1971" t="s">
        <v>12</v>
      </c>
      <c r="F1971" t="s">
        <v>6053</v>
      </c>
      <c r="G1971" t="s">
        <v>12</v>
      </c>
      <c r="H1971" t="s">
        <v>12</v>
      </c>
      <c r="I1971" t="s">
        <v>18</v>
      </c>
    </row>
    <row r="1972" spans="1:9">
      <c r="A1972" t="s">
        <v>6054</v>
      </c>
      <c r="B1972" t="s">
        <v>12</v>
      </c>
      <c r="C1972">
        <v>124</v>
      </c>
      <c r="D1972">
        <v>529237689</v>
      </c>
      <c r="E1972" t="s">
        <v>12</v>
      </c>
      <c r="F1972" t="s">
        <v>6055</v>
      </c>
      <c r="G1972" t="s">
        <v>12</v>
      </c>
      <c r="H1972" t="s">
        <v>12</v>
      </c>
      <c r="I1972" t="s">
        <v>18</v>
      </c>
    </row>
    <row r="1973" spans="1:9">
      <c r="A1973" t="s">
        <v>6056</v>
      </c>
      <c r="B1973" t="s">
        <v>16</v>
      </c>
      <c r="C1973">
        <v>163</v>
      </c>
      <c r="D1973">
        <v>529237690</v>
      </c>
      <c r="E1973" t="s">
        <v>6057</v>
      </c>
      <c r="F1973" t="s">
        <v>6058</v>
      </c>
      <c r="G1973" t="s">
        <v>12</v>
      </c>
      <c r="H1973" t="s">
        <v>12</v>
      </c>
      <c r="I1973" t="s">
        <v>6059</v>
      </c>
    </row>
    <row r="1974" spans="1:9">
      <c r="A1974" t="s">
        <v>6060</v>
      </c>
      <c r="B1974" t="s">
        <v>16</v>
      </c>
      <c r="C1974">
        <v>39</v>
      </c>
      <c r="D1974">
        <v>529237691</v>
      </c>
      <c r="E1974" t="s">
        <v>12</v>
      </c>
      <c r="F1974" t="s">
        <v>6061</v>
      </c>
      <c r="G1974" t="s">
        <v>12</v>
      </c>
      <c r="H1974" t="s">
        <v>12</v>
      </c>
      <c r="I1974" t="s">
        <v>18</v>
      </c>
    </row>
    <row r="1975" spans="1:9">
      <c r="A1975" t="s">
        <v>6062</v>
      </c>
      <c r="B1975" t="s">
        <v>16</v>
      </c>
      <c r="C1975">
        <v>380</v>
      </c>
      <c r="D1975">
        <v>529237692</v>
      </c>
      <c r="E1975" t="s">
        <v>4869</v>
      </c>
      <c r="F1975" t="s">
        <v>6063</v>
      </c>
      <c r="G1975" t="s">
        <v>12</v>
      </c>
      <c r="H1975" t="s">
        <v>12</v>
      </c>
      <c r="I1975" t="s">
        <v>4871</v>
      </c>
    </row>
    <row r="1976" spans="1:9">
      <c r="A1976" t="s">
        <v>6064</v>
      </c>
      <c r="B1976" t="s">
        <v>12</v>
      </c>
      <c r="C1976">
        <v>1556</v>
      </c>
      <c r="D1976">
        <v>529237693</v>
      </c>
      <c r="E1976" t="s">
        <v>12</v>
      </c>
      <c r="F1976" t="s">
        <v>6065</v>
      </c>
      <c r="G1976" t="s">
        <v>12</v>
      </c>
      <c r="H1976" t="s">
        <v>12</v>
      </c>
      <c r="I1976" t="s">
        <v>18</v>
      </c>
    </row>
    <row r="1977" spans="1:9">
      <c r="A1977" t="s">
        <v>6066</v>
      </c>
      <c r="B1977" t="s">
        <v>12</v>
      </c>
      <c r="C1977">
        <v>296</v>
      </c>
      <c r="D1977">
        <v>529237694</v>
      </c>
      <c r="E1977" t="s">
        <v>12</v>
      </c>
      <c r="F1977" t="s">
        <v>6067</v>
      </c>
      <c r="G1977" t="s">
        <v>12</v>
      </c>
      <c r="H1977" t="s">
        <v>12</v>
      </c>
      <c r="I1977" t="s">
        <v>18</v>
      </c>
    </row>
    <row r="1978" spans="1:9">
      <c r="A1978" t="s">
        <v>6068</v>
      </c>
      <c r="B1978" t="s">
        <v>16</v>
      </c>
      <c r="C1978">
        <v>449</v>
      </c>
      <c r="D1978">
        <v>529237695</v>
      </c>
      <c r="E1978" t="s">
        <v>12</v>
      </c>
      <c r="F1978" t="s">
        <v>6069</v>
      </c>
      <c r="G1978" t="s">
        <v>12</v>
      </c>
      <c r="H1978" t="s">
        <v>12</v>
      </c>
      <c r="I1978" t="s">
        <v>14</v>
      </c>
    </row>
    <row r="1979" spans="1:9">
      <c r="A1979" t="s">
        <v>6070</v>
      </c>
      <c r="B1979" t="s">
        <v>16</v>
      </c>
      <c r="C1979">
        <v>231</v>
      </c>
      <c r="D1979">
        <v>529237696</v>
      </c>
      <c r="E1979" t="s">
        <v>12</v>
      </c>
      <c r="F1979" t="s">
        <v>6071</v>
      </c>
      <c r="G1979" t="s">
        <v>12</v>
      </c>
      <c r="H1979" t="s">
        <v>12</v>
      </c>
      <c r="I1979" t="s">
        <v>1354</v>
      </c>
    </row>
    <row r="1980" spans="1:9">
      <c r="A1980" t="s">
        <v>6072</v>
      </c>
      <c r="B1980" t="s">
        <v>12</v>
      </c>
      <c r="C1980">
        <v>363</v>
      </c>
      <c r="D1980">
        <v>529237697</v>
      </c>
      <c r="E1980" t="s">
        <v>12</v>
      </c>
      <c r="F1980" t="s">
        <v>6073</v>
      </c>
      <c r="G1980" t="s">
        <v>12</v>
      </c>
      <c r="H1980" t="s">
        <v>12</v>
      </c>
      <c r="I1980" t="s">
        <v>18</v>
      </c>
    </row>
    <row r="1981" spans="1:9">
      <c r="A1981" t="s">
        <v>6074</v>
      </c>
      <c r="B1981" t="s">
        <v>16</v>
      </c>
      <c r="C1981">
        <v>234</v>
      </c>
      <c r="D1981">
        <v>529237698</v>
      </c>
      <c r="E1981" t="s">
        <v>12</v>
      </c>
      <c r="F1981" t="s">
        <v>6075</v>
      </c>
      <c r="G1981" t="s">
        <v>12</v>
      </c>
      <c r="H1981" t="s">
        <v>12</v>
      </c>
      <c r="I1981" t="s">
        <v>1354</v>
      </c>
    </row>
    <row r="1982" spans="1:9">
      <c r="A1982" t="s">
        <v>6076</v>
      </c>
      <c r="B1982" t="s">
        <v>12</v>
      </c>
      <c r="C1982">
        <v>363</v>
      </c>
      <c r="D1982">
        <v>529237699</v>
      </c>
      <c r="E1982" t="s">
        <v>12</v>
      </c>
      <c r="F1982" t="s">
        <v>6077</v>
      </c>
      <c r="G1982" t="s">
        <v>12</v>
      </c>
      <c r="H1982" t="s">
        <v>12</v>
      </c>
      <c r="I1982" t="s">
        <v>18</v>
      </c>
    </row>
    <row r="1983" spans="1:9">
      <c r="A1983" t="s">
        <v>6078</v>
      </c>
      <c r="B1983" t="s">
        <v>16</v>
      </c>
      <c r="C1983">
        <v>235</v>
      </c>
      <c r="D1983">
        <v>529237700</v>
      </c>
      <c r="E1983" t="s">
        <v>12</v>
      </c>
      <c r="F1983" t="s">
        <v>6079</v>
      </c>
      <c r="G1983" t="s">
        <v>12</v>
      </c>
      <c r="H1983" t="s">
        <v>12</v>
      </c>
      <c r="I1983" t="s">
        <v>1354</v>
      </c>
    </row>
    <row r="1984" spans="1:9">
      <c r="A1984" t="s">
        <v>6080</v>
      </c>
      <c r="B1984" t="s">
        <v>12</v>
      </c>
      <c r="C1984">
        <v>952</v>
      </c>
      <c r="D1984">
        <v>529237701</v>
      </c>
      <c r="E1984" t="s">
        <v>12</v>
      </c>
      <c r="F1984" t="s">
        <v>6081</v>
      </c>
      <c r="G1984" t="s">
        <v>12</v>
      </c>
      <c r="H1984" t="s">
        <v>12</v>
      </c>
      <c r="I1984" t="s">
        <v>18</v>
      </c>
    </row>
    <row r="1985" spans="1:9">
      <c r="A1985" t="s">
        <v>6082</v>
      </c>
      <c r="B1985" t="s">
        <v>16</v>
      </c>
      <c r="C1985">
        <v>150</v>
      </c>
      <c r="D1985">
        <v>529237702</v>
      </c>
      <c r="E1985" t="s">
        <v>12</v>
      </c>
      <c r="F1985" t="s">
        <v>6083</v>
      </c>
      <c r="G1985" t="s">
        <v>12</v>
      </c>
      <c r="H1985" t="s">
        <v>12</v>
      </c>
      <c r="I1985" t="s">
        <v>18</v>
      </c>
    </row>
    <row r="1986" spans="1:9">
      <c r="A1986" t="s">
        <v>6084</v>
      </c>
      <c r="B1986" t="s">
        <v>16</v>
      </c>
      <c r="C1986">
        <v>85</v>
      </c>
      <c r="D1986">
        <v>529237703</v>
      </c>
      <c r="E1986" t="s">
        <v>12</v>
      </c>
      <c r="F1986" t="s">
        <v>6085</v>
      </c>
      <c r="G1986" t="s">
        <v>12</v>
      </c>
      <c r="H1986" t="s">
        <v>12</v>
      </c>
      <c r="I1986" t="s">
        <v>18</v>
      </c>
    </row>
    <row r="1987" spans="1:9">
      <c r="A1987" t="s">
        <v>6086</v>
      </c>
      <c r="B1987" t="s">
        <v>16</v>
      </c>
      <c r="C1987">
        <v>228</v>
      </c>
      <c r="D1987">
        <v>529237704</v>
      </c>
      <c r="E1987" t="s">
        <v>12</v>
      </c>
      <c r="F1987" t="s">
        <v>6087</v>
      </c>
      <c r="G1987" t="s">
        <v>12</v>
      </c>
      <c r="H1987" t="s">
        <v>12</v>
      </c>
      <c r="I1987" t="s">
        <v>1354</v>
      </c>
    </row>
    <row r="1988" spans="1:9">
      <c r="A1988" t="s">
        <v>6088</v>
      </c>
      <c r="B1988" t="s">
        <v>16</v>
      </c>
      <c r="C1988">
        <v>131</v>
      </c>
      <c r="D1988">
        <v>529237705</v>
      </c>
      <c r="E1988" t="s">
        <v>12</v>
      </c>
      <c r="F1988" t="s">
        <v>6089</v>
      </c>
      <c r="G1988" t="s">
        <v>12</v>
      </c>
      <c r="H1988" t="s">
        <v>12</v>
      </c>
      <c r="I1988" t="s">
        <v>18</v>
      </c>
    </row>
    <row r="1989" spans="1:9">
      <c r="A1989" t="s">
        <v>6090</v>
      </c>
      <c r="B1989" t="s">
        <v>16</v>
      </c>
      <c r="C1989">
        <v>498</v>
      </c>
      <c r="D1989">
        <v>529237706</v>
      </c>
      <c r="E1989" t="s">
        <v>6091</v>
      </c>
      <c r="F1989" t="s">
        <v>6092</v>
      </c>
      <c r="G1989" t="s">
        <v>12</v>
      </c>
      <c r="H1989" t="s">
        <v>12</v>
      </c>
      <c r="I1989" t="s">
        <v>6093</v>
      </c>
    </row>
    <row r="1990" spans="1:9">
      <c r="A1990" t="s">
        <v>6094</v>
      </c>
      <c r="B1990" t="s">
        <v>12</v>
      </c>
      <c r="C1990">
        <v>307</v>
      </c>
      <c r="D1990">
        <v>529237707</v>
      </c>
      <c r="E1990" t="s">
        <v>12</v>
      </c>
      <c r="F1990" t="s">
        <v>6095</v>
      </c>
      <c r="G1990" t="s">
        <v>12</v>
      </c>
      <c r="H1990" t="s">
        <v>12</v>
      </c>
      <c r="I1990" t="s">
        <v>6096</v>
      </c>
    </row>
    <row r="1991" spans="1:9">
      <c r="A1991" t="s">
        <v>6097</v>
      </c>
      <c r="B1991" t="s">
        <v>12</v>
      </c>
      <c r="C1991">
        <v>192</v>
      </c>
      <c r="D1991">
        <v>529237708</v>
      </c>
      <c r="E1991" t="s">
        <v>12</v>
      </c>
      <c r="F1991" t="s">
        <v>6098</v>
      </c>
      <c r="G1991" t="s">
        <v>12</v>
      </c>
      <c r="H1991" t="s">
        <v>12</v>
      </c>
      <c r="I1991" t="s">
        <v>18</v>
      </c>
    </row>
    <row r="1992" spans="1:9">
      <c r="A1992" t="s">
        <v>6099</v>
      </c>
      <c r="B1992" t="s">
        <v>12</v>
      </c>
      <c r="C1992">
        <v>192</v>
      </c>
      <c r="D1992">
        <v>529237709</v>
      </c>
      <c r="E1992" t="s">
        <v>6100</v>
      </c>
      <c r="F1992" t="s">
        <v>6101</v>
      </c>
      <c r="G1992" t="s">
        <v>12</v>
      </c>
      <c r="H1992" t="s">
        <v>12</v>
      </c>
      <c r="I1992" t="s">
        <v>6102</v>
      </c>
    </row>
    <row r="1993" spans="1:9">
      <c r="A1993" t="s">
        <v>6103</v>
      </c>
      <c r="B1993" t="s">
        <v>12</v>
      </c>
      <c r="C1993">
        <v>35</v>
      </c>
      <c r="D1993">
        <v>529237710</v>
      </c>
      <c r="E1993" t="s">
        <v>12</v>
      </c>
      <c r="F1993" t="s">
        <v>6104</v>
      </c>
      <c r="G1993" t="s">
        <v>12</v>
      </c>
      <c r="H1993" t="s">
        <v>12</v>
      </c>
      <c r="I1993" t="s">
        <v>18</v>
      </c>
    </row>
    <row r="1994" spans="1:9">
      <c r="A1994" t="s">
        <v>6105</v>
      </c>
      <c r="B1994" t="s">
        <v>12</v>
      </c>
      <c r="C1994">
        <v>47</v>
      </c>
      <c r="D1994">
        <v>529237711</v>
      </c>
      <c r="E1994" t="s">
        <v>12</v>
      </c>
      <c r="F1994" t="s">
        <v>6106</v>
      </c>
      <c r="G1994" t="s">
        <v>12</v>
      </c>
      <c r="H1994" t="s">
        <v>12</v>
      </c>
      <c r="I1994" t="s">
        <v>18</v>
      </c>
    </row>
    <row r="1995" spans="1:9">
      <c r="A1995" t="s">
        <v>6107</v>
      </c>
      <c r="B1995" t="s">
        <v>16</v>
      </c>
      <c r="C1995">
        <v>508</v>
      </c>
      <c r="D1995">
        <v>529237712</v>
      </c>
      <c r="E1995" t="s">
        <v>12</v>
      </c>
      <c r="F1995" t="s">
        <v>6108</v>
      </c>
      <c r="G1995" t="s">
        <v>12</v>
      </c>
      <c r="H1995" t="s">
        <v>12</v>
      </c>
      <c r="I1995" t="s">
        <v>6109</v>
      </c>
    </row>
    <row r="1996" spans="1:9">
      <c r="A1996" t="s">
        <v>6110</v>
      </c>
      <c r="B1996" t="s">
        <v>12</v>
      </c>
      <c r="C1996">
        <v>37</v>
      </c>
      <c r="D1996">
        <v>529237713</v>
      </c>
      <c r="E1996" t="s">
        <v>12</v>
      </c>
      <c r="F1996" t="s">
        <v>6111</v>
      </c>
      <c r="G1996" t="s">
        <v>12</v>
      </c>
      <c r="H1996" t="s">
        <v>12</v>
      </c>
      <c r="I1996" t="s">
        <v>18</v>
      </c>
    </row>
    <row r="1997" spans="1:9">
      <c r="A1997" t="s">
        <v>6112</v>
      </c>
      <c r="B1997" t="s">
        <v>16</v>
      </c>
      <c r="C1997">
        <v>239</v>
      </c>
      <c r="D1997">
        <v>529237714</v>
      </c>
      <c r="E1997" t="s">
        <v>12</v>
      </c>
      <c r="F1997" t="s">
        <v>6113</v>
      </c>
      <c r="G1997" t="s">
        <v>12</v>
      </c>
      <c r="H1997" t="s">
        <v>12</v>
      </c>
      <c r="I1997" t="s">
        <v>6114</v>
      </c>
    </row>
    <row r="1998" spans="1:9">
      <c r="A1998" t="s">
        <v>6115</v>
      </c>
      <c r="B1998" t="s">
        <v>16</v>
      </c>
      <c r="C1998">
        <v>473</v>
      </c>
      <c r="D1998">
        <v>529237715</v>
      </c>
      <c r="E1998" t="s">
        <v>12</v>
      </c>
      <c r="F1998" t="s">
        <v>6116</v>
      </c>
      <c r="G1998" t="s">
        <v>12</v>
      </c>
      <c r="H1998" t="s">
        <v>12</v>
      </c>
      <c r="I1998" t="s">
        <v>1190</v>
      </c>
    </row>
    <row r="1999" spans="1:9">
      <c r="A1999" t="s">
        <v>6117</v>
      </c>
      <c r="B1999" t="s">
        <v>16</v>
      </c>
      <c r="C1999">
        <v>234</v>
      </c>
      <c r="D1999">
        <v>529237716</v>
      </c>
      <c r="E1999" t="s">
        <v>12</v>
      </c>
      <c r="F1999" t="s">
        <v>6118</v>
      </c>
      <c r="G1999" t="s">
        <v>12</v>
      </c>
      <c r="H1999" t="s">
        <v>12</v>
      </c>
      <c r="I1999" t="s">
        <v>18</v>
      </c>
    </row>
    <row r="2000" spans="1:9">
      <c r="A2000" t="s">
        <v>6119</v>
      </c>
      <c r="B2000" t="s">
        <v>12</v>
      </c>
      <c r="C2000">
        <v>137</v>
      </c>
      <c r="D2000">
        <v>529237717</v>
      </c>
      <c r="E2000" t="s">
        <v>6120</v>
      </c>
      <c r="F2000" t="s">
        <v>6121</v>
      </c>
      <c r="G2000" t="s">
        <v>12</v>
      </c>
      <c r="H2000" t="s">
        <v>12</v>
      </c>
      <c r="I2000" t="s">
        <v>6122</v>
      </c>
    </row>
    <row r="2001" spans="1:9">
      <c r="A2001" t="s">
        <v>6123</v>
      </c>
      <c r="B2001" t="s">
        <v>16</v>
      </c>
      <c r="C2001">
        <v>128</v>
      </c>
      <c r="D2001">
        <v>529237718</v>
      </c>
      <c r="E2001" t="s">
        <v>12</v>
      </c>
      <c r="F2001" t="s">
        <v>6124</v>
      </c>
      <c r="G2001" t="s">
        <v>12</v>
      </c>
      <c r="H2001" t="s">
        <v>12</v>
      </c>
      <c r="I2001" t="s">
        <v>18</v>
      </c>
    </row>
    <row r="2002" spans="1:9">
      <c r="A2002" t="s">
        <v>6125</v>
      </c>
      <c r="B2002" t="s">
        <v>16</v>
      </c>
      <c r="C2002">
        <v>117</v>
      </c>
      <c r="D2002">
        <v>529237719</v>
      </c>
      <c r="E2002" t="s">
        <v>12</v>
      </c>
      <c r="F2002" t="s">
        <v>6126</v>
      </c>
      <c r="G2002" t="s">
        <v>12</v>
      </c>
      <c r="H2002" t="s">
        <v>12</v>
      </c>
      <c r="I2002" t="s">
        <v>18</v>
      </c>
    </row>
    <row r="2003" spans="1:9">
      <c r="A2003" t="s">
        <v>6127</v>
      </c>
      <c r="B2003" t="s">
        <v>12</v>
      </c>
      <c r="C2003">
        <v>217</v>
      </c>
      <c r="D2003">
        <v>529237720</v>
      </c>
      <c r="E2003" t="s">
        <v>12</v>
      </c>
      <c r="F2003" t="s">
        <v>6128</v>
      </c>
      <c r="G2003" t="s">
        <v>12</v>
      </c>
      <c r="H2003" t="s">
        <v>12</v>
      </c>
      <c r="I2003" t="s">
        <v>18</v>
      </c>
    </row>
    <row r="2004" spans="1:9">
      <c r="A2004" t="s">
        <v>6129</v>
      </c>
      <c r="B2004" t="s">
        <v>12</v>
      </c>
      <c r="C2004">
        <v>382</v>
      </c>
      <c r="D2004">
        <v>529237721</v>
      </c>
      <c r="E2004" t="s">
        <v>12</v>
      </c>
      <c r="F2004" t="s">
        <v>6130</v>
      </c>
      <c r="G2004" t="s">
        <v>12</v>
      </c>
      <c r="H2004" t="s">
        <v>12</v>
      </c>
      <c r="I2004" t="s">
        <v>193</v>
      </c>
    </row>
    <row r="2005" spans="1:9">
      <c r="A2005" t="s">
        <v>6131</v>
      </c>
      <c r="B2005" t="s">
        <v>16</v>
      </c>
      <c r="C2005">
        <v>36</v>
      </c>
      <c r="D2005">
        <v>564287386</v>
      </c>
      <c r="E2005" t="s">
        <v>12</v>
      </c>
      <c r="F2005" t="s">
        <v>6132</v>
      </c>
      <c r="G2005" t="s">
        <v>12</v>
      </c>
      <c r="H2005" t="s">
        <v>12</v>
      </c>
      <c r="I2005" t="s">
        <v>18</v>
      </c>
    </row>
    <row r="2006" spans="1:9">
      <c r="A2006" t="s">
        <v>6133</v>
      </c>
      <c r="B2006" t="s">
        <v>12</v>
      </c>
      <c r="C2006">
        <v>275</v>
      </c>
      <c r="D2006">
        <v>564287387</v>
      </c>
      <c r="E2006" t="s">
        <v>12</v>
      </c>
      <c r="F2006" t="s">
        <v>6134</v>
      </c>
      <c r="G2006" t="s">
        <v>12</v>
      </c>
      <c r="H2006" t="s">
        <v>12</v>
      </c>
      <c r="I2006" t="s">
        <v>18</v>
      </c>
    </row>
    <row r="2007" spans="1:9">
      <c r="A2007" t="s">
        <v>6135</v>
      </c>
      <c r="B2007" t="s">
        <v>12</v>
      </c>
      <c r="C2007">
        <v>679</v>
      </c>
      <c r="D2007">
        <v>529237724</v>
      </c>
      <c r="E2007" t="s">
        <v>6136</v>
      </c>
      <c r="F2007" t="s">
        <v>6137</v>
      </c>
      <c r="G2007" t="s">
        <v>12</v>
      </c>
      <c r="H2007" t="s">
        <v>12</v>
      </c>
      <c r="I2007" t="s">
        <v>6138</v>
      </c>
    </row>
    <row r="2008" spans="1:9">
      <c r="A2008" t="s">
        <v>6139</v>
      </c>
      <c r="B2008" t="s">
        <v>12</v>
      </c>
      <c r="C2008">
        <v>544</v>
      </c>
      <c r="D2008">
        <v>529237725</v>
      </c>
      <c r="E2008" t="s">
        <v>6140</v>
      </c>
      <c r="F2008" t="s">
        <v>6141</v>
      </c>
      <c r="G2008" t="s">
        <v>12</v>
      </c>
      <c r="H2008" t="s">
        <v>12</v>
      </c>
      <c r="I2008" t="s">
        <v>6142</v>
      </c>
    </row>
    <row r="2009" spans="1:9">
      <c r="A2009" t="s">
        <v>6143</v>
      </c>
      <c r="B2009" t="s">
        <v>12</v>
      </c>
      <c r="C2009">
        <v>338</v>
      </c>
      <c r="D2009">
        <v>529237726</v>
      </c>
      <c r="E2009" t="s">
        <v>6144</v>
      </c>
      <c r="F2009" t="s">
        <v>6145</v>
      </c>
      <c r="G2009" t="s">
        <v>12</v>
      </c>
      <c r="H2009" t="s">
        <v>12</v>
      </c>
      <c r="I2009" t="s">
        <v>6146</v>
      </c>
    </row>
    <row r="2010" spans="1:9">
      <c r="A2010" t="s">
        <v>6147</v>
      </c>
      <c r="B2010" t="s">
        <v>12</v>
      </c>
      <c r="C2010">
        <v>356</v>
      </c>
      <c r="D2010">
        <v>529237727</v>
      </c>
      <c r="E2010" t="s">
        <v>6148</v>
      </c>
      <c r="F2010" t="s">
        <v>6149</v>
      </c>
      <c r="G2010" t="s">
        <v>12</v>
      </c>
      <c r="H2010" t="s">
        <v>12</v>
      </c>
      <c r="I2010" t="s">
        <v>4663</v>
      </c>
    </row>
    <row r="2011" spans="1:9">
      <c r="A2011" t="s">
        <v>6150</v>
      </c>
      <c r="B2011" t="s">
        <v>12</v>
      </c>
      <c r="C2011">
        <v>390</v>
      </c>
      <c r="D2011">
        <v>529237728</v>
      </c>
      <c r="E2011" t="s">
        <v>6151</v>
      </c>
      <c r="F2011" t="s">
        <v>6152</v>
      </c>
      <c r="G2011" t="s">
        <v>12</v>
      </c>
      <c r="H2011" t="s">
        <v>12</v>
      </c>
      <c r="I2011" t="s">
        <v>6153</v>
      </c>
    </row>
    <row r="2012" spans="1:9">
      <c r="A2012" t="s">
        <v>6154</v>
      </c>
      <c r="B2012" t="s">
        <v>12</v>
      </c>
      <c r="C2012">
        <v>352</v>
      </c>
      <c r="D2012">
        <v>529237729</v>
      </c>
      <c r="E2012" t="s">
        <v>6155</v>
      </c>
      <c r="F2012" t="s">
        <v>6156</v>
      </c>
      <c r="G2012" t="s">
        <v>12</v>
      </c>
      <c r="H2012" t="s">
        <v>12</v>
      </c>
      <c r="I2012" t="s">
        <v>6157</v>
      </c>
    </row>
    <row r="2013" spans="1:9">
      <c r="A2013" t="s">
        <v>6158</v>
      </c>
      <c r="B2013" t="s">
        <v>12</v>
      </c>
      <c r="C2013">
        <v>319</v>
      </c>
      <c r="D2013">
        <v>564287388</v>
      </c>
      <c r="E2013" t="s">
        <v>6159</v>
      </c>
      <c r="F2013" t="s">
        <v>6160</v>
      </c>
      <c r="G2013" t="s">
        <v>12</v>
      </c>
      <c r="H2013" t="s">
        <v>12</v>
      </c>
      <c r="I2013" t="s">
        <v>6161</v>
      </c>
    </row>
    <row r="2014" spans="1:9">
      <c r="A2014" t="s">
        <v>6162</v>
      </c>
      <c r="B2014" t="s">
        <v>16</v>
      </c>
      <c r="C2014">
        <v>319</v>
      </c>
      <c r="D2014">
        <v>529237731</v>
      </c>
      <c r="E2014" t="s">
        <v>6163</v>
      </c>
      <c r="F2014" t="s">
        <v>6164</v>
      </c>
      <c r="G2014" t="s">
        <v>12</v>
      </c>
      <c r="H2014" t="s">
        <v>12</v>
      </c>
      <c r="I2014" t="s">
        <v>6165</v>
      </c>
    </row>
    <row r="2015" spans="1:9">
      <c r="A2015" t="s">
        <v>6166</v>
      </c>
      <c r="B2015" t="s">
        <v>12</v>
      </c>
      <c r="C2015">
        <v>305</v>
      </c>
      <c r="D2015">
        <v>529237732</v>
      </c>
      <c r="E2015" t="s">
        <v>12</v>
      </c>
      <c r="F2015" t="s">
        <v>6167</v>
      </c>
      <c r="G2015" t="s">
        <v>12</v>
      </c>
      <c r="H2015" t="s">
        <v>12</v>
      </c>
      <c r="I2015" t="s">
        <v>6168</v>
      </c>
    </row>
    <row r="2016" spans="1:9">
      <c r="A2016" t="s">
        <v>6169</v>
      </c>
      <c r="B2016" t="s">
        <v>16</v>
      </c>
      <c r="C2016">
        <v>145</v>
      </c>
      <c r="D2016">
        <v>529237733</v>
      </c>
      <c r="E2016" t="s">
        <v>12</v>
      </c>
      <c r="F2016" t="s">
        <v>6170</v>
      </c>
      <c r="G2016" t="s">
        <v>12</v>
      </c>
      <c r="H2016" t="s">
        <v>12</v>
      </c>
      <c r="I2016" t="s">
        <v>5088</v>
      </c>
    </row>
    <row r="2017" spans="1:9">
      <c r="A2017" t="s">
        <v>6171</v>
      </c>
      <c r="B2017" t="s">
        <v>12</v>
      </c>
      <c r="C2017">
        <v>163</v>
      </c>
      <c r="D2017">
        <v>529237734</v>
      </c>
      <c r="E2017" t="s">
        <v>6172</v>
      </c>
      <c r="F2017" t="s">
        <v>6173</v>
      </c>
      <c r="G2017" t="s">
        <v>12</v>
      </c>
      <c r="H2017" t="s">
        <v>12</v>
      </c>
      <c r="I2017" t="s">
        <v>6174</v>
      </c>
    </row>
    <row r="2018" spans="1:9">
      <c r="A2018" t="s">
        <v>6175</v>
      </c>
      <c r="B2018" t="s">
        <v>16</v>
      </c>
      <c r="C2018">
        <v>71</v>
      </c>
      <c r="D2018">
        <v>529237735</v>
      </c>
      <c r="E2018" t="s">
        <v>12</v>
      </c>
      <c r="F2018" t="s">
        <v>6176</v>
      </c>
      <c r="G2018" t="s">
        <v>12</v>
      </c>
      <c r="H2018" t="s">
        <v>12</v>
      </c>
      <c r="I2018" t="s">
        <v>18</v>
      </c>
    </row>
    <row r="2019" spans="1:9">
      <c r="A2019" t="s">
        <v>6177</v>
      </c>
      <c r="B2019" t="s">
        <v>16</v>
      </c>
      <c r="C2019">
        <v>79</v>
      </c>
      <c r="D2019">
        <v>529237736</v>
      </c>
      <c r="E2019" t="s">
        <v>12</v>
      </c>
      <c r="F2019" t="s">
        <v>6178</v>
      </c>
      <c r="G2019" t="s">
        <v>12</v>
      </c>
      <c r="H2019" t="s">
        <v>12</v>
      </c>
      <c r="I2019" t="s">
        <v>18</v>
      </c>
    </row>
    <row r="2020" spans="1:9">
      <c r="A2020" t="s">
        <v>6179</v>
      </c>
      <c r="B2020" t="s">
        <v>12</v>
      </c>
      <c r="C2020">
        <v>85</v>
      </c>
      <c r="D2020">
        <v>529237737</v>
      </c>
      <c r="E2020" t="s">
        <v>12</v>
      </c>
      <c r="F2020" t="s">
        <v>6180</v>
      </c>
      <c r="G2020" t="s">
        <v>12</v>
      </c>
      <c r="H2020" t="s">
        <v>12</v>
      </c>
      <c r="I2020" t="s">
        <v>6181</v>
      </c>
    </row>
    <row r="2021" spans="1:9">
      <c r="A2021" t="s">
        <v>6182</v>
      </c>
      <c r="B2021" t="s">
        <v>16</v>
      </c>
      <c r="C2021">
        <v>115</v>
      </c>
      <c r="D2021">
        <v>529237738</v>
      </c>
      <c r="E2021" t="s">
        <v>12</v>
      </c>
      <c r="F2021" t="s">
        <v>6183</v>
      </c>
      <c r="G2021" t="s">
        <v>12</v>
      </c>
      <c r="H2021" t="s">
        <v>12</v>
      </c>
      <c r="I2021" t="s">
        <v>18</v>
      </c>
    </row>
    <row r="2022" spans="1:9">
      <c r="A2022" t="s">
        <v>6184</v>
      </c>
      <c r="B2022" t="s">
        <v>12</v>
      </c>
      <c r="C2022">
        <v>185</v>
      </c>
      <c r="D2022">
        <v>529237739</v>
      </c>
      <c r="E2022" t="s">
        <v>12</v>
      </c>
      <c r="F2022" t="s">
        <v>6185</v>
      </c>
      <c r="G2022" t="s">
        <v>12</v>
      </c>
      <c r="H2022" t="s">
        <v>12</v>
      </c>
      <c r="I2022" t="s">
        <v>190</v>
      </c>
    </row>
    <row r="2023" spans="1:9">
      <c r="A2023" t="s">
        <v>6186</v>
      </c>
      <c r="B2023" t="s">
        <v>12</v>
      </c>
      <c r="C2023">
        <v>228</v>
      </c>
      <c r="D2023">
        <v>529237740</v>
      </c>
      <c r="E2023" t="s">
        <v>6187</v>
      </c>
      <c r="F2023" t="s">
        <v>6188</v>
      </c>
      <c r="G2023" t="s">
        <v>12</v>
      </c>
      <c r="H2023" t="s">
        <v>12</v>
      </c>
      <c r="I2023" t="s">
        <v>6189</v>
      </c>
    </row>
    <row r="2024" spans="1:9">
      <c r="A2024" t="s">
        <v>6190</v>
      </c>
      <c r="B2024" t="s">
        <v>16</v>
      </c>
      <c r="C2024">
        <v>278</v>
      </c>
      <c r="D2024">
        <v>529237741</v>
      </c>
      <c r="E2024" t="s">
        <v>12</v>
      </c>
      <c r="F2024" t="s">
        <v>6191</v>
      </c>
      <c r="G2024" t="s">
        <v>12</v>
      </c>
      <c r="H2024" t="s">
        <v>12</v>
      </c>
      <c r="I2024" t="s">
        <v>3359</v>
      </c>
    </row>
    <row r="2025" spans="1:9">
      <c r="A2025" t="s">
        <v>6192</v>
      </c>
      <c r="B2025" t="s">
        <v>16</v>
      </c>
      <c r="C2025">
        <v>286</v>
      </c>
      <c r="D2025">
        <v>529237742</v>
      </c>
      <c r="E2025" t="s">
        <v>12</v>
      </c>
      <c r="F2025" t="s">
        <v>6193</v>
      </c>
      <c r="G2025" t="s">
        <v>12</v>
      </c>
      <c r="H2025" t="s">
        <v>12</v>
      </c>
      <c r="I2025" t="s">
        <v>18</v>
      </c>
    </row>
    <row r="2026" spans="1:9">
      <c r="A2026" t="s">
        <v>6194</v>
      </c>
      <c r="B2026" t="s">
        <v>12</v>
      </c>
      <c r="C2026">
        <v>871</v>
      </c>
      <c r="D2026">
        <v>529237743</v>
      </c>
      <c r="E2026" t="s">
        <v>12</v>
      </c>
      <c r="F2026" t="s">
        <v>6195</v>
      </c>
      <c r="G2026" t="s">
        <v>12</v>
      </c>
      <c r="H2026" t="s">
        <v>12</v>
      </c>
      <c r="I2026" t="s">
        <v>6196</v>
      </c>
    </row>
    <row r="2027" spans="1:9">
      <c r="A2027" t="s">
        <v>6197</v>
      </c>
      <c r="B2027" t="s">
        <v>12</v>
      </c>
      <c r="C2027">
        <v>150</v>
      </c>
      <c r="D2027">
        <v>529237744</v>
      </c>
      <c r="E2027" t="s">
        <v>12</v>
      </c>
      <c r="F2027" t="s">
        <v>6198</v>
      </c>
      <c r="G2027" t="s">
        <v>12</v>
      </c>
      <c r="H2027" t="s">
        <v>12</v>
      </c>
      <c r="I2027" t="s">
        <v>18</v>
      </c>
    </row>
    <row r="2028" spans="1:9">
      <c r="A2028" t="s">
        <v>6199</v>
      </c>
      <c r="B2028" t="s">
        <v>16</v>
      </c>
      <c r="C2028">
        <v>182</v>
      </c>
      <c r="D2028">
        <v>529237745</v>
      </c>
      <c r="E2028" t="s">
        <v>6200</v>
      </c>
      <c r="F2028" t="s">
        <v>6201</v>
      </c>
      <c r="G2028" t="s">
        <v>12</v>
      </c>
      <c r="H2028" t="s">
        <v>12</v>
      </c>
      <c r="I2028" t="s">
        <v>6202</v>
      </c>
    </row>
    <row r="2029" spans="1:9">
      <c r="A2029" t="s">
        <v>6203</v>
      </c>
      <c r="B2029" t="s">
        <v>16</v>
      </c>
      <c r="C2029">
        <v>69</v>
      </c>
      <c r="D2029">
        <v>529237746</v>
      </c>
      <c r="E2029" t="s">
        <v>12</v>
      </c>
      <c r="F2029" t="s">
        <v>6204</v>
      </c>
      <c r="G2029" t="s">
        <v>12</v>
      </c>
      <c r="H2029" t="s">
        <v>12</v>
      </c>
      <c r="I2029" t="s">
        <v>18</v>
      </c>
    </row>
    <row r="2030" spans="1:9">
      <c r="A2030" t="s">
        <v>6205</v>
      </c>
      <c r="B2030" t="s">
        <v>16</v>
      </c>
      <c r="C2030">
        <v>69</v>
      </c>
      <c r="D2030">
        <v>529237747</v>
      </c>
      <c r="E2030" t="s">
        <v>12</v>
      </c>
      <c r="F2030" t="s">
        <v>6206</v>
      </c>
      <c r="G2030" t="s">
        <v>12</v>
      </c>
      <c r="H2030" t="s">
        <v>12</v>
      </c>
      <c r="I2030" t="s">
        <v>18</v>
      </c>
    </row>
    <row r="2031" spans="1:9">
      <c r="A2031" t="s">
        <v>6207</v>
      </c>
      <c r="B2031" t="s">
        <v>12</v>
      </c>
      <c r="C2031">
        <v>504</v>
      </c>
      <c r="D2031">
        <v>529237748</v>
      </c>
      <c r="E2031" t="s">
        <v>6208</v>
      </c>
      <c r="F2031" t="s">
        <v>6209</v>
      </c>
      <c r="G2031" t="s">
        <v>12</v>
      </c>
      <c r="H2031" t="s">
        <v>12</v>
      </c>
      <c r="I2031" t="s">
        <v>115</v>
      </c>
    </row>
    <row r="2032" spans="1:9">
      <c r="A2032" t="s">
        <v>6210</v>
      </c>
      <c r="B2032" t="s">
        <v>12</v>
      </c>
      <c r="C2032">
        <v>320</v>
      </c>
      <c r="D2032">
        <v>529237749</v>
      </c>
      <c r="E2032" t="s">
        <v>6211</v>
      </c>
      <c r="F2032" t="s">
        <v>6212</v>
      </c>
      <c r="G2032" t="s">
        <v>12</v>
      </c>
      <c r="H2032" t="s">
        <v>12</v>
      </c>
      <c r="I2032" t="s">
        <v>6213</v>
      </c>
    </row>
    <row r="2033" spans="1:9">
      <c r="A2033" t="s">
        <v>6214</v>
      </c>
      <c r="B2033" t="s">
        <v>12</v>
      </c>
      <c r="C2033">
        <v>577</v>
      </c>
      <c r="D2033">
        <v>529237750</v>
      </c>
      <c r="E2033" t="s">
        <v>6215</v>
      </c>
      <c r="F2033" t="s">
        <v>6216</v>
      </c>
      <c r="G2033" t="s">
        <v>12</v>
      </c>
      <c r="H2033" t="s">
        <v>12</v>
      </c>
      <c r="I2033" t="s">
        <v>6217</v>
      </c>
    </row>
    <row r="2034" spans="1:9">
      <c r="A2034" t="s">
        <v>6218</v>
      </c>
      <c r="B2034" t="s">
        <v>12</v>
      </c>
      <c r="C2034">
        <v>235</v>
      </c>
      <c r="D2034">
        <v>529237751</v>
      </c>
      <c r="E2034" t="s">
        <v>6219</v>
      </c>
      <c r="F2034" t="s">
        <v>6220</v>
      </c>
      <c r="G2034" t="s">
        <v>12</v>
      </c>
      <c r="H2034" t="s">
        <v>12</v>
      </c>
      <c r="I2034" t="s">
        <v>6221</v>
      </c>
    </row>
    <row r="2035" spans="1:9">
      <c r="A2035" t="s">
        <v>6222</v>
      </c>
      <c r="B2035" t="s">
        <v>12</v>
      </c>
      <c r="C2035">
        <v>313</v>
      </c>
      <c r="D2035">
        <v>529237752</v>
      </c>
      <c r="E2035" t="s">
        <v>6223</v>
      </c>
      <c r="F2035" t="s">
        <v>6224</v>
      </c>
      <c r="G2035" t="s">
        <v>12</v>
      </c>
      <c r="H2035" t="s">
        <v>12</v>
      </c>
      <c r="I2035" t="s">
        <v>6225</v>
      </c>
    </row>
    <row r="2036" spans="1:9">
      <c r="A2036" t="s">
        <v>6226</v>
      </c>
      <c r="B2036" t="s">
        <v>16</v>
      </c>
      <c r="C2036">
        <v>172</v>
      </c>
      <c r="D2036">
        <v>529237753</v>
      </c>
      <c r="E2036" t="s">
        <v>6227</v>
      </c>
      <c r="F2036" t="s">
        <v>6228</v>
      </c>
      <c r="G2036" t="s">
        <v>12</v>
      </c>
      <c r="H2036" t="s">
        <v>12</v>
      </c>
      <c r="I2036" t="s">
        <v>6229</v>
      </c>
    </row>
    <row r="2037" spans="1:9">
      <c r="A2037" t="s">
        <v>6230</v>
      </c>
      <c r="B2037" t="s">
        <v>12</v>
      </c>
      <c r="C2037">
        <v>135</v>
      </c>
      <c r="D2037">
        <v>529237754</v>
      </c>
      <c r="E2037" t="s">
        <v>12</v>
      </c>
      <c r="F2037" t="s">
        <v>6231</v>
      </c>
      <c r="G2037" t="s">
        <v>12</v>
      </c>
      <c r="H2037" t="s">
        <v>12</v>
      </c>
      <c r="I2037" t="s">
        <v>18</v>
      </c>
    </row>
    <row r="2038" spans="1:9">
      <c r="A2038" t="s">
        <v>6232</v>
      </c>
      <c r="B2038" t="s">
        <v>12</v>
      </c>
      <c r="C2038">
        <v>93</v>
      </c>
      <c r="D2038">
        <v>529237755</v>
      </c>
      <c r="E2038" t="s">
        <v>12</v>
      </c>
      <c r="F2038" t="s">
        <v>6233</v>
      </c>
      <c r="G2038" t="s">
        <v>12</v>
      </c>
      <c r="H2038" t="s">
        <v>12</v>
      </c>
      <c r="I2038" t="s">
        <v>18</v>
      </c>
    </row>
    <row r="2039" spans="1:9">
      <c r="A2039" t="s">
        <v>6234</v>
      </c>
      <c r="B2039" t="s">
        <v>16</v>
      </c>
      <c r="C2039">
        <v>328</v>
      </c>
      <c r="D2039">
        <v>529237756</v>
      </c>
      <c r="E2039" t="s">
        <v>12</v>
      </c>
      <c r="F2039" t="s">
        <v>6235</v>
      </c>
      <c r="G2039" t="s">
        <v>12</v>
      </c>
      <c r="H2039" t="s">
        <v>12</v>
      </c>
      <c r="I2039" t="s">
        <v>6236</v>
      </c>
    </row>
    <row r="2040" spans="1:9">
      <c r="A2040" t="s">
        <v>6237</v>
      </c>
      <c r="B2040" t="s">
        <v>16</v>
      </c>
      <c r="C2040">
        <v>200</v>
      </c>
      <c r="D2040">
        <v>529237757</v>
      </c>
      <c r="E2040" t="s">
        <v>12</v>
      </c>
      <c r="F2040" t="s">
        <v>6238</v>
      </c>
      <c r="G2040" t="s">
        <v>12</v>
      </c>
      <c r="H2040" t="s">
        <v>12</v>
      </c>
      <c r="I2040" t="s">
        <v>6239</v>
      </c>
    </row>
    <row r="2041" spans="1:9">
      <c r="A2041" t="s">
        <v>6240</v>
      </c>
      <c r="B2041" t="s">
        <v>12</v>
      </c>
      <c r="C2041">
        <v>958</v>
      </c>
      <c r="D2041">
        <v>529237758</v>
      </c>
      <c r="E2041" t="s">
        <v>6241</v>
      </c>
      <c r="F2041" t="s">
        <v>6242</v>
      </c>
      <c r="G2041" t="s">
        <v>12</v>
      </c>
      <c r="H2041" t="s">
        <v>12</v>
      </c>
      <c r="I2041" t="s">
        <v>6243</v>
      </c>
    </row>
    <row r="2042" spans="1:9">
      <c r="A2042" t="s">
        <v>6244</v>
      </c>
      <c r="B2042" t="s">
        <v>12</v>
      </c>
      <c r="C2042">
        <v>130</v>
      </c>
      <c r="D2042">
        <v>529237759</v>
      </c>
      <c r="E2042" t="s">
        <v>6245</v>
      </c>
      <c r="F2042" t="s">
        <v>6246</v>
      </c>
      <c r="G2042" t="s">
        <v>12</v>
      </c>
      <c r="H2042" t="s">
        <v>12</v>
      </c>
      <c r="I2042" t="s">
        <v>6247</v>
      </c>
    </row>
    <row r="2043" spans="1:9">
      <c r="A2043" t="s">
        <v>6248</v>
      </c>
      <c r="B2043" t="s">
        <v>12</v>
      </c>
      <c r="C2043">
        <v>364</v>
      </c>
      <c r="D2043">
        <v>529237760</v>
      </c>
      <c r="E2043" t="s">
        <v>6249</v>
      </c>
      <c r="F2043" t="s">
        <v>6250</v>
      </c>
      <c r="G2043" t="s">
        <v>12</v>
      </c>
      <c r="H2043" t="s">
        <v>12</v>
      </c>
      <c r="I2043" t="s">
        <v>6251</v>
      </c>
    </row>
    <row r="2044" spans="1:9">
      <c r="A2044" t="s">
        <v>6252</v>
      </c>
      <c r="B2044" t="s">
        <v>12</v>
      </c>
      <c r="C2044">
        <v>411</v>
      </c>
      <c r="D2044">
        <v>529237761</v>
      </c>
      <c r="E2044" t="s">
        <v>12</v>
      </c>
      <c r="F2044" t="s">
        <v>6253</v>
      </c>
      <c r="G2044" t="s">
        <v>12</v>
      </c>
      <c r="H2044" t="s">
        <v>12</v>
      </c>
      <c r="I2044" t="s">
        <v>18</v>
      </c>
    </row>
    <row r="2045" spans="1:9">
      <c r="A2045" t="s">
        <v>6254</v>
      </c>
      <c r="B2045" t="s">
        <v>12</v>
      </c>
      <c r="C2045">
        <v>390</v>
      </c>
      <c r="D2045">
        <v>529237762</v>
      </c>
      <c r="E2045" t="s">
        <v>6255</v>
      </c>
      <c r="F2045" t="s">
        <v>6256</v>
      </c>
      <c r="G2045" t="s">
        <v>12</v>
      </c>
      <c r="H2045" t="s">
        <v>12</v>
      </c>
      <c r="I2045" t="s">
        <v>6257</v>
      </c>
    </row>
    <row r="2046" spans="1:9">
      <c r="A2046" t="s">
        <v>6258</v>
      </c>
      <c r="B2046" t="s">
        <v>12</v>
      </c>
      <c r="C2046">
        <v>438</v>
      </c>
      <c r="D2046">
        <v>529237763</v>
      </c>
      <c r="E2046" t="s">
        <v>6259</v>
      </c>
      <c r="F2046" t="s">
        <v>6260</v>
      </c>
      <c r="G2046" t="s">
        <v>12</v>
      </c>
      <c r="H2046" t="s">
        <v>12</v>
      </c>
      <c r="I2046" t="s">
        <v>6261</v>
      </c>
    </row>
    <row r="2047" spans="1:9">
      <c r="A2047" t="s">
        <v>6262</v>
      </c>
      <c r="B2047" t="s">
        <v>12</v>
      </c>
      <c r="C2047">
        <v>194</v>
      </c>
      <c r="D2047">
        <v>529237764</v>
      </c>
      <c r="E2047" t="s">
        <v>12</v>
      </c>
      <c r="F2047" t="s">
        <v>6263</v>
      </c>
      <c r="G2047" t="s">
        <v>12</v>
      </c>
      <c r="H2047" t="s">
        <v>12</v>
      </c>
      <c r="I2047" t="s">
        <v>18</v>
      </c>
    </row>
    <row r="2048" spans="1:9">
      <c r="A2048" t="s">
        <v>6264</v>
      </c>
      <c r="B2048" t="s">
        <v>16</v>
      </c>
      <c r="C2048">
        <v>109</v>
      </c>
      <c r="D2048">
        <v>529237765</v>
      </c>
      <c r="E2048" t="s">
        <v>12</v>
      </c>
      <c r="F2048" t="s">
        <v>6265</v>
      </c>
      <c r="G2048" t="s">
        <v>12</v>
      </c>
      <c r="H2048" t="s">
        <v>12</v>
      </c>
      <c r="I2048" t="s">
        <v>6266</v>
      </c>
    </row>
    <row r="2049" spans="1:9">
      <c r="A2049" t="s">
        <v>6267</v>
      </c>
      <c r="B2049" t="s">
        <v>16</v>
      </c>
      <c r="C2049">
        <v>205</v>
      </c>
      <c r="D2049">
        <v>529237766</v>
      </c>
      <c r="E2049" t="s">
        <v>12</v>
      </c>
      <c r="F2049" t="s">
        <v>6268</v>
      </c>
      <c r="G2049" t="s">
        <v>12</v>
      </c>
      <c r="H2049" t="s">
        <v>12</v>
      </c>
      <c r="I2049" t="s">
        <v>6269</v>
      </c>
    </row>
    <row r="2050" spans="1:9">
      <c r="A2050" t="s">
        <v>6270</v>
      </c>
      <c r="B2050" t="s">
        <v>16</v>
      </c>
      <c r="C2050">
        <v>690</v>
      </c>
      <c r="D2050">
        <v>529237767</v>
      </c>
      <c r="E2050" t="s">
        <v>12</v>
      </c>
      <c r="F2050" t="s">
        <v>6271</v>
      </c>
      <c r="G2050" t="s">
        <v>12</v>
      </c>
      <c r="H2050" t="s">
        <v>12</v>
      </c>
      <c r="I2050" t="s">
        <v>1448</v>
      </c>
    </row>
    <row r="2051" spans="1:9">
      <c r="A2051" t="s">
        <v>6272</v>
      </c>
      <c r="B2051" t="s">
        <v>16</v>
      </c>
      <c r="C2051">
        <v>454</v>
      </c>
      <c r="D2051">
        <v>529237768</v>
      </c>
      <c r="E2051" t="s">
        <v>12</v>
      </c>
      <c r="F2051" t="s">
        <v>6273</v>
      </c>
      <c r="G2051" t="s">
        <v>12</v>
      </c>
      <c r="H2051" t="s">
        <v>12</v>
      </c>
      <c r="I2051" t="s">
        <v>6274</v>
      </c>
    </row>
    <row r="2052" spans="1:9">
      <c r="A2052" t="s">
        <v>6275</v>
      </c>
      <c r="B2052" t="s">
        <v>16</v>
      </c>
      <c r="C2052">
        <v>707</v>
      </c>
      <c r="D2052">
        <v>529237769</v>
      </c>
      <c r="E2052" t="s">
        <v>12</v>
      </c>
      <c r="F2052" t="s">
        <v>6276</v>
      </c>
      <c r="G2052" t="s">
        <v>12</v>
      </c>
      <c r="H2052" t="s">
        <v>12</v>
      </c>
      <c r="I2052" t="s">
        <v>1448</v>
      </c>
    </row>
    <row r="2053" spans="1:9">
      <c r="A2053" t="s">
        <v>6277</v>
      </c>
      <c r="B2053" t="s">
        <v>12</v>
      </c>
      <c r="C2053">
        <v>401</v>
      </c>
      <c r="D2053">
        <v>529237770</v>
      </c>
      <c r="E2053" t="s">
        <v>6278</v>
      </c>
      <c r="F2053" t="s">
        <v>6279</v>
      </c>
      <c r="G2053" t="s">
        <v>12</v>
      </c>
      <c r="H2053" t="s">
        <v>12</v>
      </c>
      <c r="I2053" t="s">
        <v>6280</v>
      </c>
    </row>
    <row r="2054" spans="1:9">
      <c r="A2054" t="s">
        <v>6281</v>
      </c>
      <c r="B2054" t="s">
        <v>12</v>
      </c>
      <c r="C2054">
        <v>218</v>
      </c>
      <c r="D2054">
        <v>529237771</v>
      </c>
      <c r="E2054" t="s">
        <v>6282</v>
      </c>
      <c r="F2054" t="s">
        <v>6283</v>
      </c>
      <c r="G2054" t="s">
        <v>12</v>
      </c>
      <c r="H2054" t="s">
        <v>12</v>
      </c>
      <c r="I2054" t="s">
        <v>6284</v>
      </c>
    </row>
    <row r="2055" spans="1:9">
      <c r="A2055" t="s">
        <v>6285</v>
      </c>
      <c r="B2055" t="s">
        <v>16</v>
      </c>
      <c r="C2055">
        <v>299</v>
      </c>
      <c r="D2055">
        <v>529237772</v>
      </c>
      <c r="E2055" t="s">
        <v>6286</v>
      </c>
      <c r="F2055" t="s">
        <v>6287</v>
      </c>
      <c r="G2055" t="s">
        <v>12</v>
      </c>
      <c r="H2055" t="s">
        <v>12</v>
      </c>
      <c r="I2055" t="s">
        <v>6288</v>
      </c>
    </row>
    <row r="2056" spans="1:9">
      <c r="A2056" t="s">
        <v>6289</v>
      </c>
      <c r="B2056" t="s">
        <v>12</v>
      </c>
      <c r="C2056">
        <v>249</v>
      </c>
      <c r="D2056">
        <v>529237773</v>
      </c>
      <c r="E2056" t="s">
        <v>12</v>
      </c>
      <c r="F2056" t="s">
        <v>6290</v>
      </c>
      <c r="G2056" t="s">
        <v>12</v>
      </c>
      <c r="H2056" t="s">
        <v>12</v>
      </c>
      <c r="I2056" t="s">
        <v>18</v>
      </c>
    </row>
    <row r="2057" spans="1:9">
      <c r="A2057" t="s">
        <v>6291</v>
      </c>
      <c r="B2057" t="s">
        <v>12</v>
      </c>
      <c r="C2057">
        <v>239</v>
      </c>
      <c r="D2057">
        <v>529237774</v>
      </c>
      <c r="E2057" t="s">
        <v>12</v>
      </c>
      <c r="F2057" t="s">
        <v>6292</v>
      </c>
      <c r="G2057" t="s">
        <v>12</v>
      </c>
      <c r="H2057" t="s">
        <v>12</v>
      </c>
      <c r="I2057" t="s">
        <v>18</v>
      </c>
    </row>
    <row r="2058" spans="1:9">
      <c r="A2058" t="s">
        <v>6293</v>
      </c>
      <c r="B2058" t="s">
        <v>12</v>
      </c>
      <c r="C2058">
        <v>244</v>
      </c>
      <c r="D2058">
        <v>529237775</v>
      </c>
      <c r="E2058" t="s">
        <v>12</v>
      </c>
      <c r="F2058" t="s">
        <v>6294</v>
      </c>
      <c r="G2058" t="s">
        <v>12</v>
      </c>
      <c r="H2058" t="s">
        <v>12</v>
      </c>
      <c r="I2058" t="s">
        <v>18</v>
      </c>
    </row>
    <row r="2059" spans="1:9">
      <c r="A2059" t="s">
        <v>6295</v>
      </c>
      <c r="B2059" t="s">
        <v>12</v>
      </c>
      <c r="C2059">
        <v>207</v>
      </c>
      <c r="D2059">
        <v>529237776</v>
      </c>
      <c r="E2059" t="s">
        <v>6296</v>
      </c>
      <c r="F2059" t="s">
        <v>6297</v>
      </c>
      <c r="G2059" t="s">
        <v>12</v>
      </c>
      <c r="H2059" t="s">
        <v>12</v>
      </c>
      <c r="I2059" t="s">
        <v>6298</v>
      </c>
    </row>
    <row r="2060" spans="1:9">
      <c r="A2060" t="s">
        <v>6299</v>
      </c>
      <c r="B2060" t="s">
        <v>12</v>
      </c>
      <c r="C2060">
        <v>286</v>
      </c>
      <c r="D2060">
        <v>529237777</v>
      </c>
      <c r="E2060" t="s">
        <v>12</v>
      </c>
      <c r="F2060" t="s">
        <v>6300</v>
      </c>
      <c r="G2060" t="s">
        <v>12</v>
      </c>
      <c r="H2060" t="s">
        <v>12</v>
      </c>
      <c r="I2060" t="s">
        <v>5411</v>
      </c>
    </row>
    <row r="2061" spans="1:9">
      <c r="A2061" t="s">
        <v>6301</v>
      </c>
      <c r="B2061" t="s">
        <v>12</v>
      </c>
      <c r="C2061">
        <v>123</v>
      </c>
      <c r="D2061">
        <v>529237778</v>
      </c>
      <c r="E2061" t="s">
        <v>12</v>
      </c>
      <c r="F2061" t="s">
        <v>6302</v>
      </c>
      <c r="G2061" t="s">
        <v>12</v>
      </c>
      <c r="H2061" t="s">
        <v>12</v>
      </c>
      <c r="I2061" t="s">
        <v>18</v>
      </c>
    </row>
    <row r="2062" spans="1:9">
      <c r="A2062" t="s">
        <v>6303</v>
      </c>
      <c r="B2062" t="s">
        <v>12</v>
      </c>
      <c r="C2062">
        <v>865</v>
      </c>
      <c r="D2062">
        <v>529237779</v>
      </c>
      <c r="E2062" t="s">
        <v>6304</v>
      </c>
      <c r="F2062" t="s">
        <v>6305</v>
      </c>
      <c r="G2062" t="s">
        <v>12</v>
      </c>
      <c r="H2062" t="s">
        <v>12</v>
      </c>
      <c r="I2062" t="s">
        <v>6306</v>
      </c>
    </row>
    <row r="2063" spans="1:9">
      <c r="A2063" t="s">
        <v>6307</v>
      </c>
      <c r="B2063" t="s">
        <v>12</v>
      </c>
      <c r="C2063">
        <v>50</v>
      </c>
      <c r="D2063">
        <v>529237780</v>
      </c>
      <c r="E2063" t="s">
        <v>12</v>
      </c>
      <c r="F2063" t="s">
        <v>6308</v>
      </c>
      <c r="G2063" t="s">
        <v>12</v>
      </c>
      <c r="H2063" t="s">
        <v>12</v>
      </c>
      <c r="I2063" t="s">
        <v>18</v>
      </c>
    </row>
    <row r="2064" spans="1:9">
      <c r="A2064" t="s">
        <v>6309</v>
      </c>
      <c r="B2064" t="s">
        <v>16</v>
      </c>
      <c r="C2064">
        <v>57</v>
      </c>
      <c r="D2064">
        <v>529237781</v>
      </c>
      <c r="E2064" t="s">
        <v>12</v>
      </c>
      <c r="F2064" t="s">
        <v>6310</v>
      </c>
      <c r="G2064" t="s">
        <v>12</v>
      </c>
      <c r="H2064" t="s">
        <v>12</v>
      </c>
      <c r="I2064" t="s">
        <v>18</v>
      </c>
    </row>
    <row r="2065" spans="1:9">
      <c r="A2065" t="s">
        <v>6311</v>
      </c>
      <c r="B2065" t="s">
        <v>16</v>
      </c>
      <c r="C2065">
        <v>166</v>
      </c>
      <c r="D2065">
        <v>529237782</v>
      </c>
      <c r="E2065" t="s">
        <v>12</v>
      </c>
      <c r="F2065" t="s">
        <v>6312</v>
      </c>
      <c r="G2065" t="s">
        <v>12</v>
      </c>
      <c r="H2065" t="s">
        <v>12</v>
      </c>
      <c r="I2065" t="s">
        <v>5543</v>
      </c>
    </row>
    <row r="2066" spans="1:9">
      <c r="A2066" t="s">
        <v>6313</v>
      </c>
      <c r="B2066" t="s">
        <v>16</v>
      </c>
      <c r="C2066">
        <v>1485</v>
      </c>
      <c r="D2066">
        <v>529237783</v>
      </c>
      <c r="E2066" t="s">
        <v>12</v>
      </c>
      <c r="F2066" t="s">
        <v>6314</v>
      </c>
      <c r="G2066" t="s">
        <v>12</v>
      </c>
      <c r="H2066" t="s">
        <v>12</v>
      </c>
      <c r="I2066" t="s">
        <v>5543</v>
      </c>
    </row>
    <row r="2067" spans="1:9">
      <c r="A2067" t="s">
        <v>6315</v>
      </c>
      <c r="B2067" t="s">
        <v>16</v>
      </c>
      <c r="C2067">
        <v>2935</v>
      </c>
      <c r="D2067">
        <v>529237784</v>
      </c>
      <c r="E2067" t="s">
        <v>12</v>
      </c>
      <c r="F2067" t="s">
        <v>6316</v>
      </c>
      <c r="G2067" t="s">
        <v>12</v>
      </c>
      <c r="H2067" t="s">
        <v>12</v>
      </c>
      <c r="I2067" t="s">
        <v>5543</v>
      </c>
    </row>
    <row r="2068" spans="1:9">
      <c r="A2068" t="s">
        <v>6317</v>
      </c>
      <c r="B2068" t="s">
        <v>12</v>
      </c>
      <c r="C2068">
        <v>475</v>
      </c>
      <c r="D2068">
        <v>529237785</v>
      </c>
      <c r="E2068" t="s">
        <v>6318</v>
      </c>
      <c r="F2068" t="s">
        <v>6319</v>
      </c>
      <c r="G2068" t="s">
        <v>12</v>
      </c>
      <c r="H2068" t="s">
        <v>12</v>
      </c>
      <c r="I2068" t="s">
        <v>6320</v>
      </c>
    </row>
    <row r="2069" spans="1:9">
      <c r="A2069" t="s">
        <v>6321</v>
      </c>
      <c r="B2069" t="s">
        <v>12</v>
      </c>
      <c r="C2069">
        <v>625</v>
      </c>
      <c r="D2069">
        <v>529237786</v>
      </c>
      <c r="E2069" t="s">
        <v>6322</v>
      </c>
      <c r="F2069" t="s">
        <v>6323</v>
      </c>
      <c r="G2069" t="s">
        <v>12</v>
      </c>
      <c r="H2069" t="s">
        <v>12</v>
      </c>
      <c r="I2069" t="s">
        <v>6324</v>
      </c>
    </row>
    <row r="2070" spans="1:9">
      <c r="A2070" t="s">
        <v>6325</v>
      </c>
      <c r="B2070" t="s">
        <v>12</v>
      </c>
      <c r="C2070">
        <v>888</v>
      </c>
      <c r="D2070">
        <v>529237787</v>
      </c>
      <c r="E2070" t="s">
        <v>6326</v>
      </c>
      <c r="F2070" t="s">
        <v>6327</v>
      </c>
      <c r="G2070" t="s">
        <v>12</v>
      </c>
      <c r="H2070" t="s">
        <v>12</v>
      </c>
      <c r="I2070" t="s">
        <v>6328</v>
      </c>
    </row>
    <row r="2071" spans="1:9">
      <c r="A2071" t="s">
        <v>6329</v>
      </c>
      <c r="B2071" t="s">
        <v>12</v>
      </c>
      <c r="C2071">
        <v>261</v>
      </c>
      <c r="D2071">
        <v>529237788</v>
      </c>
      <c r="E2071" t="s">
        <v>6330</v>
      </c>
      <c r="F2071" t="s">
        <v>6331</v>
      </c>
      <c r="G2071" t="s">
        <v>12</v>
      </c>
      <c r="H2071" t="s">
        <v>12</v>
      </c>
      <c r="I2071" t="s">
        <v>6332</v>
      </c>
    </row>
    <row r="2072" spans="1:9">
      <c r="A2072" t="s">
        <v>6333</v>
      </c>
      <c r="B2072" t="s">
        <v>12</v>
      </c>
      <c r="C2072">
        <v>35</v>
      </c>
      <c r="D2072">
        <v>529237789</v>
      </c>
      <c r="E2072" t="s">
        <v>12</v>
      </c>
      <c r="F2072" t="s">
        <v>6334</v>
      </c>
      <c r="G2072" t="s">
        <v>12</v>
      </c>
      <c r="H2072" t="s">
        <v>12</v>
      </c>
      <c r="I2072" t="s">
        <v>18</v>
      </c>
    </row>
    <row r="2073" spans="1:9">
      <c r="A2073" t="s">
        <v>6335</v>
      </c>
      <c r="B2073" t="s">
        <v>12</v>
      </c>
      <c r="C2073">
        <v>180</v>
      </c>
      <c r="D2073">
        <v>529237790</v>
      </c>
      <c r="E2073" t="s">
        <v>6336</v>
      </c>
      <c r="F2073" t="s">
        <v>6337</v>
      </c>
      <c r="G2073" t="s">
        <v>12</v>
      </c>
      <c r="H2073" t="s">
        <v>12</v>
      </c>
      <c r="I2073" t="s">
        <v>6338</v>
      </c>
    </row>
    <row r="2074" spans="1:9">
      <c r="A2074" t="s">
        <v>6339</v>
      </c>
      <c r="B2074" t="s">
        <v>16</v>
      </c>
      <c r="C2074">
        <v>33</v>
      </c>
      <c r="D2074">
        <v>529237791</v>
      </c>
      <c r="E2074" t="s">
        <v>12</v>
      </c>
      <c r="F2074" t="s">
        <v>6340</v>
      </c>
      <c r="G2074" t="s">
        <v>12</v>
      </c>
      <c r="H2074" t="s">
        <v>12</v>
      </c>
      <c r="I2074" t="s">
        <v>18</v>
      </c>
    </row>
    <row r="2075" spans="1:9">
      <c r="A2075" t="s">
        <v>6341</v>
      </c>
      <c r="B2075" t="s">
        <v>16</v>
      </c>
      <c r="C2075">
        <v>147</v>
      </c>
      <c r="D2075">
        <v>529237792</v>
      </c>
      <c r="E2075" t="s">
        <v>6342</v>
      </c>
      <c r="F2075" t="s">
        <v>6343</v>
      </c>
      <c r="G2075" t="s">
        <v>12</v>
      </c>
      <c r="H2075" t="s">
        <v>12</v>
      </c>
      <c r="I2075" t="s">
        <v>6344</v>
      </c>
    </row>
    <row r="2076" spans="1:9">
      <c r="A2076" t="s">
        <v>6345</v>
      </c>
      <c r="B2076" t="s">
        <v>16</v>
      </c>
      <c r="C2076">
        <v>367</v>
      </c>
      <c r="D2076">
        <v>529237793</v>
      </c>
      <c r="E2076" t="s">
        <v>6346</v>
      </c>
      <c r="F2076" t="s">
        <v>6347</v>
      </c>
      <c r="G2076" t="s">
        <v>12</v>
      </c>
      <c r="H2076" t="s">
        <v>12</v>
      </c>
      <c r="I2076" t="s">
        <v>6348</v>
      </c>
    </row>
    <row r="2077" spans="1:9">
      <c r="A2077" t="s">
        <v>6349</v>
      </c>
      <c r="B2077" t="s">
        <v>16</v>
      </c>
      <c r="C2077">
        <v>399</v>
      </c>
      <c r="D2077">
        <v>529237794</v>
      </c>
      <c r="E2077" t="s">
        <v>6350</v>
      </c>
      <c r="F2077" t="s">
        <v>6351</v>
      </c>
      <c r="G2077" t="s">
        <v>12</v>
      </c>
      <c r="H2077" t="s">
        <v>12</v>
      </c>
      <c r="I2077" t="s">
        <v>6348</v>
      </c>
    </row>
    <row r="2078" spans="1:9">
      <c r="A2078" t="s">
        <v>6352</v>
      </c>
      <c r="B2078" t="s">
        <v>16</v>
      </c>
      <c r="C2078">
        <v>204</v>
      </c>
      <c r="D2078">
        <v>529237795</v>
      </c>
      <c r="E2078" t="s">
        <v>6353</v>
      </c>
      <c r="F2078" t="s">
        <v>6354</v>
      </c>
      <c r="G2078" t="s">
        <v>12</v>
      </c>
      <c r="H2078" t="s">
        <v>12</v>
      </c>
      <c r="I2078" t="s">
        <v>6355</v>
      </c>
    </row>
    <row r="2079" spans="1:9">
      <c r="A2079" t="s">
        <v>6356</v>
      </c>
      <c r="B2079" t="s">
        <v>16</v>
      </c>
      <c r="C2079">
        <v>250</v>
      </c>
      <c r="D2079">
        <v>529237796</v>
      </c>
      <c r="E2079" t="s">
        <v>12</v>
      </c>
      <c r="F2079" t="s">
        <v>6357</v>
      </c>
      <c r="G2079" t="s">
        <v>12</v>
      </c>
      <c r="H2079" t="s">
        <v>12</v>
      </c>
      <c r="I2079" t="s">
        <v>18</v>
      </c>
    </row>
    <row r="2080" spans="1:9">
      <c r="A2080" t="s">
        <v>6358</v>
      </c>
      <c r="B2080" t="s">
        <v>16</v>
      </c>
      <c r="C2080">
        <v>71</v>
      </c>
      <c r="D2080">
        <v>529237797</v>
      </c>
      <c r="E2080" t="s">
        <v>12</v>
      </c>
      <c r="F2080" t="s">
        <v>6359</v>
      </c>
      <c r="G2080" t="s">
        <v>12</v>
      </c>
      <c r="H2080" t="s">
        <v>12</v>
      </c>
      <c r="I2080" t="s">
        <v>18</v>
      </c>
    </row>
    <row r="2081" spans="1:9">
      <c r="A2081" t="s">
        <v>6360</v>
      </c>
      <c r="B2081" t="s">
        <v>12</v>
      </c>
      <c r="C2081">
        <v>131</v>
      </c>
      <c r="D2081">
        <v>529237798</v>
      </c>
      <c r="E2081" t="s">
        <v>6361</v>
      </c>
      <c r="F2081" t="s">
        <v>6362</v>
      </c>
      <c r="G2081" t="s">
        <v>12</v>
      </c>
      <c r="H2081" t="s">
        <v>12</v>
      </c>
      <c r="I2081" t="s">
        <v>1213</v>
      </c>
    </row>
    <row r="2082" spans="1:9">
      <c r="A2082" t="s">
        <v>6363</v>
      </c>
      <c r="B2082" t="s">
        <v>16</v>
      </c>
      <c r="C2082">
        <v>561</v>
      </c>
      <c r="D2082">
        <v>529237799</v>
      </c>
      <c r="E2082" t="s">
        <v>6364</v>
      </c>
      <c r="F2082" t="s">
        <v>6365</v>
      </c>
      <c r="G2082" t="s">
        <v>12</v>
      </c>
      <c r="H2082" t="s">
        <v>12</v>
      </c>
      <c r="I2082" t="s">
        <v>6366</v>
      </c>
    </row>
    <row r="2083" spans="1:9">
      <c r="A2083" t="s">
        <v>6367</v>
      </c>
      <c r="B2083" t="s">
        <v>16</v>
      </c>
      <c r="C2083">
        <v>1577</v>
      </c>
      <c r="D2083">
        <v>529237800</v>
      </c>
      <c r="E2083" t="s">
        <v>6368</v>
      </c>
      <c r="F2083" t="s">
        <v>6369</v>
      </c>
      <c r="G2083" t="s">
        <v>12</v>
      </c>
      <c r="H2083" t="s">
        <v>12</v>
      </c>
      <c r="I2083" t="s">
        <v>6370</v>
      </c>
    </row>
    <row r="2084" spans="1:9">
      <c r="A2084" t="s">
        <v>6371</v>
      </c>
      <c r="B2084" t="s">
        <v>16</v>
      </c>
      <c r="C2084">
        <v>829</v>
      </c>
      <c r="D2084">
        <v>529237801</v>
      </c>
      <c r="E2084" t="s">
        <v>3779</v>
      </c>
      <c r="F2084" t="s">
        <v>6372</v>
      </c>
      <c r="G2084" t="s">
        <v>12</v>
      </c>
      <c r="H2084" t="s">
        <v>12</v>
      </c>
      <c r="I2084" t="s">
        <v>3781</v>
      </c>
    </row>
    <row r="2085" spans="1:9">
      <c r="A2085" t="s">
        <v>6373</v>
      </c>
      <c r="B2085" t="s">
        <v>16</v>
      </c>
      <c r="C2085">
        <v>135</v>
      </c>
      <c r="D2085">
        <v>529237802</v>
      </c>
      <c r="E2085" t="s">
        <v>12</v>
      </c>
      <c r="F2085" t="s">
        <v>6374</v>
      </c>
      <c r="G2085" t="s">
        <v>12</v>
      </c>
      <c r="H2085" t="s">
        <v>12</v>
      </c>
      <c r="I2085" t="s">
        <v>396</v>
      </c>
    </row>
    <row r="2086" spans="1:9">
      <c r="A2086" t="s">
        <v>6375</v>
      </c>
      <c r="B2086" t="s">
        <v>12</v>
      </c>
      <c r="C2086">
        <v>902</v>
      </c>
      <c r="D2086">
        <v>529237803</v>
      </c>
      <c r="E2086" t="s">
        <v>6376</v>
      </c>
      <c r="F2086" t="s">
        <v>6377</v>
      </c>
      <c r="G2086" t="s">
        <v>12</v>
      </c>
      <c r="H2086" t="s">
        <v>12</v>
      </c>
      <c r="I2086" t="s">
        <v>6378</v>
      </c>
    </row>
    <row r="2087" spans="1:9">
      <c r="A2087" t="s">
        <v>6379</v>
      </c>
      <c r="B2087" t="s">
        <v>12</v>
      </c>
      <c r="C2087">
        <v>153</v>
      </c>
      <c r="D2087">
        <v>564287389</v>
      </c>
      <c r="E2087" t="s">
        <v>6380</v>
      </c>
      <c r="F2087" t="s">
        <v>6381</v>
      </c>
      <c r="G2087" t="s">
        <v>12</v>
      </c>
      <c r="H2087" t="s">
        <v>12</v>
      </c>
      <c r="I2087" t="s">
        <v>6382</v>
      </c>
    </row>
    <row r="2088" spans="1:9">
      <c r="A2088" t="s">
        <v>6383</v>
      </c>
      <c r="B2088" t="s">
        <v>16</v>
      </c>
      <c r="C2088">
        <v>172</v>
      </c>
      <c r="D2088">
        <v>529237805</v>
      </c>
      <c r="E2088" t="s">
        <v>12</v>
      </c>
      <c r="F2088" t="s">
        <v>6384</v>
      </c>
      <c r="G2088" t="s">
        <v>12</v>
      </c>
      <c r="H2088" t="s">
        <v>12</v>
      </c>
      <c r="I2088" t="s">
        <v>18</v>
      </c>
    </row>
    <row r="2089" spans="1:9">
      <c r="A2089" t="s">
        <v>6385</v>
      </c>
      <c r="B2089" t="s">
        <v>12</v>
      </c>
      <c r="C2089">
        <v>306</v>
      </c>
      <c r="D2089">
        <v>529237806</v>
      </c>
      <c r="E2089" t="s">
        <v>6386</v>
      </c>
      <c r="F2089" t="s">
        <v>6387</v>
      </c>
      <c r="G2089" t="s">
        <v>12</v>
      </c>
      <c r="H2089" t="s">
        <v>12</v>
      </c>
      <c r="I2089" t="s">
        <v>6388</v>
      </c>
    </row>
    <row r="2090" spans="1:9">
      <c r="A2090" t="s">
        <v>6389</v>
      </c>
      <c r="B2090" t="s">
        <v>12</v>
      </c>
      <c r="C2090">
        <v>388</v>
      </c>
      <c r="D2090">
        <v>529237807</v>
      </c>
      <c r="E2090" t="s">
        <v>6390</v>
      </c>
      <c r="F2090" t="s">
        <v>6391</v>
      </c>
      <c r="G2090" t="s">
        <v>12</v>
      </c>
      <c r="H2090" t="s">
        <v>12</v>
      </c>
      <c r="I2090" t="s">
        <v>6392</v>
      </c>
    </row>
    <row r="2091" spans="1:9">
      <c r="A2091" t="s">
        <v>6393</v>
      </c>
      <c r="B2091" t="s">
        <v>12</v>
      </c>
      <c r="C2091">
        <v>418</v>
      </c>
      <c r="D2091">
        <v>529237808</v>
      </c>
      <c r="E2091" t="s">
        <v>6394</v>
      </c>
      <c r="F2091" t="s">
        <v>6395</v>
      </c>
      <c r="G2091" t="s">
        <v>12</v>
      </c>
      <c r="H2091" t="s">
        <v>12</v>
      </c>
      <c r="I2091" t="s">
        <v>6396</v>
      </c>
    </row>
    <row r="2092" spans="1:9">
      <c r="A2092" t="s">
        <v>6397</v>
      </c>
      <c r="B2092" t="s">
        <v>12</v>
      </c>
      <c r="C2092">
        <v>267</v>
      </c>
      <c r="D2092">
        <v>529237809</v>
      </c>
      <c r="E2092" t="s">
        <v>6398</v>
      </c>
      <c r="F2092" t="s">
        <v>6399</v>
      </c>
      <c r="G2092" t="s">
        <v>12</v>
      </c>
      <c r="H2092" t="s">
        <v>12</v>
      </c>
      <c r="I2092" t="s">
        <v>6400</v>
      </c>
    </row>
    <row r="2093" spans="1:9">
      <c r="A2093" t="s">
        <v>6401</v>
      </c>
      <c r="B2093" t="s">
        <v>12</v>
      </c>
      <c r="C2093">
        <v>115</v>
      </c>
      <c r="D2093">
        <v>529237810</v>
      </c>
      <c r="E2093" t="s">
        <v>12</v>
      </c>
      <c r="F2093" t="s">
        <v>6402</v>
      </c>
      <c r="G2093" t="s">
        <v>12</v>
      </c>
      <c r="H2093" t="s">
        <v>12</v>
      </c>
      <c r="I2093" t="s">
        <v>18</v>
      </c>
    </row>
    <row r="2094" spans="1:9">
      <c r="A2094" t="s">
        <v>6403</v>
      </c>
      <c r="B2094" t="s">
        <v>12</v>
      </c>
      <c r="C2094">
        <v>487</v>
      </c>
      <c r="D2094">
        <v>529237811</v>
      </c>
      <c r="E2094" t="s">
        <v>6404</v>
      </c>
      <c r="F2094" t="s">
        <v>6405</v>
      </c>
      <c r="G2094" t="s">
        <v>12</v>
      </c>
      <c r="H2094" t="s">
        <v>12</v>
      </c>
      <c r="I2094" t="s">
        <v>6406</v>
      </c>
    </row>
    <row r="2095" spans="1:9">
      <c r="A2095" t="s">
        <v>6407</v>
      </c>
      <c r="B2095" t="s">
        <v>12</v>
      </c>
      <c r="C2095">
        <v>360</v>
      </c>
      <c r="D2095">
        <v>529237812</v>
      </c>
      <c r="E2095" t="s">
        <v>6408</v>
      </c>
      <c r="F2095" t="s">
        <v>6409</v>
      </c>
      <c r="G2095" t="s">
        <v>12</v>
      </c>
      <c r="H2095" t="s">
        <v>12</v>
      </c>
      <c r="I2095" t="s">
        <v>6410</v>
      </c>
    </row>
    <row r="2096" spans="1:9">
      <c r="A2096" t="s">
        <v>6411</v>
      </c>
      <c r="B2096" t="s">
        <v>12</v>
      </c>
      <c r="C2096">
        <v>392</v>
      </c>
      <c r="D2096">
        <v>529237813</v>
      </c>
      <c r="E2096" t="s">
        <v>6412</v>
      </c>
      <c r="F2096" t="s">
        <v>6413</v>
      </c>
      <c r="G2096" t="s">
        <v>12</v>
      </c>
      <c r="H2096" t="s">
        <v>12</v>
      </c>
      <c r="I2096" t="s">
        <v>6414</v>
      </c>
    </row>
    <row r="2097" spans="1:9">
      <c r="A2097" t="s">
        <v>6415</v>
      </c>
      <c r="B2097" t="s">
        <v>12</v>
      </c>
      <c r="C2097">
        <v>436</v>
      </c>
      <c r="D2097">
        <v>529237814</v>
      </c>
      <c r="E2097" t="s">
        <v>6416</v>
      </c>
      <c r="F2097" t="s">
        <v>6417</v>
      </c>
      <c r="G2097" t="s">
        <v>12</v>
      </c>
      <c r="H2097" t="s">
        <v>12</v>
      </c>
      <c r="I2097" t="s">
        <v>6418</v>
      </c>
    </row>
    <row r="2098" spans="1:9">
      <c r="A2098" t="s">
        <v>6419</v>
      </c>
      <c r="B2098" t="s">
        <v>12</v>
      </c>
      <c r="C2098">
        <v>360</v>
      </c>
      <c r="D2098">
        <v>529237815</v>
      </c>
      <c r="E2098" t="s">
        <v>6420</v>
      </c>
      <c r="F2098" t="s">
        <v>6421</v>
      </c>
      <c r="G2098" t="s">
        <v>12</v>
      </c>
      <c r="H2098" t="s">
        <v>12</v>
      </c>
      <c r="I2098" t="s">
        <v>6422</v>
      </c>
    </row>
    <row r="2099" spans="1:9">
      <c r="A2099" t="s">
        <v>6423</v>
      </c>
      <c r="B2099" t="s">
        <v>12</v>
      </c>
      <c r="C2099">
        <v>460</v>
      </c>
      <c r="D2099">
        <v>529237816</v>
      </c>
      <c r="E2099" t="s">
        <v>6424</v>
      </c>
      <c r="F2099" t="s">
        <v>6425</v>
      </c>
      <c r="G2099" t="s">
        <v>12</v>
      </c>
      <c r="H2099" t="s">
        <v>12</v>
      </c>
      <c r="I2099" t="s">
        <v>6426</v>
      </c>
    </row>
    <row r="2100" spans="1:9">
      <c r="A2100" t="s">
        <v>6427</v>
      </c>
      <c r="B2100" t="s">
        <v>12</v>
      </c>
      <c r="C2100">
        <v>495</v>
      </c>
      <c r="D2100">
        <v>529237817</v>
      </c>
      <c r="E2100" t="s">
        <v>6428</v>
      </c>
      <c r="F2100" t="s">
        <v>6429</v>
      </c>
      <c r="G2100" t="s">
        <v>12</v>
      </c>
      <c r="H2100" t="s">
        <v>12</v>
      </c>
      <c r="I2100" t="s">
        <v>6430</v>
      </c>
    </row>
    <row r="2101" spans="1:9">
      <c r="A2101" t="s">
        <v>6431</v>
      </c>
      <c r="B2101" t="s">
        <v>12</v>
      </c>
      <c r="C2101">
        <v>598</v>
      </c>
      <c r="D2101">
        <v>529237818</v>
      </c>
      <c r="E2101" t="s">
        <v>6432</v>
      </c>
      <c r="F2101" t="s">
        <v>6433</v>
      </c>
      <c r="G2101" t="s">
        <v>12</v>
      </c>
      <c r="H2101" t="s">
        <v>12</v>
      </c>
      <c r="I2101" t="s">
        <v>6434</v>
      </c>
    </row>
    <row r="2102" spans="1:9">
      <c r="A2102" t="s">
        <v>6435</v>
      </c>
      <c r="B2102" t="s">
        <v>12</v>
      </c>
      <c r="C2102">
        <v>105</v>
      </c>
      <c r="D2102">
        <v>529237819</v>
      </c>
      <c r="E2102" t="s">
        <v>6436</v>
      </c>
      <c r="F2102" t="s">
        <v>6437</v>
      </c>
      <c r="G2102" t="s">
        <v>12</v>
      </c>
      <c r="H2102" t="s">
        <v>12</v>
      </c>
      <c r="I2102" t="s">
        <v>6438</v>
      </c>
    </row>
    <row r="2103" spans="1:9">
      <c r="A2103" t="s">
        <v>6439</v>
      </c>
      <c r="B2103" t="s">
        <v>12</v>
      </c>
      <c r="C2103">
        <v>315</v>
      </c>
      <c r="D2103">
        <v>529237820</v>
      </c>
      <c r="E2103" t="s">
        <v>6440</v>
      </c>
      <c r="F2103" t="s">
        <v>6441</v>
      </c>
      <c r="G2103" t="s">
        <v>12</v>
      </c>
      <c r="H2103" t="s">
        <v>12</v>
      </c>
      <c r="I2103" t="s">
        <v>6442</v>
      </c>
    </row>
    <row r="2104" spans="1:9">
      <c r="A2104" t="s">
        <v>6443</v>
      </c>
      <c r="B2104" t="s">
        <v>12</v>
      </c>
      <c r="C2104">
        <v>152</v>
      </c>
      <c r="D2104">
        <v>529237821</v>
      </c>
      <c r="E2104" t="s">
        <v>6444</v>
      </c>
      <c r="F2104" t="s">
        <v>6445</v>
      </c>
      <c r="G2104" t="s">
        <v>12</v>
      </c>
      <c r="H2104" t="s">
        <v>12</v>
      </c>
      <c r="I2104" t="s">
        <v>6446</v>
      </c>
    </row>
    <row r="2105" spans="1:9">
      <c r="A2105" t="s">
        <v>6447</v>
      </c>
      <c r="B2105" t="s">
        <v>12</v>
      </c>
      <c r="C2105">
        <v>335</v>
      </c>
      <c r="D2105">
        <v>529237822</v>
      </c>
      <c r="E2105" t="s">
        <v>6448</v>
      </c>
      <c r="F2105" t="s">
        <v>6449</v>
      </c>
      <c r="G2105" t="s">
        <v>12</v>
      </c>
      <c r="H2105" t="s">
        <v>12</v>
      </c>
      <c r="I2105" t="s">
        <v>6450</v>
      </c>
    </row>
    <row r="2106" spans="1:9">
      <c r="A2106" t="s">
        <v>6451</v>
      </c>
      <c r="B2106" t="s">
        <v>12</v>
      </c>
      <c r="C2106">
        <v>585</v>
      </c>
      <c r="D2106">
        <v>529237823</v>
      </c>
      <c r="E2106" t="s">
        <v>12</v>
      </c>
      <c r="F2106" t="s">
        <v>6452</v>
      </c>
      <c r="G2106" t="s">
        <v>12</v>
      </c>
      <c r="H2106" t="s">
        <v>12</v>
      </c>
      <c r="I2106" t="s">
        <v>6453</v>
      </c>
    </row>
    <row r="2107" spans="1:9">
      <c r="A2107" t="s">
        <v>6454</v>
      </c>
      <c r="B2107" t="s">
        <v>12</v>
      </c>
      <c r="C2107">
        <v>314</v>
      </c>
      <c r="D2107">
        <v>529237824</v>
      </c>
      <c r="E2107" t="s">
        <v>6455</v>
      </c>
      <c r="F2107" t="s">
        <v>6456</v>
      </c>
      <c r="G2107" t="s">
        <v>12</v>
      </c>
      <c r="H2107" t="s">
        <v>12</v>
      </c>
      <c r="I2107" t="s">
        <v>6457</v>
      </c>
    </row>
    <row r="2108" spans="1:9">
      <c r="A2108" t="s">
        <v>6458</v>
      </c>
      <c r="B2108" t="s">
        <v>16</v>
      </c>
      <c r="C2108">
        <v>519</v>
      </c>
      <c r="D2108">
        <v>529237825</v>
      </c>
      <c r="E2108" t="s">
        <v>6459</v>
      </c>
      <c r="F2108" t="s">
        <v>6460</v>
      </c>
      <c r="G2108" t="s">
        <v>12</v>
      </c>
      <c r="H2108" t="s">
        <v>12</v>
      </c>
      <c r="I2108" t="s">
        <v>6461</v>
      </c>
    </row>
    <row r="2109" spans="1:9">
      <c r="A2109" t="s">
        <v>6462</v>
      </c>
      <c r="B2109" t="s">
        <v>16</v>
      </c>
      <c r="C2109">
        <v>363</v>
      </c>
      <c r="D2109">
        <v>529237826</v>
      </c>
      <c r="E2109" t="s">
        <v>6463</v>
      </c>
      <c r="F2109" t="s">
        <v>6464</v>
      </c>
      <c r="G2109" t="s">
        <v>12</v>
      </c>
      <c r="H2109" t="s">
        <v>12</v>
      </c>
      <c r="I2109" t="s">
        <v>6465</v>
      </c>
    </row>
    <row r="2110" spans="1:9">
      <c r="A2110" t="s">
        <v>6466</v>
      </c>
      <c r="B2110" t="s">
        <v>16</v>
      </c>
      <c r="C2110">
        <v>469</v>
      </c>
      <c r="D2110">
        <v>529237827</v>
      </c>
      <c r="E2110" t="s">
        <v>6467</v>
      </c>
      <c r="F2110" t="s">
        <v>6468</v>
      </c>
      <c r="G2110" t="s">
        <v>12</v>
      </c>
      <c r="H2110" t="s">
        <v>12</v>
      </c>
      <c r="I2110" t="s">
        <v>6469</v>
      </c>
    </row>
    <row r="2111" spans="1:9">
      <c r="A2111" t="s">
        <v>6470</v>
      </c>
      <c r="B2111" t="s">
        <v>16</v>
      </c>
      <c r="C2111">
        <v>200</v>
      </c>
      <c r="D2111">
        <v>529237828</v>
      </c>
      <c r="E2111" t="s">
        <v>6471</v>
      </c>
      <c r="F2111" t="s">
        <v>6472</v>
      </c>
      <c r="G2111" t="s">
        <v>12</v>
      </c>
      <c r="H2111" t="s">
        <v>12</v>
      </c>
      <c r="I2111" t="s">
        <v>6473</v>
      </c>
    </row>
    <row r="2112" spans="1:9">
      <c r="A2112" t="s">
        <v>6474</v>
      </c>
      <c r="B2112" t="s">
        <v>16</v>
      </c>
      <c r="C2112">
        <v>559</v>
      </c>
      <c r="D2112">
        <v>529237829</v>
      </c>
      <c r="E2112" t="s">
        <v>12</v>
      </c>
      <c r="F2112" t="s">
        <v>6475</v>
      </c>
      <c r="G2112" t="s">
        <v>12</v>
      </c>
      <c r="H2112" t="s">
        <v>12</v>
      </c>
      <c r="I2112" t="s">
        <v>6476</v>
      </c>
    </row>
    <row r="2113" spans="1:9">
      <c r="A2113" t="s">
        <v>6477</v>
      </c>
      <c r="B2113" t="s">
        <v>16</v>
      </c>
      <c r="C2113">
        <v>225</v>
      </c>
      <c r="D2113">
        <v>529237830</v>
      </c>
      <c r="E2113" t="s">
        <v>6478</v>
      </c>
      <c r="F2113" t="s">
        <v>6479</v>
      </c>
      <c r="G2113" t="s">
        <v>12</v>
      </c>
      <c r="H2113" t="s">
        <v>12</v>
      </c>
      <c r="I2113" t="s">
        <v>6480</v>
      </c>
    </row>
    <row r="2114" spans="1:9">
      <c r="A2114" t="s">
        <v>6481</v>
      </c>
      <c r="B2114" t="s">
        <v>12</v>
      </c>
      <c r="C2114">
        <v>114</v>
      </c>
      <c r="D2114">
        <v>529237831</v>
      </c>
      <c r="E2114" t="s">
        <v>12</v>
      </c>
      <c r="F2114" t="s">
        <v>6482</v>
      </c>
      <c r="G2114" t="s">
        <v>12</v>
      </c>
      <c r="H2114" t="s">
        <v>12</v>
      </c>
      <c r="I2114" t="s">
        <v>6483</v>
      </c>
    </row>
    <row r="2115" spans="1:9">
      <c r="A2115" t="s">
        <v>6484</v>
      </c>
      <c r="B2115" t="s">
        <v>12</v>
      </c>
      <c r="C2115">
        <v>259</v>
      </c>
      <c r="D2115">
        <v>529237832</v>
      </c>
      <c r="E2115" t="s">
        <v>6485</v>
      </c>
      <c r="F2115" t="s">
        <v>6486</v>
      </c>
      <c r="G2115" t="s">
        <v>12</v>
      </c>
      <c r="H2115" t="s">
        <v>12</v>
      </c>
      <c r="I2115" t="s">
        <v>6487</v>
      </c>
    </row>
    <row r="2116" spans="1:9">
      <c r="A2116" t="s">
        <v>6488</v>
      </c>
      <c r="B2116" t="s">
        <v>12</v>
      </c>
      <c r="C2116">
        <v>306</v>
      </c>
      <c r="D2116">
        <v>529237833</v>
      </c>
      <c r="E2116" t="s">
        <v>6489</v>
      </c>
      <c r="F2116" t="s">
        <v>6490</v>
      </c>
      <c r="G2116" t="s">
        <v>12</v>
      </c>
      <c r="H2116" t="s">
        <v>12</v>
      </c>
      <c r="I2116" t="s">
        <v>6491</v>
      </c>
    </row>
    <row r="2117" spans="1:9">
      <c r="A2117" t="s">
        <v>6492</v>
      </c>
      <c r="B2117" t="s">
        <v>12</v>
      </c>
      <c r="C2117">
        <v>635</v>
      </c>
      <c r="D2117">
        <v>529237834</v>
      </c>
      <c r="E2117" t="s">
        <v>6493</v>
      </c>
      <c r="F2117" t="s">
        <v>6494</v>
      </c>
      <c r="G2117" t="s">
        <v>12</v>
      </c>
      <c r="H2117" t="s">
        <v>12</v>
      </c>
      <c r="I2117" t="s">
        <v>6495</v>
      </c>
    </row>
    <row r="2118" spans="1:9">
      <c r="A2118" t="s">
        <v>6496</v>
      </c>
      <c r="B2118" t="s">
        <v>16</v>
      </c>
      <c r="C2118">
        <v>384</v>
      </c>
      <c r="D2118">
        <v>529237835</v>
      </c>
      <c r="E2118" t="s">
        <v>6497</v>
      </c>
      <c r="F2118" t="s">
        <v>6498</v>
      </c>
      <c r="G2118" t="s">
        <v>12</v>
      </c>
      <c r="H2118" t="s">
        <v>12</v>
      </c>
      <c r="I2118" t="s">
        <v>6499</v>
      </c>
    </row>
    <row r="2119" spans="1:9">
      <c r="A2119" t="s">
        <v>6500</v>
      </c>
      <c r="B2119" t="s">
        <v>12</v>
      </c>
      <c r="C2119">
        <v>539</v>
      </c>
      <c r="D2119">
        <v>529237836</v>
      </c>
      <c r="E2119" t="s">
        <v>12</v>
      </c>
      <c r="F2119" t="s">
        <v>6501</v>
      </c>
      <c r="G2119" t="s">
        <v>12</v>
      </c>
      <c r="H2119" t="s">
        <v>12</v>
      </c>
      <c r="I2119" t="s">
        <v>18</v>
      </c>
    </row>
    <row r="2120" spans="1:9">
      <c r="A2120" t="s">
        <v>6502</v>
      </c>
      <c r="B2120" t="s">
        <v>16</v>
      </c>
      <c r="C2120">
        <v>63</v>
      </c>
      <c r="D2120">
        <v>529237837</v>
      </c>
      <c r="E2120" t="s">
        <v>12</v>
      </c>
      <c r="F2120" t="s">
        <v>6503</v>
      </c>
      <c r="G2120" t="s">
        <v>12</v>
      </c>
      <c r="H2120" t="s">
        <v>12</v>
      </c>
      <c r="I2120" t="s">
        <v>18</v>
      </c>
    </row>
    <row r="2121" spans="1:9">
      <c r="A2121" t="s">
        <v>6504</v>
      </c>
      <c r="B2121" t="s">
        <v>16</v>
      </c>
      <c r="C2121">
        <v>243</v>
      </c>
      <c r="D2121">
        <v>529237838</v>
      </c>
      <c r="E2121" t="s">
        <v>12</v>
      </c>
      <c r="F2121" t="s">
        <v>6505</v>
      </c>
      <c r="G2121" t="s">
        <v>12</v>
      </c>
      <c r="H2121" t="s">
        <v>12</v>
      </c>
      <c r="I2121" t="s">
        <v>18</v>
      </c>
    </row>
    <row r="2122" spans="1:9">
      <c r="A2122" t="s">
        <v>6506</v>
      </c>
      <c r="B2122" t="s">
        <v>16</v>
      </c>
      <c r="C2122">
        <v>865</v>
      </c>
      <c r="D2122">
        <v>529237839</v>
      </c>
      <c r="E2122" t="s">
        <v>6507</v>
      </c>
      <c r="F2122" t="s">
        <v>6508</v>
      </c>
      <c r="G2122" t="s">
        <v>12</v>
      </c>
      <c r="H2122" t="s">
        <v>12</v>
      </c>
      <c r="I2122" t="s">
        <v>6509</v>
      </c>
    </row>
    <row r="2123" spans="1:9">
      <c r="A2123" t="s">
        <v>6510</v>
      </c>
      <c r="B2123" t="s">
        <v>16</v>
      </c>
      <c r="C2123">
        <v>752</v>
      </c>
      <c r="D2123">
        <v>529237840</v>
      </c>
      <c r="E2123" t="s">
        <v>6511</v>
      </c>
      <c r="F2123" t="s">
        <v>6512</v>
      </c>
      <c r="G2123" t="s">
        <v>12</v>
      </c>
      <c r="H2123" t="s">
        <v>12</v>
      </c>
      <c r="I2123" t="s">
        <v>6513</v>
      </c>
    </row>
    <row r="2124" spans="1:9">
      <c r="A2124" t="s">
        <v>6514</v>
      </c>
      <c r="B2124" t="s">
        <v>16</v>
      </c>
      <c r="C2124">
        <v>1091</v>
      </c>
      <c r="D2124">
        <v>529237841</v>
      </c>
      <c r="E2124" t="s">
        <v>6515</v>
      </c>
      <c r="F2124" t="s">
        <v>6516</v>
      </c>
      <c r="G2124" t="s">
        <v>12</v>
      </c>
      <c r="H2124" t="s">
        <v>12</v>
      </c>
      <c r="I2124" t="s">
        <v>6517</v>
      </c>
    </row>
    <row r="2125" spans="1:9">
      <c r="A2125" t="s">
        <v>6518</v>
      </c>
      <c r="B2125" t="s">
        <v>12</v>
      </c>
      <c r="C2125">
        <v>137</v>
      </c>
      <c r="D2125">
        <v>529237842</v>
      </c>
      <c r="E2125" t="s">
        <v>12</v>
      </c>
      <c r="F2125" t="s">
        <v>6519</v>
      </c>
      <c r="G2125" t="s">
        <v>12</v>
      </c>
      <c r="H2125" t="s">
        <v>12</v>
      </c>
      <c r="I2125" t="s">
        <v>18</v>
      </c>
    </row>
    <row r="2126" spans="1:9">
      <c r="A2126" t="s">
        <v>6520</v>
      </c>
      <c r="B2126" t="s">
        <v>12</v>
      </c>
      <c r="C2126">
        <v>144</v>
      </c>
      <c r="D2126">
        <v>529237843</v>
      </c>
      <c r="E2126" t="s">
        <v>12</v>
      </c>
      <c r="F2126" t="s">
        <v>6521</v>
      </c>
      <c r="G2126" t="s">
        <v>12</v>
      </c>
      <c r="H2126" t="s">
        <v>12</v>
      </c>
      <c r="I2126" t="s">
        <v>18</v>
      </c>
    </row>
    <row r="2127" spans="1:9">
      <c r="A2127" t="s">
        <v>6522</v>
      </c>
      <c r="B2127" t="s">
        <v>12</v>
      </c>
      <c r="C2127">
        <v>111</v>
      </c>
      <c r="D2127">
        <v>529237844</v>
      </c>
      <c r="E2127" t="s">
        <v>12</v>
      </c>
      <c r="F2127" t="s">
        <v>6523</v>
      </c>
      <c r="G2127" t="s">
        <v>12</v>
      </c>
      <c r="H2127" t="s">
        <v>12</v>
      </c>
      <c r="I2127" t="s">
        <v>6524</v>
      </c>
    </row>
    <row r="2128" spans="1:9">
      <c r="A2128" t="s">
        <v>6525</v>
      </c>
      <c r="B2128" t="s">
        <v>16</v>
      </c>
      <c r="C2128">
        <v>172</v>
      </c>
      <c r="D2128">
        <v>529237845</v>
      </c>
      <c r="E2128" t="s">
        <v>12</v>
      </c>
      <c r="F2128" t="s">
        <v>6526</v>
      </c>
      <c r="G2128" t="s">
        <v>12</v>
      </c>
      <c r="H2128" t="s">
        <v>12</v>
      </c>
      <c r="I2128" t="s">
        <v>18</v>
      </c>
    </row>
    <row r="2129" spans="1:9">
      <c r="A2129" t="s">
        <v>6527</v>
      </c>
      <c r="B2129" t="s">
        <v>16</v>
      </c>
      <c r="C2129">
        <v>198</v>
      </c>
      <c r="D2129">
        <v>529237846</v>
      </c>
      <c r="E2129" t="s">
        <v>12</v>
      </c>
      <c r="F2129" t="s">
        <v>6528</v>
      </c>
      <c r="G2129" t="s">
        <v>12</v>
      </c>
      <c r="H2129" t="s">
        <v>12</v>
      </c>
      <c r="I2129" t="s">
        <v>18</v>
      </c>
    </row>
    <row r="2130" spans="1:9">
      <c r="A2130" t="s">
        <v>6529</v>
      </c>
      <c r="B2130" t="s">
        <v>16</v>
      </c>
      <c r="C2130">
        <v>136</v>
      </c>
      <c r="D2130">
        <v>529237847</v>
      </c>
      <c r="E2130" t="s">
        <v>12</v>
      </c>
      <c r="F2130" t="s">
        <v>6530</v>
      </c>
      <c r="G2130" t="s">
        <v>12</v>
      </c>
      <c r="H2130" t="s">
        <v>12</v>
      </c>
      <c r="I2130" t="s">
        <v>18</v>
      </c>
    </row>
    <row r="2131" spans="1:9">
      <c r="A2131" t="s">
        <v>6531</v>
      </c>
      <c r="B2131" t="s">
        <v>12</v>
      </c>
      <c r="C2131">
        <v>357</v>
      </c>
      <c r="D2131">
        <v>529237848</v>
      </c>
      <c r="E2131" t="s">
        <v>6532</v>
      </c>
      <c r="F2131" t="s">
        <v>6533</v>
      </c>
      <c r="G2131" t="s">
        <v>12</v>
      </c>
      <c r="H2131" t="s">
        <v>12</v>
      </c>
      <c r="I2131" t="s">
        <v>4990</v>
      </c>
    </row>
    <row r="2132" spans="1:9">
      <c r="A2132" t="s">
        <v>6534</v>
      </c>
      <c r="B2132" t="s">
        <v>12</v>
      </c>
      <c r="C2132">
        <v>73</v>
      </c>
      <c r="D2132">
        <v>564287390</v>
      </c>
      <c r="E2132" t="s">
        <v>12</v>
      </c>
      <c r="F2132" t="s">
        <v>6535</v>
      </c>
      <c r="G2132" t="s">
        <v>12</v>
      </c>
      <c r="H2132" t="s">
        <v>12</v>
      </c>
      <c r="I2132" t="s">
        <v>466</v>
      </c>
    </row>
    <row r="2133" spans="1:9">
      <c r="A2133" t="s">
        <v>6536</v>
      </c>
      <c r="B2133" t="s">
        <v>12</v>
      </c>
      <c r="C2133">
        <v>334</v>
      </c>
      <c r="D2133">
        <v>529237850</v>
      </c>
      <c r="E2133" t="s">
        <v>6537</v>
      </c>
      <c r="F2133" t="s">
        <v>6538</v>
      </c>
      <c r="G2133" t="s">
        <v>12</v>
      </c>
      <c r="H2133" t="s">
        <v>12</v>
      </c>
      <c r="I2133" t="s">
        <v>6539</v>
      </c>
    </row>
    <row r="2134" spans="1:9">
      <c r="A2134" t="s">
        <v>6540</v>
      </c>
      <c r="B2134" t="s">
        <v>12</v>
      </c>
      <c r="C2134">
        <v>550</v>
      </c>
      <c r="D2134">
        <v>529237851</v>
      </c>
      <c r="E2134" t="s">
        <v>6541</v>
      </c>
      <c r="F2134" t="s">
        <v>6542</v>
      </c>
      <c r="G2134" t="s">
        <v>12</v>
      </c>
      <c r="H2134" t="s">
        <v>12</v>
      </c>
      <c r="I2134" t="s">
        <v>6543</v>
      </c>
    </row>
    <row r="2135" spans="1:9">
      <c r="A2135" t="s">
        <v>6544</v>
      </c>
      <c r="B2135" t="s">
        <v>16</v>
      </c>
      <c r="C2135">
        <v>475</v>
      </c>
      <c r="D2135">
        <v>529237852</v>
      </c>
      <c r="E2135" t="s">
        <v>6545</v>
      </c>
      <c r="F2135" t="s">
        <v>6546</v>
      </c>
      <c r="G2135" t="s">
        <v>12</v>
      </c>
      <c r="H2135" t="s">
        <v>12</v>
      </c>
      <c r="I2135" t="s">
        <v>6547</v>
      </c>
    </row>
    <row r="2136" spans="1:9">
      <c r="A2136" t="s">
        <v>6548</v>
      </c>
      <c r="B2136" t="s">
        <v>12</v>
      </c>
      <c r="C2136">
        <v>466</v>
      </c>
      <c r="D2136">
        <v>529237853</v>
      </c>
      <c r="E2136" t="s">
        <v>12</v>
      </c>
      <c r="F2136" t="s">
        <v>6549</v>
      </c>
      <c r="G2136" t="s">
        <v>12</v>
      </c>
      <c r="H2136" t="s">
        <v>12</v>
      </c>
      <c r="I2136" t="s">
        <v>5059</v>
      </c>
    </row>
    <row r="2137" spans="1:9">
      <c r="A2137" t="s">
        <v>6550</v>
      </c>
      <c r="B2137" t="s">
        <v>16</v>
      </c>
      <c r="C2137">
        <v>466</v>
      </c>
      <c r="D2137">
        <v>529237854</v>
      </c>
      <c r="E2137" t="s">
        <v>6551</v>
      </c>
      <c r="F2137" t="s">
        <v>6552</v>
      </c>
      <c r="G2137" t="s">
        <v>12</v>
      </c>
      <c r="H2137" t="s">
        <v>12</v>
      </c>
      <c r="I2137" t="s">
        <v>6553</v>
      </c>
    </row>
    <row r="2138" spans="1:9">
      <c r="A2138" t="s">
        <v>6554</v>
      </c>
      <c r="B2138" t="s">
        <v>12</v>
      </c>
      <c r="C2138">
        <v>284</v>
      </c>
      <c r="D2138">
        <v>529237855</v>
      </c>
      <c r="E2138" t="s">
        <v>12</v>
      </c>
      <c r="F2138" t="s">
        <v>6555</v>
      </c>
      <c r="G2138" t="s">
        <v>12</v>
      </c>
      <c r="H2138" t="s">
        <v>12</v>
      </c>
      <c r="I2138" t="s">
        <v>6556</v>
      </c>
    </row>
    <row r="2139" spans="1:9">
      <c r="A2139" t="s">
        <v>6557</v>
      </c>
      <c r="B2139" t="s">
        <v>12</v>
      </c>
      <c r="C2139">
        <v>370</v>
      </c>
      <c r="D2139">
        <v>564287391</v>
      </c>
      <c r="E2139" t="s">
        <v>12</v>
      </c>
      <c r="F2139" t="s">
        <v>6558</v>
      </c>
      <c r="G2139" t="s">
        <v>12</v>
      </c>
      <c r="H2139" t="s">
        <v>12</v>
      </c>
      <c r="I2139" t="s">
        <v>6559</v>
      </c>
    </row>
    <row r="2140" spans="1:9">
      <c r="A2140" t="s">
        <v>6560</v>
      </c>
      <c r="B2140" t="s">
        <v>12</v>
      </c>
      <c r="C2140">
        <v>361</v>
      </c>
      <c r="D2140">
        <v>529237857</v>
      </c>
      <c r="E2140" t="s">
        <v>12</v>
      </c>
      <c r="F2140" t="s">
        <v>6561</v>
      </c>
      <c r="G2140" t="s">
        <v>12</v>
      </c>
      <c r="H2140" t="s">
        <v>12</v>
      </c>
      <c r="I2140" t="s">
        <v>6562</v>
      </c>
    </row>
    <row r="2141" spans="1:9">
      <c r="A2141" t="s">
        <v>6563</v>
      </c>
      <c r="B2141" t="s">
        <v>12</v>
      </c>
      <c r="C2141">
        <v>192</v>
      </c>
      <c r="D2141">
        <v>529237858</v>
      </c>
      <c r="E2141" t="s">
        <v>12</v>
      </c>
      <c r="F2141" t="s">
        <v>6564</v>
      </c>
      <c r="G2141" t="s">
        <v>12</v>
      </c>
      <c r="H2141" t="s">
        <v>12</v>
      </c>
      <c r="I2141" t="s">
        <v>18</v>
      </c>
    </row>
    <row r="2142" spans="1:9">
      <c r="A2142" t="s">
        <v>6565</v>
      </c>
      <c r="B2142" t="s">
        <v>12</v>
      </c>
      <c r="C2142">
        <v>184</v>
      </c>
      <c r="D2142">
        <v>529237859</v>
      </c>
      <c r="E2142" t="s">
        <v>12</v>
      </c>
      <c r="F2142" t="s">
        <v>6566</v>
      </c>
      <c r="G2142" t="s">
        <v>12</v>
      </c>
      <c r="H2142" t="s">
        <v>12</v>
      </c>
      <c r="I2142" t="s">
        <v>6567</v>
      </c>
    </row>
    <row r="2143" spans="1:9">
      <c r="A2143" t="s">
        <v>6568</v>
      </c>
      <c r="B2143" t="s">
        <v>12</v>
      </c>
      <c r="C2143">
        <v>65</v>
      </c>
      <c r="D2143">
        <v>529237860</v>
      </c>
      <c r="E2143" t="s">
        <v>12</v>
      </c>
      <c r="F2143" t="s">
        <v>6569</v>
      </c>
      <c r="G2143" t="s">
        <v>12</v>
      </c>
      <c r="H2143" t="s">
        <v>12</v>
      </c>
      <c r="I2143" t="s">
        <v>18</v>
      </c>
    </row>
    <row r="2144" spans="1:9">
      <c r="A2144" t="s">
        <v>6570</v>
      </c>
      <c r="B2144" t="s">
        <v>16</v>
      </c>
      <c r="C2144">
        <v>274</v>
      </c>
      <c r="D2144">
        <v>529237861</v>
      </c>
      <c r="E2144" t="s">
        <v>12</v>
      </c>
      <c r="F2144" t="s">
        <v>6571</v>
      </c>
      <c r="G2144" t="s">
        <v>12</v>
      </c>
      <c r="H2144" t="s">
        <v>12</v>
      </c>
      <c r="I2144" t="s">
        <v>6572</v>
      </c>
    </row>
    <row r="2145" spans="1:9">
      <c r="A2145" t="s">
        <v>6573</v>
      </c>
      <c r="B2145" t="s">
        <v>16</v>
      </c>
      <c r="C2145">
        <v>251</v>
      </c>
      <c r="D2145">
        <v>529237862</v>
      </c>
      <c r="E2145" t="s">
        <v>12</v>
      </c>
      <c r="F2145" t="s">
        <v>6574</v>
      </c>
      <c r="G2145" t="s">
        <v>12</v>
      </c>
      <c r="H2145" t="s">
        <v>12</v>
      </c>
      <c r="I2145" t="s">
        <v>2462</v>
      </c>
    </row>
    <row r="2146" spans="1:9">
      <c r="A2146" t="s">
        <v>6575</v>
      </c>
      <c r="B2146" t="s">
        <v>12</v>
      </c>
      <c r="C2146">
        <v>44</v>
      </c>
      <c r="D2146">
        <v>529237863</v>
      </c>
      <c r="E2146" t="s">
        <v>12</v>
      </c>
      <c r="F2146" t="s">
        <v>6576</v>
      </c>
      <c r="G2146" t="s">
        <v>12</v>
      </c>
      <c r="H2146" t="s">
        <v>12</v>
      </c>
      <c r="I2146" t="s">
        <v>18</v>
      </c>
    </row>
    <row r="2147" spans="1:9">
      <c r="A2147" t="s">
        <v>6577</v>
      </c>
      <c r="B2147" t="s">
        <v>16</v>
      </c>
      <c r="C2147">
        <v>162</v>
      </c>
      <c r="D2147">
        <v>529237864</v>
      </c>
      <c r="E2147" t="s">
        <v>12</v>
      </c>
      <c r="F2147" t="s">
        <v>6578</v>
      </c>
      <c r="G2147" t="s">
        <v>12</v>
      </c>
      <c r="H2147" t="s">
        <v>12</v>
      </c>
      <c r="I2147" t="s">
        <v>18</v>
      </c>
    </row>
    <row r="2148" spans="1:9">
      <c r="A2148" t="s">
        <v>6579</v>
      </c>
      <c r="B2148" t="s">
        <v>16</v>
      </c>
      <c r="C2148">
        <v>519</v>
      </c>
      <c r="D2148">
        <v>529237865</v>
      </c>
      <c r="E2148" t="s">
        <v>12</v>
      </c>
      <c r="F2148" t="s">
        <v>6580</v>
      </c>
      <c r="G2148" t="s">
        <v>12</v>
      </c>
      <c r="H2148" t="s">
        <v>12</v>
      </c>
      <c r="I2148" t="s">
        <v>6581</v>
      </c>
    </row>
    <row r="2149" spans="1:9">
      <c r="A2149" t="s">
        <v>6582</v>
      </c>
      <c r="B2149" t="s">
        <v>12</v>
      </c>
      <c r="C2149">
        <v>31</v>
      </c>
      <c r="D2149">
        <v>529237866</v>
      </c>
      <c r="E2149" t="s">
        <v>12</v>
      </c>
      <c r="F2149" t="s">
        <v>6583</v>
      </c>
      <c r="G2149" t="s">
        <v>12</v>
      </c>
      <c r="H2149" t="s">
        <v>12</v>
      </c>
      <c r="I2149" t="s">
        <v>18</v>
      </c>
    </row>
    <row r="2150" spans="1:9">
      <c r="A2150" t="s">
        <v>6584</v>
      </c>
      <c r="B2150" t="s">
        <v>16</v>
      </c>
      <c r="C2150">
        <v>294</v>
      </c>
      <c r="D2150">
        <v>529237867</v>
      </c>
      <c r="E2150" t="s">
        <v>12</v>
      </c>
      <c r="F2150" t="s">
        <v>6585</v>
      </c>
      <c r="G2150" t="s">
        <v>12</v>
      </c>
      <c r="H2150" t="s">
        <v>12</v>
      </c>
      <c r="I2150" t="s">
        <v>18</v>
      </c>
    </row>
    <row r="2151" spans="1:9">
      <c r="A2151" t="s">
        <v>6586</v>
      </c>
      <c r="B2151" t="s">
        <v>16</v>
      </c>
      <c r="C2151">
        <v>721</v>
      </c>
      <c r="D2151">
        <v>529237868</v>
      </c>
      <c r="E2151" t="s">
        <v>12</v>
      </c>
      <c r="F2151" t="s">
        <v>6587</v>
      </c>
      <c r="G2151" t="s">
        <v>12</v>
      </c>
      <c r="H2151" t="s">
        <v>12</v>
      </c>
      <c r="I2151" t="s">
        <v>2975</v>
      </c>
    </row>
    <row r="2152" spans="1:9">
      <c r="A2152" t="s">
        <v>6588</v>
      </c>
      <c r="B2152" t="s">
        <v>16</v>
      </c>
      <c r="C2152">
        <v>1021</v>
      </c>
      <c r="D2152">
        <v>529237869</v>
      </c>
      <c r="E2152" t="s">
        <v>12</v>
      </c>
      <c r="F2152" t="s">
        <v>6589</v>
      </c>
      <c r="G2152" t="s">
        <v>12</v>
      </c>
      <c r="H2152" t="s">
        <v>12</v>
      </c>
      <c r="I2152" t="s">
        <v>6590</v>
      </c>
    </row>
    <row r="2153" spans="1:9">
      <c r="A2153" t="s">
        <v>6591</v>
      </c>
      <c r="B2153" t="s">
        <v>16</v>
      </c>
      <c r="C2153">
        <v>1013</v>
      </c>
      <c r="D2153">
        <v>529237870</v>
      </c>
      <c r="E2153" t="s">
        <v>12</v>
      </c>
      <c r="F2153" t="s">
        <v>6592</v>
      </c>
      <c r="G2153" t="s">
        <v>12</v>
      </c>
      <c r="H2153" t="s">
        <v>12</v>
      </c>
      <c r="I2153" t="s">
        <v>6593</v>
      </c>
    </row>
    <row r="2154" spans="1:9">
      <c r="A2154" t="s">
        <v>6594</v>
      </c>
      <c r="B2154" t="s">
        <v>12</v>
      </c>
      <c r="C2154">
        <v>356</v>
      </c>
      <c r="D2154">
        <v>529237871</v>
      </c>
      <c r="E2154" t="s">
        <v>12</v>
      </c>
      <c r="F2154" t="s">
        <v>6595</v>
      </c>
      <c r="G2154" t="s">
        <v>12</v>
      </c>
      <c r="H2154" t="s">
        <v>12</v>
      </c>
      <c r="I2154" t="s">
        <v>6596</v>
      </c>
    </row>
    <row r="2155" spans="1:9">
      <c r="A2155" t="s">
        <v>6597</v>
      </c>
      <c r="B2155" t="s">
        <v>12</v>
      </c>
      <c r="C2155">
        <v>263</v>
      </c>
      <c r="D2155">
        <v>529237872</v>
      </c>
      <c r="E2155" t="s">
        <v>6598</v>
      </c>
      <c r="F2155" t="s">
        <v>6599</v>
      </c>
      <c r="G2155" t="s">
        <v>12</v>
      </c>
      <c r="H2155" t="s">
        <v>12</v>
      </c>
      <c r="I2155" t="s">
        <v>6600</v>
      </c>
    </row>
    <row r="2156" spans="1:9">
      <c r="A2156" t="s">
        <v>6601</v>
      </c>
      <c r="B2156" t="s">
        <v>12</v>
      </c>
      <c r="C2156">
        <v>276</v>
      </c>
      <c r="D2156">
        <v>529237873</v>
      </c>
      <c r="E2156" t="s">
        <v>6602</v>
      </c>
      <c r="F2156" t="s">
        <v>6603</v>
      </c>
      <c r="G2156" t="s">
        <v>12</v>
      </c>
      <c r="H2156" t="s">
        <v>12</v>
      </c>
      <c r="I2156" t="s">
        <v>6604</v>
      </c>
    </row>
    <row r="2157" spans="1:9">
      <c r="A2157" t="s">
        <v>6605</v>
      </c>
      <c r="B2157" t="s">
        <v>12</v>
      </c>
      <c r="C2157">
        <v>389</v>
      </c>
      <c r="D2157">
        <v>529237874</v>
      </c>
      <c r="E2157" t="s">
        <v>6606</v>
      </c>
      <c r="F2157" t="s">
        <v>6607</v>
      </c>
      <c r="G2157" t="s">
        <v>12</v>
      </c>
      <c r="H2157" t="s">
        <v>12</v>
      </c>
      <c r="I2157" t="s">
        <v>1913</v>
      </c>
    </row>
    <row r="2158" spans="1:9">
      <c r="A2158" t="s">
        <v>6608</v>
      </c>
      <c r="B2158" t="s">
        <v>12</v>
      </c>
      <c r="C2158">
        <v>144</v>
      </c>
      <c r="D2158">
        <v>529237875</v>
      </c>
      <c r="E2158" t="s">
        <v>6609</v>
      </c>
      <c r="F2158" t="s">
        <v>6610</v>
      </c>
      <c r="G2158" t="s">
        <v>12</v>
      </c>
      <c r="H2158" t="s">
        <v>12</v>
      </c>
      <c r="I2158" t="s">
        <v>6611</v>
      </c>
    </row>
    <row r="2159" spans="1:9">
      <c r="A2159" t="s">
        <v>6612</v>
      </c>
      <c r="B2159" t="s">
        <v>12</v>
      </c>
      <c r="C2159">
        <v>296</v>
      </c>
      <c r="D2159">
        <v>529237876</v>
      </c>
      <c r="E2159" t="s">
        <v>6613</v>
      </c>
      <c r="F2159" t="s">
        <v>6614</v>
      </c>
      <c r="G2159" t="s">
        <v>12</v>
      </c>
      <c r="H2159" t="s">
        <v>12</v>
      </c>
      <c r="I2159" t="s">
        <v>6615</v>
      </c>
    </row>
    <row r="2160" spans="1:9">
      <c r="A2160" t="s">
        <v>6616</v>
      </c>
      <c r="B2160" t="s">
        <v>12</v>
      </c>
      <c r="C2160">
        <v>255</v>
      </c>
      <c r="D2160">
        <v>529237877</v>
      </c>
      <c r="E2160" t="s">
        <v>6617</v>
      </c>
      <c r="F2160" t="s">
        <v>6618</v>
      </c>
      <c r="G2160" t="s">
        <v>12</v>
      </c>
      <c r="H2160" t="s">
        <v>12</v>
      </c>
      <c r="I2160" t="s">
        <v>6619</v>
      </c>
    </row>
    <row r="2161" spans="1:9">
      <c r="A2161" t="s">
        <v>6620</v>
      </c>
      <c r="B2161" t="s">
        <v>12</v>
      </c>
      <c r="C2161">
        <v>164</v>
      </c>
      <c r="D2161">
        <v>529237878</v>
      </c>
      <c r="E2161" t="s">
        <v>6621</v>
      </c>
      <c r="F2161" t="s">
        <v>6622</v>
      </c>
      <c r="G2161" t="s">
        <v>12</v>
      </c>
      <c r="H2161" t="s">
        <v>12</v>
      </c>
      <c r="I2161" t="s">
        <v>6623</v>
      </c>
    </row>
    <row r="2162" spans="1:9">
      <c r="A2162" t="s">
        <v>6624</v>
      </c>
      <c r="B2162" t="s">
        <v>12</v>
      </c>
      <c r="C2162">
        <v>396</v>
      </c>
      <c r="D2162">
        <v>529237879</v>
      </c>
      <c r="E2162" t="s">
        <v>6625</v>
      </c>
      <c r="F2162" t="s">
        <v>6626</v>
      </c>
      <c r="G2162" t="s">
        <v>12</v>
      </c>
      <c r="H2162" t="s">
        <v>12</v>
      </c>
      <c r="I2162" t="s">
        <v>6627</v>
      </c>
    </row>
    <row r="2163" spans="1:9">
      <c r="A2163" t="s">
        <v>6628</v>
      </c>
      <c r="B2163" t="s">
        <v>12</v>
      </c>
      <c r="C2163">
        <v>426</v>
      </c>
      <c r="D2163">
        <v>529237880</v>
      </c>
      <c r="E2163" t="s">
        <v>6629</v>
      </c>
      <c r="F2163" t="s">
        <v>6630</v>
      </c>
      <c r="G2163" t="s">
        <v>12</v>
      </c>
      <c r="H2163" t="s">
        <v>12</v>
      </c>
      <c r="I2163" t="s">
        <v>6631</v>
      </c>
    </row>
    <row r="2164" spans="1:9">
      <c r="A2164" t="s">
        <v>6632</v>
      </c>
      <c r="B2164" t="s">
        <v>12</v>
      </c>
      <c r="C2164">
        <v>259</v>
      </c>
      <c r="D2164">
        <v>529237881</v>
      </c>
      <c r="E2164" t="s">
        <v>6633</v>
      </c>
      <c r="F2164" t="s">
        <v>6634</v>
      </c>
      <c r="G2164" t="s">
        <v>12</v>
      </c>
      <c r="H2164" t="s">
        <v>12</v>
      </c>
      <c r="I2164" t="s">
        <v>6635</v>
      </c>
    </row>
    <row r="2165" spans="1:9">
      <c r="A2165" t="s">
        <v>6636</v>
      </c>
      <c r="B2165" t="s">
        <v>16</v>
      </c>
      <c r="C2165">
        <v>411</v>
      </c>
      <c r="D2165">
        <v>529237882</v>
      </c>
      <c r="E2165" t="s">
        <v>6637</v>
      </c>
      <c r="F2165" t="s">
        <v>6638</v>
      </c>
      <c r="G2165" t="s">
        <v>12</v>
      </c>
      <c r="H2165" t="s">
        <v>12</v>
      </c>
      <c r="I2165" t="s">
        <v>6639</v>
      </c>
    </row>
    <row r="2166" spans="1:9">
      <c r="A2166" t="s">
        <v>6640</v>
      </c>
      <c r="B2166" t="s">
        <v>16</v>
      </c>
      <c r="C2166">
        <v>536</v>
      </c>
      <c r="D2166">
        <v>529237883</v>
      </c>
      <c r="E2166" t="s">
        <v>12</v>
      </c>
      <c r="F2166" t="s">
        <v>6641</v>
      </c>
      <c r="G2166" t="s">
        <v>12</v>
      </c>
      <c r="H2166" t="s">
        <v>12</v>
      </c>
      <c r="I2166" t="s">
        <v>6642</v>
      </c>
    </row>
    <row r="2167" spans="1:9">
      <c r="A2167" t="s">
        <v>6643</v>
      </c>
      <c r="B2167" t="s">
        <v>16</v>
      </c>
      <c r="C2167">
        <v>491</v>
      </c>
      <c r="D2167">
        <v>529237884</v>
      </c>
      <c r="E2167" t="s">
        <v>12</v>
      </c>
      <c r="F2167" t="s">
        <v>6644</v>
      </c>
      <c r="G2167" t="s">
        <v>12</v>
      </c>
      <c r="H2167" t="s">
        <v>12</v>
      </c>
      <c r="I2167" t="s">
        <v>18</v>
      </c>
    </row>
    <row r="2168" spans="1:9">
      <c r="A2168" t="s">
        <v>6645</v>
      </c>
      <c r="B2168" t="s">
        <v>16</v>
      </c>
      <c r="C2168">
        <v>284</v>
      </c>
      <c r="D2168">
        <v>529237885</v>
      </c>
      <c r="E2168" t="s">
        <v>6646</v>
      </c>
      <c r="F2168" t="s">
        <v>6647</v>
      </c>
      <c r="G2168" t="s">
        <v>12</v>
      </c>
      <c r="H2168" t="s">
        <v>12</v>
      </c>
      <c r="I2168" t="s">
        <v>6648</v>
      </c>
    </row>
    <row r="2169" spans="1:9">
      <c r="A2169" t="s">
        <v>6649</v>
      </c>
      <c r="B2169" t="s">
        <v>16</v>
      </c>
      <c r="C2169">
        <v>323</v>
      </c>
      <c r="D2169">
        <v>529237886</v>
      </c>
      <c r="E2169" t="s">
        <v>6650</v>
      </c>
      <c r="F2169" t="s">
        <v>6651</v>
      </c>
      <c r="G2169" t="s">
        <v>12</v>
      </c>
      <c r="H2169" t="s">
        <v>12</v>
      </c>
      <c r="I2169" t="s">
        <v>6652</v>
      </c>
    </row>
    <row r="2170" spans="1:9">
      <c r="A2170" t="s">
        <v>6653</v>
      </c>
      <c r="B2170" t="s">
        <v>16</v>
      </c>
      <c r="C2170">
        <v>212</v>
      </c>
      <c r="D2170">
        <v>529237887</v>
      </c>
      <c r="E2170" t="s">
        <v>6654</v>
      </c>
      <c r="F2170" t="s">
        <v>6655</v>
      </c>
      <c r="G2170" t="s">
        <v>12</v>
      </c>
      <c r="H2170" t="s">
        <v>12</v>
      </c>
      <c r="I2170" t="s">
        <v>6656</v>
      </c>
    </row>
    <row r="2171" spans="1:9">
      <c r="A2171" t="s">
        <v>6657</v>
      </c>
      <c r="B2171" t="s">
        <v>16</v>
      </c>
      <c r="C2171">
        <v>193</v>
      </c>
      <c r="D2171">
        <v>529237888</v>
      </c>
      <c r="E2171" t="s">
        <v>12</v>
      </c>
      <c r="F2171" t="s">
        <v>6658</v>
      </c>
      <c r="G2171" t="s">
        <v>12</v>
      </c>
      <c r="H2171" t="s">
        <v>12</v>
      </c>
      <c r="I2171" t="s">
        <v>6659</v>
      </c>
    </row>
    <row r="2172" spans="1:9">
      <c r="A2172" t="s">
        <v>6660</v>
      </c>
      <c r="B2172" t="s">
        <v>12</v>
      </c>
      <c r="C2172">
        <v>471</v>
      </c>
      <c r="D2172">
        <v>529237889</v>
      </c>
      <c r="E2172" t="s">
        <v>12</v>
      </c>
      <c r="F2172" t="s">
        <v>6661</v>
      </c>
      <c r="G2172" t="s">
        <v>12</v>
      </c>
      <c r="H2172" t="s">
        <v>12</v>
      </c>
      <c r="I2172" t="s">
        <v>6662</v>
      </c>
    </row>
    <row r="2173" spans="1:9">
      <c r="A2173" t="s">
        <v>6663</v>
      </c>
      <c r="B2173" t="s">
        <v>16</v>
      </c>
      <c r="C2173">
        <v>295</v>
      </c>
      <c r="D2173">
        <v>529237890</v>
      </c>
      <c r="E2173" t="s">
        <v>12</v>
      </c>
      <c r="F2173" t="s">
        <v>6664</v>
      </c>
      <c r="G2173" t="s">
        <v>12</v>
      </c>
      <c r="H2173" t="s">
        <v>12</v>
      </c>
      <c r="I2173" t="s">
        <v>18</v>
      </c>
    </row>
    <row r="2174" spans="1:9">
      <c r="A2174" t="s">
        <v>6665</v>
      </c>
      <c r="B2174" t="s">
        <v>12</v>
      </c>
      <c r="C2174">
        <v>429</v>
      </c>
      <c r="D2174">
        <v>529237891</v>
      </c>
      <c r="E2174" t="s">
        <v>6666</v>
      </c>
      <c r="F2174" t="s">
        <v>6667</v>
      </c>
      <c r="G2174" t="s">
        <v>12</v>
      </c>
      <c r="H2174" t="s">
        <v>12</v>
      </c>
      <c r="I2174" t="s">
        <v>6668</v>
      </c>
    </row>
    <row r="2175" spans="1:9">
      <c r="A2175" t="s">
        <v>6669</v>
      </c>
      <c r="B2175" t="s">
        <v>12</v>
      </c>
      <c r="C2175">
        <v>34</v>
      </c>
      <c r="D2175">
        <v>529237892</v>
      </c>
      <c r="E2175" t="s">
        <v>6670</v>
      </c>
      <c r="F2175" t="s">
        <v>6671</v>
      </c>
      <c r="G2175" t="s">
        <v>12</v>
      </c>
      <c r="H2175" t="s">
        <v>12</v>
      </c>
      <c r="I2175" t="s">
        <v>6672</v>
      </c>
    </row>
    <row r="2176" spans="1:9">
      <c r="A2176" t="s">
        <v>6673</v>
      </c>
      <c r="B2176" t="s">
        <v>16</v>
      </c>
      <c r="C2176">
        <v>236</v>
      </c>
      <c r="D2176">
        <v>529237893</v>
      </c>
      <c r="E2176" t="s">
        <v>12</v>
      </c>
      <c r="F2176" t="s">
        <v>6674</v>
      </c>
      <c r="G2176" t="s">
        <v>12</v>
      </c>
      <c r="H2176" t="s">
        <v>12</v>
      </c>
      <c r="I2176" t="s">
        <v>1354</v>
      </c>
    </row>
    <row r="2177" spans="1:9">
      <c r="A2177" t="s">
        <v>6675</v>
      </c>
      <c r="B2177" t="s">
        <v>16</v>
      </c>
      <c r="C2177">
        <v>208</v>
      </c>
      <c r="D2177">
        <v>529237894</v>
      </c>
      <c r="E2177" t="s">
        <v>12</v>
      </c>
      <c r="F2177" t="s">
        <v>6676</v>
      </c>
      <c r="G2177" t="s">
        <v>12</v>
      </c>
      <c r="H2177" t="s">
        <v>12</v>
      </c>
      <c r="I2177" t="s">
        <v>18</v>
      </c>
    </row>
    <row r="2178" spans="1:9">
      <c r="A2178" t="s">
        <v>6677</v>
      </c>
      <c r="B2178" t="s">
        <v>12</v>
      </c>
      <c r="C2178">
        <v>223</v>
      </c>
      <c r="D2178">
        <v>529237895</v>
      </c>
      <c r="E2178" t="s">
        <v>12</v>
      </c>
      <c r="F2178" t="s">
        <v>6678</v>
      </c>
      <c r="G2178" t="s">
        <v>12</v>
      </c>
      <c r="H2178" t="s">
        <v>12</v>
      </c>
      <c r="I2178" t="s">
        <v>18</v>
      </c>
    </row>
    <row r="2179" spans="1:9">
      <c r="A2179" t="s">
        <v>6679</v>
      </c>
      <c r="B2179" t="s">
        <v>16</v>
      </c>
      <c r="C2179">
        <v>217</v>
      </c>
      <c r="D2179">
        <v>529237896</v>
      </c>
      <c r="E2179" t="s">
        <v>12</v>
      </c>
      <c r="F2179" t="s">
        <v>6680</v>
      </c>
      <c r="G2179" t="s">
        <v>12</v>
      </c>
      <c r="H2179" t="s">
        <v>12</v>
      </c>
      <c r="I2179" t="s">
        <v>1354</v>
      </c>
    </row>
    <row r="2180" spans="1:9">
      <c r="A2180" t="s">
        <v>6681</v>
      </c>
      <c r="B2180" t="s">
        <v>12</v>
      </c>
      <c r="C2180">
        <v>58</v>
      </c>
      <c r="D2180">
        <v>529237897</v>
      </c>
      <c r="E2180" t="s">
        <v>12</v>
      </c>
      <c r="F2180" t="s">
        <v>6682</v>
      </c>
      <c r="G2180" t="s">
        <v>12</v>
      </c>
      <c r="H2180" t="s">
        <v>12</v>
      </c>
      <c r="I2180" t="s">
        <v>18</v>
      </c>
    </row>
    <row r="2181" spans="1:9">
      <c r="A2181" t="s">
        <v>6683</v>
      </c>
      <c r="B2181" t="s">
        <v>16</v>
      </c>
      <c r="C2181">
        <v>408</v>
      </c>
      <c r="D2181">
        <v>529237898</v>
      </c>
      <c r="E2181" t="s">
        <v>12</v>
      </c>
      <c r="F2181" t="s">
        <v>6684</v>
      </c>
      <c r="G2181" t="s">
        <v>12</v>
      </c>
      <c r="H2181" t="s">
        <v>12</v>
      </c>
      <c r="I2181" t="s">
        <v>2793</v>
      </c>
    </row>
    <row r="2182" spans="1:9">
      <c r="A2182" t="s">
        <v>6685</v>
      </c>
      <c r="B2182" t="s">
        <v>16</v>
      </c>
      <c r="C2182">
        <v>181</v>
      </c>
      <c r="D2182">
        <v>529237899</v>
      </c>
      <c r="E2182" t="s">
        <v>6686</v>
      </c>
      <c r="F2182" t="s">
        <v>6687</v>
      </c>
      <c r="G2182" t="s">
        <v>12</v>
      </c>
      <c r="H2182" t="s">
        <v>12</v>
      </c>
      <c r="I2182" t="s">
        <v>5961</v>
      </c>
    </row>
    <row r="2183" spans="1:9">
      <c r="A2183" t="s">
        <v>6688</v>
      </c>
      <c r="B2183" t="s">
        <v>16</v>
      </c>
      <c r="C2183">
        <v>226</v>
      </c>
      <c r="D2183">
        <v>529237900</v>
      </c>
      <c r="E2183" t="s">
        <v>12</v>
      </c>
      <c r="F2183" t="s">
        <v>6689</v>
      </c>
      <c r="G2183" t="s">
        <v>12</v>
      </c>
      <c r="H2183" t="s">
        <v>12</v>
      </c>
      <c r="I2183" t="s">
        <v>3390</v>
      </c>
    </row>
    <row r="2184" spans="1:9">
      <c r="A2184" t="s">
        <v>6690</v>
      </c>
      <c r="B2184" t="s">
        <v>16</v>
      </c>
      <c r="C2184">
        <v>844</v>
      </c>
      <c r="D2184">
        <v>529237901</v>
      </c>
      <c r="E2184" t="s">
        <v>12</v>
      </c>
      <c r="F2184" t="s">
        <v>6691</v>
      </c>
      <c r="G2184" t="s">
        <v>12</v>
      </c>
      <c r="H2184" t="s">
        <v>12</v>
      </c>
      <c r="I2184" t="s">
        <v>6692</v>
      </c>
    </row>
    <row r="2185" spans="1:9">
      <c r="A2185" t="s">
        <v>6693</v>
      </c>
      <c r="B2185" t="s">
        <v>16</v>
      </c>
      <c r="C2185">
        <v>360</v>
      </c>
      <c r="D2185">
        <v>529237902</v>
      </c>
      <c r="E2185" t="s">
        <v>12</v>
      </c>
      <c r="F2185" t="s">
        <v>6694</v>
      </c>
      <c r="G2185" t="s">
        <v>12</v>
      </c>
      <c r="H2185" t="s">
        <v>12</v>
      </c>
      <c r="I2185" t="s">
        <v>1339</v>
      </c>
    </row>
    <row r="2186" spans="1:9">
      <c r="A2186" t="s">
        <v>6695</v>
      </c>
      <c r="B2186" t="s">
        <v>16</v>
      </c>
      <c r="C2186">
        <v>84</v>
      </c>
      <c r="D2186">
        <v>529237903</v>
      </c>
      <c r="E2186" t="s">
        <v>12</v>
      </c>
      <c r="F2186" t="s">
        <v>6696</v>
      </c>
      <c r="G2186" t="s">
        <v>12</v>
      </c>
      <c r="H2186" t="s">
        <v>12</v>
      </c>
      <c r="I2186" t="s">
        <v>1342</v>
      </c>
    </row>
    <row r="2187" spans="1:9">
      <c r="A2187" t="s">
        <v>6697</v>
      </c>
      <c r="B2187" t="s">
        <v>12</v>
      </c>
      <c r="C2187">
        <v>333</v>
      </c>
      <c r="D2187">
        <v>529237904</v>
      </c>
      <c r="E2187" t="s">
        <v>12</v>
      </c>
      <c r="F2187" t="s">
        <v>6698</v>
      </c>
      <c r="G2187" t="s">
        <v>12</v>
      </c>
      <c r="H2187" t="s">
        <v>12</v>
      </c>
      <c r="I2187" t="s">
        <v>2839</v>
      </c>
    </row>
    <row r="2188" spans="1:9">
      <c r="A2188" t="s">
        <v>6699</v>
      </c>
      <c r="B2188" t="s">
        <v>12</v>
      </c>
      <c r="C2188">
        <v>843</v>
      </c>
      <c r="D2188">
        <v>529237905</v>
      </c>
      <c r="E2188" t="s">
        <v>12</v>
      </c>
      <c r="F2188" t="s">
        <v>6700</v>
      </c>
      <c r="G2188" t="s">
        <v>12</v>
      </c>
      <c r="H2188" t="s">
        <v>12</v>
      </c>
      <c r="I2188" t="s">
        <v>6701</v>
      </c>
    </row>
    <row r="2189" spans="1:9">
      <c r="A2189" t="s">
        <v>6702</v>
      </c>
      <c r="B2189" t="s">
        <v>12</v>
      </c>
      <c r="C2189">
        <v>410</v>
      </c>
      <c r="D2189">
        <v>529237906</v>
      </c>
      <c r="E2189" t="s">
        <v>12</v>
      </c>
      <c r="F2189" t="s">
        <v>6703</v>
      </c>
      <c r="G2189" t="s">
        <v>12</v>
      </c>
      <c r="H2189" t="s">
        <v>12</v>
      </c>
      <c r="I2189" t="s">
        <v>6704</v>
      </c>
    </row>
    <row r="2190" spans="1:9">
      <c r="A2190" t="s">
        <v>6705</v>
      </c>
      <c r="B2190" t="s">
        <v>12</v>
      </c>
      <c r="C2190">
        <v>132</v>
      </c>
      <c r="D2190">
        <v>529237907</v>
      </c>
      <c r="E2190" t="s">
        <v>12</v>
      </c>
      <c r="F2190" t="s">
        <v>6706</v>
      </c>
      <c r="G2190" t="s">
        <v>12</v>
      </c>
      <c r="H2190" t="s">
        <v>12</v>
      </c>
      <c r="I2190" t="s">
        <v>2839</v>
      </c>
    </row>
    <row r="2191" spans="1:9">
      <c r="A2191" t="s">
        <v>6707</v>
      </c>
      <c r="B2191" t="s">
        <v>12</v>
      </c>
      <c r="C2191">
        <v>52</v>
      </c>
      <c r="D2191">
        <v>529237908</v>
      </c>
      <c r="E2191" t="s">
        <v>12</v>
      </c>
      <c r="F2191" t="s">
        <v>6708</v>
      </c>
      <c r="G2191" t="s">
        <v>12</v>
      </c>
      <c r="H2191" t="s">
        <v>12</v>
      </c>
      <c r="I2191" t="s">
        <v>18</v>
      </c>
    </row>
    <row r="2192" spans="1:9">
      <c r="A2192" t="s">
        <v>6709</v>
      </c>
      <c r="B2192" t="s">
        <v>12</v>
      </c>
      <c r="C2192">
        <v>193</v>
      </c>
      <c r="D2192">
        <v>529237909</v>
      </c>
      <c r="E2192" t="s">
        <v>12</v>
      </c>
      <c r="F2192" t="s">
        <v>6710</v>
      </c>
      <c r="G2192" t="s">
        <v>12</v>
      </c>
      <c r="H2192" t="s">
        <v>12</v>
      </c>
      <c r="I2192" t="s">
        <v>2839</v>
      </c>
    </row>
    <row r="2193" spans="1:9">
      <c r="A2193" t="s">
        <v>6711</v>
      </c>
      <c r="B2193" t="s">
        <v>12</v>
      </c>
      <c r="C2193">
        <v>198</v>
      </c>
      <c r="D2193">
        <v>529237910</v>
      </c>
      <c r="E2193" t="s">
        <v>12</v>
      </c>
      <c r="F2193" t="s">
        <v>6712</v>
      </c>
      <c r="G2193" t="s">
        <v>12</v>
      </c>
      <c r="H2193" t="s">
        <v>12</v>
      </c>
      <c r="I2193" t="s">
        <v>2839</v>
      </c>
    </row>
    <row r="2194" spans="1:9">
      <c r="A2194" t="s">
        <v>6713</v>
      </c>
      <c r="B2194" t="s">
        <v>12</v>
      </c>
      <c r="C2194">
        <v>1091</v>
      </c>
      <c r="D2194">
        <v>529237911</v>
      </c>
      <c r="E2194" t="s">
        <v>12</v>
      </c>
      <c r="F2194" t="s">
        <v>6714</v>
      </c>
      <c r="G2194" t="s">
        <v>12</v>
      </c>
      <c r="H2194" t="s">
        <v>12</v>
      </c>
      <c r="I2194" t="s">
        <v>6715</v>
      </c>
    </row>
    <row r="2195" spans="1:9">
      <c r="A2195" t="s">
        <v>6716</v>
      </c>
      <c r="B2195" t="s">
        <v>16</v>
      </c>
      <c r="C2195">
        <v>63</v>
      </c>
      <c r="D2195">
        <v>529237912</v>
      </c>
      <c r="E2195" t="s">
        <v>12</v>
      </c>
      <c r="F2195" t="s">
        <v>6717</v>
      </c>
      <c r="G2195" t="s">
        <v>12</v>
      </c>
      <c r="H2195" t="s">
        <v>12</v>
      </c>
      <c r="I2195" t="s">
        <v>6718</v>
      </c>
    </row>
    <row r="2196" spans="1:9">
      <c r="A2196" t="s">
        <v>6719</v>
      </c>
      <c r="B2196" t="s">
        <v>12</v>
      </c>
      <c r="C2196">
        <v>88</v>
      </c>
      <c r="D2196">
        <v>529237913</v>
      </c>
      <c r="E2196" t="s">
        <v>12</v>
      </c>
      <c r="F2196" t="s">
        <v>6720</v>
      </c>
      <c r="G2196" t="s">
        <v>12</v>
      </c>
      <c r="H2196" t="s">
        <v>12</v>
      </c>
      <c r="I2196" t="s">
        <v>2839</v>
      </c>
    </row>
    <row r="2197" spans="1:9">
      <c r="A2197" t="s">
        <v>6721</v>
      </c>
      <c r="B2197" t="s">
        <v>12</v>
      </c>
      <c r="C2197">
        <v>140</v>
      </c>
      <c r="D2197">
        <v>529237914</v>
      </c>
      <c r="E2197" t="s">
        <v>12</v>
      </c>
      <c r="F2197" t="s">
        <v>6722</v>
      </c>
      <c r="G2197" t="s">
        <v>12</v>
      </c>
      <c r="H2197" t="s">
        <v>12</v>
      </c>
      <c r="I2197" t="s">
        <v>2839</v>
      </c>
    </row>
    <row r="2198" spans="1:9">
      <c r="A2198" t="s">
        <v>6723</v>
      </c>
      <c r="B2198" t="s">
        <v>12</v>
      </c>
      <c r="C2198">
        <v>203</v>
      </c>
      <c r="D2198">
        <v>529237915</v>
      </c>
      <c r="E2198" t="s">
        <v>12</v>
      </c>
      <c r="F2198" t="s">
        <v>6724</v>
      </c>
      <c r="G2198" t="s">
        <v>12</v>
      </c>
      <c r="H2198" t="s">
        <v>12</v>
      </c>
      <c r="I2198" t="s">
        <v>2839</v>
      </c>
    </row>
    <row r="2199" spans="1:9">
      <c r="A2199" t="s">
        <v>6725</v>
      </c>
      <c r="B2199" t="s">
        <v>12</v>
      </c>
      <c r="C2199">
        <v>113</v>
      </c>
      <c r="D2199">
        <v>529237916</v>
      </c>
      <c r="E2199" t="s">
        <v>12</v>
      </c>
      <c r="F2199" t="s">
        <v>6726</v>
      </c>
      <c r="G2199" t="s">
        <v>12</v>
      </c>
      <c r="H2199" t="s">
        <v>12</v>
      </c>
      <c r="I2199" t="s">
        <v>2839</v>
      </c>
    </row>
    <row r="2200" spans="1:9">
      <c r="A2200" t="s">
        <v>6727</v>
      </c>
      <c r="B2200" t="s">
        <v>12</v>
      </c>
      <c r="C2200">
        <v>156</v>
      </c>
      <c r="D2200">
        <v>529237917</v>
      </c>
      <c r="E2200" t="s">
        <v>12</v>
      </c>
      <c r="F2200" t="s">
        <v>6728</v>
      </c>
      <c r="G2200" t="s">
        <v>12</v>
      </c>
      <c r="H2200" t="s">
        <v>12</v>
      </c>
      <c r="I2200" t="s">
        <v>2839</v>
      </c>
    </row>
    <row r="2201" spans="1:9">
      <c r="A2201" t="s">
        <v>6729</v>
      </c>
      <c r="B2201" t="s">
        <v>12</v>
      </c>
      <c r="C2201">
        <v>109</v>
      </c>
      <c r="D2201">
        <v>529237918</v>
      </c>
      <c r="E2201" t="s">
        <v>12</v>
      </c>
      <c r="F2201" t="s">
        <v>6730</v>
      </c>
      <c r="G2201" t="s">
        <v>12</v>
      </c>
      <c r="H2201" t="s">
        <v>12</v>
      </c>
      <c r="I2201" t="s">
        <v>2839</v>
      </c>
    </row>
    <row r="2202" spans="1:9">
      <c r="A2202" t="s">
        <v>6731</v>
      </c>
      <c r="B2202" t="s">
        <v>12</v>
      </c>
      <c r="C2202">
        <v>99</v>
      </c>
      <c r="D2202">
        <v>529237919</v>
      </c>
      <c r="E2202" t="s">
        <v>12</v>
      </c>
      <c r="F2202" t="s">
        <v>6732</v>
      </c>
      <c r="G2202" t="s">
        <v>12</v>
      </c>
      <c r="H2202" t="s">
        <v>12</v>
      </c>
      <c r="I2202" t="s">
        <v>2839</v>
      </c>
    </row>
    <row r="2203" spans="1:9">
      <c r="A2203" t="s">
        <v>6733</v>
      </c>
      <c r="B2203" t="s">
        <v>12</v>
      </c>
      <c r="C2203">
        <v>388</v>
      </c>
      <c r="D2203">
        <v>529237920</v>
      </c>
      <c r="E2203" t="s">
        <v>12</v>
      </c>
      <c r="F2203" t="s">
        <v>6734</v>
      </c>
      <c r="G2203" t="s">
        <v>12</v>
      </c>
      <c r="H2203" t="s">
        <v>12</v>
      </c>
      <c r="I2203" t="s">
        <v>6735</v>
      </c>
    </row>
    <row r="2204" spans="1:9">
      <c r="A2204" t="s">
        <v>6736</v>
      </c>
      <c r="B2204" t="s">
        <v>12</v>
      </c>
      <c r="C2204">
        <v>222</v>
      </c>
      <c r="D2204">
        <v>529237921</v>
      </c>
      <c r="E2204" t="s">
        <v>12</v>
      </c>
      <c r="F2204" t="s">
        <v>6737</v>
      </c>
      <c r="G2204" t="s">
        <v>12</v>
      </c>
      <c r="H2204" t="s">
        <v>12</v>
      </c>
      <c r="I2204" t="s">
        <v>6738</v>
      </c>
    </row>
    <row r="2205" spans="1:9">
      <c r="A2205" t="s">
        <v>6739</v>
      </c>
      <c r="B2205" t="s">
        <v>12</v>
      </c>
      <c r="C2205">
        <v>422</v>
      </c>
      <c r="D2205">
        <v>529237922</v>
      </c>
      <c r="E2205" t="s">
        <v>12</v>
      </c>
      <c r="F2205" t="s">
        <v>6740</v>
      </c>
      <c r="G2205" t="s">
        <v>12</v>
      </c>
      <c r="H2205" t="s">
        <v>12</v>
      </c>
      <c r="I2205" t="s">
        <v>6741</v>
      </c>
    </row>
    <row r="2206" spans="1:9">
      <c r="A2206" t="s">
        <v>6742</v>
      </c>
      <c r="B2206" t="s">
        <v>12</v>
      </c>
      <c r="C2206">
        <v>553</v>
      </c>
      <c r="D2206">
        <v>529237923</v>
      </c>
      <c r="E2206" t="s">
        <v>12</v>
      </c>
      <c r="F2206" t="s">
        <v>6743</v>
      </c>
      <c r="G2206" t="s">
        <v>12</v>
      </c>
      <c r="H2206" t="s">
        <v>12</v>
      </c>
      <c r="I2206" t="s">
        <v>6744</v>
      </c>
    </row>
    <row r="2207" spans="1:9">
      <c r="A2207" t="s">
        <v>6745</v>
      </c>
      <c r="B2207" t="s">
        <v>12</v>
      </c>
      <c r="C2207">
        <v>143</v>
      </c>
      <c r="D2207">
        <v>529237924</v>
      </c>
      <c r="E2207" t="s">
        <v>12</v>
      </c>
      <c r="F2207" t="s">
        <v>6746</v>
      </c>
      <c r="G2207" t="s">
        <v>12</v>
      </c>
      <c r="H2207" t="s">
        <v>12</v>
      </c>
      <c r="I2207" t="s">
        <v>6747</v>
      </c>
    </row>
    <row r="2208" spans="1:9">
      <c r="A2208" t="s">
        <v>6748</v>
      </c>
      <c r="B2208" t="s">
        <v>12</v>
      </c>
      <c r="C2208">
        <v>112</v>
      </c>
      <c r="D2208">
        <v>529237925</v>
      </c>
      <c r="E2208" t="s">
        <v>12</v>
      </c>
      <c r="F2208" t="s">
        <v>6749</v>
      </c>
      <c r="G2208" t="s">
        <v>12</v>
      </c>
      <c r="H2208" t="s">
        <v>12</v>
      </c>
      <c r="I2208" t="s">
        <v>2839</v>
      </c>
    </row>
    <row r="2209" spans="1:9">
      <c r="A2209" t="s">
        <v>6750</v>
      </c>
      <c r="B2209" t="s">
        <v>12</v>
      </c>
      <c r="C2209">
        <v>135</v>
      </c>
      <c r="D2209">
        <v>529237926</v>
      </c>
      <c r="E2209" t="s">
        <v>12</v>
      </c>
      <c r="F2209" t="s">
        <v>6751</v>
      </c>
      <c r="G2209" t="s">
        <v>12</v>
      </c>
      <c r="H2209" t="s">
        <v>12</v>
      </c>
      <c r="I2209" t="s">
        <v>18</v>
      </c>
    </row>
    <row r="2210" spans="1:9">
      <c r="A2210" t="s">
        <v>6752</v>
      </c>
      <c r="B2210" t="s">
        <v>16</v>
      </c>
      <c r="C2210">
        <v>67</v>
      </c>
      <c r="D2210">
        <v>529237927</v>
      </c>
      <c r="E2210" t="s">
        <v>12</v>
      </c>
      <c r="F2210" t="s">
        <v>6753</v>
      </c>
      <c r="G2210" t="s">
        <v>12</v>
      </c>
      <c r="H2210" t="s">
        <v>12</v>
      </c>
      <c r="I2210" t="s">
        <v>18</v>
      </c>
    </row>
    <row r="2211" spans="1:9">
      <c r="A2211" t="s">
        <v>6754</v>
      </c>
      <c r="B2211" t="s">
        <v>12</v>
      </c>
      <c r="C2211">
        <v>153</v>
      </c>
      <c r="D2211">
        <v>529237928</v>
      </c>
      <c r="E2211" t="s">
        <v>12</v>
      </c>
      <c r="F2211" t="s">
        <v>6755</v>
      </c>
      <c r="G2211" t="s">
        <v>12</v>
      </c>
      <c r="H2211" t="s">
        <v>12</v>
      </c>
      <c r="I2211" t="s">
        <v>2845</v>
      </c>
    </row>
    <row r="2212" spans="1:9">
      <c r="A2212" t="s">
        <v>6756</v>
      </c>
      <c r="B2212" t="s">
        <v>12</v>
      </c>
      <c r="C2212">
        <v>156</v>
      </c>
      <c r="D2212">
        <v>529237929</v>
      </c>
      <c r="E2212" t="s">
        <v>12</v>
      </c>
      <c r="F2212" t="s">
        <v>6757</v>
      </c>
      <c r="G2212" t="s">
        <v>12</v>
      </c>
      <c r="H2212" t="s">
        <v>12</v>
      </c>
      <c r="I2212" t="s">
        <v>2842</v>
      </c>
    </row>
    <row r="2213" spans="1:9">
      <c r="A2213" t="s">
        <v>6758</v>
      </c>
      <c r="B2213" t="s">
        <v>12</v>
      </c>
      <c r="C2213">
        <v>89</v>
      </c>
      <c r="D2213">
        <v>529237930</v>
      </c>
      <c r="E2213" t="s">
        <v>12</v>
      </c>
      <c r="F2213" t="s">
        <v>6759</v>
      </c>
      <c r="G2213" t="s">
        <v>12</v>
      </c>
      <c r="H2213" t="s">
        <v>12</v>
      </c>
      <c r="I2213" t="s">
        <v>2839</v>
      </c>
    </row>
    <row r="2214" spans="1:9">
      <c r="A2214" t="s">
        <v>6760</v>
      </c>
      <c r="B2214" t="s">
        <v>12</v>
      </c>
      <c r="C2214">
        <v>140</v>
      </c>
      <c r="D2214">
        <v>529237931</v>
      </c>
      <c r="E2214" t="s">
        <v>12</v>
      </c>
      <c r="F2214" t="s">
        <v>6761</v>
      </c>
      <c r="G2214" t="s">
        <v>12</v>
      </c>
      <c r="H2214" t="s">
        <v>12</v>
      </c>
      <c r="I2214" t="s">
        <v>2839</v>
      </c>
    </row>
    <row r="2215" spans="1:9">
      <c r="A2215" t="s">
        <v>6762</v>
      </c>
      <c r="B2215" t="s">
        <v>12</v>
      </c>
      <c r="C2215">
        <v>66</v>
      </c>
      <c r="D2215">
        <v>529237932</v>
      </c>
      <c r="E2215" t="s">
        <v>6763</v>
      </c>
      <c r="F2215" t="s">
        <v>6764</v>
      </c>
      <c r="G2215" t="s">
        <v>12</v>
      </c>
      <c r="H2215" t="s">
        <v>12</v>
      </c>
      <c r="I2215" t="s">
        <v>2497</v>
      </c>
    </row>
    <row r="2216" spans="1:9">
      <c r="A2216" t="s">
        <v>6765</v>
      </c>
      <c r="B2216" t="s">
        <v>12</v>
      </c>
      <c r="C2216">
        <v>127</v>
      </c>
      <c r="D2216">
        <v>529237933</v>
      </c>
      <c r="E2216" t="s">
        <v>12</v>
      </c>
      <c r="F2216" t="s">
        <v>6766</v>
      </c>
      <c r="G2216" t="s">
        <v>12</v>
      </c>
      <c r="H2216" t="s">
        <v>12</v>
      </c>
      <c r="I2216" t="s">
        <v>6767</v>
      </c>
    </row>
    <row r="2217" spans="1:9">
      <c r="A2217" t="s">
        <v>6768</v>
      </c>
      <c r="B2217" t="s">
        <v>12</v>
      </c>
      <c r="C2217">
        <v>324</v>
      </c>
      <c r="D2217">
        <v>529237934</v>
      </c>
      <c r="E2217" t="s">
        <v>12</v>
      </c>
      <c r="F2217" t="s">
        <v>6769</v>
      </c>
      <c r="G2217" t="s">
        <v>12</v>
      </c>
      <c r="H2217" t="s">
        <v>12</v>
      </c>
      <c r="I2217" t="s">
        <v>6770</v>
      </c>
    </row>
    <row r="2218" spans="1:9">
      <c r="A2218" t="s">
        <v>6771</v>
      </c>
      <c r="B2218" t="s">
        <v>12</v>
      </c>
      <c r="C2218">
        <v>506</v>
      </c>
      <c r="D2218">
        <v>529237935</v>
      </c>
      <c r="E2218" t="s">
        <v>12</v>
      </c>
      <c r="F2218" t="s">
        <v>6772</v>
      </c>
      <c r="G2218" t="s">
        <v>12</v>
      </c>
      <c r="H2218" t="s">
        <v>12</v>
      </c>
      <c r="I2218" t="s">
        <v>2918</v>
      </c>
    </row>
    <row r="2219" spans="1:9">
      <c r="A2219" t="s">
        <v>6773</v>
      </c>
      <c r="B2219" t="s">
        <v>12</v>
      </c>
      <c r="C2219">
        <v>82</v>
      </c>
      <c r="D2219">
        <v>529237936</v>
      </c>
      <c r="E2219" t="s">
        <v>12</v>
      </c>
      <c r="F2219" t="s">
        <v>6774</v>
      </c>
      <c r="G2219" t="s">
        <v>12</v>
      </c>
      <c r="H2219" t="s">
        <v>12</v>
      </c>
      <c r="I2219" t="s">
        <v>18</v>
      </c>
    </row>
    <row r="2220" spans="1:9">
      <c r="A2220" t="s">
        <v>6775</v>
      </c>
      <c r="B2220" t="s">
        <v>12</v>
      </c>
      <c r="C2220">
        <v>74</v>
      </c>
      <c r="D2220">
        <v>529237937</v>
      </c>
      <c r="E2220" t="s">
        <v>12</v>
      </c>
      <c r="F2220" t="s">
        <v>6776</v>
      </c>
      <c r="G2220" t="s">
        <v>12</v>
      </c>
      <c r="H2220" t="s">
        <v>12</v>
      </c>
      <c r="I2220" t="s">
        <v>18</v>
      </c>
    </row>
    <row r="2221" spans="1:9">
      <c r="A2221" t="s">
        <v>6777</v>
      </c>
      <c r="B2221" t="s">
        <v>16</v>
      </c>
      <c r="C2221">
        <v>235</v>
      </c>
      <c r="D2221">
        <v>529237938</v>
      </c>
      <c r="E2221" t="s">
        <v>12</v>
      </c>
      <c r="F2221" t="s">
        <v>6778</v>
      </c>
      <c r="G2221" t="s">
        <v>12</v>
      </c>
      <c r="H2221" t="s">
        <v>12</v>
      </c>
      <c r="I2221" t="s">
        <v>6779</v>
      </c>
    </row>
    <row r="2222" spans="1:9">
      <c r="A2222" t="s">
        <v>6780</v>
      </c>
      <c r="B2222" t="s">
        <v>16</v>
      </c>
      <c r="C2222">
        <v>282</v>
      </c>
      <c r="D2222">
        <v>529237939</v>
      </c>
      <c r="E2222" t="s">
        <v>12</v>
      </c>
      <c r="F2222" t="s">
        <v>6781</v>
      </c>
      <c r="G2222" t="s">
        <v>12</v>
      </c>
      <c r="H2222" t="s">
        <v>12</v>
      </c>
      <c r="I2222" t="s">
        <v>18</v>
      </c>
    </row>
    <row r="2223" spans="1:9">
      <c r="A2223" t="s">
        <v>6782</v>
      </c>
      <c r="B2223" t="s">
        <v>16</v>
      </c>
      <c r="C2223">
        <v>157</v>
      </c>
      <c r="D2223">
        <v>529237940</v>
      </c>
      <c r="E2223" t="s">
        <v>12</v>
      </c>
      <c r="F2223" t="s">
        <v>6783</v>
      </c>
      <c r="G2223" t="s">
        <v>12</v>
      </c>
      <c r="H2223" t="s">
        <v>12</v>
      </c>
      <c r="I2223" t="s">
        <v>18</v>
      </c>
    </row>
    <row r="2224" spans="1:9">
      <c r="A2224" t="s">
        <v>6784</v>
      </c>
      <c r="B2224" t="s">
        <v>16</v>
      </c>
      <c r="C2224">
        <v>44</v>
      </c>
      <c r="D2224">
        <v>529237941</v>
      </c>
      <c r="E2224" t="s">
        <v>12</v>
      </c>
      <c r="F2224" t="s">
        <v>6785</v>
      </c>
      <c r="G2224" t="s">
        <v>12</v>
      </c>
      <c r="H2224" t="s">
        <v>12</v>
      </c>
      <c r="I2224" t="s">
        <v>18</v>
      </c>
    </row>
    <row r="2225" spans="1:9">
      <c r="A2225" t="s">
        <v>6786</v>
      </c>
      <c r="B2225" t="s">
        <v>16</v>
      </c>
      <c r="C2225">
        <v>65</v>
      </c>
      <c r="D2225">
        <v>529237942</v>
      </c>
      <c r="E2225" t="s">
        <v>12</v>
      </c>
      <c r="F2225" t="s">
        <v>6787</v>
      </c>
      <c r="G2225" t="s">
        <v>12</v>
      </c>
      <c r="H2225" t="s">
        <v>12</v>
      </c>
      <c r="I2225" t="s">
        <v>18</v>
      </c>
    </row>
    <row r="2226" spans="1:9">
      <c r="A2226" t="s">
        <v>6788</v>
      </c>
      <c r="B2226" t="s">
        <v>16</v>
      </c>
      <c r="C2226">
        <v>132</v>
      </c>
      <c r="D2226">
        <v>529237943</v>
      </c>
      <c r="E2226" t="s">
        <v>12</v>
      </c>
      <c r="F2226" t="s">
        <v>6789</v>
      </c>
      <c r="G2226" t="s">
        <v>12</v>
      </c>
      <c r="H2226" t="s">
        <v>12</v>
      </c>
      <c r="I2226" t="s">
        <v>18</v>
      </c>
    </row>
    <row r="2227" spans="1:9">
      <c r="A2227" t="s">
        <v>6790</v>
      </c>
      <c r="B2227" t="s">
        <v>16</v>
      </c>
      <c r="C2227">
        <v>99</v>
      </c>
      <c r="D2227">
        <v>529237944</v>
      </c>
      <c r="E2227" t="s">
        <v>12</v>
      </c>
      <c r="F2227" t="s">
        <v>6791</v>
      </c>
      <c r="G2227" t="s">
        <v>12</v>
      </c>
      <c r="H2227" t="s">
        <v>12</v>
      </c>
      <c r="I2227" t="s">
        <v>18</v>
      </c>
    </row>
    <row r="2228" spans="1:9">
      <c r="A2228" t="s">
        <v>6792</v>
      </c>
      <c r="B2228" t="s">
        <v>16</v>
      </c>
      <c r="C2228">
        <v>140</v>
      </c>
      <c r="D2228">
        <v>529237945</v>
      </c>
      <c r="E2228" t="s">
        <v>12</v>
      </c>
      <c r="F2228" t="s">
        <v>6793</v>
      </c>
      <c r="G2228" t="s">
        <v>12</v>
      </c>
      <c r="H2228" t="s">
        <v>12</v>
      </c>
      <c r="I2228" t="s">
        <v>18</v>
      </c>
    </row>
    <row r="2229" spans="1:9">
      <c r="A2229" t="s">
        <v>6794</v>
      </c>
      <c r="B2229" t="s">
        <v>16</v>
      </c>
      <c r="C2229">
        <v>117</v>
      </c>
      <c r="D2229">
        <v>529237946</v>
      </c>
      <c r="E2229" t="s">
        <v>12</v>
      </c>
      <c r="F2229" t="s">
        <v>6795</v>
      </c>
      <c r="G2229" t="s">
        <v>12</v>
      </c>
      <c r="H2229" t="s">
        <v>12</v>
      </c>
      <c r="I2229" t="s">
        <v>18</v>
      </c>
    </row>
    <row r="2230" spans="1:9">
      <c r="A2230" t="s">
        <v>6796</v>
      </c>
      <c r="B2230" t="s">
        <v>16</v>
      </c>
      <c r="C2230">
        <v>62</v>
      </c>
      <c r="D2230">
        <v>529237947</v>
      </c>
      <c r="E2230" t="s">
        <v>12</v>
      </c>
      <c r="F2230" t="s">
        <v>6797</v>
      </c>
      <c r="G2230" t="s">
        <v>12</v>
      </c>
      <c r="H2230" t="s">
        <v>12</v>
      </c>
      <c r="I2230" t="s">
        <v>18</v>
      </c>
    </row>
    <row r="2231" spans="1:9">
      <c r="A2231" t="s">
        <v>6798</v>
      </c>
      <c r="B2231" t="s">
        <v>16</v>
      </c>
      <c r="C2231">
        <v>232</v>
      </c>
      <c r="D2231">
        <v>529237948</v>
      </c>
      <c r="E2231" t="s">
        <v>12</v>
      </c>
      <c r="F2231" t="s">
        <v>6799</v>
      </c>
      <c r="G2231" t="s">
        <v>12</v>
      </c>
      <c r="H2231" t="s">
        <v>12</v>
      </c>
      <c r="I2231" t="s">
        <v>6800</v>
      </c>
    </row>
    <row r="2232" spans="1:9">
      <c r="A2232" t="s">
        <v>6801</v>
      </c>
      <c r="B2232" t="s">
        <v>16</v>
      </c>
      <c r="C2232">
        <v>193</v>
      </c>
      <c r="D2232">
        <v>529237949</v>
      </c>
      <c r="E2232" t="s">
        <v>12</v>
      </c>
      <c r="F2232" t="s">
        <v>6802</v>
      </c>
      <c r="G2232" t="s">
        <v>12</v>
      </c>
      <c r="H2232" t="s">
        <v>12</v>
      </c>
      <c r="I2232" t="s">
        <v>18</v>
      </c>
    </row>
    <row r="2233" spans="1:9">
      <c r="A2233" t="s">
        <v>6803</v>
      </c>
      <c r="B2233" t="s">
        <v>16</v>
      </c>
      <c r="C2233">
        <v>202</v>
      </c>
      <c r="D2233">
        <v>529237950</v>
      </c>
      <c r="E2233" t="s">
        <v>12</v>
      </c>
      <c r="F2233" t="s">
        <v>6804</v>
      </c>
      <c r="G2233" t="s">
        <v>12</v>
      </c>
      <c r="H2233" t="s">
        <v>12</v>
      </c>
      <c r="I2233" t="s">
        <v>18</v>
      </c>
    </row>
    <row r="2234" spans="1:9">
      <c r="A2234" t="s">
        <v>6805</v>
      </c>
      <c r="B2234" t="s">
        <v>16</v>
      </c>
      <c r="C2234">
        <v>105</v>
      </c>
      <c r="D2234">
        <v>529237951</v>
      </c>
      <c r="E2234" t="s">
        <v>12</v>
      </c>
      <c r="F2234" t="s">
        <v>6806</v>
      </c>
      <c r="G2234" t="s">
        <v>12</v>
      </c>
      <c r="H2234" t="s">
        <v>12</v>
      </c>
      <c r="I2234" t="s">
        <v>18</v>
      </c>
    </row>
    <row r="2235" spans="1:9">
      <c r="A2235" t="s">
        <v>6807</v>
      </c>
      <c r="B2235" t="s">
        <v>16</v>
      </c>
      <c r="C2235">
        <v>36</v>
      </c>
      <c r="D2235">
        <v>564287392</v>
      </c>
      <c r="E2235" t="s">
        <v>12</v>
      </c>
      <c r="F2235" t="s">
        <v>6808</v>
      </c>
      <c r="G2235" t="s">
        <v>12</v>
      </c>
      <c r="H2235" t="s">
        <v>12</v>
      </c>
      <c r="I2235" t="s">
        <v>18</v>
      </c>
    </row>
    <row r="2236" spans="1:9">
      <c r="A2236" t="s">
        <v>6809</v>
      </c>
      <c r="B2236" t="s">
        <v>16</v>
      </c>
      <c r="C2236">
        <v>290</v>
      </c>
      <c r="D2236">
        <v>529237953</v>
      </c>
      <c r="E2236" t="s">
        <v>6810</v>
      </c>
      <c r="F2236" t="s">
        <v>6811</v>
      </c>
      <c r="G2236" t="s">
        <v>12</v>
      </c>
      <c r="H2236" t="s">
        <v>12</v>
      </c>
      <c r="I2236" t="s">
        <v>6812</v>
      </c>
    </row>
    <row r="2237" spans="1:9">
      <c r="A2237" t="s">
        <v>6813</v>
      </c>
      <c r="B2237" t="s">
        <v>16</v>
      </c>
      <c r="C2237">
        <v>70</v>
      </c>
      <c r="D2237">
        <v>529237954</v>
      </c>
      <c r="E2237" t="s">
        <v>12</v>
      </c>
      <c r="F2237" t="s">
        <v>6814</v>
      </c>
      <c r="G2237" t="s">
        <v>12</v>
      </c>
      <c r="H2237" t="s">
        <v>12</v>
      </c>
      <c r="I2237" t="s">
        <v>18</v>
      </c>
    </row>
    <row r="2238" spans="1:9">
      <c r="A2238" t="s">
        <v>6815</v>
      </c>
      <c r="B2238" t="s">
        <v>16</v>
      </c>
      <c r="C2238">
        <v>30</v>
      </c>
      <c r="D2238">
        <v>529237955</v>
      </c>
      <c r="E2238" t="s">
        <v>12</v>
      </c>
      <c r="F2238" t="s">
        <v>6816</v>
      </c>
      <c r="G2238" t="s">
        <v>12</v>
      </c>
      <c r="H2238" t="s">
        <v>12</v>
      </c>
      <c r="I2238" t="s">
        <v>18</v>
      </c>
    </row>
    <row r="2239" spans="1:9">
      <c r="A2239" t="s">
        <v>6817</v>
      </c>
      <c r="B2239" t="s">
        <v>16</v>
      </c>
      <c r="C2239">
        <v>313</v>
      </c>
      <c r="D2239">
        <v>529237956</v>
      </c>
      <c r="E2239" t="s">
        <v>6818</v>
      </c>
      <c r="F2239" t="s">
        <v>6819</v>
      </c>
      <c r="G2239" t="s">
        <v>12</v>
      </c>
      <c r="H2239" t="s">
        <v>12</v>
      </c>
      <c r="I2239" t="s">
        <v>6820</v>
      </c>
    </row>
    <row r="2240" spans="1:9">
      <c r="A2240" t="s">
        <v>6821</v>
      </c>
      <c r="B2240" t="s">
        <v>12</v>
      </c>
      <c r="C2240">
        <v>463</v>
      </c>
      <c r="D2240">
        <v>529237957</v>
      </c>
      <c r="E2240" t="s">
        <v>6822</v>
      </c>
      <c r="F2240" t="s">
        <v>6823</v>
      </c>
      <c r="G2240" t="s">
        <v>12</v>
      </c>
      <c r="H2240" t="s">
        <v>12</v>
      </c>
      <c r="I2240" t="s">
        <v>6824</v>
      </c>
    </row>
    <row r="2241" spans="1:9">
      <c r="A2241" t="s">
        <v>6825</v>
      </c>
      <c r="B2241" t="s">
        <v>16</v>
      </c>
      <c r="C2241">
        <v>164</v>
      </c>
      <c r="D2241">
        <v>529237958</v>
      </c>
      <c r="E2241" t="s">
        <v>6826</v>
      </c>
      <c r="F2241" t="s">
        <v>6827</v>
      </c>
      <c r="G2241" t="s">
        <v>12</v>
      </c>
      <c r="H2241" t="s">
        <v>12</v>
      </c>
      <c r="I2241" t="s">
        <v>6828</v>
      </c>
    </row>
    <row r="2242" spans="1:9">
      <c r="A2242" t="s">
        <v>6829</v>
      </c>
      <c r="B2242" t="s">
        <v>16</v>
      </c>
      <c r="C2242">
        <v>240</v>
      </c>
      <c r="D2242">
        <v>529237959</v>
      </c>
      <c r="E2242" t="s">
        <v>6830</v>
      </c>
      <c r="F2242" t="s">
        <v>6831</v>
      </c>
      <c r="G2242" t="s">
        <v>12</v>
      </c>
      <c r="H2242" t="s">
        <v>12</v>
      </c>
      <c r="I2242" t="s">
        <v>6832</v>
      </c>
    </row>
    <row r="2243" spans="1:9">
      <c r="A2243" t="s">
        <v>6833</v>
      </c>
      <c r="B2243" t="s">
        <v>16</v>
      </c>
      <c r="C2243">
        <v>173</v>
      </c>
      <c r="D2243">
        <v>529237960</v>
      </c>
      <c r="E2243" t="s">
        <v>6834</v>
      </c>
      <c r="F2243" t="s">
        <v>6835</v>
      </c>
      <c r="G2243" t="s">
        <v>12</v>
      </c>
      <c r="H2243" t="s">
        <v>12</v>
      </c>
      <c r="I2243" t="s">
        <v>6836</v>
      </c>
    </row>
    <row r="2244" spans="1:9">
      <c r="A2244" t="s">
        <v>6837</v>
      </c>
      <c r="B2244" t="s">
        <v>16</v>
      </c>
      <c r="C2244">
        <v>341</v>
      </c>
      <c r="D2244">
        <v>529237961</v>
      </c>
      <c r="E2244" t="s">
        <v>6838</v>
      </c>
      <c r="F2244" t="s">
        <v>6839</v>
      </c>
      <c r="G2244" t="s">
        <v>12</v>
      </c>
      <c r="H2244" t="s">
        <v>12</v>
      </c>
      <c r="I2244" t="s">
        <v>6840</v>
      </c>
    </row>
    <row r="2245" spans="1:9">
      <c r="A2245" t="s">
        <v>6841</v>
      </c>
      <c r="B2245" t="s">
        <v>16</v>
      </c>
      <c r="C2245">
        <v>422</v>
      </c>
      <c r="D2245">
        <v>529237962</v>
      </c>
      <c r="E2245" t="s">
        <v>12</v>
      </c>
      <c r="F2245" t="s">
        <v>6842</v>
      </c>
      <c r="G2245" t="s">
        <v>12</v>
      </c>
      <c r="H2245" t="s">
        <v>12</v>
      </c>
      <c r="I2245" t="s">
        <v>193</v>
      </c>
    </row>
    <row r="2246" spans="1:9">
      <c r="A2246" t="s">
        <v>6843</v>
      </c>
      <c r="B2246" t="s">
        <v>16</v>
      </c>
      <c r="C2246">
        <v>341</v>
      </c>
      <c r="D2246">
        <v>529237963</v>
      </c>
      <c r="E2246" t="s">
        <v>12</v>
      </c>
      <c r="F2246" t="s">
        <v>6844</v>
      </c>
      <c r="G2246" t="s">
        <v>12</v>
      </c>
      <c r="H2246" t="s">
        <v>12</v>
      </c>
      <c r="I2246" t="s">
        <v>5411</v>
      </c>
    </row>
    <row r="2247" spans="1:9">
      <c r="A2247" t="s">
        <v>6845</v>
      </c>
      <c r="B2247" t="s">
        <v>12</v>
      </c>
      <c r="C2247">
        <v>813</v>
      </c>
      <c r="D2247">
        <v>529237964</v>
      </c>
      <c r="E2247" t="s">
        <v>12</v>
      </c>
      <c r="F2247" t="s">
        <v>6846</v>
      </c>
      <c r="G2247" t="s">
        <v>12</v>
      </c>
      <c r="H2247" t="s">
        <v>12</v>
      </c>
      <c r="I2247" t="s">
        <v>6847</v>
      </c>
    </row>
    <row r="2248" spans="1:9">
      <c r="A2248" t="s">
        <v>6848</v>
      </c>
      <c r="B2248" t="s">
        <v>12</v>
      </c>
      <c r="C2248">
        <v>228</v>
      </c>
      <c r="D2248">
        <v>529237965</v>
      </c>
      <c r="E2248" t="s">
        <v>12</v>
      </c>
      <c r="F2248" t="s">
        <v>6849</v>
      </c>
      <c r="G2248" t="s">
        <v>12</v>
      </c>
      <c r="H2248" t="s">
        <v>12</v>
      </c>
      <c r="I2248" t="s">
        <v>6850</v>
      </c>
    </row>
    <row r="2249" spans="1:9">
      <c r="A2249" t="s">
        <v>6851</v>
      </c>
      <c r="B2249" t="s">
        <v>16</v>
      </c>
      <c r="C2249">
        <v>193</v>
      </c>
      <c r="D2249">
        <v>529237966</v>
      </c>
      <c r="E2249" t="s">
        <v>6852</v>
      </c>
      <c r="F2249" t="s">
        <v>6853</v>
      </c>
      <c r="G2249" t="s">
        <v>12</v>
      </c>
      <c r="H2249" t="s">
        <v>12</v>
      </c>
      <c r="I2249" t="s">
        <v>970</v>
      </c>
    </row>
    <row r="2250" spans="1:9">
      <c r="A2250" t="s">
        <v>6854</v>
      </c>
      <c r="B2250" t="s">
        <v>16</v>
      </c>
      <c r="C2250">
        <v>261</v>
      </c>
      <c r="D2250">
        <v>529237967</v>
      </c>
      <c r="E2250" t="s">
        <v>12</v>
      </c>
      <c r="F2250" t="s">
        <v>6855</v>
      </c>
      <c r="G2250" t="s">
        <v>12</v>
      </c>
      <c r="H2250" t="s">
        <v>12</v>
      </c>
      <c r="I2250" t="s">
        <v>4109</v>
      </c>
    </row>
    <row r="2251" spans="1:9">
      <c r="A2251" t="s">
        <v>6856</v>
      </c>
      <c r="B2251" t="s">
        <v>16</v>
      </c>
      <c r="C2251">
        <v>285</v>
      </c>
      <c r="D2251">
        <v>529237968</v>
      </c>
      <c r="E2251" t="s">
        <v>12</v>
      </c>
      <c r="F2251" t="s">
        <v>6857</v>
      </c>
      <c r="G2251" t="s">
        <v>12</v>
      </c>
      <c r="H2251" t="s">
        <v>12</v>
      </c>
      <c r="I2251" t="s">
        <v>6858</v>
      </c>
    </row>
    <row r="2252" spans="1:9">
      <c r="A2252" t="s">
        <v>6859</v>
      </c>
      <c r="B2252" t="s">
        <v>16</v>
      </c>
      <c r="C2252">
        <v>307</v>
      </c>
      <c r="D2252">
        <v>529237969</v>
      </c>
      <c r="E2252" t="s">
        <v>12</v>
      </c>
      <c r="F2252" t="s">
        <v>6860</v>
      </c>
      <c r="G2252" t="s">
        <v>12</v>
      </c>
      <c r="H2252" t="s">
        <v>12</v>
      </c>
      <c r="I2252" t="s">
        <v>18</v>
      </c>
    </row>
    <row r="2253" spans="1:9">
      <c r="A2253" t="s">
        <v>6861</v>
      </c>
      <c r="B2253" t="s">
        <v>16</v>
      </c>
      <c r="C2253">
        <v>173</v>
      </c>
      <c r="D2253">
        <v>529237970</v>
      </c>
      <c r="E2253" t="s">
        <v>12</v>
      </c>
      <c r="F2253" t="s">
        <v>6862</v>
      </c>
      <c r="G2253" t="s">
        <v>12</v>
      </c>
      <c r="H2253" t="s">
        <v>12</v>
      </c>
      <c r="I2253" t="s">
        <v>18</v>
      </c>
    </row>
    <row r="2254" spans="1:9">
      <c r="A2254" t="s">
        <v>6863</v>
      </c>
      <c r="B2254" t="s">
        <v>12</v>
      </c>
      <c r="C2254">
        <v>133</v>
      </c>
      <c r="D2254">
        <v>529237971</v>
      </c>
      <c r="E2254" t="s">
        <v>6864</v>
      </c>
      <c r="F2254" t="s">
        <v>6865</v>
      </c>
      <c r="G2254" t="s">
        <v>12</v>
      </c>
      <c r="H2254" t="s">
        <v>12</v>
      </c>
      <c r="I2254" t="s">
        <v>6866</v>
      </c>
    </row>
    <row r="2255" spans="1:9">
      <c r="A2255" t="s">
        <v>6867</v>
      </c>
      <c r="B2255" t="s">
        <v>16</v>
      </c>
      <c r="C2255">
        <v>52</v>
      </c>
      <c r="D2255">
        <v>529237972</v>
      </c>
      <c r="E2255" t="s">
        <v>3779</v>
      </c>
      <c r="F2255" t="s">
        <v>6868</v>
      </c>
      <c r="G2255" t="s">
        <v>12</v>
      </c>
      <c r="H2255" t="s">
        <v>12</v>
      </c>
      <c r="I2255" t="s">
        <v>3781</v>
      </c>
    </row>
    <row r="2256" spans="1:9">
      <c r="A2256" t="s">
        <v>6869</v>
      </c>
      <c r="B2256" t="s">
        <v>16</v>
      </c>
      <c r="C2256">
        <v>904</v>
      </c>
      <c r="D2256">
        <v>529237973</v>
      </c>
      <c r="E2256" t="s">
        <v>3779</v>
      </c>
      <c r="F2256" t="s">
        <v>6870</v>
      </c>
      <c r="G2256" t="s">
        <v>12</v>
      </c>
      <c r="H2256" t="s">
        <v>12</v>
      </c>
      <c r="I2256" t="s">
        <v>3781</v>
      </c>
    </row>
    <row r="2257" spans="1:9">
      <c r="A2257" t="s">
        <v>6871</v>
      </c>
      <c r="B2257" t="s">
        <v>16</v>
      </c>
      <c r="C2257">
        <v>497</v>
      </c>
      <c r="D2257">
        <v>529237974</v>
      </c>
      <c r="E2257" t="s">
        <v>12</v>
      </c>
      <c r="F2257" t="s">
        <v>6872</v>
      </c>
      <c r="G2257" t="s">
        <v>12</v>
      </c>
      <c r="H2257" t="s">
        <v>12</v>
      </c>
      <c r="I2257" t="s">
        <v>2077</v>
      </c>
    </row>
    <row r="2258" spans="1:9">
      <c r="A2258" t="s">
        <v>6873</v>
      </c>
      <c r="B2258" t="s">
        <v>16</v>
      </c>
      <c r="C2258">
        <v>269</v>
      </c>
      <c r="D2258">
        <v>529237975</v>
      </c>
      <c r="E2258" t="s">
        <v>12</v>
      </c>
      <c r="F2258" t="s">
        <v>6874</v>
      </c>
      <c r="G2258" t="s">
        <v>12</v>
      </c>
      <c r="H2258" t="s">
        <v>12</v>
      </c>
      <c r="I2258" t="s">
        <v>18</v>
      </c>
    </row>
    <row r="2259" spans="1:9">
      <c r="A2259" t="s">
        <v>6875</v>
      </c>
      <c r="B2259" t="s">
        <v>16</v>
      </c>
      <c r="C2259">
        <v>159</v>
      </c>
      <c r="D2259">
        <v>529237976</v>
      </c>
      <c r="E2259" t="s">
        <v>12</v>
      </c>
      <c r="F2259" t="s">
        <v>6876</v>
      </c>
      <c r="G2259" t="s">
        <v>12</v>
      </c>
      <c r="H2259" t="s">
        <v>12</v>
      </c>
      <c r="I2259" t="s">
        <v>6877</v>
      </c>
    </row>
    <row r="2260" spans="1:9">
      <c r="A2260" t="s">
        <v>6878</v>
      </c>
      <c r="B2260" t="s">
        <v>12</v>
      </c>
      <c r="C2260">
        <v>554</v>
      </c>
      <c r="D2260">
        <v>529237977</v>
      </c>
      <c r="E2260" t="s">
        <v>6879</v>
      </c>
      <c r="F2260" t="s">
        <v>6880</v>
      </c>
      <c r="G2260" t="s">
        <v>12</v>
      </c>
      <c r="H2260" t="s">
        <v>12</v>
      </c>
      <c r="I2260" t="s">
        <v>6881</v>
      </c>
    </row>
    <row r="2261" spans="1:9">
      <c r="A2261" t="s">
        <v>6882</v>
      </c>
      <c r="B2261" t="s">
        <v>16</v>
      </c>
      <c r="C2261">
        <v>586</v>
      </c>
      <c r="D2261">
        <v>529237978</v>
      </c>
      <c r="E2261" t="s">
        <v>6883</v>
      </c>
      <c r="F2261" t="s">
        <v>6884</v>
      </c>
      <c r="G2261" t="s">
        <v>12</v>
      </c>
      <c r="H2261" t="s">
        <v>12</v>
      </c>
      <c r="I2261" t="s">
        <v>6885</v>
      </c>
    </row>
    <row r="2262" spans="1:9">
      <c r="A2262" t="s">
        <v>6886</v>
      </c>
      <c r="B2262" t="s">
        <v>12</v>
      </c>
      <c r="C2262">
        <v>436</v>
      </c>
      <c r="D2262">
        <v>529237979</v>
      </c>
      <c r="E2262" t="s">
        <v>6887</v>
      </c>
      <c r="F2262" t="s">
        <v>6888</v>
      </c>
      <c r="G2262" t="s">
        <v>12</v>
      </c>
      <c r="H2262" t="s">
        <v>12</v>
      </c>
      <c r="I2262" t="s">
        <v>6889</v>
      </c>
    </row>
    <row r="2263" spans="1:9">
      <c r="A2263" t="s">
        <v>6890</v>
      </c>
      <c r="B2263" t="s">
        <v>12</v>
      </c>
      <c r="C2263">
        <v>372</v>
      </c>
      <c r="D2263">
        <v>529237980</v>
      </c>
      <c r="E2263" t="s">
        <v>6891</v>
      </c>
      <c r="F2263" t="s">
        <v>6892</v>
      </c>
      <c r="G2263" t="s">
        <v>12</v>
      </c>
      <c r="H2263" t="s">
        <v>12</v>
      </c>
      <c r="I2263" t="s">
        <v>6893</v>
      </c>
    </row>
    <row r="2264" spans="1:9">
      <c r="A2264" t="s">
        <v>6894</v>
      </c>
      <c r="B2264" t="s">
        <v>12</v>
      </c>
      <c r="C2264">
        <v>322</v>
      </c>
      <c r="D2264">
        <v>529237981</v>
      </c>
      <c r="E2264" t="s">
        <v>6895</v>
      </c>
      <c r="F2264" t="s">
        <v>6896</v>
      </c>
      <c r="G2264" t="s">
        <v>12</v>
      </c>
      <c r="H2264" t="s">
        <v>12</v>
      </c>
      <c r="I2264" t="s">
        <v>6897</v>
      </c>
    </row>
    <row r="2265" spans="1:9">
      <c r="A2265" t="s">
        <v>6898</v>
      </c>
      <c r="B2265" t="s">
        <v>12</v>
      </c>
      <c r="C2265">
        <v>214</v>
      </c>
      <c r="D2265">
        <v>529237982</v>
      </c>
      <c r="E2265" t="s">
        <v>6899</v>
      </c>
      <c r="F2265" t="s">
        <v>6900</v>
      </c>
      <c r="G2265" t="s">
        <v>12</v>
      </c>
      <c r="H2265" t="s">
        <v>12</v>
      </c>
      <c r="I2265" t="s">
        <v>6901</v>
      </c>
    </row>
    <row r="2266" spans="1:9">
      <c r="A2266" t="s">
        <v>6902</v>
      </c>
      <c r="B2266" t="s">
        <v>12</v>
      </c>
      <c r="C2266">
        <v>625</v>
      </c>
      <c r="D2266">
        <v>564287393</v>
      </c>
      <c r="E2266" t="s">
        <v>6903</v>
      </c>
      <c r="F2266" t="s">
        <v>6904</v>
      </c>
      <c r="G2266" t="s">
        <v>12</v>
      </c>
      <c r="H2266" t="s">
        <v>12</v>
      </c>
      <c r="I2266" t="s">
        <v>6905</v>
      </c>
    </row>
    <row r="2267" spans="1:9">
      <c r="A2267" t="s">
        <v>6906</v>
      </c>
      <c r="B2267" t="s">
        <v>12</v>
      </c>
      <c r="C2267">
        <v>34</v>
      </c>
      <c r="D2267">
        <v>529237984</v>
      </c>
      <c r="E2267" t="s">
        <v>12</v>
      </c>
      <c r="F2267" t="s">
        <v>6907</v>
      </c>
      <c r="G2267" t="s">
        <v>12</v>
      </c>
      <c r="H2267" t="s">
        <v>12</v>
      </c>
      <c r="I2267" t="s">
        <v>18</v>
      </c>
    </row>
    <row r="2268" spans="1:9">
      <c r="A2268" t="s">
        <v>6908</v>
      </c>
      <c r="B2268" t="s">
        <v>12</v>
      </c>
      <c r="C2268">
        <v>384</v>
      </c>
      <c r="D2268">
        <v>529237985</v>
      </c>
      <c r="E2268" t="s">
        <v>6909</v>
      </c>
      <c r="F2268" t="s">
        <v>6910</v>
      </c>
      <c r="G2268" t="s">
        <v>12</v>
      </c>
      <c r="H2268" t="s">
        <v>12</v>
      </c>
      <c r="I2268" t="s">
        <v>6911</v>
      </c>
    </row>
    <row r="2269" spans="1:9">
      <c r="A2269" t="s">
        <v>6912</v>
      </c>
      <c r="B2269" t="s">
        <v>16</v>
      </c>
      <c r="C2269">
        <v>47</v>
      </c>
      <c r="D2269">
        <v>529237986</v>
      </c>
      <c r="E2269" t="s">
        <v>12</v>
      </c>
      <c r="F2269" t="s">
        <v>6913</v>
      </c>
      <c r="G2269" t="s">
        <v>12</v>
      </c>
      <c r="H2269" t="s">
        <v>12</v>
      </c>
      <c r="I2269" t="s">
        <v>18</v>
      </c>
    </row>
    <row r="2270" spans="1:9">
      <c r="A2270" t="s">
        <v>6914</v>
      </c>
      <c r="B2270" t="s">
        <v>12</v>
      </c>
      <c r="C2270">
        <v>307</v>
      </c>
      <c r="D2270">
        <v>529237987</v>
      </c>
      <c r="E2270" t="s">
        <v>12</v>
      </c>
      <c r="F2270" t="s">
        <v>6915</v>
      </c>
      <c r="G2270" t="s">
        <v>12</v>
      </c>
      <c r="H2270" t="s">
        <v>12</v>
      </c>
      <c r="I2270" t="s">
        <v>18</v>
      </c>
    </row>
    <row r="2271" spans="1:9">
      <c r="A2271" t="s">
        <v>6916</v>
      </c>
      <c r="B2271" t="s">
        <v>12</v>
      </c>
      <c r="C2271">
        <v>327</v>
      </c>
      <c r="D2271">
        <v>529237988</v>
      </c>
      <c r="E2271" t="s">
        <v>6917</v>
      </c>
      <c r="F2271" t="s">
        <v>6918</v>
      </c>
      <c r="G2271" t="s">
        <v>12</v>
      </c>
      <c r="H2271" t="s">
        <v>12</v>
      </c>
      <c r="I2271" t="s">
        <v>6919</v>
      </c>
    </row>
    <row r="2272" spans="1:9">
      <c r="A2272" t="s">
        <v>6920</v>
      </c>
      <c r="B2272" t="s">
        <v>16</v>
      </c>
      <c r="C2272">
        <v>488</v>
      </c>
      <c r="D2272">
        <v>529237989</v>
      </c>
      <c r="E2272" t="s">
        <v>6921</v>
      </c>
      <c r="F2272" t="s">
        <v>6922</v>
      </c>
      <c r="G2272" t="s">
        <v>12</v>
      </c>
      <c r="H2272" t="s">
        <v>12</v>
      </c>
      <c r="I2272" t="s">
        <v>6923</v>
      </c>
    </row>
    <row r="2273" spans="1:9">
      <c r="A2273" t="s">
        <v>6924</v>
      </c>
      <c r="B2273" t="s">
        <v>12</v>
      </c>
      <c r="C2273">
        <v>331</v>
      </c>
      <c r="D2273">
        <v>529237990</v>
      </c>
      <c r="E2273" t="s">
        <v>6925</v>
      </c>
      <c r="F2273" t="s">
        <v>6926</v>
      </c>
      <c r="G2273" t="s">
        <v>12</v>
      </c>
      <c r="H2273" t="s">
        <v>12</v>
      </c>
      <c r="I2273" t="s">
        <v>6927</v>
      </c>
    </row>
    <row r="2274" spans="1:9">
      <c r="A2274" t="s">
        <v>6928</v>
      </c>
      <c r="B2274" t="s">
        <v>16</v>
      </c>
      <c r="C2274">
        <v>211</v>
      </c>
      <c r="D2274">
        <v>529237991</v>
      </c>
      <c r="E2274" t="s">
        <v>12</v>
      </c>
      <c r="F2274" t="s">
        <v>6929</v>
      </c>
      <c r="G2274" t="s">
        <v>12</v>
      </c>
      <c r="H2274" t="s">
        <v>12</v>
      </c>
      <c r="I2274" t="s">
        <v>6930</v>
      </c>
    </row>
    <row r="2275" spans="1:9">
      <c r="A2275" t="s">
        <v>6931</v>
      </c>
      <c r="B2275" t="s">
        <v>16</v>
      </c>
      <c r="C2275">
        <v>222</v>
      </c>
      <c r="D2275">
        <v>529237992</v>
      </c>
      <c r="E2275" t="s">
        <v>12</v>
      </c>
      <c r="F2275" t="s">
        <v>6932</v>
      </c>
      <c r="G2275" t="s">
        <v>12</v>
      </c>
      <c r="H2275" t="s">
        <v>12</v>
      </c>
      <c r="I2275" t="s">
        <v>6933</v>
      </c>
    </row>
    <row r="2276" spans="1:9">
      <c r="A2276" t="s">
        <v>6934</v>
      </c>
      <c r="B2276" t="s">
        <v>16</v>
      </c>
      <c r="C2276">
        <v>226</v>
      </c>
      <c r="D2276">
        <v>529237993</v>
      </c>
      <c r="E2276" t="s">
        <v>12</v>
      </c>
      <c r="F2276" t="s">
        <v>6935</v>
      </c>
      <c r="G2276" t="s">
        <v>12</v>
      </c>
      <c r="H2276" t="s">
        <v>12</v>
      </c>
      <c r="I2276" t="s">
        <v>6936</v>
      </c>
    </row>
    <row r="2277" spans="1:9">
      <c r="A2277" t="s">
        <v>6937</v>
      </c>
      <c r="B2277" t="s">
        <v>16</v>
      </c>
      <c r="C2277">
        <v>311</v>
      </c>
      <c r="D2277">
        <v>529237994</v>
      </c>
      <c r="E2277" t="s">
        <v>12</v>
      </c>
      <c r="F2277" t="s">
        <v>6938</v>
      </c>
      <c r="G2277" t="s">
        <v>12</v>
      </c>
      <c r="H2277" t="s">
        <v>12</v>
      </c>
      <c r="I2277" t="s">
        <v>6939</v>
      </c>
    </row>
    <row r="2278" spans="1:9">
      <c r="A2278" t="s">
        <v>6940</v>
      </c>
      <c r="B2278" t="s">
        <v>16</v>
      </c>
      <c r="C2278">
        <v>273</v>
      </c>
      <c r="D2278">
        <v>529237995</v>
      </c>
      <c r="E2278" t="s">
        <v>12</v>
      </c>
      <c r="F2278" t="s">
        <v>6941</v>
      </c>
      <c r="G2278" t="s">
        <v>12</v>
      </c>
      <c r="H2278" t="s">
        <v>12</v>
      </c>
      <c r="I2278" t="s">
        <v>6942</v>
      </c>
    </row>
    <row r="2279" spans="1:9">
      <c r="A2279" t="s">
        <v>6943</v>
      </c>
      <c r="B2279" t="s">
        <v>16</v>
      </c>
      <c r="C2279">
        <v>304</v>
      </c>
      <c r="D2279">
        <v>529237996</v>
      </c>
      <c r="E2279" t="s">
        <v>12</v>
      </c>
      <c r="F2279" t="s">
        <v>6944</v>
      </c>
      <c r="G2279" t="s">
        <v>12</v>
      </c>
      <c r="H2279" t="s">
        <v>12</v>
      </c>
      <c r="I2279" t="s">
        <v>6945</v>
      </c>
    </row>
    <row r="2280" spans="1:9">
      <c r="A2280" t="s">
        <v>6946</v>
      </c>
      <c r="B2280" t="s">
        <v>12</v>
      </c>
      <c r="C2280">
        <v>414</v>
      </c>
      <c r="D2280">
        <v>529237997</v>
      </c>
      <c r="E2280" t="s">
        <v>12</v>
      </c>
      <c r="F2280" t="s">
        <v>6947</v>
      </c>
      <c r="G2280" t="s">
        <v>12</v>
      </c>
      <c r="H2280" t="s">
        <v>12</v>
      </c>
      <c r="I2280" t="s">
        <v>193</v>
      </c>
    </row>
    <row r="2281" spans="1:9">
      <c r="A2281" t="s">
        <v>6948</v>
      </c>
      <c r="B2281" t="s">
        <v>12</v>
      </c>
      <c r="C2281">
        <v>301</v>
      </c>
      <c r="D2281">
        <v>529237998</v>
      </c>
      <c r="E2281" t="s">
        <v>6949</v>
      </c>
      <c r="F2281" t="s">
        <v>6950</v>
      </c>
      <c r="G2281" t="s">
        <v>12</v>
      </c>
      <c r="H2281" t="s">
        <v>12</v>
      </c>
      <c r="I2281" t="s">
        <v>6951</v>
      </c>
    </row>
    <row r="2282" spans="1:9">
      <c r="A2282" t="s">
        <v>6952</v>
      </c>
      <c r="B2282" t="s">
        <v>12</v>
      </c>
      <c r="C2282">
        <v>274</v>
      </c>
      <c r="D2282">
        <v>529237999</v>
      </c>
      <c r="E2282" t="s">
        <v>12</v>
      </c>
      <c r="F2282" t="s">
        <v>6953</v>
      </c>
      <c r="G2282" t="s">
        <v>12</v>
      </c>
      <c r="H2282" t="s">
        <v>12</v>
      </c>
      <c r="I2282" t="s">
        <v>18</v>
      </c>
    </row>
    <row r="2283" spans="1:9">
      <c r="A2283" t="s">
        <v>6954</v>
      </c>
      <c r="B2283" t="s">
        <v>12</v>
      </c>
      <c r="C2283">
        <v>421</v>
      </c>
      <c r="D2283">
        <v>529238000</v>
      </c>
      <c r="E2283" t="s">
        <v>12</v>
      </c>
      <c r="F2283" t="s">
        <v>6955</v>
      </c>
      <c r="G2283" t="s">
        <v>12</v>
      </c>
      <c r="H2283" t="s">
        <v>12</v>
      </c>
      <c r="I2283" t="s">
        <v>18</v>
      </c>
    </row>
    <row r="2284" spans="1:9">
      <c r="A2284" t="s">
        <v>6956</v>
      </c>
      <c r="B2284" t="s">
        <v>12</v>
      </c>
      <c r="C2284">
        <v>555</v>
      </c>
      <c r="D2284">
        <v>529238001</v>
      </c>
      <c r="E2284" t="s">
        <v>6957</v>
      </c>
      <c r="F2284" t="s">
        <v>6958</v>
      </c>
      <c r="G2284" t="s">
        <v>12</v>
      </c>
      <c r="H2284" t="s">
        <v>12</v>
      </c>
      <c r="I2284" t="s">
        <v>6959</v>
      </c>
    </row>
    <row r="2285" spans="1:9">
      <c r="A2285" t="s">
        <v>6960</v>
      </c>
      <c r="B2285" t="s">
        <v>12</v>
      </c>
      <c r="C2285">
        <v>225</v>
      </c>
      <c r="D2285">
        <v>529238002</v>
      </c>
      <c r="E2285" t="s">
        <v>12</v>
      </c>
      <c r="F2285" t="s">
        <v>6961</v>
      </c>
      <c r="G2285" t="s">
        <v>12</v>
      </c>
      <c r="H2285" t="s">
        <v>12</v>
      </c>
      <c r="I2285" t="s">
        <v>6962</v>
      </c>
    </row>
    <row r="2286" spans="1:9">
      <c r="A2286" t="s">
        <v>6963</v>
      </c>
      <c r="B2286" t="s">
        <v>16</v>
      </c>
      <c r="C2286">
        <v>291</v>
      </c>
      <c r="D2286">
        <v>529238003</v>
      </c>
      <c r="E2286" t="s">
        <v>12</v>
      </c>
      <c r="F2286" t="s">
        <v>6964</v>
      </c>
      <c r="G2286" t="s">
        <v>12</v>
      </c>
      <c r="H2286" t="s">
        <v>12</v>
      </c>
      <c r="I2286" t="s">
        <v>6965</v>
      </c>
    </row>
    <row r="2287" spans="1:9">
      <c r="A2287" t="s">
        <v>6966</v>
      </c>
      <c r="B2287" t="s">
        <v>12</v>
      </c>
      <c r="C2287">
        <v>287</v>
      </c>
      <c r="D2287">
        <v>529238004</v>
      </c>
      <c r="E2287" t="s">
        <v>12</v>
      </c>
      <c r="F2287" t="s">
        <v>6967</v>
      </c>
      <c r="G2287" t="s">
        <v>12</v>
      </c>
      <c r="H2287" t="s">
        <v>12</v>
      </c>
      <c r="I2287" t="s">
        <v>35</v>
      </c>
    </row>
    <row r="2288" spans="1:9">
      <c r="A2288" t="s">
        <v>6968</v>
      </c>
      <c r="B2288" t="s">
        <v>16</v>
      </c>
      <c r="C2288">
        <v>490</v>
      </c>
      <c r="D2288">
        <v>529238005</v>
      </c>
      <c r="E2288" t="s">
        <v>12</v>
      </c>
      <c r="F2288" t="s">
        <v>6969</v>
      </c>
      <c r="G2288" t="s">
        <v>12</v>
      </c>
      <c r="H2288" t="s">
        <v>12</v>
      </c>
      <c r="I2288" t="s">
        <v>6970</v>
      </c>
    </row>
    <row r="2289" spans="1:9">
      <c r="A2289" t="s">
        <v>6971</v>
      </c>
      <c r="B2289" t="s">
        <v>12</v>
      </c>
      <c r="C2289">
        <v>100</v>
      </c>
      <c r="D2289">
        <v>529238006</v>
      </c>
      <c r="E2289" t="s">
        <v>12</v>
      </c>
      <c r="F2289" t="s">
        <v>6972</v>
      </c>
      <c r="G2289" t="s">
        <v>12</v>
      </c>
      <c r="H2289" t="s">
        <v>12</v>
      </c>
      <c r="I2289" t="s">
        <v>1342</v>
      </c>
    </row>
    <row r="2290" spans="1:9">
      <c r="A2290" t="s">
        <v>6973</v>
      </c>
      <c r="B2290" t="s">
        <v>12</v>
      </c>
      <c r="C2290">
        <v>323</v>
      </c>
      <c r="D2290">
        <v>529238007</v>
      </c>
      <c r="E2290" t="s">
        <v>12</v>
      </c>
      <c r="F2290" t="s">
        <v>6974</v>
      </c>
      <c r="G2290" t="s">
        <v>12</v>
      </c>
      <c r="H2290" t="s">
        <v>12</v>
      </c>
      <c r="I2290" t="s">
        <v>1339</v>
      </c>
    </row>
    <row r="2291" spans="1:9">
      <c r="A2291" t="s">
        <v>6975</v>
      </c>
      <c r="B2291" t="s">
        <v>12</v>
      </c>
      <c r="C2291">
        <v>88</v>
      </c>
      <c r="D2291">
        <v>529238008</v>
      </c>
      <c r="E2291" t="s">
        <v>12</v>
      </c>
      <c r="F2291" t="s">
        <v>6976</v>
      </c>
      <c r="G2291" t="s">
        <v>12</v>
      </c>
      <c r="H2291" t="s">
        <v>12</v>
      </c>
      <c r="I2291" t="s">
        <v>1342</v>
      </c>
    </row>
    <row r="2292" spans="1:9">
      <c r="A2292" t="s">
        <v>6977</v>
      </c>
      <c r="B2292" t="s">
        <v>12</v>
      </c>
      <c r="C2292">
        <v>165</v>
      </c>
      <c r="D2292">
        <v>529238009</v>
      </c>
      <c r="E2292" t="s">
        <v>12</v>
      </c>
      <c r="F2292" t="s">
        <v>6978</v>
      </c>
      <c r="G2292" t="s">
        <v>12</v>
      </c>
      <c r="H2292" t="s">
        <v>12</v>
      </c>
      <c r="I2292" t="s">
        <v>1354</v>
      </c>
    </row>
    <row r="2293" spans="1:9">
      <c r="A2293" t="s">
        <v>6979</v>
      </c>
      <c r="B2293" t="s">
        <v>12</v>
      </c>
      <c r="C2293">
        <v>148</v>
      </c>
      <c r="D2293">
        <v>529238010</v>
      </c>
      <c r="E2293" t="s">
        <v>12</v>
      </c>
      <c r="F2293" t="s">
        <v>6980</v>
      </c>
      <c r="G2293" t="s">
        <v>12</v>
      </c>
      <c r="H2293" t="s">
        <v>12</v>
      </c>
      <c r="I2293" t="s">
        <v>1354</v>
      </c>
    </row>
    <row r="2294" spans="1:9">
      <c r="A2294" t="s">
        <v>6981</v>
      </c>
      <c r="B2294" t="s">
        <v>12</v>
      </c>
      <c r="C2294">
        <v>835</v>
      </c>
      <c r="D2294">
        <v>529238011</v>
      </c>
      <c r="E2294" t="s">
        <v>12</v>
      </c>
      <c r="F2294" t="s">
        <v>6982</v>
      </c>
      <c r="G2294" t="s">
        <v>12</v>
      </c>
      <c r="H2294" t="s">
        <v>12</v>
      </c>
      <c r="I2294" t="s">
        <v>1325</v>
      </c>
    </row>
    <row r="2295" spans="1:9">
      <c r="A2295" t="s">
        <v>6983</v>
      </c>
      <c r="B2295" t="s">
        <v>12</v>
      </c>
      <c r="C2295">
        <v>221</v>
      </c>
      <c r="D2295">
        <v>529238012</v>
      </c>
      <c r="E2295" t="s">
        <v>12</v>
      </c>
      <c r="F2295" t="s">
        <v>6984</v>
      </c>
      <c r="G2295" t="s">
        <v>12</v>
      </c>
      <c r="H2295" t="s">
        <v>12</v>
      </c>
      <c r="I2295" t="s">
        <v>1329</v>
      </c>
    </row>
    <row r="2296" spans="1:9">
      <c r="A2296" t="s">
        <v>6985</v>
      </c>
      <c r="B2296" t="s">
        <v>12</v>
      </c>
      <c r="C2296">
        <v>174</v>
      </c>
      <c r="D2296">
        <v>529238013</v>
      </c>
      <c r="E2296" t="s">
        <v>12</v>
      </c>
      <c r="F2296" t="s">
        <v>6986</v>
      </c>
      <c r="G2296" t="s">
        <v>12</v>
      </c>
      <c r="H2296" t="s">
        <v>12</v>
      </c>
      <c r="I2296" t="s">
        <v>1354</v>
      </c>
    </row>
    <row r="2297" spans="1:9">
      <c r="A2297" t="s">
        <v>6987</v>
      </c>
      <c r="B2297" t="s">
        <v>16</v>
      </c>
      <c r="C2297">
        <v>309</v>
      </c>
      <c r="D2297">
        <v>529238014</v>
      </c>
      <c r="E2297" t="s">
        <v>12</v>
      </c>
      <c r="F2297" t="s">
        <v>6988</v>
      </c>
      <c r="G2297" t="s">
        <v>12</v>
      </c>
      <c r="H2297" t="s">
        <v>12</v>
      </c>
      <c r="I2297" t="s">
        <v>6989</v>
      </c>
    </row>
    <row r="2298" spans="1:9">
      <c r="A2298" t="s">
        <v>6990</v>
      </c>
      <c r="B2298" t="s">
        <v>12</v>
      </c>
      <c r="C2298">
        <v>339</v>
      </c>
      <c r="D2298">
        <v>529238015</v>
      </c>
      <c r="E2298" t="s">
        <v>12</v>
      </c>
      <c r="F2298" t="s">
        <v>6991</v>
      </c>
      <c r="G2298" t="s">
        <v>12</v>
      </c>
      <c r="H2298" t="s">
        <v>12</v>
      </c>
      <c r="I2298" t="s">
        <v>1339</v>
      </c>
    </row>
    <row r="2299" spans="1:9">
      <c r="A2299" t="s">
        <v>6992</v>
      </c>
      <c r="B2299" t="s">
        <v>12</v>
      </c>
      <c r="C2299">
        <v>181</v>
      </c>
      <c r="D2299">
        <v>529238016</v>
      </c>
      <c r="E2299" t="s">
        <v>12</v>
      </c>
      <c r="F2299" t="s">
        <v>6993</v>
      </c>
      <c r="G2299" t="s">
        <v>12</v>
      </c>
      <c r="H2299" t="s">
        <v>12</v>
      </c>
      <c r="I2299" t="s">
        <v>1354</v>
      </c>
    </row>
    <row r="2300" spans="1:9">
      <c r="A2300" t="s">
        <v>6994</v>
      </c>
      <c r="B2300" t="s">
        <v>12</v>
      </c>
      <c r="C2300">
        <v>188</v>
      </c>
      <c r="D2300">
        <v>529238017</v>
      </c>
      <c r="E2300" t="s">
        <v>12</v>
      </c>
      <c r="F2300" t="s">
        <v>6995</v>
      </c>
      <c r="G2300" t="s">
        <v>12</v>
      </c>
      <c r="H2300" t="s">
        <v>12</v>
      </c>
      <c r="I2300" t="s">
        <v>1354</v>
      </c>
    </row>
    <row r="2301" spans="1:9">
      <c r="A2301" t="s">
        <v>6996</v>
      </c>
      <c r="B2301" t="s">
        <v>12</v>
      </c>
      <c r="C2301">
        <v>159</v>
      </c>
      <c r="D2301">
        <v>529238018</v>
      </c>
      <c r="E2301" t="s">
        <v>12</v>
      </c>
      <c r="F2301" t="s">
        <v>6997</v>
      </c>
      <c r="G2301" t="s">
        <v>12</v>
      </c>
      <c r="H2301" t="s">
        <v>12</v>
      </c>
      <c r="I2301" t="s">
        <v>1322</v>
      </c>
    </row>
    <row r="2302" spans="1:9">
      <c r="A2302" t="s">
        <v>6998</v>
      </c>
      <c r="B2302" t="s">
        <v>12</v>
      </c>
      <c r="C2302">
        <v>236</v>
      </c>
      <c r="D2302">
        <v>529238019</v>
      </c>
      <c r="E2302" t="s">
        <v>12</v>
      </c>
      <c r="F2302" t="s">
        <v>6999</v>
      </c>
      <c r="G2302" t="s">
        <v>12</v>
      </c>
      <c r="H2302" t="s">
        <v>12</v>
      </c>
      <c r="I2302" t="s">
        <v>1329</v>
      </c>
    </row>
    <row r="2303" spans="1:9">
      <c r="A2303" t="s">
        <v>7000</v>
      </c>
      <c r="B2303" t="s">
        <v>12</v>
      </c>
      <c r="C2303">
        <v>824</v>
      </c>
      <c r="D2303">
        <v>529238020</v>
      </c>
      <c r="E2303" t="s">
        <v>12</v>
      </c>
      <c r="F2303" t="s">
        <v>7001</v>
      </c>
      <c r="G2303" t="s">
        <v>12</v>
      </c>
      <c r="H2303" t="s">
        <v>12</v>
      </c>
      <c r="I2303" t="s">
        <v>1325</v>
      </c>
    </row>
    <row r="2304" spans="1:9">
      <c r="A2304" t="s">
        <v>7002</v>
      </c>
      <c r="B2304" t="s">
        <v>12</v>
      </c>
      <c r="C2304">
        <v>188</v>
      </c>
      <c r="D2304">
        <v>529238021</v>
      </c>
      <c r="E2304" t="s">
        <v>12</v>
      </c>
      <c r="F2304" t="s">
        <v>7003</v>
      </c>
      <c r="G2304" t="s">
        <v>12</v>
      </c>
      <c r="H2304" t="s">
        <v>12</v>
      </c>
      <c r="I2304" t="s">
        <v>1354</v>
      </c>
    </row>
    <row r="2305" spans="1:9">
      <c r="A2305" t="s">
        <v>7004</v>
      </c>
      <c r="B2305" t="s">
        <v>12</v>
      </c>
      <c r="C2305">
        <v>183</v>
      </c>
      <c r="D2305">
        <v>529238022</v>
      </c>
      <c r="E2305" t="s">
        <v>7005</v>
      </c>
      <c r="F2305" t="s">
        <v>7006</v>
      </c>
      <c r="G2305" t="s">
        <v>12</v>
      </c>
      <c r="H2305" t="s">
        <v>12</v>
      </c>
      <c r="I2305" t="s">
        <v>1354</v>
      </c>
    </row>
    <row r="2306" spans="1:9">
      <c r="A2306" t="s">
        <v>7007</v>
      </c>
      <c r="B2306" t="s">
        <v>12</v>
      </c>
      <c r="C2306">
        <v>61</v>
      </c>
      <c r="D2306">
        <v>529238023</v>
      </c>
      <c r="E2306" t="s">
        <v>12</v>
      </c>
      <c r="F2306" t="s">
        <v>7008</v>
      </c>
      <c r="G2306" t="s">
        <v>12</v>
      </c>
      <c r="H2306" t="s">
        <v>12</v>
      </c>
      <c r="I2306" t="s">
        <v>1342</v>
      </c>
    </row>
    <row r="2307" spans="1:9">
      <c r="A2307" t="s">
        <v>7009</v>
      </c>
      <c r="B2307" t="s">
        <v>12</v>
      </c>
      <c r="C2307">
        <v>274</v>
      </c>
      <c r="D2307">
        <v>529238024</v>
      </c>
      <c r="E2307" t="s">
        <v>12</v>
      </c>
      <c r="F2307" t="s">
        <v>7010</v>
      </c>
      <c r="G2307" t="s">
        <v>12</v>
      </c>
      <c r="H2307" t="s">
        <v>12</v>
      </c>
      <c r="I2307" t="s">
        <v>7011</v>
      </c>
    </row>
    <row r="2308" spans="1:9">
      <c r="A2308" t="s">
        <v>7012</v>
      </c>
      <c r="B2308" t="s">
        <v>12</v>
      </c>
      <c r="C2308">
        <v>629</v>
      </c>
      <c r="D2308">
        <v>529238025</v>
      </c>
      <c r="E2308" t="s">
        <v>12</v>
      </c>
      <c r="F2308" t="s">
        <v>7013</v>
      </c>
      <c r="G2308" t="s">
        <v>12</v>
      </c>
      <c r="H2308" t="s">
        <v>12</v>
      </c>
      <c r="I2308" t="s">
        <v>7014</v>
      </c>
    </row>
    <row r="2309" spans="1:9">
      <c r="A2309" t="s">
        <v>7015</v>
      </c>
      <c r="B2309" t="s">
        <v>12</v>
      </c>
      <c r="C2309">
        <v>284</v>
      </c>
      <c r="D2309">
        <v>529238026</v>
      </c>
      <c r="E2309" t="s">
        <v>12</v>
      </c>
      <c r="F2309" t="s">
        <v>7016</v>
      </c>
      <c r="G2309" t="s">
        <v>12</v>
      </c>
      <c r="H2309" t="s">
        <v>12</v>
      </c>
      <c r="I2309" t="s">
        <v>7017</v>
      </c>
    </row>
    <row r="2310" spans="1:9">
      <c r="A2310" t="s">
        <v>7018</v>
      </c>
      <c r="B2310" t="s">
        <v>16</v>
      </c>
      <c r="C2310">
        <v>145</v>
      </c>
      <c r="D2310">
        <v>529238027</v>
      </c>
      <c r="E2310" t="s">
        <v>12</v>
      </c>
      <c r="F2310" t="s">
        <v>7019</v>
      </c>
      <c r="G2310" t="s">
        <v>12</v>
      </c>
      <c r="H2310" t="s">
        <v>12</v>
      </c>
      <c r="I2310" t="s">
        <v>18</v>
      </c>
    </row>
    <row r="2311" spans="1:9">
      <c r="A2311" t="s">
        <v>7020</v>
      </c>
      <c r="B2311" t="s">
        <v>16</v>
      </c>
      <c r="C2311">
        <v>205</v>
      </c>
      <c r="D2311">
        <v>529238028</v>
      </c>
      <c r="E2311" t="s">
        <v>12</v>
      </c>
      <c r="F2311" t="s">
        <v>7021</v>
      </c>
      <c r="G2311" t="s">
        <v>12</v>
      </c>
      <c r="H2311" t="s">
        <v>12</v>
      </c>
      <c r="I2311" t="s">
        <v>7022</v>
      </c>
    </row>
    <row r="2312" spans="1:9">
      <c r="A2312" t="s">
        <v>7023</v>
      </c>
      <c r="B2312" t="s">
        <v>12</v>
      </c>
      <c r="C2312">
        <v>54</v>
      </c>
      <c r="D2312">
        <v>529238029</v>
      </c>
      <c r="E2312" t="s">
        <v>12</v>
      </c>
      <c r="F2312" t="s">
        <v>7024</v>
      </c>
      <c r="G2312" t="s">
        <v>12</v>
      </c>
      <c r="H2312" t="s">
        <v>12</v>
      </c>
      <c r="I2312" t="s">
        <v>18</v>
      </c>
    </row>
    <row r="2313" spans="1:9">
      <c r="A2313" t="s">
        <v>7025</v>
      </c>
      <c r="B2313" t="s">
        <v>16</v>
      </c>
      <c r="C2313">
        <v>165</v>
      </c>
      <c r="D2313">
        <v>529238030</v>
      </c>
      <c r="E2313" t="s">
        <v>12</v>
      </c>
      <c r="F2313" t="s">
        <v>7026</v>
      </c>
      <c r="G2313" t="s">
        <v>12</v>
      </c>
      <c r="H2313" t="s">
        <v>12</v>
      </c>
      <c r="I2313" t="s">
        <v>18</v>
      </c>
    </row>
    <row r="2314" spans="1:9">
      <c r="A2314" t="s">
        <v>7027</v>
      </c>
      <c r="B2314" t="s">
        <v>12</v>
      </c>
      <c r="C2314">
        <v>235</v>
      </c>
      <c r="D2314">
        <v>529238031</v>
      </c>
      <c r="E2314" t="s">
        <v>12</v>
      </c>
      <c r="F2314" t="s">
        <v>7028</v>
      </c>
      <c r="G2314" t="s">
        <v>12</v>
      </c>
      <c r="H2314" t="s">
        <v>12</v>
      </c>
      <c r="I2314" t="s">
        <v>18</v>
      </c>
    </row>
    <row r="2315" spans="1:9">
      <c r="A2315" t="s">
        <v>7029</v>
      </c>
      <c r="B2315" t="s">
        <v>16</v>
      </c>
      <c r="C2315">
        <v>842</v>
      </c>
      <c r="D2315">
        <v>564287394</v>
      </c>
      <c r="E2315" t="s">
        <v>7030</v>
      </c>
      <c r="F2315" t="s">
        <v>7031</v>
      </c>
      <c r="G2315" t="s">
        <v>12</v>
      </c>
      <c r="H2315" t="s">
        <v>12</v>
      </c>
      <c r="I2315" t="s">
        <v>7032</v>
      </c>
    </row>
    <row r="2316" spans="1:9">
      <c r="A2316" t="s">
        <v>7033</v>
      </c>
      <c r="B2316" t="s">
        <v>12</v>
      </c>
      <c r="C2316">
        <v>329</v>
      </c>
      <c r="D2316">
        <v>529238033</v>
      </c>
      <c r="E2316" t="s">
        <v>7034</v>
      </c>
      <c r="F2316" t="s">
        <v>7035</v>
      </c>
      <c r="G2316" t="s">
        <v>12</v>
      </c>
      <c r="H2316" t="s">
        <v>12</v>
      </c>
      <c r="I2316" t="s">
        <v>7036</v>
      </c>
    </row>
    <row r="2317" spans="1:9">
      <c r="A2317" t="s">
        <v>7037</v>
      </c>
      <c r="B2317" t="s">
        <v>12</v>
      </c>
      <c r="C2317">
        <v>374</v>
      </c>
      <c r="D2317">
        <v>529238034</v>
      </c>
      <c r="E2317" t="s">
        <v>7038</v>
      </c>
      <c r="F2317" t="s">
        <v>7039</v>
      </c>
      <c r="G2317" t="s">
        <v>12</v>
      </c>
      <c r="H2317" t="s">
        <v>12</v>
      </c>
      <c r="I2317" t="s">
        <v>466</v>
      </c>
    </row>
    <row r="2318" spans="1:9">
      <c r="A2318" t="s">
        <v>7040</v>
      </c>
      <c r="B2318" t="s">
        <v>12</v>
      </c>
      <c r="C2318">
        <v>203</v>
      </c>
      <c r="D2318">
        <v>564287395</v>
      </c>
      <c r="E2318" t="s">
        <v>7041</v>
      </c>
      <c r="F2318" t="s">
        <v>7042</v>
      </c>
      <c r="G2318" t="s">
        <v>12</v>
      </c>
      <c r="H2318" t="s">
        <v>12</v>
      </c>
      <c r="I2318" t="s">
        <v>7043</v>
      </c>
    </row>
    <row r="2319" spans="1:9">
      <c r="A2319" t="s">
        <v>7044</v>
      </c>
      <c r="B2319" t="s">
        <v>12</v>
      </c>
      <c r="C2319">
        <v>249</v>
      </c>
      <c r="D2319">
        <v>529238036</v>
      </c>
      <c r="E2319" t="s">
        <v>7045</v>
      </c>
      <c r="F2319" t="s">
        <v>7046</v>
      </c>
      <c r="G2319" t="s">
        <v>12</v>
      </c>
      <c r="H2319" t="s">
        <v>12</v>
      </c>
      <c r="I2319" t="s">
        <v>7047</v>
      </c>
    </row>
    <row r="2320" spans="1:9">
      <c r="A2320" t="s">
        <v>7048</v>
      </c>
      <c r="B2320" t="s">
        <v>12</v>
      </c>
      <c r="C2320">
        <v>350</v>
      </c>
      <c r="D2320">
        <v>529238037</v>
      </c>
      <c r="E2320" t="s">
        <v>7049</v>
      </c>
      <c r="F2320" t="s">
        <v>7050</v>
      </c>
      <c r="G2320" t="s">
        <v>12</v>
      </c>
      <c r="H2320" t="s">
        <v>12</v>
      </c>
      <c r="I2320" t="s">
        <v>7051</v>
      </c>
    </row>
    <row r="2321" spans="1:9">
      <c r="A2321" t="s">
        <v>7052</v>
      </c>
      <c r="B2321" t="s">
        <v>12</v>
      </c>
      <c r="C2321">
        <v>160</v>
      </c>
      <c r="D2321">
        <v>529238038</v>
      </c>
      <c r="E2321" t="s">
        <v>7053</v>
      </c>
      <c r="F2321" t="s">
        <v>7054</v>
      </c>
      <c r="G2321" t="s">
        <v>12</v>
      </c>
      <c r="H2321" t="s">
        <v>12</v>
      </c>
      <c r="I2321" t="s">
        <v>7055</v>
      </c>
    </row>
    <row r="2322" spans="1:9">
      <c r="A2322" t="s">
        <v>7056</v>
      </c>
      <c r="B2322" t="s">
        <v>12</v>
      </c>
      <c r="C2322">
        <v>238</v>
      </c>
      <c r="D2322">
        <v>529238039</v>
      </c>
      <c r="E2322" t="s">
        <v>7057</v>
      </c>
      <c r="F2322" t="s">
        <v>7058</v>
      </c>
      <c r="G2322" t="s">
        <v>12</v>
      </c>
      <c r="H2322" t="s">
        <v>12</v>
      </c>
      <c r="I2322" t="s">
        <v>7059</v>
      </c>
    </row>
    <row r="2323" spans="1:9">
      <c r="A2323" t="s">
        <v>7060</v>
      </c>
      <c r="B2323" t="s">
        <v>12</v>
      </c>
      <c r="C2323">
        <v>96</v>
      </c>
      <c r="D2323">
        <v>529238040</v>
      </c>
      <c r="E2323" t="s">
        <v>7061</v>
      </c>
      <c r="F2323" t="s">
        <v>7062</v>
      </c>
      <c r="G2323" t="s">
        <v>12</v>
      </c>
      <c r="H2323" t="s">
        <v>12</v>
      </c>
      <c r="I2323" t="s">
        <v>7063</v>
      </c>
    </row>
    <row r="2324" spans="1:9">
      <c r="A2324" t="s">
        <v>7064</v>
      </c>
      <c r="B2324" t="s">
        <v>12</v>
      </c>
      <c r="C2324">
        <v>31</v>
      </c>
      <c r="D2324">
        <v>529238041</v>
      </c>
      <c r="E2324" t="s">
        <v>12</v>
      </c>
      <c r="F2324" t="s">
        <v>7065</v>
      </c>
      <c r="G2324" t="s">
        <v>12</v>
      </c>
      <c r="H2324" t="s">
        <v>12</v>
      </c>
      <c r="I2324" t="s">
        <v>18</v>
      </c>
    </row>
    <row r="2325" spans="1:9">
      <c r="A2325" t="s">
        <v>7066</v>
      </c>
      <c r="B2325" t="s">
        <v>12</v>
      </c>
      <c r="C2325">
        <v>204</v>
      </c>
      <c r="D2325">
        <v>529238042</v>
      </c>
      <c r="E2325" t="s">
        <v>7067</v>
      </c>
      <c r="F2325" t="s">
        <v>7068</v>
      </c>
      <c r="G2325" t="s">
        <v>12</v>
      </c>
      <c r="H2325" t="s">
        <v>12</v>
      </c>
      <c r="I2325" t="s">
        <v>7069</v>
      </c>
    </row>
    <row r="2326" spans="1:9">
      <c r="A2326" t="s">
        <v>7070</v>
      </c>
      <c r="B2326" t="s">
        <v>12</v>
      </c>
      <c r="C2326">
        <v>485</v>
      </c>
      <c r="D2326">
        <v>529238043</v>
      </c>
      <c r="E2326" t="s">
        <v>7071</v>
      </c>
      <c r="F2326" t="s">
        <v>7072</v>
      </c>
      <c r="G2326" t="s">
        <v>12</v>
      </c>
      <c r="H2326" t="s">
        <v>12</v>
      </c>
      <c r="I2326" t="s">
        <v>7073</v>
      </c>
    </row>
    <row r="2327" spans="1:9">
      <c r="A2327" t="s">
        <v>7074</v>
      </c>
      <c r="B2327" t="s">
        <v>12</v>
      </c>
      <c r="C2327">
        <v>302</v>
      </c>
      <c r="D2327">
        <v>529238044</v>
      </c>
      <c r="E2327" t="s">
        <v>7075</v>
      </c>
      <c r="F2327" t="s">
        <v>7076</v>
      </c>
      <c r="G2327" t="s">
        <v>12</v>
      </c>
      <c r="H2327" t="s">
        <v>12</v>
      </c>
      <c r="I2327" t="s">
        <v>7077</v>
      </c>
    </row>
    <row r="2328" spans="1:9">
      <c r="A2328" t="s">
        <v>7078</v>
      </c>
      <c r="B2328" t="s">
        <v>12</v>
      </c>
      <c r="C2328">
        <v>466</v>
      </c>
      <c r="D2328">
        <v>529238045</v>
      </c>
      <c r="E2328" t="s">
        <v>4564</v>
      </c>
      <c r="F2328" t="s">
        <v>7079</v>
      </c>
      <c r="G2328" t="s">
        <v>12</v>
      </c>
      <c r="H2328" t="s">
        <v>12</v>
      </c>
      <c r="I2328" t="s">
        <v>4566</v>
      </c>
    </row>
    <row r="2329" spans="1:9">
      <c r="A2329" t="s">
        <v>7080</v>
      </c>
      <c r="B2329" t="s">
        <v>12</v>
      </c>
      <c r="C2329">
        <v>243</v>
      </c>
      <c r="D2329">
        <v>529238046</v>
      </c>
      <c r="E2329" t="s">
        <v>7081</v>
      </c>
      <c r="F2329" t="s">
        <v>7082</v>
      </c>
      <c r="G2329" t="s">
        <v>12</v>
      </c>
      <c r="H2329" t="s">
        <v>12</v>
      </c>
      <c r="I2329" t="s">
        <v>7083</v>
      </c>
    </row>
    <row r="2330" spans="1:9">
      <c r="A2330" t="s">
        <v>7084</v>
      </c>
      <c r="B2330" t="s">
        <v>12</v>
      </c>
      <c r="C2330">
        <v>580</v>
      </c>
      <c r="D2330">
        <v>529238047</v>
      </c>
      <c r="E2330" t="s">
        <v>7085</v>
      </c>
      <c r="F2330" t="s">
        <v>7086</v>
      </c>
      <c r="G2330" t="s">
        <v>12</v>
      </c>
      <c r="H2330" t="s">
        <v>12</v>
      </c>
      <c r="I2330" t="s">
        <v>7087</v>
      </c>
    </row>
    <row r="2331" spans="1:9">
      <c r="A2331" t="s">
        <v>7088</v>
      </c>
      <c r="B2331" t="s">
        <v>12</v>
      </c>
      <c r="C2331">
        <v>604</v>
      </c>
      <c r="D2331">
        <v>529238048</v>
      </c>
      <c r="E2331" t="s">
        <v>7089</v>
      </c>
      <c r="F2331" t="s">
        <v>7090</v>
      </c>
      <c r="G2331" t="s">
        <v>12</v>
      </c>
      <c r="H2331" t="s">
        <v>12</v>
      </c>
      <c r="I2331" t="s">
        <v>7091</v>
      </c>
    </row>
    <row r="2332" spans="1:9">
      <c r="A2332" t="s">
        <v>7092</v>
      </c>
      <c r="B2332" t="s">
        <v>16</v>
      </c>
      <c r="C2332">
        <v>120</v>
      </c>
      <c r="D2332">
        <v>529238049</v>
      </c>
      <c r="E2332" t="s">
        <v>12</v>
      </c>
      <c r="F2332" t="s">
        <v>7093</v>
      </c>
      <c r="G2332" t="s">
        <v>12</v>
      </c>
      <c r="H2332" t="s">
        <v>12</v>
      </c>
      <c r="I2332" t="s">
        <v>7094</v>
      </c>
    </row>
    <row r="2333" spans="1:9">
      <c r="A2333" t="s">
        <v>7095</v>
      </c>
      <c r="B2333" t="s">
        <v>12</v>
      </c>
      <c r="C2333">
        <v>223</v>
      </c>
      <c r="D2333">
        <v>529238050</v>
      </c>
      <c r="E2333" t="s">
        <v>12</v>
      </c>
      <c r="F2333" t="s">
        <v>7096</v>
      </c>
      <c r="G2333" t="s">
        <v>12</v>
      </c>
      <c r="H2333" t="s">
        <v>12</v>
      </c>
      <c r="I2333" t="s">
        <v>18</v>
      </c>
    </row>
    <row r="2334" spans="1:9">
      <c r="A2334" t="s">
        <v>7097</v>
      </c>
      <c r="B2334" t="s">
        <v>16</v>
      </c>
      <c r="C2334">
        <v>455</v>
      </c>
      <c r="D2334">
        <v>529238051</v>
      </c>
      <c r="E2334" t="s">
        <v>7098</v>
      </c>
      <c r="F2334" t="s">
        <v>7099</v>
      </c>
      <c r="G2334" t="s">
        <v>12</v>
      </c>
      <c r="H2334" t="s">
        <v>12</v>
      </c>
      <c r="I2334" t="s">
        <v>7100</v>
      </c>
    </row>
    <row r="2335" spans="1:9">
      <c r="A2335" t="s">
        <v>7101</v>
      </c>
      <c r="B2335" t="s">
        <v>12</v>
      </c>
      <c r="C2335">
        <v>393</v>
      </c>
      <c r="D2335">
        <v>529238052</v>
      </c>
      <c r="E2335" t="s">
        <v>7102</v>
      </c>
      <c r="F2335" t="s">
        <v>7103</v>
      </c>
      <c r="G2335" t="s">
        <v>12</v>
      </c>
      <c r="H2335" t="s">
        <v>12</v>
      </c>
      <c r="I2335" t="s">
        <v>3864</v>
      </c>
    </row>
    <row r="2336" spans="1:9">
      <c r="A2336" t="s">
        <v>7104</v>
      </c>
      <c r="B2336" t="s">
        <v>12</v>
      </c>
      <c r="C2336">
        <v>132</v>
      </c>
      <c r="D2336">
        <v>529238053</v>
      </c>
      <c r="E2336" t="s">
        <v>12</v>
      </c>
      <c r="F2336" t="s">
        <v>7105</v>
      </c>
      <c r="G2336" t="s">
        <v>12</v>
      </c>
      <c r="H2336" t="s">
        <v>12</v>
      </c>
      <c r="I2336" t="s">
        <v>18</v>
      </c>
    </row>
    <row r="2337" spans="1:9">
      <c r="A2337" t="s">
        <v>7106</v>
      </c>
      <c r="B2337" t="s">
        <v>12</v>
      </c>
      <c r="C2337">
        <v>397</v>
      </c>
      <c r="D2337">
        <v>529238054</v>
      </c>
      <c r="E2337" t="s">
        <v>12</v>
      </c>
      <c r="F2337" t="s">
        <v>7107</v>
      </c>
      <c r="G2337" t="s">
        <v>12</v>
      </c>
      <c r="H2337" t="s">
        <v>12</v>
      </c>
      <c r="I2337" t="s">
        <v>1041</v>
      </c>
    </row>
    <row r="2338" spans="1:9">
      <c r="A2338" t="s">
        <v>7108</v>
      </c>
      <c r="B2338" t="s">
        <v>12</v>
      </c>
      <c r="C2338">
        <v>261</v>
      </c>
      <c r="D2338">
        <v>529238055</v>
      </c>
      <c r="E2338" t="s">
        <v>12</v>
      </c>
      <c r="F2338" t="s">
        <v>7109</v>
      </c>
      <c r="G2338" t="s">
        <v>12</v>
      </c>
      <c r="H2338" t="s">
        <v>12</v>
      </c>
      <c r="I2338" t="s">
        <v>18</v>
      </c>
    </row>
    <row r="2339" spans="1:9">
      <c r="A2339" t="s">
        <v>7110</v>
      </c>
      <c r="B2339" t="s">
        <v>12</v>
      </c>
      <c r="C2339">
        <v>188</v>
      </c>
      <c r="D2339">
        <v>529238056</v>
      </c>
      <c r="E2339" t="s">
        <v>7111</v>
      </c>
      <c r="F2339" t="s">
        <v>7112</v>
      </c>
      <c r="G2339" t="s">
        <v>12</v>
      </c>
      <c r="H2339" t="s">
        <v>12</v>
      </c>
      <c r="I2339" t="s">
        <v>7113</v>
      </c>
    </row>
    <row r="2340" spans="1:9">
      <c r="A2340" t="s">
        <v>7114</v>
      </c>
      <c r="B2340" t="s">
        <v>16</v>
      </c>
      <c r="C2340">
        <v>343</v>
      </c>
      <c r="D2340">
        <v>529238057</v>
      </c>
      <c r="E2340" t="s">
        <v>7115</v>
      </c>
      <c r="F2340" t="s">
        <v>7116</v>
      </c>
      <c r="G2340" t="s">
        <v>12</v>
      </c>
      <c r="H2340" t="s">
        <v>12</v>
      </c>
      <c r="I2340" t="s">
        <v>7117</v>
      </c>
    </row>
    <row r="2341" spans="1:9">
      <c r="A2341" t="s">
        <v>7118</v>
      </c>
      <c r="B2341" t="s">
        <v>16</v>
      </c>
      <c r="C2341">
        <v>217</v>
      </c>
      <c r="D2341">
        <v>529238058</v>
      </c>
      <c r="E2341" t="s">
        <v>7119</v>
      </c>
      <c r="F2341" t="s">
        <v>7120</v>
      </c>
      <c r="G2341" t="s">
        <v>12</v>
      </c>
      <c r="H2341" t="s">
        <v>12</v>
      </c>
      <c r="I2341" t="s">
        <v>7121</v>
      </c>
    </row>
    <row r="2342" spans="1:9">
      <c r="A2342" t="s">
        <v>7122</v>
      </c>
      <c r="B2342" t="s">
        <v>16</v>
      </c>
      <c r="C2342">
        <v>271</v>
      </c>
      <c r="D2342">
        <v>529238059</v>
      </c>
      <c r="E2342" t="s">
        <v>3859</v>
      </c>
      <c r="F2342" t="s">
        <v>7123</v>
      </c>
      <c r="G2342" t="s">
        <v>12</v>
      </c>
      <c r="H2342" t="s">
        <v>12</v>
      </c>
      <c r="I2342" t="s">
        <v>7124</v>
      </c>
    </row>
    <row r="2343" spans="1:9">
      <c r="A2343" t="s">
        <v>7125</v>
      </c>
      <c r="B2343" t="s">
        <v>16</v>
      </c>
      <c r="C2343">
        <v>134</v>
      </c>
      <c r="D2343">
        <v>564287396</v>
      </c>
      <c r="E2343" t="s">
        <v>7126</v>
      </c>
      <c r="F2343" t="s">
        <v>7127</v>
      </c>
      <c r="G2343" t="s">
        <v>12</v>
      </c>
      <c r="H2343" t="s">
        <v>12</v>
      </c>
      <c r="I2343" t="s">
        <v>4290</v>
      </c>
    </row>
    <row r="2344" spans="1:9">
      <c r="A2344" t="s">
        <v>7128</v>
      </c>
      <c r="B2344" t="s">
        <v>16</v>
      </c>
      <c r="C2344">
        <v>235</v>
      </c>
      <c r="D2344">
        <v>529238061</v>
      </c>
      <c r="E2344" t="s">
        <v>12</v>
      </c>
      <c r="F2344" t="s">
        <v>7129</v>
      </c>
      <c r="G2344" t="s">
        <v>12</v>
      </c>
      <c r="H2344" t="s">
        <v>12</v>
      </c>
      <c r="I2344" t="s">
        <v>18</v>
      </c>
    </row>
    <row r="2345" spans="1:9">
      <c r="A2345" t="s">
        <v>7130</v>
      </c>
      <c r="B2345" t="s">
        <v>16</v>
      </c>
      <c r="C2345">
        <v>571</v>
      </c>
      <c r="D2345">
        <v>529238062</v>
      </c>
      <c r="E2345" t="s">
        <v>7131</v>
      </c>
      <c r="F2345" t="s">
        <v>7132</v>
      </c>
      <c r="G2345" t="s">
        <v>12</v>
      </c>
      <c r="H2345" t="s">
        <v>12</v>
      </c>
      <c r="I2345" t="s">
        <v>7133</v>
      </c>
    </row>
    <row r="2346" spans="1:9">
      <c r="A2346" t="s">
        <v>7134</v>
      </c>
      <c r="B2346" t="s">
        <v>12</v>
      </c>
      <c r="C2346">
        <v>226</v>
      </c>
      <c r="D2346">
        <v>529238063</v>
      </c>
      <c r="E2346" t="s">
        <v>7135</v>
      </c>
      <c r="F2346" t="s">
        <v>7136</v>
      </c>
      <c r="G2346" t="s">
        <v>12</v>
      </c>
      <c r="H2346" t="s">
        <v>12</v>
      </c>
      <c r="I2346" t="s">
        <v>7137</v>
      </c>
    </row>
    <row r="2347" spans="1:9">
      <c r="A2347" t="s">
        <v>7138</v>
      </c>
      <c r="B2347" t="s">
        <v>16</v>
      </c>
      <c r="C2347">
        <v>86</v>
      </c>
      <c r="D2347">
        <v>529238064</v>
      </c>
      <c r="E2347" t="s">
        <v>7139</v>
      </c>
      <c r="F2347" t="s">
        <v>7140</v>
      </c>
      <c r="G2347" t="s">
        <v>12</v>
      </c>
      <c r="H2347" t="s">
        <v>12</v>
      </c>
      <c r="I2347" t="s">
        <v>7141</v>
      </c>
    </row>
    <row r="2348" spans="1:9">
      <c r="A2348" t="s">
        <v>7142</v>
      </c>
      <c r="B2348" t="s">
        <v>12</v>
      </c>
      <c r="C2348">
        <v>441</v>
      </c>
      <c r="D2348">
        <v>529238065</v>
      </c>
      <c r="E2348" t="s">
        <v>7143</v>
      </c>
      <c r="F2348" t="s">
        <v>7144</v>
      </c>
      <c r="G2348" t="s">
        <v>12</v>
      </c>
      <c r="H2348" t="s">
        <v>12</v>
      </c>
      <c r="I2348" t="s">
        <v>7145</v>
      </c>
    </row>
    <row r="2349" spans="1:9">
      <c r="A2349" t="s">
        <v>7146</v>
      </c>
      <c r="B2349" t="s">
        <v>12</v>
      </c>
      <c r="C2349">
        <v>247</v>
      </c>
      <c r="D2349">
        <v>529238066</v>
      </c>
      <c r="E2349" t="s">
        <v>12</v>
      </c>
      <c r="F2349" t="s">
        <v>7147</v>
      </c>
      <c r="G2349" t="s">
        <v>12</v>
      </c>
      <c r="H2349" t="s">
        <v>12</v>
      </c>
      <c r="I2349" t="s">
        <v>4109</v>
      </c>
    </row>
    <row r="2350" spans="1:9">
      <c r="A2350" t="s">
        <v>7148</v>
      </c>
      <c r="B2350" t="s">
        <v>12</v>
      </c>
      <c r="C2350">
        <v>319</v>
      </c>
      <c r="D2350">
        <v>529238067</v>
      </c>
      <c r="E2350" t="s">
        <v>3873</v>
      </c>
      <c r="F2350" t="s">
        <v>7149</v>
      </c>
      <c r="G2350" t="s">
        <v>12</v>
      </c>
      <c r="H2350" t="s">
        <v>12</v>
      </c>
      <c r="I2350" t="s">
        <v>7150</v>
      </c>
    </row>
    <row r="2351" spans="1:9">
      <c r="A2351" t="s">
        <v>7151</v>
      </c>
      <c r="B2351" t="s">
        <v>12</v>
      </c>
      <c r="C2351">
        <v>1144</v>
      </c>
      <c r="D2351">
        <v>529238068</v>
      </c>
      <c r="E2351" t="s">
        <v>7152</v>
      </c>
      <c r="F2351" t="s">
        <v>7153</v>
      </c>
      <c r="G2351" t="s">
        <v>12</v>
      </c>
      <c r="H2351" t="s">
        <v>12</v>
      </c>
      <c r="I2351" t="s">
        <v>7154</v>
      </c>
    </row>
    <row r="2352" spans="1:9">
      <c r="A2352" t="s">
        <v>7155</v>
      </c>
      <c r="B2352" t="s">
        <v>12</v>
      </c>
      <c r="C2352">
        <v>196</v>
      </c>
      <c r="D2352">
        <v>529238069</v>
      </c>
      <c r="E2352" t="s">
        <v>7156</v>
      </c>
      <c r="F2352" t="s">
        <v>7157</v>
      </c>
      <c r="G2352" t="s">
        <v>12</v>
      </c>
      <c r="H2352" t="s">
        <v>12</v>
      </c>
      <c r="I2352" t="s">
        <v>7158</v>
      </c>
    </row>
    <row r="2353" spans="1:9">
      <c r="A2353" t="s">
        <v>7159</v>
      </c>
      <c r="B2353" t="s">
        <v>12</v>
      </c>
      <c r="C2353">
        <v>390</v>
      </c>
      <c r="D2353">
        <v>529238070</v>
      </c>
      <c r="E2353" t="s">
        <v>7160</v>
      </c>
      <c r="F2353" t="s">
        <v>7161</v>
      </c>
      <c r="G2353" t="s">
        <v>12</v>
      </c>
      <c r="H2353" t="s">
        <v>12</v>
      </c>
      <c r="I2353" t="s">
        <v>7162</v>
      </c>
    </row>
    <row r="2354" spans="1:9">
      <c r="A2354" t="s">
        <v>7163</v>
      </c>
      <c r="B2354" t="s">
        <v>12</v>
      </c>
      <c r="C2354">
        <v>267</v>
      </c>
      <c r="D2354">
        <v>529238071</v>
      </c>
      <c r="E2354" t="s">
        <v>7164</v>
      </c>
      <c r="F2354" t="s">
        <v>7165</v>
      </c>
      <c r="G2354" t="s">
        <v>12</v>
      </c>
      <c r="H2354" t="s">
        <v>12</v>
      </c>
      <c r="I2354" t="s">
        <v>7166</v>
      </c>
    </row>
    <row r="2355" spans="1:9">
      <c r="A2355" t="s">
        <v>7167</v>
      </c>
      <c r="B2355" t="s">
        <v>12</v>
      </c>
      <c r="C2355">
        <v>150</v>
      </c>
      <c r="D2355">
        <v>529238072</v>
      </c>
      <c r="E2355" t="s">
        <v>7168</v>
      </c>
      <c r="F2355" t="s">
        <v>7169</v>
      </c>
      <c r="G2355" t="s">
        <v>12</v>
      </c>
      <c r="H2355" t="s">
        <v>12</v>
      </c>
      <c r="I2355" t="s">
        <v>7170</v>
      </c>
    </row>
    <row r="2356" spans="1:9">
      <c r="A2356" t="s">
        <v>7171</v>
      </c>
      <c r="B2356" t="s">
        <v>12</v>
      </c>
      <c r="C2356">
        <v>342</v>
      </c>
      <c r="D2356">
        <v>529238073</v>
      </c>
      <c r="E2356" t="s">
        <v>7172</v>
      </c>
      <c r="F2356" t="s">
        <v>7173</v>
      </c>
      <c r="G2356" t="s">
        <v>12</v>
      </c>
      <c r="H2356" t="s">
        <v>12</v>
      </c>
      <c r="I2356" t="s">
        <v>7174</v>
      </c>
    </row>
    <row r="2357" spans="1:9">
      <c r="A2357" t="s">
        <v>7175</v>
      </c>
      <c r="B2357" t="s">
        <v>12</v>
      </c>
      <c r="C2357">
        <v>165</v>
      </c>
      <c r="D2357">
        <v>529238074</v>
      </c>
      <c r="E2357" t="s">
        <v>7176</v>
      </c>
      <c r="F2357" t="s">
        <v>7177</v>
      </c>
      <c r="G2357" t="s">
        <v>12</v>
      </c>
      <c r="H2357" t="s">
        <v>12</v>
      </c>
      <c r="I2357" t="s">
        <v>703</v>
      </c>
    </row>
    <row r="2358" spans="1:9">
      <c r="A2358" t="s">
        <v>7178</v>
      </c>
      <c r="B2358" t="s">
        <v>12</v>
      </c>
      <c r="C2358">
        <v>752</v>
      </c>
      <c r="D2358">
        <v>564287397</v>
      </c>
      <c r="E2358" t="s">
        <v>7179</v>
      </c>
      <c r="F2358" t="s">
        <v>7180</v>
      </c>
      <c r="G2358" t="s">
        <v>12</v>
      </c>
      <c r="H2358" t="s">
        <v>12</v>
      </c>
      <c r="I2358" t="s">
        <v>7181</v>
      </c>
    </row>
    <row r="2359" spans="1:9">
      <c r="A2359" t="s">
        <v>7182</v>
      </c>
      <c r="B2359" t="s">
        <v>12</v>
      </c>
      <c r="C2359">
        <v>450</v>
      </c>
      <c r="D2359">
        <v>529238076</v>
      </c>
      <c r="E2359" t="s">
        <v>7183</v>
      </c>
      <c r="F2359" t="s">
        <v>7184</v>
      </c>
      <c r="G2359" t="s">
        <v>12</v>
      </c>
      <c r="H2359" t="s">
        <v>12</v>
      </c>
      <c r="I2359" t="s">
        <v>7185</v>
      </c>
    </row>
    <row r="2360" spans="1:9">
      <c r="A2360" t="s">
        <v>7186</v>
      </c>
      <c r="B2360" t="s">
        <v>12</v>
      </c>
      <c r="C2360">
        <v>287</v>
      </c>
      <c r="D2360">
        <v>529238077</v>
      </c>
      <c r="E2360" t="s">
        <v>7187</v>
      </c>
      <c r="F2360" t="s">
        <v>7188</v>
      </c>
      <c r="G2360" t="s">
        <v>12</v>
      </c>
      <c r="H2360" t="s">
        <v>12</v>
      </c>
      <c r="I2360" t="s">
        <v>7189</v>
      </c>
    </row>
    <row r="2361" spans="1:9">
      <c r="A2361" t="s">
        <v>7190</v>
      </c>
      <c r="B2361" t="s">
        <v>12</v>
      </c>
      <c r="C2361">
        <v>233</v>
      </c>
      <c r="D2361">
        <v>529238078</v>
      </c>
      <c r="E2361" t="s">
        <v>7191</v>
      </c>
      <c r="F2361" t="s">
        <v>7192</v>
      </c>
      <c r="G2361" t="s">
        <v>12</v>
      </c>
      <c r="H2361" t="s">
        <v>12</v>
      </c>
      <c r="I2361" t="s">
        <v>7193</v>
      </c>
    </row>
    <row r="2362" spans="1:9">
      <c r="A2362" t="s">
        <v>7194</v>
      </c>
      <c r="B2362" t="s">
        <v>12</v>
      </c>
      <c r="C2362">
        <v>397</v>
      </c>
      <c r="D2362">
        <v>529238079</v>
      </c>
      <c r="E2362" t="s">
        <v>7195</v>
      </c>
      <c r="F2362" t="s">
        <v>7196</v>
      </c>
      <c r="G2362" t="s">
        <v>12</v>
      </c>
      <c r="H2362" t="s">
        <v>12</v>
      </c>
      <c r="I2362" t="s">
        <v>7197</v>
      </c>
    </row>
    <row r="2363" spans="1:9">
      <c r="A2363" t="s">
        <v>7198</v>
      </c>
      <c r="B2363" t="s">
        <v>12</v>
      </c>
      <c r="C2363">
        <v>185</v>
      </c>
      <c r="D2363">
        <v>529238080</v>
      </c>
      <c r="E2363" t="s">
        <v>7199</v>
      </c>
      <c r="F2363" t="s">
        <v>7200</v>
      </c>
      <c r="G2363" t="s">
        <v>12</v>
      </c>
      <c r="H2363" t="s">
        <v>12</v>
      </c>
      <c r="I2363" t="s">
        <v>7201</v>
      </c>
    </row>
    <row r="2364" spans="1:9">
      <c r="A2364" t="s">
        <v>7202</v>
      </c>
      <c r="B2364" t="s">
        <v>12</v>
      </c>
      <c r="C2364">
        <v>242</v>
      </c>
      <c r="D2364">
        <v>529238081</v>
      </c>
      <c r="E2364" t="s">
        <v>7203</v>
      </c>
      <c r="F2364" t="s">
        <v>7204</v>
      </c>
      <c r="G2364" t="s">
        <v>12</v>
      </c>
      <c r="H2364" t="s">
        <v>12</v>
      </c>
      <c r="I2364" t="s">
        <v>7205</v>
      </c>
    </row>
    <row r="2365" spans="1:9">
      <c r="A2365" t="s">
        <v>7206</v>
      </c>
      <c r="B2365" t="s">
        <v>12</v>
      </c>
      <c r="C2365">
        <v>283</v>
      </c>
      <c r="D2365">
        <v>529238082</v>
      </c>
      <c r="E2365" t="s">
        <v>7207</v>
      </c>
      <c r="F2365" t="s">
        <v>7208</v>
      </c>
      <c r="G2365" t="s">
        <v>12</v>
      </c>
      <c r="H2365" t="s">
        <v>12</v>
      </c>
      <c r="I2365" t="s">
        <v>7209</v>
      </c>
    </row>
    <row r="2366" spans="1:9">
      <c r="A2366" t="s">
        <v>7210</v>
      </c>
      <c r="B2366" t="s">
        <v>12</v>
      </c>
      <c r="C2366">
        <v>241</v>
      </c>
      <c r="D2366">
        <v>529238083</v>
      </c>
      <c r="E2366" t="s">
        <v>7211</v>
      </c>
      <c r="F2366" t="s">
        <v>7212</v>
      </c>
      <c r="G2366" t="s">
        <v>12</v>
      </c>
      <c r="H2366" t="s">
        <v>12</v>
      </c>
      <c r="I2366" t="s">
        <v>7213</v>
      </c>
    </row>
    <row r="2367" spans="1:9">
      <c r="A2367" t="s">
        <v>7214</v>
      </c>
      <c r="B2367" t="s">
        <v>16</v>
      </c>
      <c r="C2367">
        <v>265</v>
      </c>
      <c r="D2367">
        <v>529238084</v>
      </c>
      <c r="E2367" t="s">
        <v>7215</v>
      </c>
      <c r="F2367" t="s">
        <v>7216</v>
      </c>
      <c r="G2367" t="s">
        <v>12</v>
      </c>
      <c r="H2367" t="s">
        <v>12</v>
      </c>
      <c r="I2367" t="s">
        <v>3193</v>
      </c>
    </row>
    <row r="2368" spans="1:9">
      <c r="A2368" t="s">
        <v>7217</v>
      </c>
      <c r="B2368" t="s">
        <v>16</v>
      </c>
      <c r="C2368">
        <v>881</v>
      </c>
      <c r="D2368">
        <v>529238085</v>
      </c>
      <c r="E2368" t="s">
        <v>7218</v>
      </c>
      <c r="F2368" t="s">
        <v>7219</v>
      </c>
      <c r="G2368" t="s">
        <v>12</v>
      </c>
      <c r="H2368" t="s">
        <v>12</v>
      </c>
      <c r="I2368" t="s">
        <v>7220</v>
      </c>
    </row>
    <row r="2369" spans="1:9">
      <c r="A2369" t="s">
        <v>7221</v>
      </c>
      <c r="B2369" t="s">
        <v>16</v>
      </c>
      <c r="C2369">
        <v>274</v>
      </c>
      <c r="D2369">
        <v>529238086</v>
      </c>
      <c r="E2369" t="s">
        <v>7222</v>
      </c>
      <c r="F2369" t="s">
        <v>7223</v>
      </c>
      <c r="G2369" t="s">
        <v>12</v>
      </c>
      <c r="H2369" t="s">
        <v>12</v>
      </c>
      <c r="I2369" t="s">
        <v>7224</v>
      </c>
    </row>
    <row r="2370" spans="1:9">
      <c r="A2370" t="s">
        <v>7225</v>
      </c>
      <c r="B2370" t="s">
        <v>16</v>
      </c>
      <c r="C2370">
        <v>128</v>
      </c>
      <c r="D2370">
        <v>529238087</v>
      </c>
      <c r="E2370" t="s">
        <v>12</v>
      </c>
      <c r="F2370" t="s">
        <v>7226</v>
      </c>
      <c r="G2370" t="s">
        <v>12</v>
      </c>
      <c r="H2370" t="s">
        <v>12</v>
      </c>
      <c r="I2370" t="s">
        <v>18</v>
      </c>
    </row>
    <row r="2371" spans="1:9">
      <c r="A2371" t="s">
        <v>7227</v>
      </c>
      <c r="B2371" t="s">
        <v>12</v>
      </c>
      <c r="C2371">
        <v>147</v>
      </c>
      <c r="D2371">
        <v>529238088</v>
      </c>
      <c r="E2371" t="s">
        <v>12</v>
      </c>
      <c r="F2371" t="s">
        <v>7228</v>
      </c>
      <c r="G2371" t="s">
        <v>12</v>
      </c>
      <c r="H2371" t="s">
        <v>12</v>
      </c>
      <c r="I2371" t="s">
        <v>7229</v>
      </c>
    </row>
    <row r="2372" spans="1:9">
      <c r="A2372" t="s">
        <v>7230</v>
      </c>
      <c r="B2372" t="s">
        <v>12</v>
      </c>
      <c r="C2372">
        <v>421</v>
      </c>
      <c r="D2372">
        <v>529238089</v>
      </c>
      <c r="E2372" t="s">
        <v>12</v>
      </c>
      <c r="F2372" t="s">
        <v>7231</v>
      </c>
      <c r="G2372" t="s">
        <v>12</v>
      </c>
      <c r="H2372" t="s">
        <v>12</v>
      </c>
      <c r="I2372" t="s">
        <v>18</v>
      </c>
    </row>
    <row r="2373" spans="1:9">
      <c r="A2373" t="s">
        <v>7232</v>
      </c>
      <c r="B2373" t="s">
        <v>16</v>
      </c>
      <c r="C2373">
        <v>76</v>
      </c>
      <c r="D2373">
        <v>529238090</v>
      </c>
      <c r="E2373" t="s">
        <v>12</v>
      </c>
      <c r="F2373" t="s">
        <v>7233</v>
      </c>
      <c r="G2373" t="s">
        <v>12</v>
      </c>
      <c r="H2373" t="s">
        <v>12</v>
      </c>
      <c r="I2373" t="s">
        <v>18</v>
      </c>
    </row>
    <row r="2374" spans="1:9">
      <c r="A2374" t="s">
        <v>7234</v>
      </c>
      <c r="B2374" t="s">
        <v>12</v>
      </c>
      <c r="C2374">
        <v>482</v>
      </c>
      <c r="D2374">
        <v>529238091</v>
      </c>
      <c r="E2374" t="s">
        <v>7235</v>
      </c>
      <c r="F2374" t="s">
        <v>7236</v>
      </c>
      <c r="G2374" t="s">
        <v>12</v>
      </c>
      <c r="H2374" t="s">
        <v>12</v>
      </c>
      <c r="I2374" t="s">
        <v>7237</v>
      </c>
    </row>
    <row r="2375" spans="1:9">
      <c r="A2375" t="s">
        <v>7238</v>
      </c>
      <c r="B2375" t="s">
        <v>12</v>
      </c>
      <c r="C2375">
        <v>260</v>
      </c>
      <c r="D2375">
        <v>529238092</v>
      </c>
      <c r="E2375" t="s">
        <v>7239</v>
      </c>
      <c r="F2375" t="s">
        <v>7240</v>
      </c>
      <c r="G2375" t="s">
        <v>12</v>
      </c>
      <c r="H2375" t="s">
        <v>12</v>
      </c>
      <c r="I2375" t="s">
        <v>7241</v>
      </c>
    </row>
    <row r="2376" spans="1:9">
      <c r="A2376" t="s">
        <v>7242</v>
      </c>
      <c r="B2376" t="s">
        <v>12</v>
      </c>
      <c r="C2376">
        <v>107</v>
      </c>
      <c r="D2376">
        <v>529238093</v>
      </c>
      <c r="E2376" t="s">
        <v>12</v>
      </c>
      <c r="F2376" t="s">
        <v>7243</v>
      </c>
      <c r="G2376" t="s">
        <v>12</v>
      </c>
      <c r="H2376" t="s">
        <v>12</v>
      </c>
      <c r="I2376" t="s">
        <v>18</v>
      </c>
    </row>
    <row r="2377" spans="1:9">
      <c r="A2377" t="s">
        <v>7244</v>
      </c>
      <c r="B2377" t="s">
        <v>12</v>
      </c>
      <c r="C2377">
        <v>182</v>
      </c>
      <c r="D2377">
        <v>529238094</v>
      </c>
      <c r="E2377" t="s">
        <v>7245</v>
      </c>
      <c r="F2377" t="s">
        <v>7246</v>
      </c>
      <c r="G2377" t="s">
        <v>12</v>
      </c>
      <c r="H2377" t="s">
        <v>12</v>
      </c>
      <c r="I2377" t="s">
        <v>7247</v>
      </c>
    </row>
    <row r="2378" spans="1:9">
      <c r="A2378" t="s">
        <v>7248</v>
      </c>
      <c r="B2378" t="s">
        <v>16</v>
      </c>
      <c r="C2378">
        <v>281</v>
      </c>
      <c r="D2378">
        <v>529238095</v>
      </c>
      <c r="E2378" t="s">
        <v>7249</v>
      </c>
      <c r="F2378" t="s">
        <v>7250</v>
      </c>
      <c r="G2378" t="s">
        <v>12</v>
      </c>
      <c r="H2378" t="s">
        <v>12</v>
      </c>
      <c r="I2378" t="s">
        <v>7251</v>
      </c>
    </row>
    <row r="2379" spans="1:9">
      <c r="A2379" t="s">
        <v>7252</v>
      </c>
      <c r="B2379" t="s">
        <v>16</v>
      </c>
      <c r="C2379">
        <v>445</v>
      </c>
      <c r="D2379">
        <v>529238096</v>
      </c>
      <c r="E2379" t="s">
        <v>12</v>
      </c>
      <c r="F2379" t="s">
        <v>7253</v>
      </c>
      <c r="G2379" t="s">
        <v>12</v>
      </c>
      <c r="H2379" t="s">
        <v>12</v>
      </c>
      <c r="I2379" t="s">
        <v>7254</v>
      </c>
    </row>
    <row r="2380" spans="1:9">
      <c r="A2380" t="s">
        <v>7255</v>
      </c>
      <c r="B2380" t="s">
        <v>16</v>
      </c>
      <c r="C2380">
        <v>249</v>
      </c>
      <c r="D2380">
        <v>529238097</v>
      </c>
      <c r="E2380" t="s">
        <v>7256</v>
      </c>
      <c r="F2380" t="s">
        <v>7257</v>
      </c>
      <c r="G2380" t="s">
        <v>12</v>
      </c>
      <c r="H2380" t="s">
        <v>12</v>
      </c>
      <c r="I2380" t="s">
        <v>7258</v>
      </c>
    </row>
    <row r="2381" spans="1:9">
      <c r="A2381" t="s">
        <v>7259</v>
      </c>
      <c r="B2381" t="s">
        <v>12</v>
      </c>
      <c r="C2381">
        <v>365</v>
      </c>
      <c r="D2381">
        <v>529238098</v>
      </c>
      <c r="E2381" t="s">
        <v>12</v>
      </c>
      <c r="F2381" t="s">
        <v>7260</v>
      </c>
      <c r="G2381" t="s">
        <v>12</v>
      </c>
      <c r="H2381" t="s">
        <v>12</v>
      </c>
      <c r="I2381" t="s">
        <v>7261</v>
      </c>
    </row>
    <row r="2382" spans="1:9">
      <c r="A2382" t="s">
        <v>7262</v>
      </c>
      <c r="B2382" t="s">
        <v>12</v>
      </c>
      <c r="C2382">
        <v>124</v>
      </c>
      <c r="D2382">
        <v>564287398</v>
      </c>
      <c r="E2382" t="s">
        <v>12</v>
      </c>
      <c r="F2382" t="s">
        <v>7263</v>
      </c>
      <c r="G2382" t="s">
        <v>12</v>
      </c>
      <c r="H2382" t="s">
        <v>12</v>
      </c>
      <c r="I2382" t="s">
        <v>18</v>
      </c>
    </row>
    <row r="2383" spans="1:9">
      <c r="A2383" t="s">
        <v>7264</v>
      </c>
      <c r="B2383" t="s">
        <v>12</v>
      </c>
      <c r="C2383">
        <v>306</v>
      </c>
      <c r="D2383">
        <v>529238100</v>
      </c>
      <c r="E2383" t="s">
        <v>7265</v>
      </c>
      <c r="F2383" t="s">
        <v>7266</v>
      </c>
      <c r="G2383" t="s">
        <v>12</v>
      </c>
      <c r="H2383" t="s">
        <v>12</v>
      </c>
      <c r="I2383" t="s">
        <v>7267</v>
      </c>
    </row>
    <row r="2384" spans="1:9">
      <c r="A2384" t="s">
        <v>7268</v>
      </c>
      <c r="B2384" t="s">
        <v>16</v>
      </c>
      <c r="C2384">
        <v>404</v>
      </c>
      <c r="D2384">
        <v>529238101</v>
      </c>
      <c r="E2384" t="s">
        <v>7269</v>
      </c>
      <c r="F2384" t="s">
        <v>7270</v>
      </c>
      <c r="G2384" t="s">
        <v>12</v>
      </c>
      <c r="H2384" t="s">
        <v>12</v>
      </c>
      <c r="I2384" t="s">
        <v>7271</v>
      </c>
    </row>
    <row r="2385" spans="1:9">
      <c r="A2385" t="s">
        <v>7272</v>
      </c>
      <c r="B2385" t="s">
        <v>16</v>
      </c>
      <c r="C2385">
        <v>147</v>
      </c>
      <c r="D2385">
        <v>529238102</v>
      </c>
      <c r="E2385" t="s">
        <v>12</v>
      </c>
      <c r="F2385" t="s">
        <v>7273</v>
      </c>
      <c r="G2385" t="s">
        <v>12</v>
      </c>
      <c r="H2385" t="s">
        <v>12</v>
      </c>
      <c r="I2385" t="s">
        <v>4367</v>
      </c>
    </row>
    <row r="2386" spans="1:9">
      <c r="A2386" t="s">
        <v>7274</v>
      </c>
      <c r="B2386" t="s">
        <v>12</v>
      </c>
      <c r="C2386">
        <v>299</v>
      </c>
      <c r="D2386">
        <v>529238103</v>
      </c>
      <c r="E2386" t="s">
        <v>12</v>
      </c>
      <c r="F2386" t="s">
        <v>7275</v>
      </c>
      <c r="G2386" t="s">
        <v>12</v>
      </c>
      <c r="H2386" t="s">
        <v>12</v>
      </c>
      <c r="I2386" t="s">
        <v>18</v>
      </c>
    </row>
    <row r="2387" spans="1:9">
      <c r="A2387" t="s">
        <v>7276</v>
      </c>
      <c r="B2387" t="s">
        <v>12</v>
      </c>
      <c r="C2387">
        <v>364</v>
      </c>
      <c r="D2387">
        <v>529238104</v>
      </c>
      <c r="E2387" t="s">
        <v>7277</v>
      </c>
      <c r="F2387" t="s">
        <v>7278</v>
      </c>
      <c r="G2387" t="s">
        <v>12</v>
      </c>
      <c r="H2387" t="s">
        <v>12</v>
      </c>
      <c r="I2387" t="s">
        <v>7279</v>
      </c>
    </row>
    <row r="2388" spans="1:9">
      <c r="A2388" t="s">
        <v>7280</v>
      </c>
      <c r="B2388" t="s">
        <v>12</v>
      </c>
      <c r="C2388">
        <v>420</v>
      </c>
      <c r="D2388">
        <v>529238105</v>
      </c>
      <c r="E2388" t="s">
        <v>7281</v>
      </c>
      <c r="F2388" t="s">
        <v>7282</v>
      </c>
      <c r="G2388" t="s">
        <v>12</v>
      </c>
      <c r="H2388" t="s">
        <v>12</v>
      </c>
      <c r="I2388" t="s">
        <v>7283</v>
      </c>
    </row>
    <row r="2389" spans="1:9">
      <c r="A2389" t="s">
        <v>7284</v>
      </c>
      <c r="B2389" t="s">
        <v>16</v>
      </c>
      <c r="C2389">
        <v>444</v>
      </c>
      <c r="D2389">
        <v>529238106</v>
      </c>
      <c r="E2389" t="s">
        <v>7285</v>
      </c>
      <c r="F2389" t="s">
        <v>7286</v>
      </c>
      <c r="G2389" t="s">
        <v>12</v>
      </c>
      <c r="H2389" t="s">
        <v>12</v>
      </c>
      <c r="I2389" t="s">
        <v>7287</v>
      </c>
    </row>
    <row r="2390" spans="1:9">
      <c r="A2390" t="s">
        <v>7288</v>
      </c>
      <c r="B2390" t="s">
        <v>12</v>
      </c>
      <c r="C2390">
        <v>638</v>
      </c>
      <c r="D2390">
        <v>529238107</v>
      </c>
      <c r="E2390" t="s">
        <v>7289</v>
      </c>
      <c r="F2390" t="s">
        <v>7290</v>
      </c>
      <c r="G2390" t="s">
        <v>12</v>
      </c>
      <c r="H2390" t="s">
        <v>12</v>
      </c>
      <c r="I2390" t="s">
        <v>7291</v>
      </c>
    </row>
    <row r="2391" spans="1:9">
      <c r="A2391" t="s">
        <v>7292</v>
      </c>
      <c r="B2391" t="s">
        <v>12</v>
      </c>
      <c r="C2391">
        <v>1212</v>
      </c>
      <c r="D2391">
        <v>529238108</v>
      </c>
      <c r="E2391" t="s">
        <v>7293</v>
      </c>
      <c r="F2391" t="s">
        <v>7294</v>
      </c>
      <c r="G2391" t="s">
        <v>12</v>
      </c>
      <c r="H2391" t="s">
        <v>12</v>
      </c>
      <c r="I2391" t="s">
        <v>7295</v>
      </c>
    </row>
    <row r="2392" spans="1:9">
      <c r="A2392" t="s">
        <v>7296</v>
      </c>
      <c r="B2392" t="s">
        <v>12</v>
      </c>
      <c r="C2392">
        <v>952</v>
      </c>
      <c r="D2392">
        <v>529238109</v>
      </c>
      <c r="E2392" t="s">
        <v>7297</v>
      </c>
      <c r="F2392" t="s">
        <v>7298</v>
      </c>
      <c r="G2392" t="s">
        <v>12</v>
      </c>
      <c r="H2392" t="s">
        <v>12</v>
      </c>
      <c r="I2392" t="s">
        <v>7299</v>
      </c>
    </row>
    <row r="2393" spans="1:9">
      <c r="A2393" t="s">
        <v>7300</v>
      </c>
      <c r="B2393" t="s">
        <v>12</v>
      </c>
      <c r="C2393">
        <v>1109</v>
      </c>
      <c r="D2393">
        <v>529238110</v>
      </c>
      <c r="E2393" t="s">
        <v>7301</v>
      </c>
      <c r="F2393" t="s">
        <v>7302</v>
      </c>
      <c r="G2393" t="s">
        <v>12</v>
      </c>
      <c r="H2393" t="s">
        <v>12</v>
      </c>
      <c r="I2393" t="s">
        <v>7303</v>
      </c>
    </row>
    <row r="2394" spans="1:9">
      <c r="A2394" t="s">
        <v>7304</v>
      </c>
      <c r="B2394" t="s">
        <v>12</v>
      </c>
      <c r="C2394">
        <v>94</v>
      </c>
      <c r="D2394">
        <v>529238111</v>
      </c>
      <c r="E2394" t="s">
        <v>12</v>
      </c>
      <c r="F2394" t="s">
        <v>7305</v>
      </c>
      <c r="G2394" t="s">
        <v>12</v>
      </c>
      <c r="H2394" t="s">
        <v>12</v>
      </c>
      <c r="I2394" t="s">
        <v>18</v>
      </c>
    </row>
    <row r="2395" spans="1:9">
      <c r="A2395" t="s">
        <v>7306</v>
      </c>
      <c r="B2395" t="s">
        <v>12</v>
      </c>
      <c r="C2395">
        <v>135</v>
      </c>
      <c r="D2395">
        <v>564287399</v>
      </c>
      <c r="E2395" t="s">
        <v>12</v>
      </c>
      <c r="F2395" t="s">
        <v>7307</v>
      </c>
      <c r="G2395" t="s">
        <v>12</v>
      </c>
      <c r="H2395" t="s">
        <v>12</v>
      </c>
      <c r="I2395" t="s">
        <v>18</v>
      </c>
    </row>
    <row r="2396" spans="1:9">
      <c r="A2396" t="s">
        <v>7308</v>
      </c>
      <c r="B2396" t="s">
        <v>12</v>
      </c>
      <c r="C2396">
        <v>212</v>
      </c>
      <c r="D2396">
        <v>529238113</v>
      </c>
      <c r="E2396" t="s">
        <v>7309</v>
      </c>
      <c r="F2396" t="s">
        <v>7310</v>
      </c>
      <c r="G2396" t="s">
        <v>12</v>
      </c>
      <c r="H2396" t="s">
        <v>12</v>
      </c>
      <c r="I2396" t="s">
        <v>7311</v>
      </c>
    </row>
    <row r="2397" spans="1:9">
      <c r="A2397" t="s">
        <v>7312</v>
      </c>
      <c r="B2397" t="s">
        <v>12</v>
      </c>
      <c r="C2397">
        <v>120</v>
      </c>
      <c r="D2397">
        <v>529238114</v>
      </c>
      <c r="E2397" t="s">
        <v>7313</v>
      </c>
      <c r="F2397" t="s">
        <v>7314</v>
      </c>
      <c r="G2397" t="s">
        <v>12</v>
      </c>
      <c r="H2397" t="s">
        <v>12</v>
      </c>
      <c r="I2397" t="s">
        <v>7315</v>
      </c>
    </row>
    <row r="2398" spans="1:9">
      <c r="A2398" t="s">
        <v>7316</v>
      </c>
      <c r="B2398" t="s">
        <v>12</v>
      </c>
      <c r="C2398">
        <v>283</v>
      </c>
      <c r="D2398">
        <v>529238115</v>
      </c>
      <c r="E2398" t="s">
        <v>7317</v>
      </c>
      <c r="F2398" t="s">
        <v>7318</v>
      </c>
      <c r="G2398" t="s">
        <v>12</v>
      </c>
      <c r="H2398" t="s">
        <v>12</v>
      </c>
      <c r="I2398" t="s">
        <v>7319</v>
      </c>
    </row>
    <row r="2399" spans="1:9">
      <c r="A2399" t="s">
        <v>7320</v>
      </c>
      <c r="B2399" t="s">
        <v>12</v>
      </c>
      <c r="C2399">
        <v>280</v>
      </c>
      <c r="D2399">
        <v>564287400</v>
      </c>
      <c r="E2399" t="s">
        <v>7321</v>
      </c>
      <c r="F2399" t="s">
        <v>7322</v>
      </c>
      <c r="G2399" t="s">
        <v>12</v>
      </c>
      <c r="H2399" t="s">
        <v>12</v>
      </c>
      <c r="I2399" t="s">
        <v>7323</v>
      </c>
    </row>
    <row r="2400" spans="1:9">
      <c r="A2400" t="s">
        <v>7324</v>
      </c>
      <c r="B2400" t="s">
        <v>12</v>
      </c>
      <c r="C2400">
        <v>748</v>
      </c>
      <c r="D2400">
        <v>529238117</v>
      </c>
      <c r="E2400" t="s">
        <v>7325</v>
      </c>
      <c r="F2400" t="s">
        <v>7326</v>
      </c>
      <c r="G2400" t="s">
        <v>12</v>
      </c>
      <c r="H2400" t="s">
        <v>12</v>
      </c>
      <c r="I2400" t="s">
        <v>7327</v>
      </c>
    </row>
    <row r="2401" spans="1:9">
      <c r="A2401" t="s">
        <v>7328</v>
      </c>
      <c r="B2401" t="s">
        <v>12</v>
      </c>
      <c r="C2401">
        <v>176</v>
      </c>
      <c r="D2401">
        <v>529238118</v>
      </c>
      <c r="E2401" t="s">
        <v>7329</v>
      </c>
      <c r="F2401" t="s">
        <v>7330</v>
      </c>
      <c r="G2401" t="s">
        <v>12</v>
      </c>
      <c r="H2401" t="s">
        <v>12</v>
      </c>
      <c r="I2401" t="s">
        <v>7331</v>
      </c>
    </row>
    <row r="2402" spans="1:9">
      <c r="A2402" t="s">
        <v>7332</v>
      </c>
      <c r="B2402" t="s">
        <v>16</v>
      </c>
      <c r="C2402">
        <v>321</v>
      </c>
      <c r="D2402">
        <v>529238119</v>
      </c>
      <c r="E2402" t="s">
        <v>7333</v>
      </c>
      <c r="F2402" t="s">
        <v>7334</v>
      </c>
      <c r="G2402" t="s">
        <v>12</v>
      </c>
      <c r="H2402" t="s">
        <v>12</v>
      </c>
      <c r="I2402" t="s">
        <v>7335</v>
      </c>
    </row>
    <row r="2403" spans="1:9">
      <c r="A2403" t="s">
        <v>7336</v>
      </c>
      <c r="B2403" t="s">
        <v>16</v>
      </c>
      <c r="C2403">
        <v>526</v>
      </c>
      <c r="D2403">
        <v>529238120</v>
      </c>
      <c r="E2403" t="s">
        <v>7337</v>
      </c>
      <c r="F2403" t="s">
        <v>7338</v>
      </c>
      <c r="G2403" t="s">
        <v>12</v>
      </c>
      <c r="H2403" t="s">
        <v>12</v>
      </c>
      <c r="I2403" t="s">
        <v>7339</v>
      </c>
    </row>
    <row r="2404" spans="1:9">
      <c r="A2404" t="s">
        <v>7340</v>
      </c>
      <c r="B2404" t="s">
        <v>16</v>
      </c>
      <c r="C2404">
        <v>233</v>
      </c>
      <c r="D2404">
        <v>529238121</v>
      </c>
      <c r="E2404" t="s">
        <v>7341</v>
      </c>
      <c r="F2404" t="s">
        <v>7342</v>
      </c>
      <c r="G2404" t="s">
        <v>12</v>
      </c>
      <c r="H2404" t="s">
        <v>12</v>
      </c>
      <c r="I2404" t="s">
        <v>7343</v>
      </c>
    </row>
    <row r="2405" spans="1:9">
      <c r="A2405" t="s">
        <v>7344</v>
      </c>
      <c r="B2405" t="s">
        <v>16</v>
      </c>
      <c r="C2405">
        <v>150</v>
      </c>
      <c r="D2405">
        <v>529238122</v>
      </c>
      <c r="E2405" t="s">
        <v>12</v>
      </c>
      <c r="F2405" t="s">
        <v>7345</v>
      </c>
      <c r="G2405" t="s">
        <v>12</v>
      </c>
      <c r="H2405" t="s">
        <v>12</v>
      </c>
      <c r="I2405" t="s">
        <v>7346</v>
      </c>
    </row>
    <row r="2406" spans="1:9">
      <c r="A2406" t="s">
        <v>7347</v>
      </c>
      <c r="B2406" t="s">
        <v>16</v>
      </c>
      <c r="C2406">
        <v>189</v>
      </c>
      <c r="D2406">
        <v>529238123</v>
      </c>
      <c r="E2406" t="s">
        <v>12</v>
      </c>
      <c r="F2406" t="s">
        <v>7348</v>
      </c>
      <c r="G2406" t="s">
        <v>12</v>
      </c>
      <c r="H2406" t="s">
        <v>12</v>
      </c>
      <c r="I2406" t="s">
        <v>18</v>
      </c>
    </row>
    <row r="2407" spans="1:9">
      <c r="A2407" t="s">
        <v>7349</v>
      </c>
      <c r="B2407" t="s">
        <v>16</v>
      </c>
      <c r="C2407">
        <v>784</v>
      </c>
      <c r="D2407">
        <v>529238124</v>
      </c>
      <c r="E2407" t="s">
        <v>7350</v>
      </c>
      <c r="F2407" t="s">
        <v>7351</v>
      </c>
      <c r="G2407" t="s">
        <v>12</v>
      </c>
      <c r="H2407" t="s">
        <v>12</v>
      </c>
      <c r="I2407" t="s">
        <v>7352</v>
      </c>
    </row>
    <row r="2408" spans="1:9">
      <c r="A2408" t="s">
        <v>7353</v>
      </c>
      <c r="B2408" t="s">
        <v>16</v>
      </c>
      <c r="C2408">
        <v>967</v>
      </c>
      <c r="D2408">
        <v>529238125</v>
      </c>
      <c r="E2408" t="s">
        <v>7354</v>
      </c>
      <c r="F2408" t="s">
        <v>7355</v>
      </c>
      <c r="G2408" t="s">
        <v>12</v>
      </c>
      <c r="H2408" t="s">
        <v>12</v>
      </c>
      <c r="I2408" t="s">
        <v>7356</v>
      </c>
    </row>
    <row r="2409" spans="1:9">
      <c r="A2409" t="s">
        <v>7357</v>
      </c>
      <c r="B2409" t="s">
        <v>16</v>
      </c>
      <c r="C2409">
        <v>216</v>
      </c>
      <c r="D2409">
        <v>529238126</v>
      </c>
      <c r="E2409" t="s">
        <v>7358</v>
      </c>
      <c r="F2409" t="s">
        <v>7359</v>
      </c>
      <c r="G2409" t="s">
        <v>12</v>
      </c>
      <c r="H2409" t="s">
        <v>12</v>
      </c>
      <c r="I2409" t="s">
        <v>7360</v>
      </c>
    </row>
    <row r="2410" spans="1:9">
      <c r="A2410" t="s">
        <v>7361</v>
      </c>
      <c r="B2410" t="s">
        <v>12</v>
      </c>
      <c r="C2410">
        <v>266</v>
      </c>
      <c r="D2410">
        <v>529238127</v>
      </c>
      <c r="E2410" t="s">
        <v>7362</v>
      </c>
      <c r="F2410" t="s">
        <v>7363</v>
      </c>
      <c r="G2410" t="s">
        <v>12</v>
      </c>
      <c r="H2410" t="s">
        <v>12</v>
      </c>
      <c r="I2410" t="s">
        <v>7364</v>
      </c>
    </row>
    <row r="2411" spans="1:9">
      <c r="A2411" t="s">
        <v>7365</v>
      </c>
      <c r="B2411" t="s">
        <v>16</v>
      </c>
      <c r="C2411">
        <v>788</v>
      </c>
      <c r="D2411">
        <v>529238128</v>
      </c>
      <c r="E2411" t="s">
        <v>7366</v>
      </c>
      <c r="F2411" t="s">
        <v>7367</v>
      </c>
      <c r="G2411" t="s">
        <v>12</v>
      </c>
      <c r="H2411" t="s">
        <v>12</v>
      </c>
      <c r="I2411" t="s">
        <v>7368</v>
      </c>
    </row>
    <row r="2412" spans="1:9">
      <c r="A2412" t="s">
        <v>7369</v>
      </c>
      <c r="B2412" t="s">
        <v>16</v>
      </c>
      <c r="C2412">
        <v>436</v>
      </c>
      <c r="D2412">
        <v>529238129</v>
      </c>
      <c r="E2412" t="s">
        <v>7370</v>
      </c>
      <c r="F2412" t="s">
        <v>7371</v>
      </c>
      <c r="G2412" t="s">
        <v>12</v>
      </c>
      <c r="H2412" t="s">
        <v>12</v>
      </c>
      <c r="I2412" t="s">
        <v>7372</v>
      </c>
    </row>
    <row r="2413" spans="1:9">
      <c r="A2413" t="s">
        <v>7373</v>
      </c>
      <c r="B2413" t="s">
        <v>16</v>
      </c>
      <c r="C2413">
        <v>333</v>
      </c>
      <c r="D2413">
        <v>529238130</v>
      </c>
      <c r="E2413" t="s">
        <v>7374</v>
      </c>
      <c r="F2413" t="s">
        <v>7375</v>
      </c>
      <c r="G2413" t="s">
        <v>12</v>
      </c>
      <c r="H2413" t="s">
        <v>12</v>
      </c>
      <c r="I2413" t="s">
        <v>7376</v>
      </c>
    </row>
    <row r="2414" spans="1:9">
      <c r="A2414" t="s">
        <v>7377</v>
      </c>
      <c r="B2414" t="s">
        <v>16</v>
      </c>
      <c r="C2414">
        <v>272</v>
      </c>
      <c r="D2414">
        <v>529238131</v>
      </c>
      <c r="E2414" t="s">
        <v>7378</v>
      </c>
      <c r="F2414" t="s">
        <v>7379</v>
      </c>
      <c r="G2414" t="s">
        <v>12</v>
      </c>
      <c r="H2414" t="s">
        <v>12</v>
      </c>
      <c r="I2414" t="s">
        <v>7380</v>
      </c>
    </row>
    <row r="2415" spans="1:9">
      <c r="A2415" t="s">
        <v>7381</v>
      </c>
      <c r="B2415" t="s">
        <v>16</v>
      </c>
      <c r="C2415">
        <v>125</v>
      </c>
      <c r="D2415">
        <v>529238132</v>
      </c>
      <c r="E2415" t="s">
        <v>7382</v>
      </c>
      <c r="F2415" t="s">
        <v>7383</v>
      </c>
      <c r="G2415" t="s">
        <v>12</v>
      </c>
      <c r="H2415" t="s">
        <v>12</v>
      </c>
      <c r="I2415" t="s">
        <v>7384</v>
      </c>
    </row>
    <row r="2416" spans="1:9">
      <c r="A2416" t="s">
        <v>7385</v>
      </c>
      <c r="B2416" t="s">
        <v>16</v>
      </c>
      <c r="C2416">
        <v>273</v>
      </c>
      <c r="D2416">
        <v>529238133</v>
      </c>
      <c r="E2416" t="s">
        <v>7386</v>
      </c>
      <c r="F2416" t="s">
        <v>7387</v>
      </c>
      <c r="G2416" t="s">
        <v>12</v>
      </c>
      <c r="H2416" t="s">
        <v>12</v>
      </c>
      <c r="I2416" t="s">
        <v>7388</v>
      </c>
    </row>
    <row r="2417" spans="1:9">
      <c r="A2417" t="s">
        <v>7389</v>
      </c>
      <c r="B2417" t="s">
        <v>12</v>
      </c>
      <c r="C2417">
        <v>161</v>
      </c>
      <c r="D2417">
        <v>529238134</v>
      </c>
      <c r="E2417" t="s">
        <v>7390</v>
      </c>
      <c r="F2417" t="s">
        <v>7391</v>
      </c>
      <c r="G2417" t="s">
        <v>12</v>
      </c>
      <c r="H2417" t="s">
        <v>12</v>
      </c>
      <c r="I2417" t="s">
        <v>7392</v>
      </c>
    </row>
    <row r="2418" spans="1:9">
      <c r="A2418" t="s">
        <v>7393</v>
      </c>
      <c r="B2418" t="s">
        <v>12</v>
      </c>
      <c r="C2418">
        <v>434</v>
      </c>
      <c r="D2418">
        <v>529238135</v>
      </c>
      <c r="E2418" t="s">
        <v>12</v>
      </c>
      <c r="F2418" t="s">
        <v>7394</v>
      </c>
      <c r="G2418" t="s">
        <v>12</v>
      </c>
      <c r="H2418" t="s">
        <v>12</v>
      </c>
      <c r="I2418" t="s">
        <v>148</v>
      </c>
    </row>
    <row r="2419" spans="1:9">
      <c r="A2419" t="s">
        <v>7395</v>
      </c>
      <c r="B2419" t="s">
        <v>12</v>
      </c>
      <c r="C2419">
        <v>397</v>
      </c>
      <c r="D2419">
        <v>529238136</v>
      </c>
      <c r="E2419" t="s">
        <v>12</v>
      </c>
      <c r="F2419" t="s">
        <v>7396</v>
      </c>
      <c r="G2419" t="s">
        <v>12</v>
      </c>
      <c r="H2419" t="s">
        <v>12</v>
      </c>
      <c r="I2419" t="s">
        <v>18</v>
      </c>
    </row>
    <row r="2420" spans="1:9">
      <c r="A2420" t="s">
        <v>7397</v>
      </c>
      <c r="B2420" t="s">
        <v>12</v>
      </c>
      <c r="C2420">
        <v>1084</v>
      </c>
      <c r="D2420">
        <v>529238137</v>
      </c>
      <c r="E2420" t="s">
        <v>12</v>
      </c>
      <c r="F2420" t="s">
        <v>7398</v>
      </c>
      <c r="G2420" t="s">
        <v>12</v>
      </c>
      <c r="H2420" t="s">
        <v>12</v>
      </c>
      <c r="I2420" t="s">
        <v>7399</v>
      </c>
    </row>
    <row r="2421" spans="1:9">
      <c r="A2421" t="s">
        <v>7400</v>
      </c>
      <c r="B2421" t="s">
        <v>12</v>
      </c>
      <c r="C2421">
        <v>473</v>
      </c>
      <c r="D2421">
        <v>529238138</v>
      </c>
      <c r="E2421" t="s">
        <v>7401</v>
      </c>
      <c r="F2421" t="s">
        <v>7402</v>
      </c>
      <c r="G2421" t="s">
        <v>12</v>
      </c>
      <c r="H2421" t="s">
        <v>12</v>
      </c>
      <c r="I2421" t="s">
        <v>7403</v>
      </c>
    </row>
    <row r="2422" spans="1:9">
      <c r="A2422" t="s">
        <v>7404</v>
      </c>
      <c r="B2422" t="s">
        <v>12</v>
      </c>
      <c r="C2422">
        <v>214</v>
      </c>
      <c r="D2422">
        <v>564287401</v>
      </c>
      <c r="E2422" t="s">
        <v>7405</v>
      </c>
      <c r="F2422" t="s">
        <v>7406</v>
      </c>
      <c r="G2422" t="s">
        <v>12</v>
      </c>
      <c r="H2422" t="s">
        <v>12</v>
      </c>
      <c r="I2422" t="s">
        <v>7407</v>
      </c>
    </row>
    <row r="2423" spans="1:9">
      <c r="A2423" t="s">
        <v>7408</v>
      </c>
      <c r="B2423" t="s">
        <v>12</v>
      </c>
      <c r="C2423">
        <v>985</v>
      </c>
      <c r="D2423">
        <v>529238140</v>
      </c>
      <c r="E2423" t="s">
        <v>7409</v>
      </c>
      <c r="F2423" t="s">
        <v>7410</v>
      </c>
      <c r="G2423" t="s">
        <v>12</v>
      </c>
      <c r="H2423" t="s">
        <v>12</v>
      </c>
      <c r="I2423" t="s">
        <v>7411</v>
      </c>
    </row>
    <row r="2424" spans="1:9">
      <c r="A2424" t="s">
        <v>7412</v>
      </c>
      <c r="B2424" t="s">
        <v>12</v>
      </c>
      <c r="C2424">
        <v>631</v>
      </c>
      <c r="D2424">
        <v>529238141</v>
      </c>
      <c r="E2424" t="s">
        <v>7413</v>
      </c>
      <c r="F2424" t="s">
        <v>7414</v>
      </c>
      <c r="G2424" t="s">
        <v>12</v>
      </c>
      <c r="H2424" t="s">
        <v>12</v>
      </c>
      <c r="I2424" t="s">
        <v>7415</v>
      </c>
    </row>
    <row r="2425" spans="1:9">
      <c r="A2425" t="s">
        <v>7416</v>
      </c>
      <c r="B2425" t="s">
        <v>12</v>
      </c>
      <c r="C2425">
        <v>196</v>
      </c>
      <c r="D2425">
        <v>529238142</v>
      </c>
      <c r="E2425" t="s">
        <v>12</v>
      </c>
      <c r="F2425" t="s">
        <v>7417</v>
      </c>
      <c r="G2425" t="s">
        <v>12</v>
      </c>
      <c r="H2425" t="s">
        <v>12</v>
      </c>
      <c r="I2425" t="s">
        <v>7418</v>
      </c>
    </row>
    <row r="2426" spans="1:9">
      <c r="A2426" t="s">
        <v>7419</v>
      </c>
      <c r="B2426" t="s">
        <v>12</v>
      </c>
      <c r="C2426">
        <v>271</v>
      </c>
      <c r="D2426">
        <v>529238143</v>
      </c>
      <c r="E2426" t="s">
        <v>7420</v>
      </c>
      <c r="F2426" t="s">
        <v>7421</v>
      </c>
      <c r="G2426" t="s">
        <v>12</v>
      </c>
      <c r="H2426" t="s">
        <v>12</v>
      </c>
      <c r="I2426" t="s">
        <v>7422</v>
      </c>
    </row>
    <row r="2427" spans="1:9">
      <c r="A2427" t="s">
        <v>7423</v>
      </c>
      <c r="B2427" t="s">
        <v>12</v>
      </c>
      <c r="C2427">
        <v>209</v>
      </c>
      <c r="D2427">
        <v>529238144</v>
      </c>
      <c r="E2427" t="s">
        <v>7424</v>
      </c>
      <c r="F2427" t="s">
        <v>7425</v>
      </c>
      <c r="G2427" t="s">
        <v>12</v>
      </c>
      <c r="H2427" t="s">
        <v>12</v>
      </c>
      <c r="I2427" t="s">
        <v>7426</v>
      </c>
    </row>
    <row r="2428" spans="1:9">
      <c r="A2428" t="s">
        <v>7427</v>
      </c>
      <c r="B2428" t="s">
        <v>16</v>
      </c>
      <c r="C2428">
        <v>471</v>
      </c>
      <c r="D2428">
        <v>529238145</v>
      </c>
      <c r="E2428" t="s">
        <v>7428</v>
      </c>
      <c r="F2428" t="s">
        <v>7429</v>
      </c>
      <c r="G2428" t="s">
        <v>12</v>
      </c>
      <c r="H2428" t="s">
        <v>12</v>
      </c>
      <c r="I2428" t="s">
        <v>7430</v>
      </c>
    </row>
    <row r="2429" spans="1:9">
      <c r="A2429" t="s">
        <v>7431</v>
      </c>
      <c r="B2429" t="s">
        <v>16</v>
      </c>
      <c r="C2429">
        <v>247</v>
      </c>
      <c r="D2429">
        <v>529238146</v>
      </c>
      <c r="E2429" t="s">
        <v>12</v>
      </c>
      <c r="F2429" t="s">
        <v>7432</v>
      </c>
      <c r="G2429" t="s">
        <v>12</v>
      </c>
      <c r="H2429" t="s">
        <v>12</v>
      </c>
      <c r="I2429" t="s">
        <v>18</v>
      </c>
    </row>
    <row r="2430" spans="1:9">
      <c r="A2430" t="s">
        <v>7433</v>
      </c>
      <c r="B2430" t="s">
        <v>16</v>
      </c>
      <c r="C2430">
        <v>387</v>
      </c>
      <c r="D2430">
        <v>529238147</v>
      </c>
      <c r="E2430" t="s">
        <v>12</v>
      </c>
      <c r="F2430" t="s">
        <v>7434</v>
      </c>
      <c r="G2430" t="s">
        <v>12</v>
      </c>
      <c r="H2430" t="s">
        <v>12</v>
      </c>
      <c r="I2430" t="s">
        <v>7435</v>
      </c>
    </row>
    <row r="2431" spans="1:9">
      <c r="A2431" t="s">
        <v>7436</v>
      </c>
      <c r="B2431" t="s">
        <v>12</v>
      </c>
      <c r="C2431">
        <v>256</v>
      </c>
      <c r="D2431">
        <v>564287402</v>
      </c>
      <c r="E2431" t="s">
        <v>12</v>
      </c>
      <c r="F2431" t="s">
        <v>7437</v>
      </c>
      <c r="G2431" t="s">
        <v>12</v>
      </c>
      <c r="H2431" t="s">
        <v>12</v>
      </c>
      <c r="I2431" t="s">
        <v>7438</v>
      </c>
    </row>
    <row r="2432" spans="1:9">
      <c r="A2432" t="s">
        <v>7439</v>
      </c>
      <c r="B2432" t="s">
        <v>12</v>
      </c>
      <c r="C2432">
        <v>217</v>
      </c>
      <c r="D2432">
        <v>529238149</v>
      </c>
      <c r="E2432" t="s">
        <v>7440</v>
      </c>
      <c r="F2432" t="s">
        <v>7441</v>
      </c>
      <c r="G2432" t="s">
        <v>12</v>
      </c>
      <c r="H2432" t="s">
        <v>12</v>
      </c>
      <c r="I2432" t="s">
        <v>7442</v>
      </c>
    </row>
    <row r="2433" spans="1:9">
      <c r="A2433" t="s">
        <v>7443</v>
      </c>
      <c r="B2433" t="s">
        <v>12</v>
      </c>
      <c r="C2433">
        <v>32</v>
      </c>
      <c r="D2433">
        <v>529238150</v>
      </c>
      <c r="E2433" t="s">
        <v>12</v>
      </c>
      <c r="F2433" t="s">
        <v>7444</v>
      </c>
      <c r="G2433" t="s">
        <v>12</v>
      </c>
      <c r="H2433" t="s">
        <v>12</v>
      </c>
      <c r="I2433" t="s">
        <v>18</v>
      </c>
    </row>
    <row r="2434" spans="1:9">
      <c r="A2434" t="s">
        <v>7445</v>
      </c>
      <c r="B2434" t="s">
        <v>16</v>
      </c>
      <c r="C2434">
        <v>102</v>
      </c>
      <c r="D2434">
        <v>529238151</v>
      </c>
      <c r="E2434" t="s">
        <v>12</v>
      </c>
      <c r="F2434" t="s">
        <v>7446</v>
      </c>
      <c r="G2434" t="s">
        <v>12</v>
      </c>
      <c r="H2434" t="s">
        <v>12</v>
      </c>
      <c r="I2434" t="s">
        <v>18</v>
      </c>
    </row>
    <row r="2435" spans="1:9">
      <c r="A2435" t="s">
        <v>7447</v>
      </c>
      <c r="B2435" t="s">
        <v>12</v>
      </c>
      <c r="C2435">
        <v>489</v>
      </c>
      <c r="D2435">
        <v>529238152</v>
      </c>
      <c r="E2435" t="s">
        <v>7448</v>
      </c>
      <c r="F2435" t="s">
        <v>7449</v>
      </c>
      <c r="G2435" t="s">
        <v>12</v>
      </c>
      <c r="H2435" t="s">
        <v>12</v>
      </c>
      <c r="I2435" t="s">
        <v>7450</v>
      </c>
    </row>
    <row r="2436" spans="1:9">
      <c r="A2436" t="s">
        <v>7451</v>
      </c>
      <c r="B2436" t="s">
        <v>12</v>
      </c>
      <c r="C2436">
        <v>944</v>
      </c>
      <c r="D2436">
        <v>529238153</v>
      </c>
      <c r="E2436" t="s">
        <v>7452</v>
      </c>
      <c r="F2436" t="s">
        <v>7453</v>
      </c>
      <c r="G2436" t="s">
        <v>12</v>
      </c>
      <c r="H2436" t="s">
        <v>12</v>
      </c>
      <c r="I2436" t="s">
        <v>7454</v>
      </c>
    </row>
    <row r="2437" spans="1:9">
      <c r="A2437" t="s">
        <v>7455</v>
      </c>
      <c r="B2437" t="s">
        <v>12</v>
      </c>
      <c r="C2437">
        <v>307</v>
      </c>
      <c r="D2437">
        <v>529238154</v>
      </c>
      <c r="E2437" t="s">
        <v>12</v>
      </c>
      <c r="F2437" t="s">
        <v>7456</v>
      </c>
      <c r="G2437" t="s">
        <v>12</v>
      </c>
      <c r="H2437" t="s">
        <v>12</v>
      </c>
      <c r="I2437" t="s">
        <v>7457</v>
      </c>
    </row>
    <row r="2438" spans="1:9">
      <c r="A2438" t="s">
        <v>7458</v>
      </c>
      <c r="B2438" t="s">
        <v>16</v>
      </c>
      <c r="C2438">
        <v>206</v>
      </c>
      <c r="D2438">
        <v>529238155</v>
      </c>
      <c r="E2438" t="s">
        <v>12</v>
      </c>
      <c r="F2438" t="s">
        <v>7459</v>
      </c>
      <c r="G2438" t="s">
        <v>12</v>
      </c>
      <c r="H2438" t="s">
        <v>12</v>
      </c>
      <c r="I2438" t="s">
        <v>7460</v>
      </c>
    </row>
    <row r="2439" spans="1:9">
      <c r="A2439" t="s">
        <v>7461</v>
      </c>
      <c r="B2439" t="s">
        <v>16</v>
      </c>
      <c r="C2439">
        <v>407</v>
      </c>
      <c r="D2439">
        <v>529238156</v>
      </c>
      <c r="E2439" t="s">
        <v>7462</v>
      </c>
      <c r="F2439" t="s">
        <v>7463</v>
      </c>
      <c r="G2439" t="s">
        <v>12</v>
      </c>
      <c r="H2439" t="s">
        <v>12</v>
      </c>
      <c r="I2439" t="s">
        <v>7464</v>
      </c>
    </row>
    <row r="2440" spans="1:9">
      <c r="A2440" t="s">
        <v>7465</v>
      </c>
      <c r="B2440" t="s">
        <v>12</v>
      </c>
      <c r="C2440">
        <v>116</v>
      </c>
      <c r="D2440">
        <v>529238157</v>
      </c>
      <c r="E2440" t="s">
        <v>7466</v>
      </c>
      <c r="F2440" t="s">
        <v>7467</v>
      </c>
      <c r="G2440" t="s">
        <v>12</v>
      </c>
      <c r="H2440" t="s">
        <v>12</v>
      </c>
      <c r="I2440" t="s">
        <v>7468</v>
      </c>
    </row>
    <row r="2441" spans="1:9">
      <c r="A2441" t="s">
        <v>7469</v>
      </c>
      <c r="B2441" t="s">
        <v>16</v>
      </c>
      <c r="C2441">
        <v>196</v>
      </c>
      <c r="D2441">
        <v>529238158</v>
      </c>
      <c r="E2441" t="s">
        <v>12</v>
      </c>
      <c r="F2441" t="s">
        <v>7470</v>
      </c>
      <c r="G2441" t="s">
        <v>12</v>
      </c>
      <c r="H2441" t="s">
        <v>12</v>
      </c>
      <c r="I2441" t="s">
        <v>7471</v>
      </c>
    </row>
    <row r="2442" spans="1:9">
      <c r="A2442" t="s">
        <v>7472</v>
      </c>
      <c r="B2442" t="s">
        <v>16</v>
      </c>
      <c r="C2442">
        <v>232</v>
      </c>
      <c r="D2442">
        <v>529238159</v>
      </c>
      <c r="E2442" t="s">
        <v>12</v>
      </c>
      <c r="F2442" t="s">
        <v>7473</v>
      </c>
      <c r="G2442" t="s">
        <v>12</v>
      </c>
      <c r="H2442" t="s">
        <v>12</v>
      </c>
      <c r="I2442" t="s">
        <v>7474</v>
      </c>
    </row>
    <row r="2443" spans="1:9">
      <c r="A2443" t="s">
        <v>7475</v>
      </c>
      <c r="B2443" t="s">
        <v>16</v>
      </c>
      <c r="C2443">
        <v>174</v>
      </c>
      <c r="D2443">
        <v>529238160</v>
      </c>
      <c r="E2443" t="s">
        <v>12</v>
      </c>
      <c r="F2443" t="s">
        <v>7476</v>
      </c>
      <c r="G2443" t="s">
        <v>12</v>
      </c>
      <c r="H2443" t="s">
        <v>12</v>
      </c>
      <c r="I2443" t="s">
        <v>18</v>
      </c>
    </row>
    <row r="2444" spans="1:9">
      <c r="A2444" t="s">
        <v>7477</v>
      </c>
      <c r="B2444" t="s">
        <v>16</v>
      </c>
      <c r="C2444">
        <v>132</v>
      </c>
      <c r="D2444">
        <v>529238161</v>
      </c>
      <c r="E2444" t="s">
        <v>12</v>
      </c>
      <c r="F2444" t="s">
        <v>7478</v>
      </c>
      <c r="G2444" t="s">
        <v>12</v>
      </c>
      <c r="H2444" t="s">
        <v>12</v>
      </c>
      <c r="I2444" t="s">
        <v>18</v>
      </c>
    </row>
    <row r="2445" spans="1:9">
      <c r="A2445" t="s">
        <v>7479</v>
      </c>
      <c r="B2445" t="s">
        <v>16</v>
      </c>
      <c r="C2445">
        <v>468</v>
      </c>
      <c r="D2445">
        <v>529238162</v>
      </c>
      <c r="E2445" t="s">
        <v>4407</v>
      </c>
      <c r="F2445" t="s">
        <v>7480</v>
      </c>
      <c r="G2445" t="s">
        <v>12</v>
      </c>
      <c r="H2445" t="s">
        <v>12</v>
      </c>
      <c r="I2445" t="s">
        <v>1688</v>
      </c>
    </row>
    <row r="2446" spans="1:9">
      <c r="A2446" t="s">
        <v>7481</v>
      </c>
      <c r="B2446" t="s">
        <v>12</v>
      </c>
      <c r="C2446">
        <v>340</v>
      </c>
      <c r="D2446">
        <v>529238163</v>
      </c>
      <c r="E2446" t="s">
        <v>7482</v>
      </c>
      <c r="F2446" t="s">
        <v>7483</v>
      </c>
      <c r="G2446" t="s">
        <v>12</v>
      </c>
      <c r="H2446" t="s">
        <v>12</v>
      </c>
      <c r="I2446" t="s">
        <v>7484</v>
      </c>
    </row>
    <row r="2447" spans="1:9">
      <c r="A2447" t="s">
        <v>7485</v>
      </c>
      <c r="B2447" t="s">
        <v>16</v>
      </c>
      <c r="C2447">
        <v>71</v>
      </c>
      <c r="D2447">
        <v>529238164</v>
      </c>
      <c r="E2447" t="s">
        <v>7486</v>
      </c>
      <c r="F2447" t="s">
        <v>7487</v>
      </c>
      <c r="G2447" t="s">
        <v>12</v>
      </c>
      <c r="H2447" t="s">
        <v>12</v>
      </c>
      <c r="I2447" t="s">
        <v>7488</v>
      </c>
    </row>
    <row r="2448" spans="1:9">
      <c r="A2448" t="s">
        <v>7489</v>
      </c>
      <c r="B2448" t="s">
        <v>16</v>
      </c>
      <c r="C2448">
        <v>601</v>
      </c>
      <c r="D2448">
        <v>529238165</v>
      </c>
      <c r="E2448" t="s">
        <v>7490</v>
      </c>
      <c r="F2448" t="s">
        <v>7491</v>
      </c>
      <c r="G2448" t="s">
        <v>12</v>
      </c>
      <c r="H2448" t="s">
        <v>12</v>
      </c>
      <c r="I2448" t="s">
        <v>7492</v>
      </c>
    </row>
    <row r="2449" spans="1:9">
      <c r="A2449" t="s">
        <v>7493</v>
      </c>
      <c r="B2449" t="s">
        <v>16</v>
      </c>
      <c r="C2449">
        <v>618</v>
      </c>
      <c r="D2449">
        <v>529238166</v>
      </c>
      <c r="E2449" t="s">
        <v>7494</v>
      </c>
      <c r="F2449" t="s">
        <v>7495</v>
      </c>
      <c r="G2449" t="s">
        <v>12</v>
      </c>
      <c r="H2449" t="s">
        <v>12</v>
      </c>
      <c r="I2449" t="s">
        <v>7496</v>
      </c>
    </row>
    <row r="2450" spans="1:9">
      <c r="A2450" t="s">
        <v>7497</v>
      </c>
      <c r="B2450" t="s">
        <v>16</v>
      </c>
      <c r="C2450">
        <v>248</v>
      </c>
      <c r="D2450">
        <v>529238167</v>
      </c>
      <c r="E2450" t="s">
        <v>12</v>
      </c>
      <c r="F2450" t="s">
        <v>7498</v>
      </c>
      <c r="G2450" t="s">
        <v>12</v>
      </c>
      <c r="H2450" t="s">
        <v>12</v>
      </c>
      <c r="I2450" t="s">
        <v>1051</v>
      </c>
    </row>
    <row r="2451" spans="1:9">
      <c r="A2451" t="s">
        <v>7499</v>
      </c>
      <c r="B2451" t="s">
        <v>16</v>
      </c>
      <c r="C2451">
        <v>272</v>
      </c>
      <c r="D2451">
        <v>564287403</v>
      </c>
      <c r="E2451" t="s">
        <v>12</v>
      </c>
      <c r="F2451" t="s">
        <v>7500</v>
      </c>
      <c r="G2451" t="s">
        <v>12</v>
      </c>
      <c r="H2451" t="s">
        <v>12</v>
      </c>
      <c r="I2451" t="s">
        <v>18</v>
      </c>
    </row>
    <row r="2452" spans="1:9">
      <c r="A2452" t="s">
        <v>7501</v>
      </c>
      <c r="B2452" t="s">
        <v>12</v>
      </c>
      <c r="C2452">
        <v>57</v>
      </c>
      <c r="D2452">
        <v>564287404</v>
      </c>
      <c r="E2452" t="s">
        <v>12</v>
      </c>
      <c r="F2452" t="s">
        <v>7502</v>
      </c>
      <c r="G2452" t="s">
        <v>12</v>
      </c>
      <c r="H2452" t="s">
        <v>12</v>
      </c>
      <c r="I2452" t="s">
        <v>18</v>
      </c>
    </row>
    <row r="2453" spans="1:9">
      <c r="A2453" t="s">
        <v>7503</v>
      </c>
      <c r="B2453" t="s">
        <v>12</v>
      </c>
      <c r="C2453">
        <v>329</v>
      </c>
      <c r="D2453">
        <v>529238170</v>
      </c>
      <c r="E2453" t="s">
        <v>12</v>
      </c>
      <c r="F2453" t="s">
        <v>7504</v>
      </c>
      <c r="G2453" t="s">
        <v>12</v>
      </c>
      <c r="H2453" t="s">
        <v>12</v>
      </c>
      <c r="I2453" t="s">
        <v>7505</v>
      </c>
    </row>
    <row r="2454" spans="1:9">
      <c r="A2454" t="s">
        <v>7506</v>
      </c>
      <c r="B2454" t="s">
        <v>12</v>
      </c>
      <c r="C2454">
        <v>450</v>
      </c>
      <c r="D2454">
        <v>529238171</v>
      </c>
      <c r="E2454" t="s">
        <v>12</v>
      </c>
      <c r="F2454" t="s">
        <v>7507</v>
      </c>
      <c r="G2454" t="s">
        <v>12</v>
      </c>
      <c r="H2454" t="s">
        <v>12</v>
      </c>
      <c r="I2454" t="s">
        <v>7508</v>
      </c>
    </row>
    <row r="2455" spans="1:9">
      <c r="A2455" t="s">
        <v>7509</v>
      </c>
      <c r="B2455" t="s">
        <v>16</v>
      </c>
      <c r="C2455">
        <v>761</v>
      </c>
      <c r="D2455">
        <v>529238172</v>
      </c>
      <c r="E2455" t="s">
        <v>7510</v>
      </c>
      <c r="F2455" t="s">
        <v>7511</v>
      </c>
      <c r="G2455" t="s">
        <v>12</v>
      </c>
      <c r="H2455" t="s">
        <v>12</v>
      </c>
      <c r="I2455" t="s">
        <v>7512</v>
      </c>
    </row>
    <row r="2456" spans="1:9">
      <c r="A2456" t="s">
        <v>7513</v>
      </c>
      <c r="B2456" t="s">
        <v>12</v>
      </c>
      <c r="C2456">
        <v>299</v>
      </c>
      <c r="D2456">
        <v>529238173</v>
      </c>
      <c r="E2456" t="s">
        <v>12</v>
      </c>
      <c r="F2456" t="s">
        <v>7514</v>
      </c>
      <c r="G2456" t="s">
        <v>12</v>
      </c>
      <c r="H2456" t="s">
        <v>12</v>
      </c>
      <c r="I2456" t="s">
        <v>35</v>
      </c>
    </row>
    <row r="2457" spans="1:9">
      <c r="A2457" t="s">
        <v>7515</v>
      </c>
      <c r="B2457" t="s">
        <v>12</v>
      </c>
      <c r="C2457">
        <v>506</v>
      </c>
      <c r="D2457">
        <v>529238174</v>
      </c>
      <c r="E2457" t="s">
        <v>12</v>
      </c>
      <c r="F2457" t="s">
        <v>7516</v>
      </c>
      <c r="G2457" t="s">
        <v>12</v>
      </c>
      <c r="H2457" t="s">
        <v>12</v>
      </c>
      <c r="I2457" t="s">
        <v>3638</v>
      </c>
    </row>
    <row r="2458" spans="1:9">
      <c r="A2458" t="s">
        <v>7517</v>
      </c>
      <c r="B2458" t="s">
        <v>12</v>
      </c>
      <c r="C2458">
        <v>539</v>
      </c>
      <c r="D2458">
        <v>529238175</v>
      </c>
      <c r="E2458" t="s">
        <v>12</v>
      </c>
      <c r="F2458" t="s">
        <v>7518</v>
      </c>
      <c r="G2458" t="s">
        <v>12</v>
      </c>
      <c r="H2458" t="s">
        <v>12</v>
      </c>
      <c r="I2458" t="s">
        <v>3638</v>
      </c>
    </row>
    <row r="2459" spans="1:9">
      <c r="A2459" t="s">
        <v>7519</v>
      </c>
      <c r="B2459" t="s">
        <v>16</v>
      </c>
      <c r="C2459">
        <v>226</v>
      </c>
      <c r="D2459">
        <v>529238176</v>
      </c>
      <c r="E2459" t="s">
        <v>12</v>
      </c>
      <c r="F2459" t="s">
        <v>7520</v>
      </c>
      <c r="G2459" t="s">
        <v>12</v>
      </c>
      <c r="H2459" t="s">
        <v>12</v>
      </c>
      <c r="I2459" t="s">
        <v>7521</v>
      </c>
    </row>
    <row r="2460" spans="1:9">
      <c r="A2460" t="s">
        <v>7522</v>
      </c>
      <c r="B2460" t="s">
        <v>12</v>
      </c>
      <c r="C2460">
        <v>191</v>
      </c>
      <c r="D2460">
        <v>529238177</v>
      </c>
      <c r="E2460" t="s">
        <v>7523</v>
      </c>
      <c r="F2460" t="s">
        <v>7524</v>
      </c>
      <c r="G2460" t="s">
        <v>12</v>
      </c>
      <c r="H2460" t="s">
        <v>12</v>
      </c>
      <c r="I2460" t="s">
        <v>7525</v>
      </c>
    </row>
    <row r="2461" spans="1:9">
      <c r="A2461" t="s">
        <v>7526</v>
      </c>
      <c r="B2461" t="s">
        <v>12</v>
      </c>
      <c r="C2461">
        <v>192</v>
      </c>
      <c r="D2461">
        <v>529238178</v>
      </c>
      <c r="E2461" t="s">
        <v>7527</v>
      </c>
      <c r="F2461" t="s">
        <v>7528</v>
      </c>
      <c r="G2461" t="s">
        <v>12</v>
      </c>
      <c r="H2461" t="s">
        <v>12</v>
      </c>
      <c r="I2461" t="s">
        <v>7525</v>
      </c>
    </row>
    <row r="2462" spans="1:9">
      <c r="A2462" t="s">
        <v>7529</v>
      </c>
      <c r="B2462" t="s">
        <v>12</v>
      </c>
      <c r="C2462">
        <v>341</v>
      </c>
      <c r="D2462">
        <v>529238179</v>
      </c>
      <c r="E2462" t="s">
        <v>7530</v>
      </c>
      <c r="F2462" t="s">
        <v>7531</v>
      </c>
      <c r="G2462" t="s">
        <v>12</v>
      </c>
      <c r="H2462" t="s">
        <v>12</v>
      </c>
      <c r="I2462" t="s">
        <v>7525</v>
      </c>
    </row>
    <row r="2463" spans="1:9">
      <c r="A2463" t="s">
        <v>7532</v>
      </c>
      <c r="B2463" t="s">
        <v>12</v>
      </c>
      <c r="C2463">
        <v>151</v>
      </c>
      <c r="D2463">
        <v>529238180</v>
      </c>
      <c r="E2463" t="s">
        <v>7533</v>
      </c>
      <c r="F2463" t="s">
        <v>7534</v>
      </c>
      <c r="G2463" t="s">
        <v>12</v>
      </c>
      <c r="H2463" t="s">
        <v>12</v>
      </c>
      <c r="I2463" t="s">
        <v>7525</v>
      </c>
    </row>
    <row r="2464" spans="1:9">
      <c r="A2464" t="s">
        <v>7535</v>
      </c>
      <c r="B2464" t="s">
        <v>12</v>
      </c>
      <c r="C2464">
        <v>366</v>
      </c>
      <c r="D2464">
        <v>529238181</v>
      </c>
      <c r="E2464" t="s">
        <v>7536</v>
      </c>
      <c r="F2464" t="s">
        <v>7537</v>
      </c>
      <c r="G2464" t="s">
        <v>12</v>
      </c>
      <c r="H2464" t="s">
        <v>12</v>
      </c>
      <c r="I2464" t="s">
        <v>7525</v>
      </c>
    </row>
    <row r="2465" spans="1:9">
      <c r="A2465" t="s">
        <v>7538</v>
      </c>
      <c r="B2465" t="s">
        <v>12</v>
      </c>
      <c r="C2465">
        <v>194</v>
      </c>
      <c r="D2465">
        <v>529238182</v>
      </c>
      <c r="E2465" t="s">
        <v>7539</v>
      </c>
      <c r="F2465" t="s">
        <v>7540</v>
      </c>
      <c r="G2465" t="s">
        <v>12</v>
      </c>
      <c r="H2465" t="s">
        <v>12</v>
      </c>
      <c r="I2465" t="s">
        <v>7525</v>
      </c>
    </row>
    <row r="2466" spans="1:9">
      <c r="A2466" t="s">
        <v>7541</v>
      </c>
      <c r="B2466" t="s">
        <v>16</v>
      </c>
      <c r="C2466">
        <v>381</v>
      </c>
      <c r="D2466">
        <v>529238183</v>
      </c>
      <c r="E2466" t="s">
        <v>12</v>
      </c>
      <c r="F2466" t="s">
        <v>7542</v>
      </c>
      <c r="G2466" t="s">
        <v>12</v>
      </c>
      <c r="H2466" t="s">
        <v>12</v>
      </c>
      <c r="I2466" t="s">
        <v>18</v>
      </c>
    </row>
    <row r="2467" spans="1:9">
      <c r="A2467" t="s">
        <v>7543</v>
      </c>
      <c r="B2467" t="s">
        <v>16</v>
      </c>
      <c r="C2467">
        <v>256</v>
      </c>
      <c r="D2467">
        <v>529238184</v>
      </c>
      <c r="E2467" t="s">
        <v>12</v>
      </c>
      <c r="F2467" t="s">
        <v>7544</v>
      </c>
      <c r="G2467" t="s">
        <v>12</v>
      </c>
      <c r="H2467" t="s">
        <v>12</v>
      </c>
      <c r="I2467" t="s">
        <v>18</v>
      </c>
    </row>
    <row r="2468" spans="1:9">
      <c r="A2468" t="s">
        <v>7545</v>
      </c>
      <c r="B2468" t="s">
        <v>16</v>
      </c>
      <c r="C2468">
        <v>357</v>
      </c>
      <c r="D2468">
        <v>529238185</v>
      </c>
      <c r="E2468" t="s">
        <v>12</v>
      </c>
      <c r="F2468" t="s">
        <v>7546</v>
      </c>
      <c r="G2468" t="s">
        <v>12</v>
      </c>
      <c r="H2468" t="s">
        <v>12</v>
      </c>
      <c r="I2468" t="s">
        <v>18</v>
      </c>
    </row>
    <row r="2469" spans="1:9">
      <c r="A2469" t="s">
        <v>7547</v>
      </c>
      <c r="B2469" t="s">
        <v>16</v>
      </c>
      <c r="C2469">
        <v>314</v>
      </c>
      <c r="D2469">
        <v>529238186</v>
      </c>
      <c r="E2469" t="s">
        <v>12</v>
      </c>
      <c r="F2469" t="s">
        <v>7548</v>
      </c>
      <c r="G2469" t="s">
        <v>12</v>
      </c>
      <c r="H2469" t="s">
        <v>12</v>
      </c>
      <c r="I2469" t="s">
        <v>7549</v>
      </c>
    </row>
    <row r="2470" spans="1:9">
      <c r="A2470" t="s">
        <v>7550</v>
      </c>
      <c r="B2470" t="s">
        <v>16</v>
      </c>
      <c r="C2470">
        <v>91</v>
      </c>
      <c r="D2470">
        <v>529238187</v>
      </c>
      <c r="E2470" t="s">
        <v>7551</v>
      </c>
      <c r="F2470" t="s">
        <v>7552</v>
      </c>
      <c r="G2470" t="s">
        <v>12</v>
      </c>
      <c r="H2470" t="s">
        <v>12</v>
      </c>
      <c r="I2470" t="s">
        <v>7553</v>
      </c>
    </row>
    <row r="2471" spans="1:9">
      <c r="A2471" t="s">
        <v>7554</v>
      </c>
      <c r="B2471" t="s">
        <v>12</v>
      </c>
      <c r="C2471">
        <v>135</v>
      </c>
      <c r="D2471">
        <v>529238188</v>
      </c>
      <c r="E2471" t="s">
        <v>12</v>
      </c>
      <c r="F2471" t="s">
        <v>7555</v>
      </c>
      <c r="G2471" t="s">
        <v>12</v>
      </c>
      <c r="H2471" t="s">
        <v>12</v>
      </c>
      <c r="I2471" t="s">
        <v>514</v>
      </c>
    </row>
    <row r="2472" spans="1:9">
      <c r="A2472" t="s">
        <v>7556</v>
      </c>
      <c r="B2472" t="s">
        <v>12</v>
      </c>
      <c r="C2472">
        <v>272</v>
      </c>
      <c r="D2472">
        <v>529238189</v>
      </c>
      <c r="E2472" t="s">
        <v>12</v>
      </c>
      <c r="F2472" t="s">
        <v>7557</v>
      </c>
      <c r="G2472" t="s">
        <v>12</v>
      </c>
      <c r="H2472" t="s">
        <v>12</v>
      </c>
      <c r="I2472" t="s">
        <v>7558</v>
      </c>
    </row>
    <row r="2473" spans="1:9">
      <c r="A2473" t="s">
        <v>7559</v>
      </c>
      <c r="B2473" t="s">
        <v>16</v>
      </c>
      <c r="C2473">
        <v>338</v>
      </c>
      <c r="D2473">
        <v>529238190</v>
      </c>
      <c r="E2473" t="s">
        <v>12</v>
      </c>
      <c r="F2473" t="s">
        <v>7560</v>
      </c>
      <c r="G2473" t="s">
        <v>12</v>
      </c>
      <c r="H2473" t="s">
        <v>12</v>
      </c>
      <c r="I2473" t="s">
        <v>18</v>
      </c>
    </row>
    <row r="2474" spans="1:9">
      <c r="A2474" t="s">
        <v>7561</v>
      </c>
      <c r="B2474" t="s">
        <v>16</v>
      </c>
      <c r="C2474">
        <v>315</v>
      </c>
      <c r="D2474">
        <v>529238191</v>
      </c>
      <c r="E2474" t="s">
        <v>12</v>
      </c>
      <c r="F2474" t="s">
        <v>7562</v>
      </c>
      <c r="G2474" t="s">
        <v>12</v>
      </c>
      <c r="H2474" t="s">
        <v>12</v>
      </c>
      <c r="I2474" t="s">
        <v>18</v>
      </c>
    </row>
    <row r="2475" spans="1:9">
      <c r="A2475" t="s">
        <v>7563</v>
      </c>
      <c r="B2475" t="s">
        <v>12</v>
      </c>
      <c r="C2475">
        <v>207</v>
      </c>
      <c r="D2475">
        <v>529238192</v>
      </c>
      <c r="E2475" t="s">
        <v>7564</v>
      </c>
      <c r="F2475" t="s">
        <v>7565</v>
      </c>
      <c r="G2475" t="s">
        <v>12</v>
      </c>
      <c r="H2475" t="s">
        <v>12</v>
      </c>
      <c r="I2475" t="s">
        <v>7566</v>
      </c>
    </row>
    <row r="2476" spans="1:9">
      <c r="A2476" t="s">
        <v>7567</v>
      </c>
      <c r="B2476" t="s">
        <v>16</v>
      </c>
      <c r="C2476">
        <v>398</v>
      </c>
      <c r="D2476">
        <v>529238193</v>
      </c>
      <c r="E2476" t="s">
        <v>7568</v>
      </c>
      <c r="F2476" t="s">
        <v>7569</v>
      </c>
      <c r="G2476" t="s">
        <v>12</v>
      </c>
      <c r="H2476" t="s">
        <v>12</v>
      </c>
      <c r="I2476" t="s">
        <v>7570</v>
      </c>
    </row>
    <row r="2477" spans="1:9">
      <c r="A2477" t="s">
        <v>7571</v>
      </c>
      <c r="B2477" t="s">
        <v>12</v>
      </c>
      <c r="C2477">
        <v>96</v>
      </c>
      <c r="D2477">
        <v>529238194</v>
      </c>
      <c r="E2477" t="s">
        <v>12</v>
      </c>
      <c r="F2477" t="s">
        <v>7572</v>
      </c>
      <c r="G2477" t="s">
        <v>12</v>
      </c>
      <c r="H2477" t="s">
        <v>12</v>
      </c>
      <c r="I2477" t="s">
        <v>7573</v>
      </c>
    </row>
    <row r="2478" spans="1:9">
      <c r="A2478" t="s">
        <v>7574</v>
      </c>
      <c r="B2478" t="s">
        <v>16</v>
      </c>
      <c r="C2478">
        <v>86</v>
      </c>
      <c r="D2478">
        <v>529238195</v>
      </c>
      <c r="E2478" t="s">
        <v>12</v>
      </c>
      <c r="F2478" t="s">
        <v>7575</v>
      </c>
      <c r="G2478" t="s">
        <v>12</v>
      </c>
      <c r="H2478" t="s">
        <v>12</v>
      </c>
      <c r="I2478" t="s">
        <v>18</v>
      </c>
    </row>
    <row r="2479" spans="1:9">
      <c r="A2479" t="s">
        <v>7576</v>
      </c>
      <c r="B2479" t="s">
        <v>16</v>
      </c>
      <c r="C2479">
        <v>354</v>
      </c>
      <c r="D2479">
        <v>529238196</v>
      </c>
      <c r="E2479" t="s">
        <v>7577</v>
      </c>
      <c r="F2479" t="s">
        <v>7578</v>
      </c>
      <c r="G2479" t="s">
        <v>12</v>
      </c>
      <c r="H2479" t="s">
        <v>12</v>
      </c>
      <c r="I2479" t="s">
        <v>7579</v>
      </c>
    </row>
    <row r="2480" spans="1:9">
      <c r="A2480" t="s">
        <v>7580</v>
      </c>
      <c r="B2480" t="s">
        <v>16</v>
      </c>
      <c r="C2480">
        <v>210</v>
      </c>
      <c r="D2480">
        <v>529238197</v>
      </c>
      <c r="E2480" t="s">
        <v>7581</v>
      </c>
      <c r="F2480" t="s">
        <v>7582</v>
      </c>
      <c r="G2480" t="s">
        <v>12</v>
      </c>
      <c r="H2480" t="s">
        <v>12</v>
      </c>
      <c r="I2480" t="s">
        <v>7583</v>
      </c>
    </row>
    <row r="2481" spans="1:9">
      <c r="A2481" t="s">
        <v>7584</v>
      </c>
      <c r="B2481" t="s">
        <v>16</v>
      </c>
      <c r="C2481">
        <v>480</v>
      </c>
      <c r="D2481">
        <v>529238198</v>
      </c>
      <c r="E2481" t="s">
        <v>7585</v>
      </c>
      <c r="F2481" t="s">
        <v>7586</v>
      </c>
      <c r="G2481" t="s">
        <v>12</v>
      </c>
      <c r="H2481" t="s">
        <v>12</v>
      </c>
      <c r="I2481" t="s">
        <v>7587</v>
      </c>
    </row>
    <row r="2482" spans="1:9">
      <c r="A2482" t="s">
        <v>7588</v>
      </c>
      <c r="B2482" t="s">
        <v>12</v>
      </c>
      <c r="C2482">
        <v>425</v>
      </c>
      <c r="D2482">
        <v>529238199</v>
      </c>
      <c r="E2482" t="s">
        <v>7589</v>
      </c>
      <c r="F2482" t="s">
        <v>7590</v>
      </c>
      <c r="G2482" t="s">
        <v>12</v>
      </c>
      <c r="H2482" t="s">
        <v>12</v>
      </c>
      <c r="I2482" t="s">
        <v>7591</v>
      </c>
    </row>
    <row r="2483" spans="1:9">
      <c r="A2483" t="s">
        <v>7592</v>
      </c>
      <c r="B2483" t="s">
        <v>12</v>
      </c>
      <c r="C2483">
        <v>791</v>
      </c>
      <c r="D2483">
        <v>529238200</v>
      </c>
      <c r="E2483" t="s">
        <v>7593</v>
      </c>
      <c r="F2483" t="s">
        <v>7594</v>
      </c>
      <c r="G2483" t="s">
        <v>12</v>
      </c>
      <c r="H2483" t="s">
        <v>12</v>
      </c>
      <c r="I2483" t="s">
        <v>7595</v>
      </c>
    </row>
    <row r="2484" spans="1:9">
      <c r="A2484" t="s">
        <v>7596</v>
      </c>
      <c r="B2484" t="s">
        <v>12</v>
      </c>
      <c r="C2484">
        <v>428</v>
      </c>
      <c r="D2484">
        <v>529238201</v>
      </c>
      <c r="E2484" t="s">
        <v>7597</v>
      </c>
      <c r="F2484" t="s">
        <v>7598</v>
      </c>
      <c r="G2484" t="s">
        <v>12</v>
      </c>
      <c r="H2484" t="s">
        <v>12</v>
      </c>
      <c r="I2484" t="s">
        <v>7599</v>
      </c>
    </row>
    <row r="2485" spans="1:9">
      <c r="A2485" t="s">
        <v>7600</v>
      </c>
      <c r="B2485" t="s">
        <v>16</v>
      </c>
      <c r="C2485">
        <v>445</v>
      </c>
      <c r="D2485">
        <v>529238202</v>
      </c>
      <c r="E2485" t="s">
        <v>12</v>
      </c>
      <c r="F2485" t="s">
        <v>7601</v>
      </c>
      <c r="G2485" t="s">
        <v>12</v>
      </c>
      <c r="H2485" t="s">
        <v>12</v>
      </c>
      <c r="I2485" t="s">
        <v>193</v>
      </c>
    </row>
    <row r="2486" spans="1:9">
      <c r="A2486" t="s">
        <v>7602</v>
      </c>
      <c r="B2486" t="s">
        <v>16</v>
      </c>
      <c r="C2486">
        <v>483</v>
      </c>
      <c r="D2486">
        <v>529238203</v>
      </c>
      <c r="E2486" t="s">
        <v>12</v>
      </c>
      <c r="F2486" t="s">
        <v>7603</v>
      </c>
      <c r="G2486" t="s">
        <v>12</v>
      </c>
      <c r="H2486" t="s">
        <v>12</v>
      </c>
      <c r="I2486" t="s">
        <v>3562</v>
      </c>
    </row>
    <row r="2487" spans="1:9">
      <c r="A2487" t="s">
        <v>7604</v>
      </c>
      <c r="B2487" t="s">
        <v>16</v>
      </c>
      <c r="C2487">
        <v>89</v>
      </c>
      <c r="D2487">
        <v>529238204</v>
      </c>
      <c r="E2487" t="s">
        <v>12</v>
      </c>
      <c r="F2487" t="s">
        <v>7605</v>
      </c>
      <c r="G2487" t="s">
        <v>12</v>
      </c>
      <c r="H2487" t="s">
        <v>12</v>
      </c>
      <c r="I2487" t="s">
        <v>18</v>
      </c>
    </row>
    <row r="2488" spans="1:9">
      <c r="A2488" t="s">
        <v>7606</v>
      </c>
      <c r="B2488" t="s">
        <v>12</v>
      </c>
      <c r="C2488">
        <v>572</v>
      </c>
      <c r="D2488">
        <v>529238205</v>
      </c>
      <c r="E2488" t="s">
        <v>12</v>
      </c>
      <c r="F2488" t="s">
        <v>7607</v>
      </c>
      <c r="G2488" t="s">
        <v>12</v>
      </c>
      <c r="H2488" t="s">
        <v>12</v>
      </c>
      <c r="I2488" t="s">
        <v>7608</v>
      </c>
    </row>
    <row r="2489" spans="1:9">
      <c r="A2489" t="s">
        <v>7609</v>
      </c>
      <c r="B2489" t="s">
        <v>12</v>
      </c>
      <c r="C2489">
        <v>437</v>
      </c>
      <c r="D2489">
        <v>529238206</v>
      </c>
      <c r="E2489" t="s">
        <v>12</v>
      </c>
      <c r="F2489" t="s">
        <v>7610</v>
      </c>
      <c r="G2489" t="s">
        <v>12</v>
      </c>
      <c r="H2489" t="s">
        <v>12</v>
      </c>
      <c r="I2489" t="s">
        <v>7611</v>
      </c>
    </row>
    <row r="2490" spans="1:9">
      <c r="A2490" t="s">
        <v>7612</v>
      </c>
      <c r="B2490" t="s">
        <v>12</v>
      </c>
      <c r="C2490">
        <v>238</v>
      </c>
      <c r="D2490">
        <v>529238207</v>
      </c>
      <c r="E2490" t="s">
        <v>7613</v>
      </c>
      <c r="F2490" t="s">
        <v>7614</v>
      </c>
      <c r="G2490" t="s">
        <v>12</v>
      </c>
      <c r="H2490" t="s">
        <v>12</v>
      </c>
      <c r="I2490" t="s">
        <v>7615</v>
      </c>
    </row>
    <row r="2491" spans="1:9">
      <c r="A2491" t="s">
        <v>7616</v>
      </c>
      <c r="B2491" t="s">
        <v>12</v>
      </c>
      <c r="C2491">
        <v>408</v>
      </c>
      <c r="D2491">
        <v>529238208</v>
      </c>
      <c r="E2491" t="s">
        <v>7617</v>
      </c>
      <c r="F2491" t="s">
        <v>7618</v>
      </c>
      <c r="G2491" t="s">
        <v>12</v>
      </c>
      <c r="H2491" t="s">
        <v>12</v>
      </c>
      <c r="I2491" t="s">
        <v>7619</v>
      </c>
    </row>
    <row r="2492" spans="1:9">
      <c r="A2492" t="s">
        <v>7620</v>
      </c>
      <c r="B2492" t="s">
        <v>12</v>
      </c>
      <c r="C2492">
        <v>440</v>
      </c>
      <c r="D2492">
        <v>529238209</v>
      </c>
      <c r="E2492" t="s">
        <v>7621</v>
      </c>
      <c r="F2492" t="s">
        <v>7622</v>
      </c>
      <c r="G2492" t="s">
        <v>12</v>
      </c>
      <c r="H2492" t="s">
        <v>12</v>
      </c>
      <c r="I2492" t="s">
        <v>7623</v>
      </c>
    </row>
    <row r="2493" spans="1:9">
      <c r="A2493" t="s">
        <v>7624</v>
      </c>
      <c r="B2493" t="s">
        <v>12</v>
      </c>
      <c r="C2493">
        <v>259</v>
      </c>
      <c r="D2493">
        <v>529238210</v>
      </c>
      <c r="E2493" t="s">
        <v>7625</v>
      </c>
      <c r="F2493" t="s">
        <v>7626</v>
      </c>
      <c r="G2493" t="s">
        <v>12</v>
      </c>
      <c r="H2493" t="s">
        <v>12</v>
      </c>
      <c r="I2493" t="s">
        <v>7627</v>
      </c>
    </row>
    <row r="2494" spans="1:9">
      <c r="A2494" t="s">
        <v>7628</v>
      </c>
      <c r="B2494" t="s">
        <v>12</v>
      </c>
      <c r="C2494">
        <v>424</v>
      </c>
      <c r="D2494">
        <v>564287405</v>
      </c>
      <c r="E2494" t="s">
        <v>12</v>
      </c>
      <c r="F2494" t="s">
        <v>7629</v>
      </c>
      <c r="G2494" t="s">
        <v>12</v>
      </c>
      <c r="H2494" t="s">
        <v>12</v>
      </c>
      <c r="I2494" t="s">
        <v>7630</v>
      </c>
    </row>
    <row r="2495" spans="1:9">
      <c r="A2495" t="s">
        <v>7631</v>
      </c>
      <c r="B2495" t="s">
        <v>12</v>
      </c>
      <c r="C2495">
        <v>260</v>
      </c>
      <c r="D2495">
        <v>529238212</v>
      </c>
      <c r="E2495" t="s">
        <v>12</v>
      </c>
      <c r="F2495" t="s">
        <v>7632</v>
      </c>
      <c r="G2495" t="s">
        <v>12</v>
      </c>
      <c r="H2495" t="s">
        <v>12</v>
      </c>
      <c r="I2495" t="s">
        <v>7633</v>
      </c>
    </row>
    <row r="2496" spans="1:9">
      <c r="A2496" t="s">
        <v>7634</v>
      </c>
      <c r="B2496" t="s">
        <v>12</v>
      </c>
      <c r="C2496">
        <v>353</v>
      </c>
      <c r="D2496">
        <v>529238213</v>
      </c>
      <c r="E2496" t="s">
        <v>12</v>
      </c>
      <c r="F2496" t="s">
        <v>7635</v>
      </c>
      <c r="G2496" t="s">
        <v>12</v>
      </c>
      <c r="H2496" t="s">
        <v>12</v>
      </c>
      <c r="I2496" t="s">
        <v>7636</v>
      </c>
    </row>
    <row r="2497" spans="1:9">
      <c r="A2497" t="s">
        <v>7637</v>
      </c>
      <c r="B2497" t="s">
        <v>12</v>
      </c>
      <c r="C2497">
        <v>115</v>
      </c>
      <c r="D2497">
        <v>529238214</v>
      </c>
      <c r="E2497" t="s">
        <v>12</v>
      </c>
      <c r="F2497" t="s">
        <v>7638</v>
      </c>
      <c r="G2497" t="s">
        <v>12</v>
      </c>
      <c r="H2497" t="s">
        <v>12</v>
      </c>
      <c r="I2497" t="s">
        <v>7639</v>
      </c>
    </row>
    <row r="2498" spans="1:9">
      <c r="A2498" t="s">
        <v>7640</v>
      </c>
      <c r="B2498" t="s">
        <v>12</v>
      </c>
      <c r="C2498">
        <v>529</v>
      </c>
      <c r="D2498">
        <v>529238215</v>
      </c>
      <c r="E2498" t="s">
        <v>7641</v>
      </c>
      <c r="F2498" t="s">
        <v>7642</v>
      </c>
      <c r="G2498" t="s">
        <v>12</v>
      </c>
      <c r="H2498" t="s">
        <v>12</v>
      </c>
      <c r="I2498" t="s">
        <v>7643</v>
      </c>
    </row>
    <row r="2499" spans="1:9">
      <c r="A2499" t="s">
        <v>7644</v>
      </c>
      <c r="B2499" t="s">
        <v>16</v>
      </c>
      <c r="C2499">
        <v>178</v>
      </c>
      <c r="D2499">
        <v>529238216</v>
      </c>
      <c r="E2499" t="s">
        <v>12</v>
      </c>
      <c r="F2499" t="s">
        <v>7645</v>
      </c>
      <c r="G2499" t="s">
        <v>12</v>
      </c>
      <c r="H2499" t="s">
        <v>12</v>
      </c>
      <c r="I2499" t="s">
        <v>18</v>
      </c>
    </row>
    <row r="2500" spans="1:9">
      <c r="A2500" t="s">
        <v>7646</v>
      </c>
      <c r="B2500" t="s">
        <v>16</v>
      </c>
      <c r="C2500">
        <v>306</v>
      </c>
      <c r="D2500">
        <v>529238217</v>
      </c>
      <c r="E2500" t="s">
        <v>12</v>
      </c>
      <c r="F2500" t="s">
        <v>7647</v>
      </c>
      <c r="G2500" t="s">
        <v>12</v>
      </c>
      <c r="H2500" t="s">
        <v>12</v>
      </c>
      <c r="I2500" t="s">
        <v>18</v>
      </c>
    </row>
    <row r="2501" spans="1:9">
      <c r="A2501" t="s">
        <v>7648</v>
      </c>
      <c r="B2501" t="s">
        <v>12</v>
      </c>
      <c r="C2501">
        <v>148</v>
      </c>
      <c r="D2501">
        <v>529238218</v>
      </c>
      <c r="E2501" t="s">
        <v>7649</v>
      </c>
      <c r="F2501" t="s">
        <v>7650</v>
      </c>
      <c r="G2501" t="s">
        <v>12</v>
      </c>
      <c r="H2501" t="s">
        <v>12</v>
      </c>
      <c r="I2501" t="s">
        <v>7651</v>
      </c>
    </row>
    <row r="2502" spans="1:9">
      <c r="A2502" t="s">
        <v>7652</v>
      </c>
      <c r="B2502" t="s">
        <v>12</v>
      </c>
      <c r="C2502">
        <v>136</v>
      </c>
      <c r="D2502">
        <v>529238219</v>
      </c>
      <c r="E2502" t="s">
        <v>7653</v>
      </c>
      <c r="F2502" t="s">
        <v>7654</v>
      </c>
      <c r="G2502" t="s">
        <v>12</v>
      </c>
      <c r="H2502" t="s">
        <v>12</v>
      </c>
      <c r="I2502" t="s">
        <v>7655</v>
      </c>
    </row>
    <row r="2503" spans="1:9">
      <c r="A2503" t="s">
        <v>7656</v>
      </c>
      <c r="B2503" t="s">
        <v>16</v>
      </c>
      <c r="C2503">
        <v>279</v>
      </c>
      <c r="D2503">
        <v>564287406</v>
      </c>
      <c r="E2503" t="s">
        <v>7657</v>
      </c>
      <c r="F2503" t="s">
        <v>7658</v>
      </c>
      <c r="G2503" t="s">
        <v>12</v>
      </c>
      <c r="H2503" t="s">
        <v>12</v>
      </c>
      <c r="I2503" t="s">
        <v>7659</v>
      </c>
    </row>
    <row r="2504" spans="1:9">
      <c r="A2504" t="s">
        <v>7660</v>
      </c>
      <c r="B2504" t="s">
        <v>16</v>
      </c>
      <c r="C2504">
        <v>31</v>
      </c>
      <c r="D2504">
        <v>529238221</v>
      </c>
      <c r="E2504" t="s">
        <v>12</v>
      </c>
      <c r="F2504" t="s">
        <v>7661</v>
      </c>
      <c r="G2504" t="s">
        <v>12</v>
      </c>
      <c r="H2504" t="s">
        <v>12</v>
      </c>
      <c r="I2504" t="s">
        <v>18</v>
      </c>
    </row>
    <row r="2505" spans="1:9">
      <c r="A2505" t="s">
        <v>7662</v>
      </c>
      <c r="B2505" t="s">
        <v>12</v>
      </c>
      <c r="C2505">
        <v>87</v>
      </c>
      <c r="D2505">
        <v>529238222</v>
      </c>
      <c r="E2505" t="s">
        <v>12</v>
      </c>
      <c r="F2505" t="s">
        <v>7663</v>
      </c>
      <c r="G2505" t="s">
        <v>12</v>
      </c>
      <c r="H2505" t="s">
        <v>12</v>
      </c>
      <c r="I2505" t="s">
        <v>18</v>
      </c>
    </row>
    <row r="2506" spans="1:9">
      <c r="A2506" t="s">
        <v>7664</v>
      </c>
      <c r="B2506" t="s">
        <v>12</v>
      </c>
      <c r="C2506">
        <v>180</v>
      </c>
      <c r="D2506">
        <v>529238223</v>
      </c>
      <c r="E2506" t="s">
        <v>12</v>
      </c>
      <c r="F2506" t="s">
        <v>7665</v>
      </c>
      <c r="G2506" t="s">
        <v>12</v>
      </c>
      <c r="H2506" t="s">
        <v>12</v>
      </c>
      <c r="I2506" t="s">
        <v>190</v>
      </c>
    </row>
    <row r="2507" spans="1:9">
      <c r="A2507" t="s">
        <v>7666</v>
      </c>
      <c r="B2507" t="s">
        <v>12</v>
      </c>
      <c r="C2507">
        <v>535</v>
      </c>
      <c r="D2507">
        <v>529238224</v>
      </c>
      <c r="E2507" t="s">
        <v>12</v>
      </c>
      <c r="F2507" t="s">
        <v>7667</v>
      </c>
      <c r="G2507" t="s">
        <v>12</v>
      </c>
      <c r="H2507" t="s">
        <v>12</v>
      </c>
      <c r="I2507" t="s">
        <v>7668</v>
      </c>
    </row>
    <row r="2508" spans="1:9">
      <c r="A2508" t="s">
        <v>7669</v>
      </c>
      <c r="B2508" t="s">
        <v>12</v>
      </c>
      <c r="C2508">
        <v>479</v>
      </c>
      <c r="D2508">
        <v>529238225</v>
      </c>
      <c r="E2508" t="s">
        <v>7670</v>
      </c>
      <c r="F2508" t="s">
        <v>7671</v>
      </c>
      <c r="G2508" t="s">
        <v>12</v>
      </c>
      <c r="H2508" t="s">
        <v>12</v>
      </c>
      <c r="I2508" t="s">
        <v>7672</v>
      </c>
    </row>
    <row r="2509" spans="1:9">
      <c r="A2509" t="s">
        <v>7673</v>
      </c>
      <c r="B2509" t="s">
        <v>12</v>
      </c>
      <c r="C2509">
        <v>509</v>
      </c>
      <c r="D2509">
        <v>529238226</v>
      </c>
      <c r="E2509" t="s">
        <v>12</v>
      </c>
      <c r="F2509" t="s">
        <v>7674</v>
      </c>
      <c r="G2509" t="s">
        <v>12</v>
      </c>
      <c r="H2509" t="s">
        <v>12</v>
      </c>
      <c r="I2509" t="s">
        <v>1897</v>
      </c>
    </row>
    <row r="2510" spans="1:9">
      <c r="A2510" t="s">
        <v>7675</v>
      </c>
      <c r="B2510" t="s">
        <v>12</v>
      </c>
      <c r="C2510">
        <v>379</v>
      </c>
      <c r="D2510">
        <v>529238227</v>
      </c>
      <c r="E2510" t="s">
        <v>12</v>
      </c>
      <c r="F2510" t="s">
        <v>7676</v>
      </c>
      <c r="G2510" t="s">
        <v>12</v>
      </c>
      <c r="H2510" t="s">
        <v>12</v>
      </c>
      <c r="I2510" t="s">
        <v>18</v>
      </c>
    </row>
    <row r="2511" spans="1:9">
      <c r="A2511" t="s">
        <v>7677</v>
      </c>
      <c r="B2511" t="s">
        <v>12</v>
      </c>
      <c r="C2511">
        <v>414</v>
      </c>
      <c r="D2511">
        <v>529238228</v>
      </c>
      <c r="E2511" t="s">
        <v>7678</v>
      </c>
      <c r="F2511" t="s">
        <v>7679</v>
      </c>
      <c r="G2511" t="s">
        <v>12</v>
      </c>
      <c r="H2511" t="s">
        <v>12</v>
      </c>
      <c r="I2511" t="s">
        <v>7680</v>
      </c>
    </row>
    <row r="2512" spans="1:9">
      <c r="A2512" t="s">
        <v>7681</v>
      </c>
      <c r="B2512" t="s">
        <v>12</v>
      </c>
      <c r="C2512">
        <v>463</v>
      </c>
      <c r="D2512">
        <v>529238229</v>
      </c>
      <c r="E2512" t="s">
        <v>7682</v>
      </c>
      <c r="F2512" t="s">
        <v>7683</v>
      </c>
      <c r="G2512" t="s">
        <v>12</v>
      </c>
      <c r="H2512" t="s">
        <v>12</v>
      </c>
      <c r="I2512" t="s">
        <v>7684</v>
      </c>
    </row>
    <row r="2513" spans="1:9">
      <c r="A2513" t="s">
        <v>7685</v>
      </c>
      <c r="B2513" t="s">
        <v>12</v>
      </c>
      <c r="C2513">
        <v>325</v>
      </c>
      <c r="D2513">
        <v>529238230</v>
      </c>
      <c r="E2513" t="s">
        <v>7686</v>
      </c>
      <c r="F2513" t="s">
        <v>7687</v>
      </c>
      <c r="G2513" t="s">
        <v>12</v>
      </c>
      <c r="H2513" t="s">
        <v>12</v>
      </c>
      <c r="I2513" t="s">
        <v>7688</v>
      </c>
    </row>
    <row r="2514" spans="1:9">
      <c r="A2514" t="s">
        <v>7689</v>
      </c>
      <c r="B2514" t="s">
        <v>16</v>
      </c>
      <c r="C2514">
        <v>230</v>
      </c>
      <c r="D2514">
        <v>529238231</v>
      </c>
      <c r="E2514" t="s">
        <v>12</v>
      </c>
      <c r="F2514" t="s">
        <v>7690</v>
      </c>
      <c r="G2514" t="s">
        <v>12</v>
      </c>
      <c r="H2514" t="s">
        <v>12</v>
      </c>
      <c r="I2514" t="s">
        <v>18</v>
      </c>
    </row>
    <row r="2515" spans="1:9">
      <c r="A2515" t="s">
        <v>7691</v>
      </c>
      <c r="B2515" t="s">
        <v>16</v>
      </c>
      <c r="C2515">
        <v>513</v>
      </c>
      <c r="D2515">
        <v>529238232</v>
      </c>
      <c r="E2515" t="s">
        <v>12</v>
      </c>
      <c r="F2515" t="s">
        <v>7692</v>
      </c>
      <c r="G2515" t="s">
        <v>12</v>
      </c>
      <c r="H2515" t="s">
        <v>12</v>
      </c>
      <c r="I2515" t="s">
        <v>18</v>
      </c>
    </row>
    <row r="2516" spans="1:9">
      <c r="A2516" t="s">
        <v>7693</v>
      </c>
      <c r="B2516" t="s">
        <v>16</v>
      </c>
      <c r="C2516">
        <v>245</v>
      </c>
      <c r="D2516">
        <v>529238233</v>
      </c>
      <c r="E2516" t="s">
        <v>12</v>
      </c>
      <c r="F2516" t="s">
        <v>7694</v>
      </c>
      <c r="G2516" t="s">
        <v>12</v>
      </c>
      <c r="H2516" t="s">
        <v>12</v>
      </c>
      <c r="I2516" t="s">
        <v>7695</v>
      </c>
    </row>
    <row r="2517" spans="1:9">
      <c r="A2517" t="s">
        <v>7696</v>
      </c>
      <c r="B2517" t="s">
        <v>16</v>
      </c>
      <c r="C2517">
        <v>903</v>
      </c>
      <c r="D2517">
        <v>529238234</v>
      </c>
      <c r="E2517" t="s">
        <v>12</v>
      </c>
      <c r="F2517" t="s">
        <v>7697</v>
      </c>
      <c r="G2517" t="s">
        <v>12</v>
      </c>
      <c r="H2517" t="s">
        <v>12</v>
      </c>
      <c r="I2517" t="s">
        <v>2975</v>
      </c>
    </row>
    <row r="2518" spans="1:9">
      <c r="A2518" t="s">
        <v>7698</v>
      </c>
      <c r="B2518" t="s">
        <v>12</v>
      </c>
      <c r="C2518">
        <v>203</v>
      </c>
      <c r="D2518">
        <v>529238235</v>
      </c>
      <c r="E2518" t="s">
        <v>7699</v>
      </c>
      <c r="F2518" t="s">
        <v>7700</v>
      </c>
      <c r="G2518" t="s">
        <v>12</v>
      </c>
      <c r="H2518" t="s">
        <v>12</v>
      </c>
      <c r="I2518" t="s">
        <v>7701</v>
      </c>
    </row>
    <row r="2519" spans="1:9">
      <c r="A2519" t="s">
        <v>7702</v>
      </c>
      <c r="B2519" t="s">
        <v>12</v>
      </c>
      <c r="C2519">
        <v>267</v>
      </c>
      <c r="D2519">
        <v>529238236</v>
      </c>
      <c r="E2519" t="s">
        <v>7703</v>
      </c>
      <c r="F2519" t="s">
        <v>7704</v>
      </c>
      <c r="G2519" t="s">
        <v>12</v>
      </c>
      <c r="H2519" t="s">
        <v>12</v>
      </c>
      <c r="I2519" t="s">
        <v>7701</v>
      </c>
    </row>
    <row r="2520" spans="1:9">
      <c r="A2520" t="s">
        <v>7705</v>
      </c>
      <c r="B2520" t="s">
        <v>12</v>
      </c>
      <c r="C2520">
        <v>270</v>
      </c>
      <c r="D2520">
        <v>529238237</v>
      </c>
      <c r="E2520" t="s">
        <v>7706</v>
      </c>
      <c r="F2520" t="s">
        <v>7707</v>
      </c>
      <c r="G2520" t="s">
        <v>12</v>
      </c>
      <c r="H2520" t="s">
        <v>12</v>
      </c>
      <c r="I2520" t="s">
        <v>7708</v>
      </c>
    </row>
    <row r="2521" spans="1:9">
      <c r="A2521" t="s">
        <v>7709</v>
      </c>
      <c r="B2521" t="s">
        <v>12</v>
      </c>
      <c r="C2521">
        <v>327</v>
      </c>
      <c r="D2521">
        <v>529238238</v>
      </c>
      <c r="E2521" t="s">
        <v>7710</v>
      </c>
      <c r="F2521" t="s">
        <v>7711</v>
      </c>
      <c r="G2521" t="s">
        <v>12</v>
      </c>
      <c r="H2521" t="s">
        <v>12</v>
      </c>
      <c r="I2521" t="s">
        <v>7708</v>
      </c>
    </row>
    <row r="2522" spans="1:9">
      <c r="A2522" t="s">
        <v>7712</v>
      </c>
      <c r="B2522" t="s">
        <v>12</v>
      </c>
      <c r="C2522">
        <v>527</v>
      </c>
      <c r="D2522">
        <v>529238239</v>
      </c>
      <c r="E2522" t="s">
        <v>7713</v>
      </c>
      <c r="F2522" t="s">
        <v>7714</v>
      </c>
      <c r="G2522" t="s">
        <v>12</v>
      </c>
      <c r="H2522" t="s">
        <v>12</v>
      </c>
      <c r="I2522" t="s">
        <v>7715</v>
      </c>
    </row>
    <row r="2523" spans="1:9">
      <c r="A2523" t="s">
        <v>7716</v>
      </c>
      <c r="B2523" t="s">
        <v>12</v>
      </c>
      <c r="C2523">
        <v>330</v>
      </c>
      <c r="D2523">
        <v>529238240</v>
      </c>
      <c r="E2523" t="s">
        <v>12</v>
      </c>
      <c r="F2523" t="s">
        <v>7717</v>
      </c>
      <c r="G2523" t="s">
        <v>12</v>
      </c>
      <c r="H2523" t="s">
        <v>12</v>
      </c>
      <c r="I2523" t="s">
        <v>7718</v>
      </c>
    </row>
    <row r="2524" spans="1:9">
      <c r="A2524" t="s">
        <v>7719</v>
      </c>
      <c r="B2524" t="s">
        <v>12</v>
      </c>
      <c r="C2524">
        <v>166</v>
      </c>
      <c r="D2524">
        <v>529238241</v>
      </c>
      <c r="E2524" t="s">
        <v>7720</v>
      </c>
      <c r="F2524" t="s">
        <v>7721</v>
      </c>
      <c r="G2524" t="s">
        <v>12</v>
      </c>
      <c r="H2524" t="s">
        <v>12</v>
      </c>
      <c r="I2524" t="s">
        <v>7722</v>
      </c>
    </row>
    <row r="2525" spans="1:9">
      <c r="A2525" t="s">
        <v>7723</v>
      </c>
      <c r="B2525" t="s">
        <v>12</v>
      </c>
      <c r="C2525">
        <v>136</v>
      </c>
      <c r="D2525">
        <v>529238242</v>
      </c>
      <c r="E2525" t="s">
        <v>7724</v>
      </c>
      <c r="F2525" t="s">
        <v>7725</v>
      </c>
      <c r="G2525" t="s">
        <v>12</v>
      </c>
      <c r="H2525" t="s">
        <v>12</v>
      </c>
      <c r="I2525" t="s">
        <v>7726</v>
      </c>
    </row>
    <row r="2526" spans="1:9">
      <c r="A2526" t="s">
        <v>7727</v>
      </c>
      <c r="B2526" t="s">
        <v>12</v>
      </c>
      <c r="C2526">
        <v>260</v>
      </c>
      <c r="D2526">
        <v>529238243</v>
      </c>
      <c r="E2526" t="s">
        <v>7728</v>
      </c>
      <c r="F2526" t="s">
        <v>7729</v>
      </c>
      <c r="G2526" t="s">
        <v>12</v>
      </c>
      <c r="H2526" t="s">
        <v>12</v>
      </c>
      <c r="I2526" t="s">
        <v>7730</v>
      </c>
    </row>
    <row r="2527" spans="1:9">
      <c r="A2527" t="s">
        <v>7731</v>
      </c>
      <c r="B2527" t="s">
        <v>12</v>
      </c>
      <c r="C2527">
        <v>184</v>
      </c>
      <c r="D2527">
        <v>529238244</v>
      </c>
      <c r="E2527" t="s">
        <v>7732</v>
      </c>
      <c r="F2527" t="s">
        <v>7733</v>
      </c>
      <c r="G2527" t="s">
        <v>12</v>
      </c>
      <c r="H2527" t="s">
        <v>12</v>
      </c>
      <c r="I2527" t="s">
        <v>7734</v>
      </c>
    </row>
    <row r="2528" spans="1:9">
      <c r="A2528" t="s">
        <v>7735</v>
      </c>
      <c r="B2528" t="s">
        <v>12</v>
      </c>
      <c r="C2528">
        <v>577</v>
      </c>
      <c r="D2528">
        <v>529238245</v>
      </c>
      <c r="E2528" t="s">
        <v>7736</v>
      </c>
      <c r="F2528" t="s">
        <v>7737</v>
      </c>
      <c r="G2528" t="s">
        <v>12</v>
      </c>
      <c r="H2528" t="s">
        <v>12</v>
      </c>
      <c r="I2528" t="s">
        <v>7738</v>
      </c>
    </row>
    <row r="2529" spans="1:9">
      <c r="A2529" t="s">
        <v>7739</v>
      </c>
      <c r="B2529" t="s">
        <v>12</v>
      </c>
      <c r="C2529">
        <v>522</v>
      </c>
      <c r="D2529">
        <v>529238246</v>
      </c>
      <c r="E2529" t="s">
        <v>7740</v>
      </c>
      <c r="F2529" t="s">
        <v>7741</v>
      </c>
      <c r="G2529" t="s">
        <v>12</v>
      </c>
      <c r="H2529" t="s">
        <v>12</v>
      </c>
      <c r="I2529" t="s">
        <v>7742</v>
      </c>
    </row>
    <row r="2530" spans="1:9">
      <c r="A2530" t="s">
        <v>7743</v>
      </c>
      <c r="B2530" t="s">
        <v>12</v>
      </c>
      <c r="C2530">
        <v>216</v>
      </c>
      <c r="D2530">
        <v>529238247</v>
      </c>
      <c r="E2530" t="s">
        <v>7744</v>
      </c>
      <c r="F2530" t="s">
        <v>7745</v>
      </c>
      <c r="G2530" t="s">
        <v>12</v>
      </c>
      <c r="H2530" t="s">
        <v>12</v>
      </c>
      <c r="I2530" t="s">
        <v>7746</v>
      </c>
    </row>
    <row r="2531" spans="1:9">
      <c r="A2531" t="s">
        <v>7747</v>
      </c>
      <c r="B2531" t="s">
        <v>12</v>
      </c>
      <c r="C2531">
        <v>482</v>
      </c>
      <c r="D2531">
        <v>529238248</v>
      </c>
      <c r="E2531" t="s">
        <v>7748</v>
      </c>
      <c r="F2531" t="s">
        <v>7749</v>
      </c>
      <c r="G2531" t="s">
        <v>12</v>
      </c>
      <c r="H2531" t="s">
        <v>12</v>
      </c>
      <c r="I2531" t="s">
        <v>7750</v>
      </c>
    </row>
    <row r="2532" spans="1:9">
      <c r="A2532" t="s">
        <v>7751</v>
      </c>
      <c r="B2532" t="s">
        <v>12</v>
      </c>
      <c r="C2532">
        <v>317</v>
      </c>
      <c r="D2532">
        <v>529238249</v>
      </c>
      <c r="E2532" t="s">
        <v>7752</v>
      </c>
      <c r="F2532" t="s">
        <v>7753</v>
      </c>
      <c r="G2532" t="s">
        <v>12</v>
      </c>
      <c r="H2532" t="s">
        <v>12</v>
      </c>
      <c r="I2532" t="s">
        <v>7754</v>
      </c>
    </row>
    <row r="2533" spans="1:9">
      <c r="A2533" t="s">
        <v>7755</v>
      </c>
      <c r="B2533" t="s">
        <v>12</v>
      </c>
      <c r="C2533">
        <v>664</v>
      </c>
      <c r="D2533">
        <v>564287407</v>
      </c>
      <c r="E2533" t="s">
        <v>7756</v>
      </c>
      <c r="F2533" t="s">
        <v>7757</v>
      </c>
      <c r="G2533" t="s">
        <v>12</v>
      </c>
      <c r="H2533" t="s">
        <v>12</v>
      </c>
      <c r="I2533" t="s">
        <v>7758</v>
      </c>
    </row>
    <row r="2534" spans="1:9">
      <c r="A2534" t="s">
        <v>7759</v>
      </c>
      <c r="B2534" t="s">
        <v>12</v>
      </c>
      <c r="C2534">
        <v>209</v>
      </c>
      <c r="D2534">
        <v>529238251</v>
      </c>
      <c r="E2534" t="s">
        <v>7760</v>
      </c>
      <c r="F2534" t="s">
        <v>7761</v>
      </c>
      <c r="G2534" t="s">
        <v>12</v>
      </c>
      <c r="H2534" t="s">
        <v>12</v>
      </c>
      <c r="I2534" t="s">
        <v>7762</v>
      </c>
    </row>
    <row r="2535" spans="1:9">
      <c r="A2535" t="s">
        <v>7763</v>
      </c>
      <c r="B2535" t="s">
        <v>12</v>
      </c>
      <c r="C2535">
        <v>158</v>
      </c>
      <c r="D2535">
        <v>529238252</v>
      </c>
      <c r="E2535" t="s">
        <v>7764</v>
      </c>
      <c r="F2535" t="s">
        <v>7765</v>
      </c>
      <c r="G2535" t="s">
        <v>12</v>
      </c>
      <c r="H2535" t="s">
        <v>12</v>
      </c>
      <c r="I2535" t="s">
        <v>7766</v>
      </c>
    </row>
    <row r="2536" spans="1:9">
      <c r="A2536" t="s">
        <v>7767</v>
      </c>
      <c r="B2536" t="s">
        <v>16</v>
      </c>
      <c r="C2536">
        <v>32</v>
      </c>
      <c r="D2536">
        <v>529238253</v>
      </c>
      <c r="E2536" t="s">
        <v>12</v>
      </c>
      <c r="F2536" t="s">
        <v>7768</v>
      </c>
      <c r="G2536" t="s">
        <v>12</v>
      </c>
      <c r="H2536" t="s">
        <v>12</v>
      </c>
      <c r="I2536" t="s">
        <v>18</v>
      </c>
    </row>
    <row r="2537" spans="1:9">
      <c r="A2537" t="s">
        <v>7769</v>
      </c>
      <c r="B2537" t="s">
        <v>12</v>
      </c>
      <c r="C2537">
        <v>188</v>
      </c>
      <c r="D2537">
        <v>529238254</v>
      </c>
      <c r="E2537" t="s">
        <v>7770</v>
      </c>
      <c r="F2537" t="s">
        <v>7771</v>
      </c>
      <c r="G2537" t="s">
        <v>12</v>
      </c>
      <c r="H2537" t="s">
        <v>12</v>
      </c>
      <c r="I2537" t="s">
        <v>7772</v>
      </c>
    </row>
    <row r="2538" spans="1:9">
      <c r="A2538" t="s">
        <v>7773</v>
      </c>
      <c r="B2538" t="s">
        <v>16</v>
      </c>
      <c r="C2538">
        <v>342</v>
      </c>
      <c r="D2538">
        <v>529238255</v>
      </c>
      <c r="E2538" t="s">
        <v>12</v>
      </c>
      <c r="F2538" t="s">
        <v>7774</v>
      </c>
      <c r="G2538" t="s">
        <v>12</v>
      </c>
      <c r="H2538" t="s">
        <v>12</v>
      </c>
      <c r="I2538" t="s">
        <v>7695</v>
      </c>
    </row>
    <row r="2539" spans="1:9">
      <c r="A2539" t="s">
        <v>7775</v>
      </c>
      <c r="B2539" t="s">
        <v>12</v>
      </c>
      <c r="C2539">
        <v>144</v>
      </c>
      <c r="D2539">
        <v>529238256</v>
      </c>
      <c r="E2539" t="s">
        <v>12</v>
      </c>
      <c r="F2539" t="s">
        <v>7776</v>
      </c>
      <c r="G2539" t="s">
        <v>12</v>
      </c>
      <c r="H2539" t="s">
        <v>12</v>
      </c>
      <c r="I2539" t="s">
        <v>18</v>
      </c>
    </row>
    <row r="2540" spans="1:9">
      <c r="A2540" t="s">
        <v>7777</v>
      </c>
      <c r="B2540" t="s">
        <v>12</v>
      </c>
      <c r="C2540">
        <v>847</v>
      </c>
      <c r="D2540">
        <v>529238257</v>
      </c>
      <c r="E2540" t="s">
        <v>12</v>
      </c>
      <c r="F2540" t="s">
        <v>7778</v>
      </c>
      <c r="G2540" t="s">
        <v>12</v>
      </c>
      <c r="H2540" t="s">
        <v>12</v>
      </c>
      <c r="I2540" t="s">
        <v>5965</v>
      </c>
    </row>
    <row r="2541" spans="1:9">
      <c r="A2541" t="s">
        <v>7779</v>
      </c>
      <c r="B2541" t="s">
        <v>12</v>
      </c>
      <c r="C2541">
        <v>232</v>
      </c>
      <c r="D2541">
        <v>529238258</v>
      </c>
      <c r="E2541" t="s">
        <v>12</v>
      </c>
      <c r="F2541" t="s">
        <v>7780</v>
      </c>
      <c r="G2541" t="s">
        <v>12</v>
      </c>
      <c r="H2541" t="s">
        <v>12</v>
      </c>
      <c r="I2541" t="s">
        <v>3390</v>
      </c>
    </row>
    <row r="2542" spans="1:9">
      <c r="A2542" t="s">
        <v>7781</v>
      </c>
      <c r="B2542" t="s">
        <v>12</v>
      </c>
      <c r="C2542">
        <v>238</v>
      </c>
      <c r="D2542">
        <v>529238259</v>
      </c>
      <c r="E2542" t="s">
        <v>12</v>
      </c>
      <c r="F2542" t="s">
        <v>7782</v>
      </c>
      <c r="G2542" t="s">
        <v>12</v>
      </c>
      <c r="H2542" t="s">
        <v>12</v>
      </c>
      <c r="I2542" t="s">
        <v>3390</v>
      </c>
    </row>
    <row r="2543" spans="1:9">
      <c r="A2543" t="s">
        <v>7783</v>
      </c>
      <c r="B2543" t="s">
        <v>12</v>
      </c>
      <c r="C2543">
        <v>185</v>
      </c>
      <c r="D2543">
        <v>529238260</v>
      </c>
      <c r="E2543" t="s">
        <v>12</v>
      </c>
      <c r="F2543" t="s">
        <v>7784</v>
      </c>
      <c r="G2543" t="s">
        <v>12</v>
      </c>
      <c r="H2543" t="s">
        <v>12</v>
      </c>
      <c r="I2543" t="s">
        <v>1322</v>
      </c>
    </row>
    <row r="2544" spans="1:9">
      <c r="A2544" t="s">
        <v>7785</v>
      </c>
      <c r="B2544" t="s">
        <v>12</v>
      </c>
      <c r="C2544">
        <v>180</v>
      </c>
      <c r="D2544">
        <v>529238261</v>
      </c>
      <c r="E2544" t="s">
        <v>12</v>
      </c>
      <c r="F2544" t="s">
        <v>7786</v>
      </c>
      <c r="G2544" t="s">
        <v>12</v>
      </c>
      <c r="H2544" t="s">
        <v>12</v>
      </c>
      <c r="I2544" t="s">
        <v>1322</v>
      </c>
    </row>
    <row r="2545" spans="1:9">
      <c r="A2545" t="s">
        <v>7787</v>
      </c>
      <c r="B2545" t="s">
        <v>12</v>
      </c>
      <c r="C2545">
        <v>232</v>
      </c>
      <c r="D2545">
        <v>529238262</v>
      </c>
      <c r="E2545" t="s">
        <v>12</v>
      </c>
      <c r="F2545" t="s">
        <v>7788</v>
      </c>
      <c r="G2545" t="s">
        <v>12</v>
      </c>
      <c r="H2545" t="s">
        <v>12</v>
      </c>
      <c r="I2545" t="s">
        <v>3390</v>
      </c>
    </row>
    <row r="2546" spans="1:9">
      <c r="A2546" t="s">
        <v>7789</v>
      </c>
      <c r="B2546" t="s">
        <v>12</v>
      </c>
      <c r="C2546">
        <v>187</v>
      </c>
      <c r="D2546">
        <v>529238263</v>
      </c>
      <c r="E2546" t="s">
        <v>12</v>
      </c>
      <c r="F2546" t="s">
        <v>7790</v>
      </c>
      <c r="G2546" t="s">
        <v>12</v>
      </c>
      <c r="H2546" t="s">
        <v>12</v>
      </c>
      <c r="I2546" t="s">
        <v>1354</v>
      </c>
    </row>
    <row r="2547" spans="1:9">
      <c r="A2547" t="s">
        <v>7791</v>
      </c>
      <c r="B2547" t="s">
        <v>16</v>
      </c>
      <c r="C2547">
        <v>212</v>
      </c>
      <c r="D2547">
        <v>529238264</v>
      </c>
      <c r="E2547" t="s">
        <v>12</v>
      </c>
      <c r="F2547" t="s">
        <v>7792</v>
      </c>
      <c r="G2547" t="s">
        <v>12</v>
      </c>
      <c r="H2547" t="s">
        <v>12</v>
      </c>
      <c r="I2547" t="s">
        <v>18</v>
      </c>
    </row>
    <row r="2548" spans="1:9">
      <c r="A2548" t="s">
        <v>7793</v>
      </c>
      <c r="B2548" t="s">
        <v>12</v>
      </c>
      <c r="C2548">
        <v>114</v>
      </c>
      <c r="D2548">
        <v>529238265</v>
      </c>
      <c r="E2548" t="s">
        <v>12</v>
      </c>
      <c r="F2548" t="s">
        <v>7794</v>
      </c>
      <c r="G2548" t="s">
        <v>12</v>
      </c>
      <c r="H2548" t="s">
        <v>12</v>
      </c>
      <c r="I2548" t="s">
        <v>466</v>
      </c>
    </row>
    <row r="2549" spans="1:9">
      <c r="A2549" t="s">
        <v>7795</v>
      </c>
      <c r="B2549" t="s">
        <v>12</v>
      </c>
      <c r="C2549">
        <v>35</v>
      </c>
      <c r="D2549">
        <v>529238266</v>
      </c>
      <c r="E2549" t="s">
        <v>12</v>
      </c>
      <c r="F2549" t="s">
        <v>7796</v>
      </c>
      <c r="G2549" t="s">
        <v>12</v>
      </c>
      <c r="H2549" t="s">
        <v>12</v>
      </c>
      <c r="I2549" t="s">
        <v>18</v>
      </c>
    </row>
    <row r="2550" spans="1:9">
      <c r="A2550" t="s">
        <v>7797</v>
      </c>
      <c r="B2550" t="s">
        <v>16</v>
      </c>
      <c r="C2550">
        <v>122</v>
      </c>
      <c r="D2550">
        <v>564287408</v>
      </c>
      <c r="E2550" t="s">
        <v>12</v>
      </c>
      <c r="F2550" t="s">
        <v>7798</v>
      </c>
      <c r="G2550" t="s">
        <v>12</v>
      </c>
      <c r="H2550" t="s">
        <v>12</v>
      </c>
      <c r="I2550" t="s">
        <v>18</v>
      </c>
    </row>
    <row r="2551" spans="1:9">
      <c r="A2551" t="s">
        <v>7799</v>
      </c>
      <c r="B2551" t="s">
        <v>12</v>
      </c>
      <c r="C2551">
        <v>548</v>
      </c>
      <c r="D2551">
        <v>529238268</v>
      </c>
      <c r="E2551" t="s">
        <v>7800</v>
      </c>
      <c r="F2551" t="s">
        <v>7801</v>
      </c>
      <c r="G2551" t="s">
        <v>12</v>
      </c>
      <c r="H2551" t="s">
        <v>12</v>
      </c>
      <c r="I2551" t="s">
        <v>7802</v>
      </c>
    </row>
    <row r="2552" spans="1:9">
      <c r="A2552" t="s">
        <v>7803</v>
      </c>
      <c r="B2552" t="s">
        <v>12</v>
      </c>
      <c r="C2552">
        <v>97</v>
      </c>
      <c r="D2552">
        <v>529238269</v>
      </c>
      <c r="E2552" t="s">
        <v>7804</v>
      </c>
      <c r="F2552" t="s">
        <v>7805</v>
      </c>
      <c r="G2552" t="s">
        <v>12</v>
      </c>
      <c r="H2552" t="s">
        <v>12</v>
      </c>
      <c r="I2552" t="s">
        <v>7806</v>
      </c>
    </row>
    <row r="2553" spans="1:9">
      <c r="A2553" t="s">
        <v>7807</v>
      </c>
      <c r="B2553" t="s">
        <v>12</v>
      </c>
      <c r="C2553">
        <v>168</v>
      </c>
      <c r="D2553">
        <v>529238270</v>
      </c>
      <c r="E2553" t="s">
        <v>7808</v>
      </c>
      <c r="F2553" t="s">
        <v>7809</v>
      </c>
      <c r="G2553" t="s">
        <v>12</v>
      </c>
      <c r="H2553" t="s">
        <v>12</v>
      </c>
      <c r="I2553" t="s">
        <v>7810</v>
      </c>
    </row>
    <row r="2554" spans="1:9">
      <c r="A2554" t="s">
        <v>7811</v>
      </c>
      <c r="B2554" t="s">
        <v>16</v>
      </c>
      <c r="C2554">
        <v>30</v>
      </c>
      <c r="D2554">
        <v>529238271</v>
      </c>
      <c r="E2554" t="s">
        <v>12</v>
      </c>
      <c r="F2554" t="s">
        <v>7812</v>
      </c>
      <c r="G2554" t="s">
        <v>12</v>
      </c>
      <c r="H2554" t="s">
        <v>12</v>
      </c>
      <c r="I2554" t="s">
        <v>18</v>
      </c>
    </row>
    <row r="2555" spans="1:9">
      <c r="A2555" t="s">
        <v>7813</v>
      </c>
      <c r="B2555" t="s">
        <v>16</v>
      </c>
      <c r="C2555">
        <v>474</v>
      </c>
      <c r="D2555">
        <v>529238272</v>
      </c>
      <c r="E2555" t="s">
        <v>7814</v>
      </c>
      <c r="F2555" t="s">
        <v>7815</v>
      </c>
      <c r="G2555" t="s">
        <v>12</v>
      </c>
      <c r="H2555" t="s">
        <v>12</v>
      </c>
      <c r="I2555" t="s">
        <v>7816</v>
      </c>
    </row>
    <row r="2556" spans="1:9">
      <c r="A2556" t="s">
        <v>7817</v>
      </c>
      <c r="B2556" t="s">
        <v>16</v>
      </c>
      <c r="C2556">
        <v>441</v>
      </c>
      <c r="D2556">
        <v>529238273</v>
      </c>
      <c r="E2556" t="s">
        <v>7818</v>
      </c>
      <c r="F2556" t="s">
        <v>7819</v>
      </c>
      <c r="G2556" t="s">
        <v>12</v>
      </c>
      <c r="H2556" t="s">
        <v>12</v>
      </c>
      <c r="I2556" t="s">
        <v>1698</v>
      </c>
    </row>
    <row r="2557" spans="1:9">
      <c r="A2557" t="s">
        <v>7820</v>
      </c>
      <c r="B2557" t="s">
        <v>16</v>
      </c>
      <c r="C2557">
        <v>190</v>
      </c>
      <c r="D2557">
        <v>529238274</v>
      </c>
      <c r="E2557" t="s">
        <v>12</v>
      </c>
      <c r="F2557" t="s">
        <v>7821</v>
      </c>
      <c r="G2557" t="s">
        <v>12</v>
      </c>
      <c r="H2557" t="s">
        <v>12</v>
      </c>
      <c r="I2557" t="s">
        <v>3460</v>
      </c>
    </row>
    <row r="2558" spans="1:9">
      <c r="A2558" t="s">
        <v>7822</v>
      </c>
      <c r="B2558" t="s">
        <v>16</v>
      </c>
      <c r="C2558">
        <v>30</v>
      </c>
      <c r="D2558">
        <v>529238275</v>
      </c>
      <c r="E2558" t="s">
        <v>12</v>
      </c>
      <c r="F2558" t="s">
        <v>7823</v>
      </c>
      <c r="G2558" t="s">
        <v>12</v>
      </c>
      <c r="H2558" t="s">
        <v>12</v>
      </c>
      <c r="I2558" t="s">
        <v>18</v>
      </c>
    </row>
    <row r="2559" spans="1:9">
      <c r="A2559" t="s">
        <v>7824</v>
      </c>
      <c r="B2559" t="s">
        <v>12</v>
      </c>
      <c r="C2559">
        <v>32</v>
      </c>
      <c r="D2559">
        <v>529238276</v>
      </c>
      <c r="E2559" t="s">
        <v>12</v>
      </c>
      <c r="F2559" t="s">
        <v>7825</v>
      </c>
      <c r="G2559" t="s">
        <v>12</v>
      </c>
      <c r="H2559" t="s">
        <v>12</v>
      </c>
      <c r="I2559" t="s">
        <v>18</v>
      </c>
    </row>
    <row r="2560" spans="1:9">
      <c r="A2560" t="s">
        <v>7826</v>
      </c>
      <c r="B2560" t="s">
        <v>12</v>
      </c>
      <c r="C2560">
        <v>44</v>
      </c>
      <c r="D2560">
        <v>529238277</v>
      </c>
      <c r="E2560" t="s">
        <v>12</v>
      </c>
      <c r="F2560" t="s">
        <v>7827</v>
      </c>
      <c r="G2560" t="s">
        <v>12</v>
      </c>
      <c r="H2560" t="s">
        <v>12</v>
      </c>
      <c r="I2560" t="s">
        <v>18</v>
      </c>
    </row>
    <row r="2561" spans="1:9">
      <c r="A2561" t="s">
        <v>7828</v>
      </c>
      <c r="B2561" t="s">
        <v>12</v>
      </c>
      <c r="C2561">
        <v>373</v>
      </c>
      <c r="D2561">
        <v>529238278</v>
      </c>
      <c r="E2561" t="s">
        <v>12</v>
      </c>
      <c r="F2561" t="s">
        <v>7829</v>
      </c>
      <c r="G2561" t="s">
        <v>12</v>
      </c>
      <c r="H2561" t="s">
        <v>12</v>
      </c>
      <c r="I2561" t="s">
        <v>18</v>
      </c>
    </row>
    <row r="2562" spans="1:9">
      <c r="A2562" t="s">
        <v>7830</v>
      </c>
      <c r="B2562" t="s">
        <v>12</v>
      </c>
      <c r="C2562">
        <v>198</v>
      </c>
      <c r="D2562">
        <v>529238279</v>
      </c>
      <c r="E2562" t="s">
        <v>12</v>
      </c>
      <c r="F2562" t="s">
        <v>7831</v>
      </c>
      <c r="G2562" t="s">
        <v>12</v>
      </c>
      <c r="H2562" t="s">
        <v>12</v>
      </c>
      <c r="I2562" t="s">
        <v>18</v>
      </c>
    </row>
    <row r="2563" spans="1:9">
      <c r="A2563" t="s">
        <v>7832</v>
      </c>
      <c r="B2563" t="s">
        <v>16</v>
      </c>
      <c r="C2563">
        <v>209</v>
      </c>
      <c r="D2563">
        <v>529238280</v>
      </c>
      <c r="E2563" t="s">
        <v>12</v>
      </c>
      <c r="F2563" t="s">
        <v>7833</v>
      </c>
      <c r="G2563" t="s">
        <v>12</v>
      </c>
      <c r="H2563" t="s">
        <v>12</v>
      </c>
      <c r="I2563" t="s">
        <v>18</v>
      </c>
    </row>
    <row r="2564" spans="1:9">
      <c r="A2564" t="s">
        <v>7834</v>
      </c>
      <c r="B2564" t="s">
        <v>16</v>
      </c>
      <c r="C2564">
        <v>725</v>
      </c>
      <c r="D2564">
        <v>564287409</v>
      </c>
      <c r="E2564" t="s">
        <v>12</v>
      </c>
      <c r="F2564" t="s">
        <v>7835</v>
      </c>
      <c r="G2564" t="s">
        <v>12</v>
      </c>
      <c r="H2564" t="s">
        <v>12</v>
      </c>
      <c r="I2564" t="s">
        <v>18</v>
      </c>
    </row>
    <row r="2565" spans="1:9">
      <c r="A2565" t="s">
        <v>7836</v>
      </c>
      <c r="B2565" t="s">
        <v>16</v>
      </c>
      <c r="C2565">
        <v>1644</v>
      </c>
      <c r="D2565">
        <v>529238282</v>
      </c>
      <c r="E2565" t="s">
        <v>12</v>
      </c>
      <c r="F2565" t="s">
        <v>7837</v>
      </c>
      <c r="G2565" t="s">
        <v>12</v>
      </c>
      <c r="H2565" t="s">
        <v>12</v>
      </c>
      <c r="I2565" t="s">
        <v>18</v>
      </c>
    </row>
    <row r="2566" spans="1:9">
      <c r="A2566" t="s">
        <v>7838</v>
      </c>
      <c r="B2566" t="s">
        <v>16</v>
      </c>
      <c r="C2566">
        <v>321</v>
      </c>
      <c r="D2566">
        <v>529238283</v>
      </c>
      <c r="E2566" t="s">
        <v>12</v>
      </c>
      <c r="F2566" t="s">
        <v>7839</v>
      </c>
      <c r="G2566" t="s">
        <v>12</v>
      </c>
      <c r="H2566" t="s">
        <v>12</v>
      </c>
      <c r="I2566" t="s">
        <v>18</v>
      </c>
    </row>
    <row r="2567" spans="1:9">
      <c r="A2567" t="s">
        <v>7840</v>
      </c>
      <c r="B2567" t="s">
        <v>12</v>
      </c>
      <c r="C2567">
        <v>94</v>
      </c>
      <c r="D2567">
        <v>529238284</v>
      </c>
      <c r="E2567" t="s">
        <v>7841</v>
      </c>
      <c r="F2567" t="s">
        <v>7842</v>
      </c>
      <c r="G2567" t="s">
        <v>12</v>
      </c>
      <c r="H2567" t="s">
        <v>12</v>
      </c>
      <c r="I2567" t="s">
        <v>7843</v>
      </c>
    </row>
    <row r="2568" spans="1:9">
      <c r="A2568" t="s">
        <v>7844</v>
      </c>
      <c r="B2568" t="s">
        <v>12</v>
      </c>
      <c r="C2568">
        <v>428</v>
      </c>
      <c r="D2568">
        <v>529238285</v>
      </c>
      <c r="E2568" t="s">
        <v>7845</v>
      </c>
      <c r="F2568" t="s">
        <v>7846</v>
      </c>
      <c r="G2568" t="s">
        <v>12</v>
      </c>
      <c r="H2568" t="s">
        <v>12</v>
      </c>
      <c r="I2568" t="s">
        <v>7847</v>
      </c>
    </row>
    <row r="2569" spans="1:9">
      <c r="A2569" t="s">
        <v>7848</v>
      </c>
      <c r="B2569" t="s">
        <v>12</v>
      </c>
      <c r="C2569">
        <v>313</v>
      </c>
      <c r="D2569">
        <v>529238286</v>
      </c>
      <c r="E2569" t="s">
        <v>7849</v>
      </c>
      <c r="F2569" t="s">
        <v>7850</v>
      </c>
      <c r="G2569" t="s">
        <v>12</v>
      </c>
      <c r="H2569" t="s">
        <v>12</v>
      </c>
      <c r="I2569" t="s">
        <v>7851</v>
      </c>
    </row>
    <row r="2570" spans="1:9">
      <c r="A2570" t="s">
        <v>7852</v>
      </c>
      <c r="B2570" t="s">
        <v>12</v>
      </c>
      <c r="C2570">
        <v>258</v>
      </c>
      <c r="D2570">
        <v>529238287</v>
      </c>
      <c r="E2570" t="s">
        <v>7853</v>
      </c>
      <c r="F2570" t="s">
        <v>7854</v>
      </c>
      <c r="G2570" t="s">
        <v>12</v>
      </c>
      <c r="H2570" t="s">
        <v>12</v>
      </c>
      <c r="I2570" t="s">
        <v>7855</v>
      </c>
    </row>
    <row r="2571" spans="1:9">
      <c r="A2571" t="s">
        <v>7856</v>
      </c>
      <c r="B2571" t="s">
        <v>12</v>
      </c>
      <c r="C2571">
        <v>379</v>
      </c>
      <c r="D2571">
        <v>529238288</v>
      </c>
      <c r="E2571" t="s">
        <v>7857</v>
      </c>
      <c r="F2571" t="s">
        <v>7858</v>
      </c>
      <c r="G2571" t="s">
        <v>12</v>
      </c>
      <c r="H2571" t="s">
        <v>12</v>
      </c>
      <c r="I2571" t="s">
        <v>7859</v>
      </c>
    </row>
    <row r="2572" spans="1:9">
      <c r="A2572" t="s">
        <v>7860</v>
      </c>
      <c r="B2572" t="s">
        <v>12</v>
      </c>
      <c r="C2572">
        <v>422</v>
      </c>
      <c r="D2572">
        <v>564287410</v>
      </c>
      <c r="E2572" t="s">
        <v>12</v>
      </c>
      <c r="F2572" t="s">
        <v>7861</v>
      </c>
      <c r="G2572" t="s">
        <v>12</v>
      </c>
      <c r="H2572" t="s">
        <v>12</v>
      </c>
      <c r="I2572" t="s">
        <v>18</v>
      </c>
    </row>
    <row r="2573" spans="1:9">
      <c r="A2573" t="s">
        <v>7862</v>
      </c>
      <c r="B2573" t="s">
        <v>12</v>
      </c>
      <c r="C2573">
        <v>377</v>
      </c>
      <c r="D2573">
        <v>529238290</v>
      </c>
      <c r="E2573" t="s">
        <v>12</v>
      </c>
      <c r="F2573" t="s">
        <v>7863</v>
      </c>
      <c r="G2573" t="s">
        <v>12</v>
      </c>
      <c r="H2573" t="s">
        <v>12</v>
      </c>
      <c r="I2573" t="s">
        <v>18</v>
      </c>
    </row>
    <row r="2574" spans="1:9">
      <c r="A2574" t="s">
        <v>7864</v>
      </c>
      <c r="B2574" t="s">
        <v>12</v>
      </c>
      <c r="C2574">
        <v>413</v>
      </c>
      <c r="D2574">
        <v>529238291</v>
      </c>
      <c r="E2574" t="s">
        <v>12</v>
      </c>
      <c r="F2574" t="s">
        <v>7865</v>
      </c>
      <c r="G2574" t="s">
        <v>12</v>
      </c>
      <c r="H2574" t="s">
        <v>12</v>
      </c>
      <c r="I2574" t="s">
        <v>18</v>
      </c>
    </row>
    <row r="2575" spans="1:9">
      <c r="A2575" t="s">
        <v>7866</v>
      </c>
      <c r="B2575" t="s">
        <v>12</v>
      </c>
      <c r="C2575">
        <v>275</v>
      </c>
      <c r="D2575">
        <v>529238292</v>
      </c>
      <c r="E2575" t="s">
        <v>12</v>
      </c>
      <c r="F2575" t="s">
        <v>7867</v>
      </c>
      <c r="G2575" t="s">
        <v>12</v>
      </c>
      <c r="H2575" t="s">
        <v>12</v>
      </c>
      <c r="I2575" t="s">
        <v>18</v>
      </c>
    </row>
    <row r="2576" spans="1:9">
      <c r="A2576" t="s">
        <v>7868</v>
      </c>
      <c r="B2576" t="s">
        <v>12</v>
      </c>
      <c r="C2576">
        <v>411</v>
      </c>
      <c r="D2576">
        <v>529238293</v>
      </c>
      <c r="E2576" t="s">
        <v>7869</v>
      </c>
      <c r="F2576" t="s">
        <v>7870</v>
      </c>
      <c r="G2576" t="s">
        <v>12</v>
      </c>
      <c r="H2576" t="s">
        <v>12</v>
      </c>
      <c r="I2576" t="s">
        <v>7871</v>
      </c>
    </row>
    <row r="2577" spans="1:9">
      <c r="A2577" t="s">
        <v>7872</v>
      </c>
      <c r="B2577" t="s">
        <v>12</v>
      </c>
      <c r="C2577">
        <v>530</v>
      </c>
      <c r="D2577">
        <v>529238294</v>
      </c>
      <c r="E2577" t="s">
        <v>3596</v>
      </c>
      <c r="F2577" t="s">
        <v>7873</v>
      </c>
      <c r="G2577" t="s">
        <v>12</v>
      </c>
      <c r="H2577" t="s">
        <v>12</v>
      </c>
      <c r="I2577" t="s">
        <v>3598</v>
      </c>
    </row>
    <row r="2578" spans="1:9">
      <c r="A2578" t="s">
        <v>7874</v>
      </c>
      <c r="B2578" t="s">
        <v>12</v>
      </c>
      <c r="C2578">
        <v>33</v>
      </c>
      <c r="D2578">
        <v>529238295</v>
      </c>
      <c r="E2578" t="s">
        <v>12</v>
      </c>
      <c r="F2578" t="s">
        <v>7875</v>
      </c>
      <c r="G2578" t="s">
        <v>12</v>
      </c>
      <c r="H2578" t="s">
        <v>12</v>
      </c>
      <c r="I2578" t="s">
        <v>18</v>
      </c>
    </row>
    <row r="2579" spans="1:9">
      <c r="A2579" t="s">
        <v>7876</v>
      </c>
      <c r="B2579" t="s">
        <v>12</v>
      </c>
      <c r="C2579">
        <v>443</v>
      </c>
      <c r="D2579">
        <v>529238296</v>
      </c>
      <c r="E2579" t="s">
        <v>12</v>
      </c>
      <c r="F2579" t="s">
        <v>7877</v>
      </c>
      <c r="G2579" t="s">
        <v>12</v>
      </c>
      <c r="H2579" t="s">
        <v>12</v>
      </c>
      <c r="I2579" t="s">
        <v>193</v>
      </c>
    </row>
    <row r="2580" spans="1:9">
      <c r="A2580" t="s">
        <v>7878</v>
      </c>
      <c r="B2580" t="s">
        <v>12</v>
      </c>
      <c r="C2580">
        <v>85</v>
      </c>
      <c r="D2580">
        <v>529238297</v>
      </c>
      <c r="E2580" t="s">
        <v>7841</v>
      </c>
      <c r="F2580" t="s">
        <v>7879</v>
      </c>
      <c r="G2580" t="s">
        <v>12</v>
      </c>
      <c r="H2580" t="s">
        <v>12</v>
      </c>
      <c r="I2580" t="s">
        <v>7843</v>
      </c>
    </row>
    <row r="2581" spans="1:9">
      <c r="A2581" t="s">
        <v>7880</v>
      </c>
      <c r="B2581" t="s">
        <v>12</v>
      </c>
      <c r="C2581">
        <v>430</v>
      </c>
      <c r="D2581">
        <v>529238298</v>
      </c>
      <c r="E2581" t="s">
        <v>7845</v>
      </c>
      <c r="F2581" t="s">
        <v>7881</v>
      </c>
      <c r="G2581" t="s">
        <v>12</v>
      </c>
      <c r="H2581" t="s">
        <v>12</v>
      </c>
      <c r="I2581" t="s">
        <v>7847</v>
      </c>
    </row>
    <row r="2582" spans="1:9">
      <c r="A2582" t="s">
        <v>7882</v>
      </c>
      <c r="B2582" t="s">
        <v>12</v>
      </c>
      <c r="C2582">
        <v>312</v>
      </c>
      <c r="D2582">
        <v>529238299</v>
      </c>
      <c r="E2582" t="s">
        <v>7849</v>
      </c>
      <c r="F2582" t="s">
        <v>7883</v>
      </c>
      <c r="G2582" t="s">
        <v>12</v>
      </c>
      <c r="H2582" t="s">
        <v>12</v>
      </c>
      <c r="I2582" t="s">
        <v>7851</v>
      </c>
    </row>
    <row r="2583" spans="1:9">
      <c r="A2583" t="s">
        <v>7884</v>
      </c>
      <c r="B2583" t="s">
        <v>12</v>
      </c>
      <c r="C2583">
        <v>241</v>
      </c>
      <c r="D2583">
        <v>529238300</v>
      </c>
      <c r="E2583" t="s">
        <v>7853</v>
      </c>
      <c r="F2583" t="s">
        <v>7885</v>
      </c>
      <c r="G2583" t="s">
        <v>12</v>
      </c>
      <c r="H2583" t="s">
        <v>12</v>
      </c>
      <c r="I2583" t="s">
        <v>7855</v>
      </c>
    </row>
    <row r="2584" spans="1:9">
      <c r="A2584" t="s">
        <v>7886</v>
      </c>
      <c r="B2584" t="s">
        <v>16</v>
      </c>
      <c r="C2584">
        <v>509</v>
      </c>
      <c r="D2584">
        <v>529238301</v>
      </c>
      <c r="E2584" t="s">
        <v>7887</v>
      </c>
      <c r="F2584" t="s">
        <v>7888</v>
      </c>
      <c r="G2584" t="s">
        <v>12</v>
      </c>
      <c r="H2584" t="s">
        <v>12</v>
      </c>
      <c r="I2584" t="s">
        <v>7889</v>
      </c>
    </row>
    <row r="2585" spans="1:9">
      <c r="A2585" t="s">
        <v>7890</v>
      </c>
      <c r="B2585" t="s">
        <v>16</v>
      </c>
      <c r="C2585">
        <v>380</v>
      </c>
      <c r="D2585">
        <v>529238302</v>
      </c>
      <c r="E2585" t="s">
        <v>7857</v>
      </c>
      <c r="F2585" t="s">
        <v>7891</v>
      </c>
      <c r="G2585" t="s">
        <v>12</v>
      </c>
      <c r="H2585" t="s">
        <v>12</v>
      </c>
      <c r="I2585" t="s">
        <v>7859</v>
      </c>
    </row>
    <row r="2586" spans="1:9">
      <c r="A2586" t="s">
        <v>7892</v>
      </c>
      <c r="B2586" t="s">
        <v>16</v>
      </c>
      <c r="C2586">
        <v>406</v>
      </c>
      <c r="D2586">
        <v>529238303</v>
      </c>
      <c r="E2586" t="s">
        <v>7869</v>
      </c>
      <c r="F2586" t="s">
        <v>7893</v>
      </c>
      <c r="G2586" t="s">
        <v>12</v>
      </c>
      <c r="H2586" t="s">
        <v>12</v>
      </c>
      <c r="I2586" t="s">
        <v>7871</v>
      </c>
    </row>
    <row r="2587" spans="1:9">
      <c r="A2587" t="s">
        <v>7894</v>
      </c>
      <c r="B2587" t="s">
        <v>16</v>
      </c>
      <c r="C2587">
        <v>518</v>
      </c>
      <c r="D2587">
        <v>529238304</v>
      </c>
      <c r="E2587" t="s">
        <v>7895</v>
      </c>
      <c r="F2587" t="s">
        <v>7896</v>
      </c>
      <c r="G2587" t="s">
        <v>12</v>
      </c>
      <c r="H2587" t="s">
        <v>12</v>
      </c>
      <c r="I2587" t="s">
        <v>7897</v>
      </c>
    </row>
    <row r="2588" spans="1:9">
      <c r="A2588" t="s">
        <v>7898</v>
      </c>
      <c r="B2588" t="s">
        <v>16</v>
      </c>
      <c r="C2588">
        <v>261</v>
      </c>
      <c r="D2588">
        <v>529238305</v>
      </c>
      <c r="E2588" t="s">
        <v>7899</v>
      </c>
      <c r="F2588" t="s">
        <v>7900</v>
      </c>
      <c r="G2588" t="s">
        <v>12</v>
      </c>
      <c r="H2588" t="s">
        <v>12</v>
      </c>
      <c r="I2588" t="s">
        <v>7901</v>
      </c>
    </row>
    <row r="2589" spans="1:9">
      <c r="A2589" t="s">
        <v>7902</v>
      </c>
      <c r="B2589" t="s">
        <v>16</v>
      </c>
      <c r="C2589">
        <v>197</v>
      </c>
      <c r="D2589">
        <v>529238306</v>
      </c>
      <c r="E2589" t="s">
        <v>7903</v>
      </c>
      <c r="F2589" t="s">
        <v>7904</v>
      </c>
      <c r="G2589" t="s">
        <v>12</v>
      </c>
      <c r="H2589" t="s">
        <v>12</v>
      </c>
      <c r="I2589" t="s">
        <v>7905</v>
      </c>
    </row>
    <row r="2590" spans="1:9">
      <c r="A2590" t="s">
        <v>7906</v>
      </c>
      <c r="B2590" t="s">
        <v>12</v>
      </c>
      <c r="C2590">
        <v>130</v>
      </c>
      <c r="D2590">
        <v>529238307</v>
      </c>
      <c r="E2590" t="s">
        <v>7907</v>
      </c>
      <c r="F2590" t="s">
        <v>7908</v>
      </c>
      <c r="G2590" t="s">
        <v>12</v>
      </c>
      <c r="H2590" t="s">
        <v>12</v>
      </c>
      <c r="I2590" t="s">
        <v>7909</v>
      </c>
    </row>
    <row r="2591" spans="1:9">
      <c r="A2591" t="s">
        <v>7910</v>
      </c>
      <c r="B2591" t="s">
        <v>12</v>
      </c>
      <c r="C2591">
        <v>220</v>
      </c>
      <c r="D2591">
        <v>529238308</v>
      </c>
      <c r="E2591" t="s">
        <v>7911</v>
      </c>
      <c r="F2591" t="s">
        <v>7912</v>
      </c>
      <c r="G2591" t="s">
        <v>12</v>
      </c>
      <c r="H2591" t="s">
        <v>12</v>
      </c>
      <c r="I2591" t="s">
        <v>7913</v>
      </c>
    </row>
    <row r="2592" spans="1:9">
      <c r="A2592" t="s">
        <v>7914</v>
      </c>
      <c r="B2592" t="s">
        <v>12</v>
      </c>
      <c r="C2592">
        <v>203</v>
      </c>
      <c r="D2592">
        <v>529238309</v>
      </c>
      <c r="E2592" t="s">
        <v>12</v>
      </c>
      <c r="F2592" t="s">
        <v>7915</v>
      </c>
      <c r="G2592" t="s">
        <v>12</v>
      </c>
      <c r="H2592" t="s">
        <v>12</v>
      </c>
      <c r="I2592" t="s">
        <v>7916</v>
      </c>
    </row>
    <row r="2593" spans="1:9">
      <c r="A2593" t="s">
        <v>7917</v>
      </c>
      <c r="B2593" t="s">
        <v>12</v>
      </c>
      <c r="C2593">
        <v>933</v>
      </c>
      <c r="D2593">
        <v>529238310</v>
      </c>
      <c r="E2593" t="s">
        <v>12</v>
      </c>
      <c r="F2593" t="s">
        <v>7918</v>
      </c>
      <c r="G2593" t="s">
        <v>12</v>
      </c>
      <c r="H2593" t="s">
        <v>12</v>
      </c>
      <c r="I2593" t="s">
        <v>18</v>
      </c>
    </row>
    <row r="2594" spans="1:9">
      <c r="A2594" t="s">
        <v>7919</v>
      </c>
      <c r="B2594" t="s">
        <v>12</v>
      </c>
      <c r="C2594">
        <v>36</v>
      </c>
      <c r="D2594">
        <v>529238311</v>
      </c>
      <c r="E2594" t="s">
        <v>12</v>
      </c>
      <c r="F2594" t="s">
        <v>7920</v>
      </c>
      <c r="G2594" t="s">
        <v>12</v>
      </c>
      <c r="H2594" t="s">
        <v>12</v>
      </c>
      <c r="I2594" t="s">
        <v>18</v>
      </c>
    </row>
    <row r="2595" spans="1:9">
      <c r="A2595" t="s">
        <v>7921</v>
      </c>
      <c r="B2595" t="s">
        <v>12</v>
      </c>
      <c r="C2595">
        <v>122</v>
      </c>
      <c r="D2595">
        <v>529238312</v>
      </c>
      <c r="E2595" t="s">
        <v>12</v>
      </c>
      <c r="F2595" t="s">
        <v>7922</v>
      </c>
      <c r="G2595" t="s">
        <v>12</v>
      </c>
      <c r="H2595" t="s">
        <v>12</v>
      </c>
      <c r="I2595" t="s">
        <v>18</v>
      </c>
    </row>
    <row r="2596" spans="1:9">
      <c r="A2596" t="s">
        <v>7923</v>
      </c>
      <c r="B2596" t="s">
        <v>12</v>
      </c>
      <c r="C2596">
        <v>129</v>
      </c>
      <c r="D2596">
        <v>529238313</v>
      </c>
      <c r="E2596" t="s">
        <v>12</v>
      </c>
      <c r="F2596" t="s">
        <v>7924</v>
      </c>
      <c r="G2596" t="s">
        <v>12</v>
      </c>
      <c r="H2596" t="s">
        <v>12</v>
      </c>
      <c r="I2596" t="s">
        <v>2839</v>
      </c>
    </row>
    <row r="2597" spans="1:9">
      <c r="A2597" t="s">
        <v>7925</v>
      </c>
      <c r="B2597" t="s">
        <v>12</v>
      </c>
      <c r="C2597">
        <v>105</v>
      </c>
      <c r="D2597">
        <v>529238314</v>
      </c>
      <c r="E2597" t="s">
        <v>12</v>
      </c>
      <c r="F2597" t="s">
        <v>7926</v>
      </c>
      <c r="G2597" t="s">
        <v>12</v>
      </c>
      <c r="H2597" t="s">
        <v>12</v>
      </c>
      <c r="I2597" t="s">
        <v>18</v>
      </c>
    </row>
    <row r="2598" spans="1:9">
      <c r="A2598" t="s">
        <v>7927</v>
      </c>
      <c r="B2598" t="s">
        <v>12</v>
      </c>
      <c r="C2598">
        <v>1443</v>
      </c>
      <c r="D2598">
        <v>529238315</v>
      </c>
      <c r="E2598" t="s">
        <v>12</v>
      </c>
      <c r="F2598" t="s">
        <v>7928</v>
      </c>
      <c r="G2598" t="s">
        <v>12</v>
      </c>
      <c r="H2598" t="s">
        <v>12</v>
      </c>
      <c r="I2598" t="s">
        <v>18</v>
      </c>
    </row>
    <row r="2599" spans="1:9">
      <c r="A2599" t="s">
        <v>7929</v>
      </c>
      <c r="B2599" t="s">
        <v>12</v>
      </c>
      <c r="C2599">
        <v>2291</v>
      </c>
      <c r="D2599">
        <v>529238316</v>
      </c>
      <c r="E2599" t="s">
        <v>12</v>
      </c>
      <c r="F2599" t="s">
        <v>7930</v>
      </c>
      <c r="G2599" t="s">
        <v>12</v>
      </c>
      <c r="H2599" t="s">
        <v>12</v>
      </c>
      <c r="I2599" t="s">
        <v>18</v>
      </c>
    </row>
    <row r="2600" spans="1:9">
      <c r="A2600" t="s">
        <v>7931</v>
      </c>
      <c r="B2600" t="s">
        <v>16</v>
      </c>
      <c r="C2600">
        <v>290</v>
      </c>
      <c r="D2600">
        <v>529238317</v>
      </c>
      <c r="E2600" t="s">
        <v>12</v>
      </c>
      <c r="F2600" t="s">
        <v>7932</v>
      </c>
      <c r="G2600" t="s">
        <v>12</v>
      </c>
      <c r="H2600" t="s">
        <v>12</v>
      </c>
      <c r="I2600" t="s">
        <v>35</v>
      </c>
    </row>
    <row r="2601" spans="1:9">
      <c r="A2601" t="s">
        <v>7933</v>
      </c>
      <c r="B2601" t="s">
        <v>12</v>
      </c>
      <c r="C2601">
        <v>153</v>
      </c>
      <c r="D2601">
        <v>529238318</v>
      </c>
      <c r="E2601" t="s">
        <v>12</v>
      </c>
      <c r="F2601" t="s">
        <v>7934</v>
      </c>
      <c r="G2601" t="s">
        <v>12</v>
      </c>
      <c r="H2601" t="s">
        <v>12</v>
      </c>
      <c r="I2601" t="s">
        <v>1098</v>
      </c>
    </row>
    <row r="2602" spans="1:9">
      <c r="A2602" t="s">
        <v>7935</v>
      </c>
      <c r="B2602" t="s">
        <v>12</v>
      </c>
      <c r="C2602">
        <v>30</v>
      </c>
      <c r="D2602">
        <v>529238319</v>
      </c>
      <c r="E2602" t="s">
        <v>12</v>
      </c>
      <c r="F2602" t="s">
        <v>7936</v>
      </c>
      <c r="G2602" t="s">
        <v>12</v>
      </c>
      <c r="H2602" t="s">
        <v>12</v>
      </c>
      <c r="I2602" t="s">
        <v>18</v>
      </c>
    </row>
    <row r="2603" spans="1:9">
      <c r="A2603" t="s">
        <v>7937</v>
      </c>
      <c r="B2603" t="s">
        <v>16</v>
      </c>
      <c r="C2603">
        <v>320</v>
      </c>
      <c r="D2603">
        <v>529238320</v>
      </c>
      <c r="E2603" t="s">
        <v>12</v>
      </c>
      <c r="F2603" t="s">
        <v>7938</v>
      </c>
      <c r="G2603" t="s">
        <v>12</v>
      </c>
      <c r="H2603" t="s">
        <v>12</v>
      </c>
      <c r="I2603" t="s">
        <v>18</v>
      </c>
    </row>
    <row r="2604" spans="1:9">
      <c r="A2604" t="s">
        <v>7939</v>
      </c>
      <c r="B2604" t="s">
        <v>16</v>
      </c>
      <c r="C2604">
        <v>380</v>
      </c>
      <c r="D2604">
        <v>529238321</v>
      </c>
      <c r="E2604" t="s">
        <v>12</v>
      </c>
      <c r="F2604" t="s">
        <v>7940</v>
      </c>
      <c r="G2604" t="s">
        <v>12</v>
      </c>
      <c r="H2604" t="s">
        <v>12</v>
      </c>
      <c r="I2604" t="s">
        <v>18</v>
      </c>
    </row>
    <row r="2605" spans="1:9">
      <c r="A2605" t="s">
        <v>7941</v>
      </c>
      <c r="B2605" t="s">
        <v>16</v>
      </c>
      <c r="C2605">
        <v>360</v>
      </c>
      <c r="D2605">
        <v>529238322</v>
      </c>
      <c r="E2605" t="s">
        <v>12</v>
      </c>
      <c r="F2605" t="s">
        <v>7942</v>
      </c>
      <c r="G2605" t="s">
        <v>12</v>
      </c>
      <c r="H2605" t="s">
        <v>12</v>
      </c>
      <c r="I2605" t="s">
        <v>466</v>
      </c>
    </row>
    <row r="2606" spans="1:9">
      <c r="A2606" t="s">
        <v>7943</v>
      </c>
      <c r="B2606" t="s">
        <v>16</v>
      </c>
      <c r="C2606">
        <v>264</v>
      </c>
      <c r="D2606">
        <v>529238323</v>
      </c>
      <c r="E2606" t="s">
        <v>12</v>
      </c>
      <c r="F2606" t="s">
        <v>7944</v>
      </c>
      <c r="G2606" t="s">
        <v>12</v>
      </c>
      <c r="H2606" t="s">
        <v>12</v>
      </c>
      <c r="I2606" t="s">
        <v>18</v>
      </c>
    </row>
    <row r="2607" spans="1:9">
      <c r="A2607" t="s">
        <v>7945</v>
      </c>
      <c r="B2607" t="s">
        <v>16</v>
      </c>
      <c r="C2607">
        <v>415</v>
      </c>
      <c r="D2607">
        <v>529238324</v>
      </c>
      <c r="E2607" t="s">
        <v>7946</v>
      </c>
      <c r="F2607" t="s">
        <v>7947</v>
      </c>
      <c r="G2607" t="s">
        <v>12</v>
      </c>
      <c r="H2607" t="s">
        <v>12</v>
      </c>
      <c r="I2607" t="s">
        <v>7948</v>
      </c>
    </row>
    <row r="2608" spans="1:9">
      <c r="A2608" t="s">
        <v>7949</v>
      </c>
      <c r="B2608" t="s">
        <v>16</v>
      </c>
      <c r="C2608">
        <v>382</v>
      </c>
      <c r="D2608">
        <v>529238325</v>
      </c>
      <c r="E2608" t="s">
        <v>7950</v>
      </c>
      <c r="F2608" t="s">
        <v>7951</v>
      </c>
      <c r="G2608" t="s">
        <v>12</v>
      </c>
      <c r="H2608" t="s">
        <v>12</v>
      </c>
      <c r="I2608" t="s">
        <v>7948</v>
      </c>
    </row>
    <row r="2609" spans="1:9">
      <c r="A2609" t="s">
        <v>7952</v>
      </c>
      <c r="B2609" t="s">
        <v>16</v>
      </c>
      <c r="C2609">
        <v>410</v>
      </c>
      <c r="D2609">
        <v>529238326</v>
      </c>
      <c r="E2609" t="s">
        <v>12</v>
      </c>
      <c r="F2609" t="s">
        <v>7953</v>
      </c>
      <c r="G2609" t="s">
        <v>12</v>
      </c>
      <c r="H2609" t="s">
        <v>12</v>
      </c>
      <c r="I2609" t="s">
        <v>466</v>
      </c>
    </row>
    <row r="2610" spans="1:9">
      <c r="A2610" t="s">
        <v>7954</v>
      </c>
      <c r="B2610" t="s">
        <v>12</v>
      </c>
      <c r="C2610">
        <v>319</v>
      </c>
      <c r="D2610">
        <v>529238327</v>
      </c>
      <c r="E2610" t="s">
        <v>12</v>
      </c>
      <c r="F2610" t="s">
        <v>7955</v>
      </c>
      <c r="G2610" t="s">
        <v>12</v>
      </c>
      <c r="H2610" t="s">
        <v>12</v>
      </c>
      <c r="I2610" t="s">
        <v>3638</v>
      </c>
    </row>
    <row r="2611" spans="1:9">
      <c r="A2611" t="s">
        <v>7956</v>
      </c>
      <c r="B2611" t="s">
        <v>12</v>
      </c>
      <c r="C2611">
        <v>445</v>
      </c>
      <c r="D2611">
        <v>529238328</v>
      </c>
      <c r="E2611" t="s">
        <v>7957</v>
      </c>
      <c r="F2611" t="s">
        <v>7958</v>
      </c>
      <c r="G2611" t="s">
        <v>12</v>
      </c>
      <c r="H2611" t="s">
        <v>12</v>
      </c>
      <c r="I2611" t="s">
        <v>7959</v>
      </c>
    </row>
    <row r="2612" spans="1:9">
      <c r="A2612" t="s">
        <v>7960</v>
      </c>
      <c r="B2612" t="s">
        <v>12</v>
      </c>
      <c r="C2612">
        <v>184</v>
      </c>
      <c r="D2612">
        <v>529238329</v>
      </c>
      <c r="E2612" t="s">
        <v>7961</v>
      </c>
      <c r="F2612" t="s">
        <v>7962</v>
      </c>
      <c r="G2612" t="s">
        <v>12</v>
      </c>
      <c r="H2612" t="s">
        <v>12</v>
      </c>
      <c r="I2612" t="s">
        <v>7963</v>
      </c>
    </row>
    <row r="2613" spans="1:9">
      <c r="A2613" t="s">
        <v>7964</v>
      </c>
      <c r="B2613" t="s">
        <v>12</v>
      </c>
      <c r="C2613">
        <v>331</v>
      </c>
      <c r="D2613">
        <v>529238330</v>
      </c>
      <c r="E2613" t="s">
        <v>7965</v>
      </c>
      <c r="F2613" t="s">
        <v>7966</v>
      </c>
      <c r="G2613" t="s">
        <v>12</v>
      </c>
      <c r="H2613" t="s">
        <v>12</v>
      </c>
      <c r="I2613" t="s">
        <v>7967</v>
      </c>
    </row>
    <row r="2614" spans="1:9">
      <c r="A2614" t="s">
        <v>7968</v>
      </c>
      <c r="B2614" t="s">
        <v>16</v>
      </c>
      <c r="C2614">
        <v>343</v>
      </c>
      <c r="D2614">
        <v>529238331</v>
      </c>
      <c r="E2614" t="s">
        <v>12</v>
      </c>
      <c r="F2614" t="s">
        <v>7969</v>
      </c>
      <c r="G2614" t="s">
        <v>12</v>
      </c>
      <c r="H2614" t="s">
        <v>12</v>
      </c>
      <c r="I2614" t="s">
        <v>7970</v>
      </c>
    </row>
    <row r="2615" spans="1:9">
      <c r="A2615" t="s">
        <v>7971</v>
      </c>
      <c r="B2615" t="s">
        <v>16</v>
      </c>
      <c r="C2615">
        <v>340</v>
      </c>
      <c r="D2615">
        <v>529238332</v>
      </c>
      <c r="E2615" t="s">
        <v>12</v>
      </c>
      <c r="F2615" t="s">
        <v>7972</v>
      </c>
      <c r="G2615" t="s">
        <v>12</v>
      </c>
      <c r="H2615" t="s">
        <v>12</v>
      </c>
      <c r="I2615" t="s">
        <v>7973</v>
      </c>
    </row>
    <row r="2616" spans="1:9">
      <c r="A2616" t="s">
        <v>7974</v>
      </c>
      <c r="B2616" t="s">
        <v>16</v>
      </c>
      <c r="C2616">
        <v>264</v>
      </c>
      <c r="D2616">
        <v>529238333</v>
      </c>
      <c r="E2616" t="s">
        <v>12</v>
      </c>
      <c r="F2616" t="s">
        <v>7975</v>
      </c>
      <c r="G2616" t="s">
        <v>12</v>
      </c>
      <c r="H2616" t="s">
        <v>12</v>
      </c>
      <c r="I2616" t="s">
        <v>7976</v>
      </c>
    </row>
    <row r="2617" spans="1:9">
      <c r="A2617" t="s">
        <v>7977</v>
      </c>
      <c r="B2617" t="s">
        <v>16</v>
      </c>
      <c r="C2617">
        <v>274</v>
      </c>
      <c r="D2617">
        <v>529238334</v>
      </c>
      <c r="E2617" t="s">
        <v>12</v>
      </c>
      <c r="F2617" t="s">
        <v>7978</v>
      </c>
      <c r="G2617" t="s">
        <v>12</v>
      </c>
      <c r="H2617" t="s">
        <v>12</v>
      </c>
      <c r="I2617" t="s">
        <v>18</v>
      </c>
    </row>
    <row r="2618" spans="1:9">
      <c r="A2618" t="s">
        <v>7979</v>
      </c>
      <c r="B2618" t="s">
        <v>16</v>
      </c>
      <c r="C2618">
        <v>282</v>
      </c>
      <c r="D2618">
        <v>529238335</v>
      </c>
      <c r="E2618" t="s">
        <v>7980</v>
      </c>
      <c r="F2618" t="s">
        <v>7981</v>
      </c>
      <c r="G2618" t="s">
        <v>12</v>
      </c>
      <c r="H2618" t="s">
        <v>12</v>
      </c>
      <c r="I2618" t="s">
        <v>7982</v>
      </c>
    </row>
    <row r="2619" spans="1:9">
      <c r="A2619" t="s">
        <v>7983</v>
      </c>
      <c r="B2619" t="s">
        <v>16</v>
      </c>
      <c r="C2619">
        <v>599</v>
      </c>
      <c r="D2619">
        <v>529238336</v>
      </c>
      <c r="E2619" t="s">
        <v>7984</v>
      </c>
      <c r="F2619" t="s">
        <v>7985</v>
      </c>
      <c r="G2619" t="s">
        <v>12</v>
      </c>
      <c r="H2619" t="s">
        <v>12</v>
      </c>
      <c r="I2619" t="s">
        <v>505</v>
      </c>
    </row>
    <row r="2620" spans="1:9">
      <c r="A2620" t="s">
        <v>7986</v>
      </c>
      <c r="B2620" t="s">
        <v>12</v>
      </c>
      <c r="C2620">
        <v>348</v>
      </c>
      <c r="D2620">
        <v>529238337</v>
      </c>
      <c r="E2620" t="s">
        <v>12</v>
      </c>
      <c r="F2620" t="s">
        <v>7987</v>
      </c>
      <c r="G2620" t="s">
        <v>12</v>
      </c>
      <c r="H2620" t="s">
        <v>12</v>
      </c>
      <c r="I2620" t="s">
        <v>7988</v>
      </c>
    </row>
    <row r="2621" spans="1:9">
      <c r="A2621" t="s">
        <v>7989</v>
      </c>
      <c r="B2621" t="s">
        <v>12</v>
      </c>
      <c r="C2621">
        <v>274</v>
      </c>
      <c r="D2621">
        <v>529238338</v>
      </c>
      <c r="E2621" t="s">
        <v>12</v>
      </c>
      <c r="F2621" t="s">
        <v>7990</v>
      </c>
      <c r="G2621" t="s">
        <v>12</v>
      </c>
      <c r="H2621" t="s">
        <v>12</v>
      </c>
      <c r="I2621" t="s">
        <v>7991</v>
      </c>
    </row>
    <row r="2622" spans="1:9">
      <c r="A2622" t="s">
        <v>7992</v>
      </c>
      <c r="B2622" t="s">
        <v>12</v>
      </c>
      <c r="C2622">
        <v>719</v>
      </c>
      <c r="D2622">
        <v>529238339</v>
      </c>
      <c r="E2622" t="s">
        <v>12</v>
      </c>
      <c r="F2622" t="s">
        <v>7993</v>
      </c>
      <c r="G2622" t="s">
        <v>12</v>
      </c>
      <c r="H2622" t="s">
        <v>12</v>
      </c>
      <c r="I2622" t="s">
        <v>7988</v>
      </c>
    </row>
    <row r="2623" spans="1:9">
      <c r="A2623" t="s">
        <v>7994</v>
      </c>
      <c r="B2623" t="s">
        <v>12</v>
      </c>
      <c r="C2623">
        <v>172</v>
      </c>
      <c r="D2623">
        <v>529238340</v>
      </c>
      <c r="E2623" t="s">
        <v>12</v>
      </c>
      <c r="F2623" t="s">
        <v>7995</v>
      </c>
      <c r="G2623" t="s">
        <v>12</v>
      </c>
      <c r="H2623" t="s">
        <v>12</v>
      </c>
      <c r="I2623" t="s">
        <v>7996</v>
      </c>
    </row>
    <row r="2624" spans="1:9">
      <c r="A2624" t="s">
        <v>7997</v>
      </c>
      <c r="B2624" t="s">
        <v>12</v>
      </c>
      <c r="C2624">
        <v>353</v>
      </c>
      <c r="D2624">
        <v>529238341</v>
      </c>
      <c r="E2624" t="s">
        <v>12</v>
      </c>
      <c r="F2624" t="s">
        <v>7998</v>
      </c>
      <c r="G2624" t="s">
        <v>12</v>
      </c>
      <c r="H2624" t="s">
        <v>12</v>
      </c>
      <c r="I2624" t="s">
        <v>7991</v>
      </c>
    </row>
    <row r="2625" spans="1:9">
      <c r="A2625" t="s">
        <v>7999</v>
      </c>
      <c r="B2625" t="s">
        <v>12</v>
      </c>
      <c r="C2625">
        <v>257</v>
      </c>
      <c r="D2625">
        <v>529238342</v>
      </c>
      <c r="E2625" t="s">
        <v>12</v>
      </c>
      <c r="F2625" t="s">
        <v>8000</v>
      </c>
      <c r="G2625" t="s">
        <v>12</v>
      </c>
      <c r="H2625" t="s">
        <v>12</v>
      </c>
      <c r="I2625" t="s">
        <v>7991</v>
      </c>
    </row>
    <row r="2626" spans="1:9">
      <c r="A2626" t="s">
        <v>8001</v>
      </c>
      <c r="B2626" t="s">
        <v>12</v>
      </c>
      <c r="C2626">
        <v>84</v>
      </c>
      <c r="D2626">
        <v>529238343</v>
      </c>
      <c r="E2626" t="s">
        <v>12</v>
      </c>
      <c r="F2626" t="s">
        <v>8002</v>
      </c>
      <c r="G2626" t="s">
        <v>12</v>
      </c>
      <c r="H2626" t="s">
        <v>12</v>
      </c>
      <c r="I2626" t="s">
        <v>7991</v>
      </c>
    </row>
    <row r="2627" spans="1:9">
      <c r="A2627" t="s">
        <v>8003</v>
      </c>
      <c r="B2627" t="s">
        <v>12</v>
      </c>
      <c r="C2627">
        <v>219</v>
      </c>
      <c r="D2627">
        <v>529238344</v>
      </c>
      <c r="E2627" t="s">
        <v>8004</v>
      </c>
      <c r="F2627" t="s">
        <v>8005</v>
      </c>
      <c r="G2627" t="s">
        <v>12</v>
      </c>
      <c r="H2627" t="s">
        <v>12</v>
      </c>
      <c r="I2627" t="s">
        <v>8006</v>
      </c>
    </row>
    <row r="2628" spans="1:9">
      <c r="A2628" t="s">
        <v>8007</v>
      </c>
      <c r="B2628" t="s">
        <v>12</v>
      </c>
      <c r="C2628">
        <v>309</v>
      </c>
      <c r="D2628">
        <v>529238345</v>
      </c>
      <c r="E2628" t="s">
        <v>12</v>
      </c>
      <c r="F2628" t="s">
        <v>8008</v>
      </c>
      <c r="G2628" t="s">
        <v>12</v>
      </c>
      <c r="H2628" t="s">
        <v>12</v>
      </c>
      <c r="I2628" t="s">
        <v>7991</v>
      </c>
    </row>
    <row r="2629" spans="1:9">
      <c r="A2629" t="s">
        <v>8009</v>
      </c>
      <c r="B2629" t="s">
        <v>12</v>
      </c>
      <c r="C2629">
        <v>389</v>
      </c>
      <c r="D2629">
        <v>529238346</v>
      </c>
      <c r="E2629" t="s">
        <v>12</v>
      </c>
      <c r="F2629" t="s">
        <v>8010</v>
      </c>
      <c r="G2629" t="s">
        <v>12</v>
      </c>
      <c r="H2629" t="s">
        <v>12</v>
      </c>
      <c r="I2629" t="s">
        <v>7991</v>
      </c>
    </row>
    <row r="2630" spans="1:9">
      <c r="A2630" t="s">
        <v>8011</v>
      </c>
      <c r="B2630" t="s">
        <v>12</v>
      </c>
      <c r="C2630">
        <v>153</v>
      </c>
      <c r="D2630">
        <v>529238347</v>
      </c>
      <c r="E2630" t="s">
        <v>12</v>
      </c>
      <c r="F2630" t="s">
        <v>8012</v>
      </c>
      <c r="G2630" t="s">
        <v>12</v>
      </c>
      <c r="H2630" t="s">
        <v>12</v>
      </c>
      <c r="I2630" t="s">
        <v>7991</v>
      </c>
    </row>
    <row r="2631" spans="1:9">
      <c r="A2631" t="s">
        <v>8013</v>
      </c>
      <c r="B2631" t="s">
        <v>12</v>
      </c>
      <c r="C2631">
        <v>426</v>
      </c>
      <c r="D2631">
        <v>529238348</v>
      </c>
      <c r="E2631" t="s">
        <v>12</v>
      </c>
      <c r="F2631" t="s">
        <v>8014</v>
      </c>
      <c r="G2631" t="s">
        <v>12</v>
      </c>
      <c r="H2631" t="s">
        <v>12</v>
      </c>
      <c r="I2631" t="s">
        <v>8015</v>
      </c>
    </row>
    <row r="2632" spans="1:9">
      <c r="A2632" t="s">
        <v>8016</v>
      </c>
      <c r="B2632" t="s">
        <v>12</v>
      </c>
      <c r="C2632">
        <v>137</v>
      </c>
      <c r="D2632">
        <v>529238349</v>
      </c>
      <c r="E2632" t="s">
        <v>12</v>
      </c>
      <c r="F2632" t="s">
        <v>8017</v>
      </c>
      <c r="G2632" t="s">
        <v>12</v>
      </c>
      <c r="H2632" t="s">
        <v>12</v>
      </c>
      <c r="I2632" t="s">
        <v>7991</v>
      </c>
    </row>
    <row r="2633" spans="1:9">
      <c r="A2633" t="s">
        <v>8018</v>
      </c>
      <c r="B2633" t="s">
        <v>12</v>
      </c>
      <c r="C2633">
        <v>635</v>
      </c>
      <c r="D2633">
        <v>529238350</v>
      </c>
      <c r="E2633" t="s">
        <v>12</v>
      </c>
      <c r="F2633" t="s">
        <v>8019</v>
      </c>
      <c r="G2633" t="s">
        <v>12</v>
      </c>
      <c r="H2633" t="s">
        <v>12</v>
      </c>
      <c r="I2633" t="s">
        <v>7991</v>
      </c>
    </row>
    <row r="2634" spans="1:9">
      <c r="A2634" t="s">
        <v>8020</v>
      </c>
      <c r="B2634" t="s">
        <v>12</v>
      </c>
      <c r="C2634">
        <v>358</v>
      </c>
      <c r="D2634">
        <v>529238351</v>
      </c>
      <c r="E2634" t="s">
        <v>12</v>
      </c>
      <c r="F2634" t="s">
        <v>8021</v>
      </c>
      <c r="G2634" t="s">
        <v>12</v>
      </c>
      <c r="H2634" t="s">
        <v>12</v>
      </c>
      <c r="I2634" t="s">
        <v>7991</v>
      </c>
    </row>
    <row r="2635" spans="1:9">
      <c r="A2635" t="s">
        <v>8022</v>
      </c>
      <c r="B2635" t="s">
        <v>12</v>
      </c>
      <c r="C2635">
        <v>551</v>
      </c>
      <c r="D2635">
        <v>529238352</v>
      </c>
      <c r="E2635" t="s">
        <v>12</v>
      </c>
      <c r="F2635" t="s">
        <v>8023</v>
      </c>
      <c r="G2635" t="s">
        <v>12</v>
      </c>
      <c r="H2635" t="s">
        <v>12</v>
      </c>
      <c r="I2635" t="s">
        <v>7991</v>
      </c>
    </row>
    <row r="2636" spans="1:9">
      <c r="A2636" t="s">
        <v>8024</v>
      </c>
      <c r="B2636" t="s">
        <v>12</v>
      </c>
      <c r="C2636">
        <v>251</v>
      </c>
      <c r="D2636">
        <v>529238353</v>
      </c>
      <c r="E2636" t="s">
        <v>12</v>
      </c>
      <c r="F2636" t="s">
        <v>8025</v>
      </c>
      <c r="G2636" t="s">
        <v>12</v>
      </c>
      <c r="H2636" t="s">
        <v>12</v>
      </c>
      <c r="I2636" t="s">
        <v>8026</v>
      </c>
    </row>
    <row r="2637" spans="1:9">
      <c r="A2637" t="s">
        <v>8027</v>
      </c>
      <c r="B2637" t="s">
        <v>16</v>
      </c>
      <c r="C2637">
        <v>357</v>
      </c>
      <c r="D2637">
        <v>529238354</v>
      </c>
      <c r="E2637" t="s">
        <v>12</v>
      </c>
      <c r="F2637" t="s">
        <v>8028</v>
      </c>
      <c r="G2637" t="s">
        <v>12</v>
      </c>
      <c r="H2637" t="s">
        <v>12</v>
      </c>
      <c r="I2637" t="s">
        <v>18</v>
      </c>
    </row>
    <row r="2638" spans="1:9">
      <c r="A2638" t="s">
        <v>8029</v>
      </c>
      <c r="B2638" t="s">
        <v>16</v>
      </c>
      <c r="C2638">
        <v>84</v>
      </c>
      <c r="D2638">
        <v>529238355</v>
      </c>
      <c r="E2638" t="s">
        <v>12</v>
      </c>
      <c r="F2638" t="s">
        <v>8030</v>
      </c>
      <c r="G2638" t="s">
        <v>12</v>
      </c>
      <c r="H2638" t="s">
        <v>12</v>
      </c>
      <c r="I2638" t="s">
        <v>7991</v>
      </c>
    </row>
    <row r="2639" spans="1:9">
      <c r="A2639" t="s">
        <v>8031</v>
      </c>
      <c r="B2639" t="s">
        <v>16</v>
      </c>
      <c r="C2639">
        <v>92</v>
      </c>
      <c r="D2639">
        <v>529238356</v>
      </c>
      <c r="E2639" t="s">
        <v>12</v>
      </c>
      <c r="F2639" t="s">
        <v>8032</v>
      </c>
      <c r="G2639" t="s">
        <v>12</v>
      </c>
      <c r="H2639" t="s">
        <v>12</v>
      </c>
      <c r="I2639" t="s">
        <v>7991</v>
      </c>
    </row>
    <row r="2640" spans="1:9">
      <c r="A2640" t="s">
        <v>8033</v>
      </c>
      <c r="B2640" t="s">
        <v>16</v>
      </c>
      <c r="C2640">
        <v>245</v>
      </c>
      <c r="D2640">
        <v>529238357</v>
      </c>
      <c r="E2640" t="s">
        <v>12</v>
      </c>
      <c r="F2640" t="s">
        <v>8034</v>
      </c>
      <c r="G2640" t="s">
        <v>12</v>
      </c>
      <c r="H2640" t="s">
        <v>12</v>
      </c>
      <c r="I2640" t="s">
        <v>7991</v>
      </c>
    </row>
    <row r="2641" spans="1:9">
      <c r="A2641" t="s">
        <v>8035</v>
      </c>
      <c r="B2641" t="s">
        <v>16</v>
      </c>
      <c r="C2641">
        <v>175</v>
      </c>
      <c r="D2641">
        <v>529238358</v>
      </c>
      <c r="E2641" t="s">
        <v>12</v>
      </c>
      <c r="F2641" t="s">
        <v>8036</v>
      </c>
      <c r="G2641" t="s">
        <v>12</v>
      </c>
      <c r="H2641" t="s">
        <v>12</v>
      </c>
      <c r="I2641" t="s">
        <v>8037</v>
      </c>
    </row>
    <row r="2642" spans="1:9">
      <c r="A2642" t="s">
        <v>8038</v>
      </c>
      <c r="B2642" t="s">
        <v>16</v>
      </c>
      <c r="C2642">
        <v>230</v>
      </c>
      <c r="D2642">
        <v>529238359</v>
      </c>
      <c r="E2642" t="s">
        <v>12</v>
      </c>
      <c r="F2642" t="s">
        <v>8039</v>
      </c>
      <c r="G2642" t="s">
        <v>12</v>
      </c>
      <c r="H2642" t="s">
        <v>12</v>
      </c>
      <c r="I2642" t="s">
        <v>8037</v>
      </c>
    </row>
    <row r="2643" spans="1:9">
      <c r="A2643" t="s">
        <v>8040</v>
      </c>
      <c r="B2643" t="s">
        <v>16</v>
      </c>
      <c r="C2643">
        <v>143</v>
      </c>
      <c r="D2643">
        <v>529238360</v>
      </c>
      <c r="E2643" t="s">
        <v>12</v>
      </c>
      <c r="F2643" t="s">
        <v>8041</v>
      </c>
      <c r="G2643" t="s">
        <v>12</v>
      </c>
      <c r="H2643" t="s">
        <v>12</v>
      </c>
      <c r="I2643" t="s">
        <v>18</v>
      </c>
    </row>
    <row r="2644" spans="1:9">
      <c r="A2644" t="s">
        <v>8042</v>
      </c>
      <c r="B2644" t="s">
        <v>12</v>
      </c>
      <c r="C2644">
        <v>149</v>
      </c>
      <c r="D2644">
        <v>529238361</v>
      </c>
      <c r="E2644" t="s">
        <v>8043</v>
      </c>
      <c r="F2644" t="s">
        <v>8044</v>
      </c>
      <c r="G2644" t="s">
        <v>12</v>
      </c>
      <c r="H2644" t="s">
        <v>12</v>
      </c>
      <c r="I2644" t="s">
        <v>8045</v>
      </c>
    </row>
    <row r="2645" spans="1:9">
      <c r="A2645" t="s">
        <v>8046</v>
      </c>
      <c r="B2645" t="s">
        <v>16</v>
      </c>
      <c r="C2645">
        <v>140</v>
      </c>
      <c r="D2645">
        <v>529238362</v>
      </c>
      <c r="E2645" t="s">
        <v>12</v>
      </c>
      <c r="F2645" t="s">
        <v>8047</v>
      </c>
      <c r="G2645" t="s">
        <v>12</v>
      </c>
      <c r="H2645" t="s">
        <v>12</v>
      </c>
      <c r="I2645" t="s">
        <v>18</v>
      </c>
    </row>
    <row r="2646" spans="1:9">
      <c r="A2646" t="s">
        <v>8048</v>
      </c>
      <c r="B2646" t="s">
        <v>16</v>
      </c>
      <c r="C2646">
        <v>368</v>
      </c>
      <c r="D2646">
        <v>529238363</v>
      </c>
      <c r="E2646" t="s">
        <v>12</v>
      </c>
      <c r="F2646" t="s">
        <v>8049</v>
      </c>
      <c r="G2646" t="s">
        <v>12</v>
      </c>
      <c r="H2646" t="s">
        <v>12</v>
      </c>
      <c r="I2646" t="s">
        <v>983</v>
      </c>
    </row>
    <row r="2647" spans="1:9">
      <c r="A2647" t="s">
        <v>8050</v>
      </c>
      <c r="B2647" t="s">
        <v>16</v>
      </c>
      <c r="C2647">
        <v>1025</v>
      </c>
      <c r="D2647">
        <v>529238364</v>
      </c>
      <c r="E2647" t="s">
        <v>12</v>
      </c>
      <c r="F2647" t="s">
        <v>8051</v>
      </c>
      <c r="G2647" t="s">
        <v>12</v>
      </c>
      <c r="H2647" t="s">
        <v>12</v>
      </c>
      <c r="I2647" t="s">
        <v>983</v>
      </c>
    </row>
    <row r="2648" spans="1:9">
      <c r="A2648" t="s">
        <v>8052</v>
      </c>
      <c r="B2648" t="s">
        <v>12</v>
      </c>
      <c r="C2648">
        <v>248</v>
      </c>
      <c r="D2648">
        <v>529238365</v>
      </c>
      <c r="E2648" t="s">
        <v>12</v>
      </c>
      <c r="F2648" t="s">
        <v>8053</v>
      </c>
      <c r="G2648" t="s">
        <v>12</v>
      </c>
      <c r="H2648" t="s">
        <v>12</v>
      </c>
      <c r="I2648" t="s">
        <v>8054</v>
      </c>
    </row>
    <row r="2649" spans="1:9">
      <c r="A2649" t="s">
        <v>8055</v>
      </c>
      <c r="B2649" t="s">
        <v>12</v>
      </c>
      <c r="C2649">
        <v>108</v>
      </c>
      <c r="D2649">
        <v>529238366</v>
      </c>
      <c r="E2649" t="s">
        <v>12</v>
      </c>
      <c r="F2649" t="s">
        <v>8056</v>
      </c>
      <c r="G2649" t="s">
        <v>12</v>
      </c>
      <c r="H2649" t="s">
        <v>12</v>
      </c>
      <c r="I2649" t="s">
        <v>3912</v>
      </c>
    </row>
    <row r="2650" spans="1:9">
      <c r="A2650" t="s">
        <v>8057</v>
      </c>
      <c r="B2650" t="s">
        <v>12</v>
      </c>
      <c r="C2650">
        <v>138</v>
      </c>
      <c r="D2650">
        <v>529238367</v>
      </c>
      <c r="E2650" t="s">
        <v>12</v>
      </c>
      <c r="F2650" t="s">
        <v>8058</v>
      </c>
      <c r="G2650" t="s">
        <v>12</v>
      </c>
      <c r="H2650" t="s">
        <v>12</v>
      </c>
      <c r="I2650" t="s">
        <v>8059</v>
      </c>
    </row>
    <row r="2651" spans="1:9">
      <c r="A2651" t="s">
        <v>8060</v>
      </c>
      <c r="B2651" t="s">
        <v>12</v>
      </c>
      <c r="C2651">
        <v>234</v>
      </c>
      <c r="D2651">
        <v>529238368</v>
      </c>
      <c r="E2651" t="s">
        <v>12</v>
      </c>
      <c r="F2651" t="s">
        <v>8061</v>
      </c>
      <c r="G2651" t="s">
        <v>12</v>
      </c>
      <c r="H2651" t="s">
        <v>12</v>
      </c>
      <c r="I2651" t="s">
        <v>18</v>
      </c>
    </row>
    <row r="2652" spans="1:9">
      <c r="A2652" t="s">
        <v>8062</v>
      </c>
      <c r="B2652" t="s">
        <v>12</v>
      </c>
      <c r="C2652">
        <v>214</v>
      </c>
      <c r="D2652">
        <v>529238369</v>
      </c>
      <c r="E2652" t="s">
        <v>8063</v>
      </c>
      <c r="F2652" t="s">
        <v>8064</v>
      </c>
      <c r="G2652" t="s">
        <v>12</v>
      </c>
      <c r="H2652" t="s">
        <v>12</v>
      </c>
      <c r="I2652" t="s">
        <v>8065</v>
      </c>
    </row>
    <row r="2653" spans="1:9">
      <c r="A2653" t="s">
        <v>8066</v>
      </c>
      <c r="B2653" t="s">
        <v>12</v>
      </c>
      <c r="C2653">
        <v>168</v>
      </c>
      <c r="D2653">
        <v>529238370</v>
      </c>
      <c r="E2653" t="s">
        <v>8067</v>
      </c>
      <c r="F2653" t="s">
        <v>8068</v>
      </c>
      <c r="G2653" t="s">
        <v>12</v>
      </c>
      <c r="H2653" t="s">
        <v>12</v>
      </c>
      <c r="I2653" t="s">
        <v>8065</v>
      </c>
    </row>
    <row r="2654" spans="1:9">
      <c r="A2654" t="s">
        <v>8069</v>
      </c>
      <c r="B2654" t="s">
        <v>12</v>
      </c>
      <c r="C2654">
        <v>316</v>
      </c>
      <c r="D2654">
        <v>529238371</v>
      </c>
      <c r="E2654" t="s">
        <v>12</v>
      </c>
      <c r="F2654" t="s">
        <v>8070</v>
      </c>
      <c r="G2654" t="s">
        <v>12</v>
      </c>
      <c r="H2654" t="s">
        <v>12</v>
      </c>
      <c r="I2654" t="s">
        <v>8071</v>
      </c>
    </row>
    <row r="2655" spans="1:9">
      <c r="A2655" t="s">
        <v>8072</v>
      </c>
      <c r="B2655" t="s">
        <v>12</v>
      </c>
      <c r="C2655">
        <v>1142</v>
      </c>
      <c r="D2655">
        <v>529238372</v>
      </c>
      <c r="E2655" t="s">
        <v>12</v>
      </c>
      <c r="F2655" t="s">
        <v>8073</v>
      </c>
      <c r="G2655" t="s">
        <v>12</v>
      </c>
      <c r="H2655" t="s">
        <v>12</v>
      </c>
      <c r="I2655" t="s">
        <v>8074</v>
      </c>
    </row>
    <row r="2656" spans="1:9">
      <c r="A2656" t="s">
        <v>8075</v>
      </c>
      <c r="B2656" t="s">
        <v>12</v>
      </c>
      <c r="C2656">
        <v>382</v>
      </c>
      <c r="D2656">
        <v>529238373</v>
      </c>
      <c r="E2656" t="s">
        <v>12</v>
      </c>
      <c r="F2656" t="s">
        <v>8076</v>
      </c>
      <c r="G2656" t="s">
        <v>12</v>
      </c>
      <c r="H2656" t="s">
        <v>12</v>
      </c>
      <c r="I2656" t="s">
        <v>8077</v>
      </c>
    </row>
    <row r="2657" spans="1:9">
      <c r="A2657" t="s">
        <v>8078</v>
      </c>
      <c r="B2657" t="s">
        <v>12</v>
      </c>
      <c r="C2657">
        <v>87</v>
      </c>
      <c r="D2657">
        <v>529238374</v>
      </c>
      <c r="E2657" t="s">
        <v>12</v>
      </c>
      <c r="F2657" t="s">
        <v>8079</v>
      </c>
      <c r="G2657" t="s">
        <v>12</v>
      </c>
      <c r="H2657" t="s">
        <v>12</v>
      </c>
      <c r="I2657" t="s">
        <v>18</v>
      </c>
    </row>
    <row r="2658" spans="1:9">
      <c r="A2658" t="s">
        <v>8080</v>
      </c>
      <c r="B2658" t="s">
        <v>12</v>
      </c>
      <c r="C2658">
        <v>554</v>
      </c>
      <c r="D2658">
        <v>529238375</v>
      </c>
      <c r="E2658" t="s">
        <v>12</v>
      </c>
      <c r="F2658" t="s">
        <v>8081</v>
      </c>
      <c r="G2658" t="s">
        <v>12</v>
      </c>
      <c r="H2658" t="s">
        <v>12</v>
      </c>
      <c r="I2658" t="s">
        <v>8082</v>
      </c>
    </row>
    <row r="2659" spans="1:9">
      <c r="A2659" t="s">
        <v>8083</v>
      </c>
      <c r="B2659" t="s">
        <v>12</v>
      </c>
      <c r="C2659">
        <v>92</v>
      </c>
      <c r="D2659">
        <v>529238376</v>
      </c>
      <c r="E2659" t="s">
        <v>12</v>
      </c>
      <c r="F2659" t="s">
        <v>8084</v>
      </c>
      <c r="G2659" t="s">
        <v>12</v>
      </c>
      <c r="H2659" t="s">
        <v>12</v>
      </c>
      <c r="I2659" t="s">
        <v>8085</v>
      </c>
    </row>
    <row r="2660" spans="1:9">
      <c r="A2660" t="s">
        <v>8086</v>
      </c>
      <c r="B2660" t="s">
        <v>12</v>
      </c>
      <c r="C2660">
        <v>94</v>
      </c>
      <c r="D2660">
        <v>529238377</v>
      </c>
      <c r="E2660" t="s">
        <v>12</v>
      </c>
      <c r="F2660" t="s">
        <v>8087</v>
      </c>
      <c r="G2660" t="s">
        <v>12</v>
      </c>
      <c r="H2660" t="s">
        <v>12</v>
      </c>
      <c r="I2660" t="s">
        <v>8085</v>
      </c>
    </row>
    <row r="2661" spans="1:9">
      <c r="A2661" t="s">
        <v>8088</v>
      </c>
      <c r="B2661" t="s">
        <v>12</v>
      </c>
      <c r="C2661">
        <v>92</v>
      </c>
      <c r="D2661">
        <v>529238378</v>
      </c>
      <c r="E2661" t="s">
        <v>12</v>
      </c>
      <c r="F2661" t="s">
        <v>8089</v>
      </c>
      <c r="G2661" t="s">
        <v>12</v>
      </c>
      <c r="H2661" t="s">
        <v>12</v>
      </c>
      <c r="I2661" t="s">
        <v>8085</v>
      </c>
    </row>
    <row r="2662" spans="1:9">
      <c r="A2662" t="s">
        <v>8090</v>
      </c>
      <c r="B2662" t="s">
        <v>12</v>
      </c>
      <c r="C2662">
        <v>172</v>
      </c>
      <c r="D2662">
        <v>529238379</v>
      </c>
      <c r="E2662" t="s">
        <v>12</v>
      </c>
      <c r="F2662" t="s">
        <v>8091</v>
      </c>
      <c r="G2662" t="s">
        <v>12</v>
      </c>
      <c r="H2662" t="s">
        <v>12</v>
      </c>
      <c r="I2662" t="s">
        <v>18</v>
      </c>
    </row>
    <row r="2663" spans="1:9">
      <c r="A2663" t="s">
        <v>8092</v>
      </c>
      <c r="B2663" t="s">
        <v>12</v>
      </c>
      <c r="C2663">
        <v>291</v>
      </c>
      <c r="D2663">
        <v>529238380</v>
      </c>
      <c r="E2663" t="s">
        <v>12</v>
      </c>
      <c r="F2663" t="s">
        <v>8093</v>
      </c>
      <c r="G2663" t="s">
        <v>12</v>
      </c>
      <c r="H2663" t="s">
        <v>12</v>
      </c>
      <c r="I2663" t="s">
        <v>1098</v>
      </c>
    </row>
    <row r="2664" spans="1:9">
      <c r="A2664" t="s">
        <v>8094</v>
      </c>
      <c r="B2664" t="s">
        <v>12</v>
      </c>
      <c r="C2664">
        <v>197</v>
      </c>
      <c r="D2664">
        <v>529238381</v>
      </c>
      <c r="E2664" t="s">
        <v>12</v>
      </c>
      <c r="F2664" t="s">
        <v>8095</v>
      </c>
      <c r="G2664" t="s">
        <v>12</v>
      </c>
      <c r="H2664" t="s">
        <v>12</v>
      </c>
      <c r="I2664" t="s">
        <v>1048</v>
      </c>
    </row>
    <row r="2665" spans="1:9">
      <c r="A2665" t="s">
        <v>8096</v>
      </c>
      <c r="B2665" t="s">
        <v>12</v>
      </c>
      <c r="C2665">
        <v>424</v>
      </c>
      <c r="D2665">
        <v>529238382</v>
      </c>
      <c r="E2665" t="s">
        <v>7075</v>
      </c>
      <c r="F2665" t="s">
        <v>8097</v>
      </c>
      <c r="G2665" t="s">
        <v>12</v>
      </c>
      <c r="H2665" t="s">
        <v>12</v>
      </c>
      <c r="I2665" t="s">
        <v>8098</v>
      </c>
    </row>
    <row r="2666" spans="1:9">
      <c r="A2666" t="s">
        <v>8099</v>
      </c>
      <c r="B2666" t="s">
        <v>12</v>
      </c>
      <c r="C2666">
        <v>311</v>
      </c>
      <c r="D2666">
        <v>529238383</v>
      </c>
      <c r="E2666" t="s">
        <v>12</v>
      </c>
      <c r="F2666" t="s">
        <v>8100</v>
      </c>
      <c r="G2666" t="s">
        <v>12</v>
      </c>
      <c r="H2666" t="s">
        <v>12</v>
      </c>
      <c r="I2666" t="s">
        <v>18</v>
      </c>
    </row>
    <row r="2667" spans="1:9">
      <c r="A2667" t="s">
        <v>8101</v>
      </c>
      <c r="B2667" t="s">
        <v>16</v>
      </c>
      <c r="C2667">
        <v>186</v>
      </c>
      <c r="D2667">
        <v>529238384</v>
      </c>
      <c r="E2667" t="s">
        <v>8102</v>
      </c>
      <c r="F2667" t="s">
        <v>8103</v>
      </c>
      <c r="G2667" t="s">
        <v>12</v>
      </c>
      <c r="H2667" t="s">
        <v>12</v>
      </c>
      <c r="I2667" t="s">
        <v>8104</v>
      </c>
    </row>
    <row r="2668" spans="1:9">
      <c r="A2668" t="s">
        <v>8105</v>
      </c>
      <c r="B2668" t="s">
        <v>16</v>
      </c>
      <c r="C2668">
        <v>225</v>
      </c>
      <c r="D2668">
        <v>529238385</v>
      </c>
      <c r="E2668" t="s">
        <v>8106</v>
      </c>
      <c r="F2668" t="s">
        <v>8107</v>
      </c>
      <c r="G2668" t="s">
        <v>12</v>
      </c>
      <c r="H2668" t="s">
        <v>12</v>
      </c>
      <c r="I2668" t="s">
        <v>8108</v>
      </c>
    </row>
    <row r="2669" spans="1:9">
      <c r="A2669" t="s">
        <v>8109</v>
      </c>
      <c r="B2669" t="s">
        <v>16</v>
      </c>
      <c r="C2669">
        <v>843</v>
      </c>
      <c r="D2669">
        <v>529238386</v>
      </c>
      <c r="E2669" t="s">
        <v>8110</v>
      </c>
      <c r="F2669" t="s">
        <v>8111</v>
      </c>
      <c r="G2669" t="s">
        <v>12</v>
      </c>
      <c r="H2669" t="s">
        <v>12</v>
      </c>
      <c r="I2669" t="s">
        <v>5965</v>
      </c>
    </row>
    <row r="2670" spans="1:9">
      <c r="A2670" t="s">
        <v>8112</v>
      </c>
      <c r="B2670" t="s">
        <v>16</v>
      </c>
      <c r="C2670">
        <v>168</v>
      </c>
      <c r="D2670">
        <v>529238387</v>
      </c>
      <c r="E2670" t="s">
        <v>12</v>
      </c>
      <c r="F2670" t="s">
        <v>8113</v>
      </c>
      <c r="G2670" t="s">
        <v>12</v>
      </c>
      <c r="H2670" t="s">
        <v>12</v>
      </c>
      <c r="I2670" t="s">
        <v>1354</v>
      </c>
    </row>
    <row r="2671" spans="1:9">
      <c r="A2671" t="s">
        <v>8114</v>
      </c>
      <c r="B2671" t="s">
        <v>16</v>
      </c>
      <c r="C2671">
        <v>357</v>
      </c>
      <c r="D2671">
        <v>529238388</v>
      </c>
      <c r="E2671" t="s">
        <v>12</v>
      </c>
      <c r="F2671" t="s">
        <v>8115</v>
      </c>
      <c r="G2671" t="s">
        <v>12</v>
      </c>
      <c r="H2671" t="s">
        <v>12</v>
      </c>
      <c r="I2671" t="s">
        <v>1339</v>
      </c>
    </row>
    <row r="2672" spans="1:9">
      <c r="A2672" t="s">
        <v>8116</v>
      </c>
      <c r="B2672" t="s">
        <v>16</v>
      </c>
      <c r="C2672">
        <v>87</v>
      </c>
      <c r="D2672">
        <v>529238389</v>
      </c>
      <c r="E2672" t="s">
        <v>12</v>
      </c>
      <c r="F2672" t="s">
        <v>8117</v>
      </c>
      <c r="G2672" t="s">
        <v>12</v>
      </c>
      <c r="H2672" t="s">
        <v>12</v>
      </c>
      <c r="I2672" t="s">
        <v>1342</v>
      </c>
    </row>
    <row r="2673" spans="1:9">
      <c r="A2673" t="s">
        <v>8118</v>
      </c>
      <c r="B2673" t="s">
        <v>12</v>
      </c>
      <c r="C2673">
        <v>347</v>
      </c>
      <c r="D2673">
        <v>529238390</v>
      </c>
      <c r="E2673" t="s">
        <v>8119</v>
      </c>
      <c r="F2673" t="s">
        <v>8120</v>
      </c>
      <c r="G2673" t="s">
        <v>12</v>
      </c>
      <c r="H2673" t="s">
        <v>12</v>
      </c>
      <c r="I2673" t="s">
        <v>8121</v>
      </c>
    </row>
    <row r="2674" spans="1:9">
      <c r="A2674" t="s">
        <v>8122</v>
      </c>
      <c r="B2674" t="s">
        <v>12</v>
      </c>
      <c r="C2674">
        <v>259</v>
      </c>
      <c r="D2674">
        <v>529238391</v>
      </c>
      <c r="E2674" t="s">
        <v>8123</v>
      </c>
      <c r="F2674" t="s">
        <v>8124</v>
      </c>
      <c r="G2674" t="s">
        <v>12</v>
      </c>
      <c r="H2674" t="s">
        <v>12</v>
      </c>
      <c r="I2674" t="s">
        <v>8125</v>
      </c>
    </row>
    <row r="2675" spans="1:9">
      <c r="A2675" t="s">
        <v>8126</v>
      </c>
      <c r="B2675" t="s">
        <v>12</v>
      </c>
      <c r="C2675">
        <v>286</v>
      </c>
      <c r="D2675">
        <v>529238392</v>
      </c>
      <c r="E2675" t="s">
        <v>8127</v>
      </c>
      <c r="F2675" t="s">
        <v>8128</v>
      </c>
      <c r="G2675" t="s">
        <v>12</v>
      </c>
      <c r="H2675" t="s">
        <v>12</v>
      </c>
      <c r="I2675" t="s">
        <v>8125</v>
      </c>
    </row>
    <row r="2676" spans="1:9">
      <c r="A2676" t="s">
        <v>8129</v>
      </c>
      <c r="B2676" t="s">
        <v>12</v>
      </c>
      <c r="C2676">
        <v>371</v>
      </c>
      <c r="D2676">
        <v>529238393</v>
      </c>
      <c r="E2676" t="s">
        <v>8130</v>
      </c>
      <c r="F2676" t="s">
        <v>8131</v>
      </c>
      <c r="G2676" t="s">
        <v>12</v>
      </c>
      <c r="H2676" t="s">
        <v>12</v>
      </c>
      <c r="I2676" t="s">
        <v>8132</v>
      </c>
    </row>
    <row r="2677" spans="1:9">
      <c r="A2677" t="s">
        <v>8133</v>
      </c>
      <c r="B2677" t="s">
        <v>12</v>
      </c>
      <c r="C2677">
        <v>445</v>
      </c>
      <c r="D2677">
        <v>529238394</v>
      </c>
      <c r="E2677" t="s">
        <v>12</v>
      </c>
      <c r="F2677" t="s">
        <v>8134</v>
      </c>
      <c r="G2677" t="s">
        <v>12</v>
      </c>
      <c r="H2677" t="s">
        <v>12</v>
      </c>
      <c r="I2677" t="s">
        <v>8135</v>
      </c>
    </row>
    <row r="2678" spans="1:9">
      <c r="A2678" t="s">
        <v>8136</v>
      </c>
      <c r="B2678" t="s">
        <v>12</v>
      </c>
      <c r="C2678">
        <v>176</v>
      </c>
      <c r="D2678">
        <v>529238395</v>
      </c>
      <c r="E2678" t="s">
        <v>12</v>
      </c>
      <c r="F2678" t="s">
        <v>8137</v>
      </c>
      <c r="G2678" t="s">
        <v>12</v>
      </c>
      <c r="H2678" t="s">
        <v>12</v>
      </c>
      <c r="I2678" t="s">
        <v>18</v>
      </c>
    </row>
    <row r="2679" spans="1:9">
      <c r="A2679" t="s">
        <v>8138</v>
      </c>
      <c r="B2679" t="s">
        <v>12</v>
      </c>
      <c r="C2679">
        <v>54</v>
      </c>
      <c r="D2679">
        <v>529238396</v>
      </c>
      <c r="E2679" t="s">
        <v>12</v>
      </c>
      <c r="F2679" t="s">
        <v>8139</v>
      </c>
      <c r="G2679" t="s">
        <v>12</v>
      </c>
      <c r="H2679" t="s">
        <v>12</v>
      </c>
      <c r="I2679" t="s">
        <v>18</v>
      </c>
    </row>
    <row r="2680" spans="1:9">
      <c r="A2680" t="s">
        <v>8140</v>
      </c>
      <c r="B2680" t="s">
        <v>16</v>
      </c>
      <c r="C2680">
        <v>344</v>
      </c>
      <c r="D2680">
        <v>529238397</v>
      </c>
      <c r="E2680" t="s">
        <v>8141</v>
      </c>
      <c r="F2680" t="s">
        <v>8142</v>
      </c>
      <c r="G2680" t="s">
        <v>12</v>
      </c>
      <c r="H2680" t="s">
        <v>12</v>
      </c>
      <c r="I2680" t="s">
        <v>8143</v>
      </c>
    </row>
    <row r="2681" spans="1:9">
      <c r="A2681" t="s">
        <v>8144</v>
      </c>
      <c r="B2681" t="s">
        <v>12</v>
      </c>
      <c r="C2681">
        <v>327</v>
      </c>
      <c r="D2681">
        <v>529238398</v>
      </c>
      <c r="E2681" t="s">
        <v>8145</v>
      </c>
      <c r="F2681" t="s">
        <v>8146</v>
      </c>
      <c r="G2681" t="s">
        <v>12</v>
      </c>
      <c r="H2681" t="s">
        <v>12</v>
      </c>
      <c r="I2681" t="s">
        <v>8147</v>
      </c>
    </row>
    <row r="2682" spans="1:9">
      <c r="A2682" t="s">
        <v>8148</v>
      </c>
      <c r="B2682" t="s">
        <v>16</v>
      </c>
      <c r="C2682">
        <v>459</v>
      </c>
      <c r="D2682">
        <v>529238399</v>
      </c>
      <c r="E2682" t="s">
        <v>8149</v>
      </c>
      <c r="F2682" t="s">
        <v>8150</v>
      </c>
      <c r="G2682" t="s">
        <v>12</v>
      </c>
      <c r="H2682" t="s">
        <v>12</v>
      </c>
      <c r="I2682" t="s">
        <v>8151</v>
      </c>
    </row>
    <row r="2683" spans="1:9">
      <c r="A2683" t="s">
        <v>8152</v>
      </c>
      <c r="B2683" t="s">
        <v>16</v>
      </c>
      <c r="C2683">
        <v>363</v>
      </c>
      <c r="D2683">
        <v>529238400</v>
      </c>
      <c r="E2683" t="s">
        <v>8153</v>
      </c>
      <c r="F2683" t="s">
        <v>8154</v>
      </c>
      <c r="G2683" t="s">
        <v>12</v>
      </c>
      <c r="H2683" t="s">
        <v>12</v>
      </c>
      <c r="I2683" t="s">
        <v>5633</v>
      </c>
    </row>
    <row r="2684" spans="1:9">
      <c r="A2684" t="s">
        <v>8155</v>
      </c>
      <c r="B2684" t="s">
        <v>16</v>
      </c>
      <c r="C2684">
        <v>397</v>
      </c>
      <c r="D2684">
        <v>529238401</v>
      </c>
      <c r="E2684" t="s">
        <v>8156</v>
      </c>
      <c r="F2684" t="s">
        <v>8157</v>
      </c>
      <c r="G2684" t="s">
        <v>12</v>
      </c>
      <c r="H2684" t="s">
        <v>12</v>
      </c>
      <c r="I2684" t="s">
        <v>2644</v>
      </c>
    </row>
    <row r="2685" spans="1:9">
      <c r="A2685" t="s">
        <v>8158</v>
      </c>
      <c r="B2685" t="s">
        <v>12</v>
      </c>
      <c r="C2685">
        <v>449</v>
      </c>
      <c r="D2685">
        <v>529238402</v>
      </c>
      <c r="E2685" t="s">
        <v>12</v>
      </c>
      <c r="F2685" t="s">
        <v>8159</v>
      </c>
      <c r="G2685" t="s">
        <v>12</v>
      </c>
      <c r="H2685" t="s">
        <v>12</v>
      </c>
      <c r="I2685" t="s">
        <v>18</v>
      </c>
    </row>
    <row r="2686" spans="1:9">
      <c r="A2686" t="s">
        <v>8160</v>
      </c>
      <c r="B2686" t="s">
        <v>12</v>
      </c>
      <c r="C2686">
        <v>443</v>
      </c>
      <c r="D2686">
        <v>529238403</v>
      </c>
      <c r="E2686" t="s">
        <v>12</v>
      </c>
      <c r="F2686" t="s">
        <v>8161</v>
      </c>
      <c r="G2686" t="s">
        <v>12</v>
      </c>
      <c r="H2686" t="s">
        <v>12</v>
      </c>
      <c r="I2686" t="s">
        <v>18</v>
      </c>
    </row>
    <row r="2687" spans="1:9">
      <c r="A2687" t="s">
        <v>8162</v>
      </c>
      <c r="B2687" t="s">
        <v>12</v>
      </c>
      <c r="C2687">
        <v>944</v>
      </c>
      <c r="D2687">
        <v>529238404</v>
      </c>
      <c r="E2687" t="s">
        <v>8163</v>
      </c>
      <c r="F2687" t="s">
        <v>8164</v>
      </c>
      <c r="G2687" t="s">
        <v>12</v>
      </c>
      <c r="H2687" t="s">
        <v>12</v>
      </c>
      <c r="I2687" t="s">
        <v>8165</v>
      </c>
    </row>
    <row r="2688" spans="1:9">
      <c r="A2688" t="s">
        <v>8166</v>
      </c>
      <c r="B2688" t="s">
        <v>16</v>
      </c>
      <c r="C2688">
        <v>174</v>
      </c>
      <c r="D2688">
        <v>529238405</v>
      </c>
      <c r="E2688" t="s">
        <v>8167</v>
      </c>
      <c r="F2688" t="s">
        <v>8168</v>
      </c>
      <c r="G2688" t="s">
        <v>12</v>
      </c>
      <c r="H2688" t="s">
        <v>12</v>
      </c>
      <c r="I2688" t="s">
        <v>8169</v>
      </c>
    </row>
    <row r="2689" spans="1:9">
      <c r="A2689" t="s">
        <v>8170</v>
      </c>
      <c r="B2689" t="s">
        <v>12</v>
      </c>
      <c r="C2689">
        <v>47</v>
      </c>
      <c r="D2689">
        <v>529238406</v>
      </c>
      <c r="E2689" t="s">
        <v>12</v>
      </c>
      <c r="F2689" t="s">
        <v>8171</v>
      </c>
      <c r="G2689" t="s">
        <v>12</v>
      </c>
      <c r="H2689" t="s">
        <v>12</v>
      </c>
      <c r="I2689" t="s">
        <v>18</v>
      </c>
    </row>
    <row r="2690" spans="1:9">
      <c r="A2690" t="s">
        <v>8172</v>
      </c>
      <c r="B2690" t="s">
        <v>16</v>
      </c>
      <c r="C2690">
        <v>374</v>
      </c>
      <c r="D2690">
        <v>529238407</v>
      </c>
      <c r="E2690" t="s">
        <v>12</v>
      </c>
      <c r="F2690" t="s">
        <v>8173</v>
      </c>
      <c r="G2690" t="s">
        <v>12</v>
      </c>
      <c r="H2690" t="s">
        <v>12</v>
      </c>
      <c r="I2690" t="s">
        <v>18</v>
      </c>
    </row>
    <row r="2691" spans="1:9">
      <c r="A2691" t="s">
        <v>8174</v>
      </c>
      <c r="B2691" t="s">
        <v>16</v>
      </c>
      <c r="C2691">
        <v>301</v>
      </c>
      <c r="D2691">
        <v>529238408</v>
      </c>
      <c r="E2691" t="s">
        <v>12</v>
      </c>
      <c r="F2691" t="s">
        <v>8175</v>
      </c>
      <c r="G2691" t="s">
        <v>12</v>
      </c>
      <c r="H2691" t="s">
        <v>12</v>
      </c>
      <c r="I2691" t="s">
        <v>18</v>
      </c>
    </row>
    <row r="2692" spans="1:9">
      <c r="A2692" t="s">
        <v>8176</v>
      </c>
      <c r="B2692" t="s">
        <v>16</v>
      </c>
      <c r="C2692">
        <v>176</v>
      </c>
      <c r="D2692">
        <v>529238409</v>
      </c>
      <c r="E2692" t="s">
        <v>8177</v>
      </c>
      <c r="F2692" t="s">
        <v>8178</v>
      </c>
      <c r="G2692" t="s">
        <v>12</v>
      </c>
      <c r="H2692" t="s">
        <v>12</v>
      </c>
      <c r="I2692" t="s">
        <v>8179</v>
      </c>
    </row>
    <row r="2693" spans="1:9">
      <c r="A2693" t="s">
        <v>8180</v>
      </c>
      <c r="B2693" t="s">
        <v>12</v>
      </c>
      <c r="C2693">
        <v>203</v>
      </c>
      <c r="D2693">
        <v>529238410</v>
      </c>
      <c r="E2693" t="s">
        <v>8181</v>
      </c>
      <c r="F2693" t="s">
        <v>8182</v>
      </c>
      <c r="G2693" t="s">
        <v>12</v>
      </c>
      <c r="H2693" t="s">
        <v>12</v>
      </c>
      <c r="I2693" t="s">
        <v>8183</v>
      </c>
    </row>
    <row r="2694" spans="1:9">
      <c r="A2694" t="s">
        <v>8184</v>
      </c>
      <c r="B2694" t="s">
        <v>12</v>
      </c>
      <c r="C2694">
        <v>123</v>
      </c>
      <c r="D2694">
        <v>529238411</v>
      </c>
      <c r="E2694" t="s">
        <v>8185</v>
      </c>
      <c r="F2694" t="s">
        <v>8186</v>
      </c>
      <c r="G2694" t="s">
        <v>12</v>
      </c>
      <c r="H2694" t="s">
        <v>12</v>
      </c>
      <c r="I2694" t="s">
        <v>8187</v>
      </c>
    </row>
    <row r="2695" spans="1:9">
      <c r="A2695" t="s">
        <v>8188</v>
      </c>
      <c r="B2695" t="s">
        <v>16</v>
      </c>
      <c r="C2695">
        <v>827</v>
      </c>
      <c r="D2695">
        <v>529238412</v>
      </c>
      <c r="E2695" t="s">
        <v>8189</v>
      </c>
      <c r="F2695" t="s">
        <v>8190</v>
      </c>
      <c r="G2695" t="s">
        <v>12</v>
      </c>
      <c r="H2695" t="s">
        <v>12</v>
      </c>
      <c r="I2695" t="s">
        <v>8191</v>
      </c>
    </row>
    <row r="2696" spans="1:9">
      <c r="A2696" t="s">
        <v>8192</v>
      </c>
      <c r="B2696" t="s">
        <v>12</v>
      </c>
      <c r="C2696">
        <v>284</v>
      </c>
      <c r="D2696">
        <v>529238413</v>
      </c>
      <c r="E2696" t="s">
        <v>8193</v>
      </c>
      <c r="F2696" t="s">
        <v>8194</v>
      </c>
      <c r="G2696" t="s">
        <v>12</v>
      </c>
      <c r="H2696" t="s">
        <v>12</v>
      </c>
      <c r="I2696" t="s">
        <v>8195</v>
      </c>
    </row>
    <row r="2697" spans="1:9">
      <c r="A2697" t="s">
        <v>8196</v>
      </c>
      <c r="B2697" t="s">
        <v>12</v>
      </c>
      <c r="C2697">
        <v>169</v>
      </c>
      <c r="D2697">
        <v>529238414</v>
      </c>
      <c r="E2697" t="s">
        <v>8197</v>
      </c>
      <c r="F2697" t="s">
        <v>8198</v>
      </c>
      <c r="G2697" t="s">
        <v>12</v>
      </c>
      <c r="H2697" t="s">
        <v>12</v>
      </c>
      <c r="I2697" t="s">
        <v>8199</v>
      </c>
    </row>
    <row r="2698" spans="1:9">
      <c r="A2698" t="s">
        <v>8200</v>
      </c>
      <c r="B2698" t="s">
        <v>12</v>
      </c>
      <c r="C2698">
        <v>548</v>
      </c>
      <c r="D2698">
        <v>529238415</v>
      </c>
      <c r="E2698" t="s">
        <v>8201</v>
      </c>
      <c r="F2698" t="s">
        <v>8202</v>
      </c>
      <c r="G2698" t="s">
        <v>12</v>
      </c>
      <c r="H2698" t="s">
        <v>12</v>
      </c>
      <c r="I2698" t="s">
        <v>8203</v>
      </c>
    </row>
    <row r="2699" spans="1:9">
      <c r="A2699" t="s">
        <v>8204</v>
      </c>
      <c r="B2699" t="s">
        <v>16</v>
      </c>
      <c r="C2699">
        <v>456</v>
      </c>
      <c r="D2699">
        <v>529238416</v>
      </c>
      <c r="E2699" t="s">
        <v>8205</v>
      </c>
      <c r="F2699" t="s">
        <v>8206</v>
      </c>
      <c r="G2699" t="s">
        <v>12</v>
      </c>
      <c r="H2699" t="s">
        <v>12</v>
      </c>
      <c r="I2699" t="s">
        <v>8207</v>
      </c>
    </row>
    <row r="2700" spans="1:9">
      <c r="A2700" t="s">
        <v>8208</v>
      </c>
      <c r="B2700" t="s">
        <v>16</v>
      </c>
      <c r="C2700">
        <v>223</v>
      </c>
      <c r="D2700">
        <v>529238417</v>
      </c>
      <c r="E2700" t="s">
        <v>12</v>
      </c>
      <c r="F2700" t="s">
        <v>8209</v>
      </c>
      <c r="G2700" t="s">
        <v>12</v>
      </c>
      <c r="H2700" t="s">
        <v>12</v>
      </c>
      <c r="I2700" t="s">
        <v>18</v>
      </c>
    </row>
    <row r="2701" spans="1:9">
      <c r="A2701" t="s">
        <v>8210</v>
      </c>
      <c r="B2701" t="s">
        <v>12</v>
      </c>
      <c r="C2701">
        <v>194</v>
      </c>
      <c r="D2701">
        <v>529238418</v>
      </c>
      <c r="E2701" t="s">
        <v>12</v>
      </c>
      <c r="F2701" t="s">
        <v>8211</v>
      </c>
      <c r="G2701" t="s">
        <v>12</v>
      </c>
      <c r="H2701" t="s">
        <v>12</v>
      </c>
      <c r="I2701" t="s">
        <v>18</v>
      </c>
    </row>
    <row r="2702" spans="1:9">
      <c r="A2702" t="s">
        <v>8212</v>
      </c>
      <c r="B2702" t="s">
        <v>12</v>
      </c>
      <c r="C2702">
        <v>1225</v>
      </c>
      <c r="D2702">
        <v>529238419</v>
      </c>
      <c r="E2702" t="s">
        <v>8213</v>
      </c>
      <c r="F2702" t="s">
        <v>8214</v>
      </c>
      <c r="G2702" t="s">
        <v>12</v>
      </c>
      <c r="H2702" t="s">
        <v>12</v>
      </c>
      <c r="I2702" t="s">
        <v>8215</v>
      </c>
    </row>
    <row r="2703" spans="1:9">
      <c r="A2703" t="s">
        <v>8216</v>
      </c>
      <c r="B2703" t="s">
        <v>16</v>
      </c>
      <c r="C2703">
        <v>278</v>
      </c>
      <c r="D2703">
        <v>529238420</v>
      </c>
      <c r="E2703" t="s">
        <v>8217</v>
      </c>
      <c r="F2703" t="s">
        <v>8218</v>
      </c>
      <c r="G2703" t="s">
        <v>12</v>
      </c>
      <c r="H2703" t="s">
        <v>12</v>
      </c>
      <c r="I2703" t="s">
        <v>8219</v>
      </c>
    </row>
    <row r="2704" spans="1:9">
      <c r="A2704" t="s">
        <v>8220</v>
      </c>
      <c r="B2704" t="s">
        <v>16</v>
      </c>
      <c r="C2704">
        <v>625</v>
      </c>
      <c r="D2704">
        <v>529238421</v>
      </c>
      <c r="E2704" t="s">
        <v>8221</v>
      </c>
      <c r="F2704" t="s">
        <v>8222</v>
      </c>
      <c r="G2704" t="s">
        <v>12</v>
      </c>
      <c r="H2704" t="s">
        <v>12</v>
      </c>
      <c r="I2704" t="s">
        <v>8223</v>
      </c>
    </row>
    <row r="2705" spans="1:9">
      <c r="A2705" t="s">
        <v>8224</v>
      </c>
      <c r="B2705" t="s">
        <v>16</v>
      </c>
      <c r="C2705">
        <v>213</v>
      </c>
      <c r="D2705">
        <v>529238422</v>
      </c>
      <c r="E2705" t="s">
        <v>6654</v>
      </c>
      <c r="F2705" t="s">
        <v>8225</v>
      </c>
      <c r="G2705" t="s">
        <v>12</v>
      </c>
      <c r="H2705" t="s">
        <v>12</v>
      </c>
      <c r="I2705" t="s">
        <v>8226</v>
      </c>
    </row>
    <row r="2706" spans="1:9">
      <c r="A2706" t="s">
        <v>8227</v>
      </c>
      <c r="B2706" t="s">
        <v>12</v>
      </c>
      <c r="C2706">
        <v>572</v>
      </c>
      <c r="D2706">
        <v>529238423</v>
      </c>
      <c r="E2706" t="s">
        <v>8228</v>
      </c>
      <c r="F2706" t="s">
        <v>8229</v>
      </c>
      <c r="G2706" t="s">
        <v>12</v>
      </c>
      <c r="H2706" t="s">
        <v>12</v>
      </c>
      <c r="I2706" t="s">
        <v>8230</v>
      </c>
    </row>
    <row r="2707" spans="1:9">
      <c r="A2707" t="s">
        <v>8231</v>
      </c>
      <c r="B2707" t="s">
        <v>12</v>
      </c>
      <c r="C2707">
        <v>433</v>
      </c>
      <c r="D2707">
        <v>564287411</v>
      </c>
      <c r="E2707" t="s">
        <v>8232</v>
      </c>
      <c r="F2707" t="s">
        <v>8233</v>
      </c>
      <c r="G2707" t="s">
        <v>12</v>
      </c>
      <c r="H2707" t="s">
        <v>12</v>
      </c>
      <c r="I2707" t="s">
        <v>8234</v>
      </c>
    </row>
    <row r="2708" spans="1:9">
      <c r="A2708" t="s">
        <v>8235</v>
      </c>
      <c r="B2708" t="s">
        <v>12</v>
      </c>
      <c r="C2708">
        <v>530</v>
      </c>
      <c r="D2708">
        <v>529238425</v>
      </c>
      <c r="E2708" t="s">
        <v>8236</v>
      </c>
      <c r="F2708" t="s">
        <v>8237</v>
      </c>
      <c r="G2708" t="s">
        <v>12</v>
      </c>
      <c r="H2708" t="s">
        <v>12</v>
      </c>
      <c r="I2708" t="s">
        <v>8238</v>
      </c>
    </row>
    <row r="2709" spans="1:9">
      <c r="A2709" t="s">
        <v>8239</v>
      </c>
      <c r="B2709" t="s">
        <v>12</v>
      </c>
      <c r="C2709">
        <v>38</v>
      </c>
      <c r="D2709">
        <v>529238426</v>
      </c>
      <c r="E2709" t="s">
        <v>12</v>
      </c>
      <c r="F2709" t="s">
        <v>8240</v>
      </c>
      <c r="G2709" t="s">
        <v>12</v>
      </c>
      <c r="H2709" t="s">
        <v>12</v>
      </c>
      <c r="I2709" t="s">
        <v>18</v>
      </c>
    </row>
    <row r="2710" spans="1:9">
      <c r="A2710" t="s">
        <v>8241</v>
      </c>
      <c r="B2710" t="s">
        <v>16</v>
      </c>
      <c r="C2710">
        <v>298</v>
      </c>
      <c r="D2710">
        <v>529238427</v>
      </c>
      <c r="E2710" t="s">
        <v>8242</v>
      </c>
      <c r="F2710" t="s">
        <v>8243</v>
      </c>
      <c r="G2710" t="s">
        <v>12</v>
      </c>
      <c r="H2710" t="s">
        <v>12</v>
      </c>
      <c r="I2710" t="s">
        <v>8244</v>
      </c>
    </row>
    <row r="2711" spans="1:9">
      <c r="A2711" t="s">
        <v>8245</v>
      </c>
      <c r="B2711" t="s">
        <v>12</v>
      </c>
      <c r="C2711">
        <v>367</v>
      </c>
      <c r="D2711">
        <v>529238428</v>
      </c>
      <c r="E2711" t="s">
        <v>137</v>
      </c>
      <c r="F2711" t="s">
        <v>8246</v>
      </c>
      <c r="G2711" t="s">
        <v>12</v>
      </c>
      <c r="H2711" t="s">
        <v>12</v>
      </c>
      <c r="I2711" t="s">
        <v>139</v>
      </c>
    </row>
    <row r="2712" spans="1:9">
      <c r="A2712" t="s">
        <v>8247</v>
      </c>
      <c r="B2712" t="s">
        <v>16</v>
      </c>
      <c r="C2712">
        <v>181</v>
      </c>
      <c r="D2712">
        <v>529238429</v>
      </c>
      <c r="E2712" t="s">
        <v>12</v>
      </c>
      <c r="F2712" t="s">
        <v>8248</v>
      </c>
      <c r="G2712" t="s">
        <v>12</v>
      </c>
      <c r="H2712" t="s">
        <v>12</v>
      </c>
      <c r="I2712" t="s">
        <v>8249</v>
      </c>
    </row>
    <row r="2713" spans="1:9">
      <c r="A2713" t="s">
        <v>8250</v>
      </c>
      <c r="B2713" t="s">
        <v>16</v>
      </c>
      <c r="C2713">
        <v>559</v>
      </c>
      <c r="D2713">
        <v>529238430</v>
      </c>
      <c r="E2713" t="s">
        <v>8251</v>
      </c>
      <c r="F2713" t="s">
        <v>8252</v>
      </c>
      <c r="G2713" t="s">
        <v>12</v>
      </c>
      <c r="H2713" t="s">
        <v>12</v>
      </c>
      <c r="I2713" t="s">
        <v>8253</v>
      </c>
    </row>
    <row r="2714" spans="1:9">
      <c r="A2714" t="s">
        <v>8254</v>
      </c>
      <c r="B2714" t="s">
        <v>16</v>
      </c>
      <c r="C2714">
        <v>429</v>
      </c>
      <c r="D2714">
        <v>529238431</v>
      </c>
      <c r="E2714" t="s">
        <v>8255</v>
      </c>
      <c r="F2714" t="s">
        <v>8256</v>
      </c>
      <c r="G2714" t="s">
        <v>12</v>
      </c>
      <c r="H2714" t="s">
        <v>12</v>
      </c>
      <c r="I2714" t="s">
        <v>8257</v>
      </c>
    </row>
    <row r="2715" spans="1:9">
      <c r="A2715" t="s">
        <v>8258</v>
      </c>
      <c r="B2715" t="s">
        <v>12</v>
      </c>
      <c r="C2715">
        <v>230</v>
      </c>
      <c r="D2715">
        <v>529238432</v>
      </c>
      <c r="E2715" t="s">
        <v>12</v>
      </c>
      <c r="F2715" t="s">
        <v>8259</v>
      </c>
      <c r="G2715" t="s">
        <v>12</v>
      </c>
      <c r="H2715" t="s">
        <v>12</v>
      </c>
      <c r="I2715" t="s">
        <v>466</v>
      </c>
    </row>
    <row r="2716" spans="1:9">
      <c r="A2716" t="s">
        <v>8260</v>
      </c>
      <c r="B2716" t="s">
        <v>12</v>
      </c>
      <c r="C2716">
        <v>90</v>
      </c>
      <c r="D2716">
        <v>529238433</v>
      </c>
      <c r="E2716" t="s">
        <v>8261</v>
      </c>
      <c r="F2716" t="s">
        <v>8262</v>
      </c>
      <c r="G2716" t="s">
        <v>12</v>
      </c>
      <c r="H2716" t="s">
        <v>12</v>
      </c>
      <c r="I2716" t="s">
        <v>8263</v>
      </c>
    </row>
    <row r="2717" spans="1:9">
      <c r="A2717" t="s">
        <v>8264</v>
      </c>
      <c r="B2717" t="s">
        <v>12</v>
      </c>
      <c r="C2717">
        <v>196</v>
      </c>
      <c r="D2717">
        <v>529238434</v>
      </c>
      <c r="E2717" t="s">
        <v>12</v>
      </c>
      <c r="F2717" t="s">
        <v>8265</v>
      </c>
      <c r="G2717" t="s">
        <v>12</v>
      </c>
      <c r="H2717" t="s">
        <v>12</v>
      </c>
      <c r="I2717" t="s">
        <v>18</v>
      </c>
    </row>
    <row r="2718" spans="1:9">
      <c r="A2718" t="s">
        <v>8266</v>
      </c>
      <c r="B2718" t="s">
        <v>12</v>
      </c>
      <c r="C2718">
        <v>222</v>
      </c>
      <c r="D2718">
        <v>529238435</v>
      </c>
      <c r="E2718" t="s">
        <v>8267</v>
      </c>
      <c r="F2718" t="s">
        <v>8268</v>
      </c>
      <c r="G2718" t="s">
        <v>12</v>
      </c>
      <c r="H2718" t="s">
        <v>12</v>
      </c>
      <c r="I2718" t="s">
        <v>8269</v>
      </c>
    </row>
    <row r="2719" spans="1:9">
      <c r="A2719" t="s">
        <v>8270</v>
      </c>
      <c r="B2719" t="s">
        <v>12</v>
      </c>
      <c r="C2719">
        <v>361</v>
      </c>
      <c r="D2719">
        <v>529238436</v>
      </c>
      <c r="E2719" t="s">
        <v>8271</v>
      </c>
      <c r="F2719" t="s">
        <v>8272</v>
      </c>
      <c r="G2719" t="s">
        <v>12</v>
      </c>
      <c r="H2719" t="s">
        <v>12</v>
      </c>
      <c r="I2719" t="s">
        <v>8273</v>
      </c>
    </row>
    <row r="2720" spans="1:9">
      <c r="A2720" t="s">
        <v>8274</v>
      </c>
      <c r="B2720" t="s">
        <v>12</v>
      </c>
      <c r="C2720">
        <v>261</v>
      </c>
      <c r="D2720">
        <v>529238437</v>
      </c>
      <c r="E2720" t="s">
        <v>8275</v>
      </c>
      <c r="F2720" t="s">
        <v>8276</v>
      </c>
      <c r="G2720" t="s">
        <v>12</v>
      </c>
      <c r="H2720" t="s">
        <v>12</v>
      </c>
      <c r="I2720" t="s">
        <v>8277</v>
      </c>
    </row>
    <row r="2721" spans="1:9">
      <c r="A2721" t="s">
        <v>8278</v>
      </c>
      <c r="B2721" t="s">
        <v>16</v>
      </c>
      <c r="C2721">
        <v>226</v>
      </c>
      <c r="D2721">
        <v>529238438</v>
      </c>
      <c r="E2721" t="s">
        <v>12</v>
      </c>
      <c r="F2721" t="s">
        <v>8279</v>
      </c>
      <c r="G2721" t="s">
        <v>12</v>
      </c>
      <c r="H2721" t="s">
        <v>12</v>
      </c>
      <c r="I2721" t="s">
        <v>1748</v>
      </c>
    </row>
    <row r="2722" spans="1:9">
      <c r="A2722" t="s">
        <v>8280</v>
      </c>
      <c r="B2722" t="s">
        <v>16</v>
      </c>
      <c r="C2722">
        <v>650</v>
      </c>
      <c r="D2722">
        <v>529238439</v>
      </c>
      <c r="E2722" t="s">
        <v>8281</v>
      </c>
      <c r="F2722" t="s">
        <v>8282</v>
      </c>
      <c r="G2722" t="s">
        <v>12</v>
      </c>
      <c r="H2722" t="s">
        <v>12</v>
      </c>
      <c r="I2722" t="s">
        <v>8283</v>
      </c>
    </row>
    <row r="2723" spans="1:9">
      <c r="A2723" t="s">
        <v>8284</v>
      </c>
      <c r="B2723" t="s">
        <v>16</v>
      </c>
      <c r="C2723">
        <v>200</v>
      </c>
      <c r="D2723">
        <v>529238440</v>
      </c>
      <c r="E2723" t="s">
        <v>8285</v>
      </c>
      <c r="F2723" t="s">
        <v>8286</v>
      </c>
      <c r="G2723" t="s">
        <v>12</v>
      </c>
      <c r="H2723" t="s">
        <v>12</v>
      </c>
      <c r="I2723" t="s">
        <v>8287</v>
      </c>
    </row>
    <row r="2724" spans="1:9">
      <c r="A2724" t="s">
        <v>8288</v>
      </c>
      <c r="B2724" t="s">
        <v>16</v>
      </c>
      <c r="C2724">
        <v>249</v>
      </c>
      <c r="D2724">
        <v>529238441</v>
      </c>
      <c r="E2724" t="s">
        <v>8289</v>
      </c>
      <c r="F2724" t="s">
        <v>8290</v>
      </c>
      <c r="G2724" t="s">
        <v>12</v>
      </c>
      <c r="H2724" t="s">
        <v>12</v>
      </c>
      <c r="I2724" t="s">
        <v>8291</v>
      </c>
    </row>
    <row r="2725" spans="1:9">
      <c r="A2725" t="s">
        <v>8292</v>
      </c>
      <c r="B2725" t="s">
        <v>16</v>
      </c>
      <c r="C2725">
        <v>66</v>
      </c>
      <c r="D2725">
        <v>529238442</v>
      </c>
      <c r="E2725" t="s">
        <v>8293</v>
      </c>
      <c r="F2725" t="s">
        <v>8294</v>
      </c>
      <c r="G2725" t="s">
        <v>12</v>
      </c>
      <c r="H2725" t="s">
        <v>12</v>
      </c>
      <c r="I2725" t="s">
        <v>8295</v>
      </c>
    </row>
    <row r="2726" spans="1:9">
      <c r="A2726" t="s">
        <v>8296</v>
      </c>
      <c r="B2726" t="s">
        <v>16</v>
      </c>
      <c r="C2726">
        <v>259</v>
      </c>
      <c r="D2726">
        <v>529238443</v>
      </c>
      <c r="E2726" t="s">
        <v>8297</v>
      </c>
      <c r="F2726" t="s">
        <v>8298</v>
      </c>
      <c r="G2726" t="s">
        <v>12</v>
      </c>
      <c r="H2726" t="s">
        <v>12</v>
      </c>
      <c r="I2726" t="s">
        <v>8299</v>
      </c>
    </row>
    <row r="2727" spans="1:9">
      <c r="A2727" t="s">
        <v>8300</v>
      </c>
      <c r="B2727" t="s">
        <v>16</v>
      </c>
      <c r="C2727">
        <v>372</v>
      </c>
      <c r="D2727">
        <v>529238444</v>
      </c>
      <c r="E2727" t="s">
        <v>8301</v>
      </c>
      <c r="F2727" t="s">
        <v>8302</v>
      </c>
      <c r="G2727" t="s">
        <v>12</v>
      </c>
      <c r="H2727" t="s">
        <v>12</v>
      </c>
      <c r="I2727" t="s">
        <v>8303</v>
      </c>
    </row>
    <row r="2728" spans="1:9">
      <c r="A2728" t="s">
        <v>8304</v>
      </c>
      <c r="B2728" t="s">
        <v>12</v>
      </c>
      <c r="C2728">
        <v>322</v>
      </c>
      <c r="D2728">
        <v>529238445</v>
      </c>
      <c r="E2728" t="s">
        <v>12</v>
      </c>
      <c r="F2728" t="s">
        <v>8305</v>
      </c>
      <c r="G2728" t="s">
        <v>12</v>
      </c>
      <c r="H2728" t="s">
        <v>12</v>
      </c>
      <c r="I2728" t="s">
        <v>8306</v>
      </c>
    </row>
    <row r="2729" spans="1:9">
      <c r="A2729" t="s">
        <v>8307</v>
      </c>
      <c r="B2729" t="s">
        <v>12</v>
      </c>
      <c r="C2729">
        <v>1409</v>
      </c>
      <c r="D2729">
        <v>529238446</v>
      </c>
      <c r="E2729" t="s">
        <v>8308</v>
      </c>
      <c r="F2729" t="s">
        <v>8309</v>
      </c>
      <c r="G2729" t="s">
        <v>12</v>
      </c>
      <c r="H2729" t="s">
        <v>12</v>
      </c>
      <c r="I2729" t="s">
        <v>8310</v>
      </c>
    </row>
    <row r="2730" spans="1:9">
      <c r="A2730" t="s">
        <v>8311</v>
      </c>
      <c r="B2730" t="s">
        <v>12</v>
      </c>
      <c r="C2730">
        <v>1342</v>
      </c>
      <c r="D2730">
        <v>529238447</v>
      </c>
      <c r="E2730" t="s">
        <v>8312</v>
      </c>
      <c r="F2730" t="s">
        <v>8313</v>
      </c>
      <c r="G2730" t="s">
        <v>12</v>
      </c>
      <c r="H2730" t="s">
        <v>12</v>
      </c>
      <c r="I2730" t="s">
        <v>8314</v>
      </c>
    </row>
    <row r="2731" spans="1:9">
      <c r="A2731" t="s">
        <v>8315</v>
      </c>
      <c r="B2731" t="s">
        <v>12</v>
      </c>
      <c r="C2731">
        <v>121</v>
      </c>
      <c r="D2731">
        <v>529238448</v>
      </c>
      <c r="E2731" t="s">
        <v>8316</v>
      </c>
      <c r="F2731" t="s">
        <v>8317</v>
      </c>
      <c r="G2731" t="s">
        <v>12</v>
      </c>
      <c r="H2731" t="s">
        <v>12</v>
      </c>
      <c r="I2731" t="s">
        <v>8318</v>
      </c>
    </row>
    <row r="2732" spans="1:9">
      <c r="A2732" t="s">
        <v>8319</v>
      </c>
      <c r="B2732" t="s">
        <v>12</v>
      </c>
      <c r="C2732">
        <v>165</v>
      </c>
      <c r="D2732">
        <v>529238449</v>
      </c>
      <c r="E2732" t="s">
        <v>8320</v>
      </c>
      <c r="F2732" t="s">
        <v>8321</v>
      </c>
      <c r="G2732" t="s">
        <v>12</v>
      </c>
      <c r="H2732" t="s">
        <v>12</v>
      </c>
      <c r="I2732" t="s">
        <v>8322</v>
      </c>
    </row>
    <row r="2733" spans="1:9">
      <c r="A2733" t="s">
        <v>8323</v>
      </c>
      <c r="B2733" t="s">
        <v>12</v>
      </c>
      <c r="C2733">
        <v>233</v>
      </c>
      <c r="D2733">
        <v>529238450</v>
      </c>
      <c r="E2733" t="s">
        <v>8324</v>
      </c>
      <c r="F2733" t="s">
        <v>8325</v>
      </c>
      <c r="G2733" t="s">
        <v>12</v>
      </c>
      <c r="H2733" t="s">
        <v>12</v>
      </c>
      <c r="I2733" t="s">
        <v>8326</v>
      </c>
    </row>
    <row r="2734" spans="1:9">
      <c r="A2734" t="s">
        <v>8327</v>
      </c>
      <c r="B2734" t="s">
        <v>12</v>
      </c>
      <c r="C2734">
        <v>142</v>
      </c>
      <c r="D2734">
        <v>529238451</v>
      </c>
      <c r="E2734" t="s">
        <v>8328</v>
      </c>
      <c r="F2734" t="s">
        <v>8329</v>
      </c>
      <c r="G2734" t="s">
        <v>12</v>
      </c>
      <c r="H2734" t="s">
        <v>12</v>
      </c>
      <c r="I2734" t="s">
        <v>8330</v>
      </c>
    </row>
    <row r="2735" spans="1:9">
      <c r="A2735" t="s">
        <v>8331</v>
      </c>
      <c r="B2735" t="s">
        <v>12</v>
      </c>
      <c r="C2735">
        <v>181</v>
      </c>
      <c r="D2735">
        <v>529238452</v>
      </c>
      <c r="E2735" t="s">
        <v>8332</v>
      </c>
      <c r="F2735" t="s">
        <v>8333</v>
      </c>
      <c r="G2735" t="s">
        <v>12</v>
      </c>
      <c r="H2735" t="s">
        <v>12</v>
      </c>
      <c r="I2735" t="s">
        <v>8334</v>
      </c>
    </row>
    <row r="2736" spans="1:9">
      <c r="A2736" t="s">
        <v>8335</v>
      </c>
      <c r="B2736" t="s">
        <v>12</v>
      </c>
      <c r="C2736">
        <v>125</v>
      </c>
      <c r="D2736">
        <v>529238453</v>
      </c>
      <c r="E2736" t="s">
        <v>8336</v>
      </c>
      <c r="F2736" t="s">
        <v>8337</v>
      </c>
      <c r="G2736" t="s">
        <v>12</v>
      </c>
      <c r="H2736" t="s">
        <v>12</v>
      </c>
      <c r="I2736" t="s">
        <v>8338</v>
      </c>
    </row>
    <row r="2737" spans="1:9">
      <c r="A2737" t="s">
        <v>8339</v>
      </c>
      <c r="B2737" t="s">
        <v>12</v>
      </c>
      <c r="C2737">
        <v>394</v>
      </c>
      <c r="D2737">
        <v>529238454</v>
      </c>
      <c r="E2737" t="s">
        <v>8340</v>
      </c>
      <c r="F2737" t="s">
        <v>8341</v>
      </c>
      <c r="G2737" t="s">
        <v>12</v>
      </c>
      <c r="H2737" t="s">
        <v>12</v>
      </c>
      <c r="I2737" t="s">
        <v>8342</v>
      </c>
    </row>
    <row r="2738" spans="1:9">
      <c r="A2738" t="s">
        <v>8343</v>
      </c>
      <c r="B2738" t="s">
        <v>12</v>
      </c>
      <c r="C2738">
        <v>704</v>
      </c>
      <c r="D2738">
        <v>529238455</v>
      </c>
      <c r="E2738" t="s">
        <v>8344</v>
      </c>
      <c r="F2738" t="s">
        <v>8345</v>
      </c>
      <c r="G2738" t="s">
        <v>12</v>
      </c>
      <c r="H2738" t="s">
        <v>12</v>
      </c>
      <c r="I2738" t="s">
        <v>8346</v>
      </c>
    </row>
    <row r="2739" spans="1:9">
      <c r="A2739" t="s">
        <v>8347</v>
      </c>
      <c r="B2739" t="s">
        <v>12</v>
      </c>
      <c r="C2739">
        <v>156</v>
      </c>
      <c r="D2739">
        <v>529238456</v>
      </c>
      <c r="E2739" t="s">
        <v>8348</v>
      </c>
      <c r="F2739" t="s">
        <v>8349</v>
      </c>
      <c r="G2739" t="s">
        <v>12</v>
      </c>
      <c r="H2739" t="s">
        <v>12</v>
      </c>
      <c r="I2739" t="s">
        <v>8350</v>
      </c>
    </row>
    <row r="2740" spans="1:9">
      <c r="A2740" t="s">
        <v>8351</v>
      </c>
      <c r="B2740" t="s">
        <v>12</v>
      </c>
      <c r="C2740">
        <v>80</v>
      </c>
      <c r="D2740">
        <v>529238457</v>
      </c>
      <c r="E2740" t="s">
        <v>12</v>
      </c>
      <c r="F2740" t="s">
        <v>8352</v>
      </c>
      <c r="G2740" t="s">
        <v>12</v>
      </c>
      <c r="H2740" t="s">
        <v>12</v>
      </c>
      <c r="I2740" t="s">
        <v>8353</v>
      </c>
    </row>
    <row r="2741" spans="1:9">
      <c r="A2741" t="s">
        <v>8354</v>
      </c>
      <c r="B2741" t="s">
        <v>12</v>
      </c>
      <c r="C2741">
        <v>122</v>
      </c>
      <c r="D2741">
        <v>529238458</v>
      </c>
      <c r="E2741" t="s">
        <v>12</v>
      </c>
      <c r="F2741" t="s">
        <v>8355</v>
      </c>
      <c r="G2741" t="s">
        <v>12</v>
      </c>
      <c r="H2741" t="s">
        <v>12</v>
      </c>
      <c r="I2741" t="s">
        <v>8353</v>
      </c>
    </row>
    <row r="2742" spans="1:9">
      <c r="A2742" t="s">
        <v>8356</v>
      </c>
      <c r="B2742" t="s">
        <v>12</v>
      </c>
      <c r="C2742">
        <v>122</v>
      </c>
      <c r="D2742">
        <v>529238459</v>
      </c>
      <c r="E2742" t="s">
        <v>12</v>
      </c>
      <c r="F2742" t="s">
        <v>8357</v>
      </c>
      <c r="G2742" t="s">
        <v>12</v>
      </c>
      <c r="H2742" t="s">
        <v>12</v>
      </c>
      <c r="I2742" t="s">
        <v>8353</v>
      </c>
    </row>
    <row r="2743" spans="1:9">
      <c r="A2743" t="s">
        <v>8358</v>
      </c>
      <c r="B2743" t="s">
        <v>12</v>
      </c>
      <c r="C2743">
        <v>234</v>
      </c>
      <c r="D2743">
        <v>529238460</v>
      </c>
      <c r="E2743" t="s">
        <v>12</v>
      </c>
      <c r="F2743" t="s">
        <v>8359</v>
      </c>
      <c r="G2743" t="s">
        <v>12</v>
      </c>
      <c r="H2743" t="s">
        <v>12</v>
      </c>
      <c r="I2743" t="s">
        <v>18</v>
      </c>
    </row>
    <row r="2744" spans="1:9">
      <c r="A2744" t="s">
        <v>8360</v>
      </c>
      <c r="B2744" t="s">
        <v>16</v>
      </c>
      <c r="C2744">
        <v>35</v>
      </c>
      <c r="D2744">
        <v>529238461</v>
      </c>
      <c r="E2744" t="s">
        <v>12</v>
      </c>
      <c r="F2744" t="s">
        <v>8361</v>
      </c>
      <c r="G2744" t="s">
        <v>12</v>
      </c>
      <c r="H2744" t="s">
        <v>12</v>
      </c>
      <c r="I2744" t="s">
        <v>18</v>
      </c>
    </row>
    <row r="2745" spans="1:9">
      <c r="A2745" t="s">
        <v>8362</v>
      </c>
      <c r="B2745" t="s">
        <v>16</v>
      </c>
      <c r="C2745">
        <v>293</v>
      </c>
      <c r="D2745">
        <v>529238462</v>
      </c>
      <c r="E2745" t="s">
        <v>12</v>
      </c>
      <c r="F2745" t="s">
        <v>8363</v>
      </c>
      <c r="G2745" t="s">
        <v>12</v>
      </c>
      <c r="H2745" t="s">
        <v>12</v>
      </c>
      <c r="I2745" t="s">
        <v>18</v>
      </c>
    </row>
    <row r="2746" spans="1:9">
      <c r="A2746" t="s">
        <v>8364</v>
      </c>
      <c r="B2746" t="s">
        <v>12</v>
      </c>
      <c r="C2746">
        <v>249</v>
      </c>
      <c r="D2746">
        <v>529238463</v>
      </c>
      <c r="E2746" t="s">
        <v>8365</v>
      </c>
      <c r="F2746" t="s">
        <v>8366</v>
      </c>
      <c r="G2746" t="s">
        <v>12</v>
      </c>
      <c r="H2746" t="s">
        <v>12</v>
      </c>
      <c r="I2746" t="s">
        <v>607</v>
      </c>
    </row>
    <row r="2747" spans="1:9">
      <c r="A2747" t="s">
        <v>8367</v>
      </c>
      <c r="B2747" t="s">
        <v>16</v>
      </c>
      <c r="C2747">
        <v>72</v>
      </c>
      <c r="D2747">
        <v>529238464</v>
      </c>
      <c r="E2747" t="s">
        <v>12</v>
      </c>
      <c r="F2747" t="s">
        <v>8368</v>
      </c>
      <c r="G2747" t="s">
        <v>12</v>
      </c>
      <c r="H2747" t="s">
        <v>12</v>
      </c>
      <c r="I2747" t="s">
        <v>18</v>
      </c>
    </row>
    <row r="2748" spans="1:9">
      <c r="A2748" t="s">
        <v>8369</v>
      </c>
      <c r="B2748" t="s">
        <v>12</v>
      </c>
      <c r="C2748">
        <v>211</v>
      </c>
      <c r="D2748">
        <v>529238465</v>
      </c>
      <c r="E2748" t="s">
        <v>8370</v>
      </c>
      <c r="F2748" t="s">
        <v>8371</v>
      </c>
      <c r="G2748" t="s">
        <v>12</v>
      </c>
      <c r="H2748" t="s">
        <v>12</v>
      </c>
      <c r="I2748" t="s">
        <v>607</v>
      </c>
    </row>
    <row r="2749" spans="1:9">
      <c r="A2749" t="s">
        <v>8372</v>
      </c>
      <c r="B2749" t="s">
        <v>12</v>
      </c>
      <c r="C2749">
        <v>67</v>
      </c>
      <c r="D2749">
        <v>529238466</v>
      </c>
      <c r="E2749" t="s">
        <v>12</v>
      </c>
      <c r="F2749" t="s">
        <v>8373</v>
      </c>
      <c r="G2749" t="s">
        <v>12</v>
      </c>
      <c r="H2749" t="s">
        <v>12</v>
      </c>
      <c r="I2749" t="s">
        <v>18</v>
      </c>
    </row>
    <row r="2750" spans="1:9">
      <c r="A2750" t="s">
        <v>8374</v>
      </c>
      <c r="B2750" t="s">
        <v>12</v>
      </c>
      <c r="C2750">
        <v>620</v>
      </c>
      <c r="D2750">
        <v>529238467</v>
      </c>
      <c r="E2750" t="s">
        <v>8375</v>
      </c>
      <c r="F2750" t="s">
        <v>8376</v>
      </c>
      <c r="G2750" t="s">
        <v>12</v>
      </c>
      <c r="H2750" t="s">
        <v>12</v>
      </c>
      <c r="I2750" t="s">
        <v>8377</v>
      </c>
    </row>
    <row r="2751" spans="1:9">
      <c r="A2751" t="s">
        <v>8378</v>
      </c>
      <c r="B2751" t="s">
        <v>12</v>
      </c>
      <c r="C2751">
        <v>187</v>
      </c>
      <c r="D2751">
        <v>529238468</v>
      </c>
      <c r="E2751" t="s">
        <v>8379</v>
      </c>
      <c r="F2751" t="s">
        <v>8380</v>
      </c>
      <c r="G2751" t="s">
        <v>12</v>
      </c>
      <c r="H2751" t="s">
        <v>12</v>
      </c>
      <c r="I2751" t="s">
        <v>8381</v>
      </c>
    </row>
    <row r="2752" spans="1:9">
      <c r="A2752" t="s">
        <v>8382</v>
      </c>
      <c r="B2752" t="s">
        <v>16</v>
      </c>
      <c r="C2752">
        <v>643</v>
      </c>
      <c r="D2752">
        <v>529238469</v>
      </c>
      <c r="E2752" t="s">
        <v>12</v>
      </c>
      <c r="F2752" t="s">
        <v>8383</v>
      </c>
      <c r="G2752" t="s">
        <v>12</v>
      </c>
      <c r="H2752" t="s">
        <v>12</v>
      </c>
      <c r="I2752" t="s">
        <v>517</v>
      </c>
    </row>
    <row r="2753" spans="1:9">
      <c r="A2753" t="s">
        <v>8384</v>
      </c>
      <c r="B2753" t="s">
        <v>16</v>
      </c>
      <c r="C2753">
        <v>511</v>
      </c>
      <c r="D2753">
        <v>529238470</v>
      </c>
      <c r="E2753" t="s">
        <v>12</v>
      </c>
      <c r="F2753" t="s">
        <v>8385</v>
      </c>
      <c r="G2753" t="s">
        <v>12</v>
      </c>
      <c r="H2753" t="s">
        <v>12</v>
      </c>
      <c r="I2753" t="s">
        <v>3638</v>
      </c>
    </row>
    <row r="2754" spans="1:9">
      <c r="A2754" t="s">
        <v>8386</v>
      </c>
      <c r="B2754" t="s">
        <v>16</v>
      </c>
      <c r="C2754">
        <v>575</v>
      </c>
      <c r="D2754">
        <v>529238471</v>
      </c>
      <c r="E2754" t="s">
        <v>12</v>
      </c>
      <c r="F2754" t="s">
        <v>8387</v>
      </c>
      <c r="G2754" t="s">
        <v>12</v>
      </c>
      <c r="H2754" t="s">
        <v>12</v>
      </c>
      <c r="I2754" t="s">
        <v>3638</v>
      </c>
    </row>
    <row r="2755" spans="1:9">
      <c r="A2755" t="s">
        <v>8388</v>
      </c>
      <c r="B2755" t="s">
        <v>12</v>
      </c>
      <c r="C2755">
        <v>514</v>
      </c>
      <c r="D2755">
        <v>529238472</v>
      </c>
      <c r="E2755" t="s">
        <v>8389</v>
      </c>
      <c r="F2755" t="s">
        <v>8390</v>
      </c>
      <c r="G2755" t="s">
        <v>12</v>
      </c>
      <c r="H2755" t="s">
        <v>12</v>
      </c>
      <c r="I2755" t="s">
        <v>8391</v>
      </c>
    </row>
    <row r="2756" spans="1:9">
      <c r="A2756" t="s">
        <v>8392</v>
      </c>
      <c r="B2756" t="s">
        <v>12</v>
      </c>
      <c r="C2756">
        <v>291</v>
      </c>
      <c r="D2756">
        <v>529238473</v>
      </c>
      <c r="E2756" t="s">
        <v>12</v>
      </c>
      <c r="F2756" t="s">
        <v>8393</v>
      </c>
      <c r="G2756" t="s">
        <v>12</v>
      </c>
      <c r="H2756" t="s">
        <v>12</v>
      </c>
      <c r="I2756" t="s">
        <v>8394</v>
      </c>
    </row>
    <row r="2757" spans="1:9">
      <c r="A2757" t="s">
        <v>8395</v>
      </c>
      <c r="B2757" t="s">
        <v>12</v>
      </c>
      <c r="C2757">
        <v>201</v>
      </c>
      <c r="D2757">
        <v>529238474</v>
      </c>
      <c r="E2757" t="s">
        <v>12</v>
      </c>
      <c r="F2757" t="s">
        <v>8396</v>
      </c>
      <c r="G2757" t="s">
        <v>12</v>
      </c>
      <c r="H2757" t="s">
        <v>12</v>
      </c>
      <c r="I2757" t="s">
        <v>8397</v>
      </c>
    </row>
    <row r="2758" spans="1:9">
      <c r="A2758" t="s">
        <v>8398</v>
      </c>
      <c r="B2758" t="s">
        <v>16</v>
      </c>
      <c r="C2758">
        <v>303</v>
      </c>
      <c r="D2758">
        <v>529238475</v>
      </c>
      <c r="E2758" t="s">
        <v>12</v>
      </c>
      <c r="F2758" t="s">
        <v>8399</v>
      </c>
      <c r="G2758" t="s">
        <v>12</v>
      </c>
      <c r="H2758" t="s">
        <v>12</v>
      </c>
      <c r="I2758" t="s">
        <v>3205</v>
      </c>
    </row>
    <row r="2759" spans="1:9">
      <c r="A2759" t="s">
        <v>8400</v>
      </c>
      <c r="B2759" t="s">
        <v>16</v>
      </c>
      <c r="C2759">
        <v>73</v>
      </c>
      <c r="D2759">
        <v>529238476</v>
      </c>
      <c r="E2759" t="s">
        <v>12</v>
      </c>
      <c r="F2759" t="s">
        <v>8401</v>
      </c>
      <c r="G2759" t="s">
        <v>12</v>
      </c>
      <c r="H2759" t="s">
        <v>12</v>
      </c>
      <c r="I2759" t="s">
        <v>18</v>
      </c>
    </row>
    <row r="2760" spans="1:9">
      <c r="A2760" t="s">
        <v>8402</v>
      </c>
      <c r="B2760" t="s">
        <v>16</v>
      </c>
      <c r="C2760">
        <v>289</v>
      </c>
      <c r="D2760">
        <v>529238477</v>
      </c>
      <c r="E2760" t="s">
        <v>8403</v>
      </c>
      <c r="F2760" t="s">
        <v>8404</v>
      </c>
      <c r="G2760" t="s">
        <v>12</v>
      </c>
      <c r="H2760" t="s">
        <v>12</v>
      </c>
      <c r="I2760" t="s">
        <v>8405</v>
      </c>
    </row>
    <row r="2761" spans="1:9">
      <c r="A2761" t="s">
        <v>8406</v>
      </c>
      <c r="B2761" t="s">
        <v>12</v>
      </c>
      <c r="C2761">
        <v>135</v>
      </c>
      <c r="D2761">
        <v>529238478</v>
      </c>
      <c r="E2761" t="s">
        <v>12</v>
      </c>
      <c r="F2761" t="s">
        <v>8407</v>
      </c>
      <c r="G2761" t="s">
        <v>12</v>
      </c>
      <c r="H2761" t="s">
        <v>12</v>
      </c>
      <c r="I2761" t="s">
        <v>18</v>
      </c>
    </row>
    <row r="2762" spans="1:9">
      <c r="A2762" t="s">
        <v>8408</v>
      </c>
      <c r="B2762" t="s">
        <v>12</v>
      </c>
      <c r="C2762">
        <v>32</v>
      </c>
      <c r="D2762">
        <v>529238479</v>
      </c>
      <c r="E2762" t="s">
        <v>12</v>
      </c>
      <c r="F2762" t="s">
        <v>8409</v>
      </c>
      <c r="G2762" t="s">
        <v>12</v>
      </c>
      <c r="H2762" t="s">
        <v>12</v>
      </c>
      <c r="I2762" t="s">
        <v>18</v>
      </c>
    </row>
    <row r="2763" spans="1:9">
      <c r="A2763" t="s">
        <v>8410</v>
      </c>
      <c r="B2763" t="s">
        <v>16</v>
      </c>
      <c r="C2763">
        <v>163</v>
      </c>
      <c r="D2763">
        <v>529238480</v>
      </c>
      <c r="E2763" t="s">
        <v>8411</v>
      </c>
      <c r="F2763" t="s">
        <v>8412</v>
      </c>
      <c r="G2763" t="s">
        <v>12</v>
      </c>
      <c r="H2763" t="s">
        <v>12</v>
      </c>
      <c r="I2763" t="s">
        <v>8413</v>
      </c>
    </row>
    <row r="2764" spans="1:9">
      <c r="A2764" t="s">
        <v>8414</v>
      </c>
      <c r="B2764" t="s">
        <v>12</v>
      </c>
      <c r="C2764">
        <v>405</v>
      </c>
      <c r="D2764">
        <v>529238481</v>
      </c>
      <c r="E2764" t="s">
        <v>8415</v>
      </c>
      <c r="F2764" t="s">
        <v>8416</v>
      </c>
      <c r="G2764" t="s">
        <v>12</v>
      </c>
      <c r="H2764" t="s">
        <v>12</v>
      </c>
      <c r="I2764" t="s">
        <v>8417</v>
      </c>
    </row>
    <row r="2765" spans="1:9">
      <c r="A2765" t="s">
        <v>8418</v>
      </c>
      <c r="B2765" t="s">
        <v>12</v>
      </c>
      <c r="C2765">
        <v>191</v>
      </c>
      <c r="D2765">
        <v>529238482</v>
      </c>
      <c r="E2765" t="s">
        <v>8419</v>
      </c>
      <c r="F2765" t="s">
        <v>8420</v>
      </c>
      <c r="G2765" t="s">
        <v>12</v>
      </c>
      <c r="H2765" t="s">
        <v>12</v>
      </c>
      <c r="I2765" t="s">
        <v>8421</v>
      </c>
    </row>
    <row r="2766" spans="1:9">
      <c r="A2766" t="s">
        <v>8422</v>
      </c>
      <c r="B2766" t="s">
        <v>12</v>
      </c>
      <c r="C2766">
        <v>190</v>
      </c>
      <c r="D2766">
        <v>529238483</v>
      </c>
      <c r="E2766" t="s">
        <v>8423</v>
      </c>
      <c r="F2766" t="s">
        <v>8424</v>
      </c>
      <c r="G2766" t="s">
        <v>12</v>
      </c>
      <c r="H2766" t="s">
        <v>12</v>
      </c>
      <c r="I2766" t="s">
        <v>8425</v>
      </c>
    </row>
    <row r="2767" spans="1:9">
      <c r="A2767" t="s">
        <v>8426</v>
      </c>
      <c r="B2767" t="s">
        <v>16</v>
      </c>
      <c r="C2767">
        <v>207</v>
      </c>
      <c r="D2767">
        <v>529238484</v>
      </c>
      <c r="E2767" t="s">
        <v>8427</v>
      </c>
      <c r="F2767" t="s">
        <v>8428</v>
      </c>
      <c r="G2767" t="s">
        <v>12</v>
      </c>
      <c r="H2767" t="s">
        <v>12</v>
      </c>
      <c r="I2767" t="s">
        <v>8429</v>
      </c>
    </row>
    <row r="2768" spans="1:9">
      <c r="A2768" t="s">
        <v>8430</v>
      </c>
      <c r="B2768" t="s">
        <v>16</v>
      </c>
      <c r="C2768">
        <v>172</v>
      </c>
      <c r="D2768">
        <v>529238485</v>
      </c>
      <c r="E2768" t="s">
        <v>8431</v>
      </c>
      <c r="F2768" t="s">
        <v>8432</v>
      </c>
      <c r="G2768" t="s">
        <v>12</v>
      </c>
      <c r="H2768" t="s">
        <v>12</v>
      </c>
      <c r="I2768" t="s">
        <v>8433</v>
      </c>
    </row>
    <row r="2769" spans="1:9">
      <c r="A2769" t="s">
        <v>8434</v>
      </c>
      <c r="B2769" t="s">
        <v>12</v>
      </c>
      <c r="C2769">
        <v>932</v>
      </c>
      <c r="D2769">
        <v>529238486</v>
      </c>
      <c r="E2769" t="s">
        <v>8435</v>
      </c>
      <c r="F2769" t="s">
        <v>8436</v>
      </c>
      <c r="G2769" t="s">
        <v>12</v>
      </c>
      <c r="H2769" t="s">
        <v>12</v>
      </c>
      <c r="I2769" t="s">
        <v>8437</v>
      </c>
    </row>
    <row r="2770" spans="1:9">
      <c r="A2770" t="s">
        <v>8438</v>
      </c>
      <c r="B2770" t="s">
        <v>12</v>
      </c>
      <c r="C2770">
        <v>132</v>
      </c>
      <c r="D2770">
        <v>529238487</v>
      </c>
      <c r="E2770" t="s">
        <v>12</v>
      </c>
      <c r="F2770" t="s">
        <v>8439</v>
      </c>
      <c r="G2770" t="s">
        <v>12</v>
      </c>
      <c r="H2770" t="s">
        <v>12</v>
      </c>
      <c r="I2770" t="s">
        <v>18</v>
      </c>
    </row>
    <row r="2771" spans="1:9">
      <c r="A2771" t="s">
        <v>8440</v>
      </c>
      <c r="B2771" t="s">
        <v>12</v>
      </c>
      <c r="C2771">
        <v>207</v>
      </c>
      <c r="D2771">
        <v>529238488</v>
      </c>
      <c r="E2771" t="s">
        <v>8441</v>
      </c>
      <c r="F2771" t="s">
        <v>8442</v>
      </c>
      <c r="G2771" t="s">
        <v>12</v>
      </c>
      <c r="H2771" t="s">
        <v>12</v>
      </c>
      <c r="I2771" t="s">
        <v>8443</v>
      </c>
    </row>
    <row r="2772" spans="1:9">
      <c r="A2772" t="s">
        <v>8444</v>
      </c>
      <c r="B2772" t="s">
        <v>12</v>
      </c>
      <c r="C2772">
        <v>331</v>
      </c>
      <c r="D2772">
        <v>529238489</v>
      </c>
      <c r="E2772" t="s">
        <v>8445</v>
      </c>
      <c r="F2772" t="s">
        <v>8446</v>
      </c>
      <c r="G2772" t="s">
        <v>12</v>
      </c>
      <c r="H2772" t="s">
        <v>12</v>
      </c>
      <c r="I2772" t="s">
        <v>8447</v>
      </c>
    </row>
    <row r="2773" spans="1:9">
      <c r="A2773" t="s">
        <v>8448</v>
      </c>
      <c r="B2773" t="s">
        <v>12</v>
      </c>
      <c r="C2773">
        <v>89</v>
      </c>
      <c r="D2773">
        <v>529238490</v>
      </c>
      <c r="E2773" t="s">
        <v>12</v>
      </c>
      <c r="F2773" t="s">
        <v>8449</v>
      </c>
      <c r="G2773" t="s">
        <v>12</v>
      </c>
      <c r="H2773" t="s">
        <v>12</v>
      </c>
      <c r="I2773" t="s">
        <v>18</v>
      </c>
    </row>
    <row r="2774" spans="1:9">
      <c r="A2774" t="s">
        <v>8450</v>
      </c>
      <c r="B2774" t="s">
        <v>16</v>
      </c>
      <c r="C2774">
        <v>194</v>
      </c>
      <c r="D2774">
        <v>529238491</v>
      </c>
      <c r="E2774" t="s">
        <v>8451</v>
      </c>
      <c r="F2774" t="s">
        <v>8452</v>
      </c>
      <c r="G2774" t="s">
        <v>12</v>
      </c>
      <c r="H2774" t="s">
        <v>12</v>
      </c>
      <c r="I2774" t="s">
        <v>8453</v>
      </c>
    </row>
    <row r="2775" spans="1:9">
      <c r="A2775" t="s">
        <v>8454</v>
      </c>
      <c r="B2775" t="s">
        <v>16</v>
      </c>
      <c r="C2775">
        <v>172</v>
      </c>
      <c r="D2775">
        <v>529238492</v>
      </c>
      <c r="E2775" t="s">
        <v>8455</v>
      </c>
      <c r="F2775" t="s">
        <v>8456</v>
      </c>
      <c r="G2775" t="s">
        <v>12</v>
      </c>
      <c r="H2775" t="s">
        <v>12</v>
      </c>
      <c r="I2775" t="s">
        <v>8457</v>
      </c>
    </row>
    <row r="2776" spans="1:9">
      <c r="A2776" t="s">
        <v>8458</v>
      </c>
      <c r="B2776" t="s">
        <v>12</v>
      </c>
      <c r="C2776">
        <v>316</v>
      </c>
      <c r="D2776">
        <v>529238493</v>
      </c>
      <c r="E2776" t="s">
        <v>12</v>
      </c>
      <c r="F2776" t="s">
        <v>8459</v>
      </c>
      <c r="G2776" t="s">
        <v>12</v>
      </c>
      <c r="H2776" t="s">
        <v>12</v>
      </c>
      <c r="I2776" t="s">
        <v>18</v>
      </c>
    </row>
    <row r="2777" spans="1:9">
      <c r="A2777" t="s">
        <v>8460</v>
      </c>
      <c r="B2777" t="s">
        <v>12</v>
      </c>
      <c r="C2777">
        <v>118</v>
      </c>
      <c r="D2777">
        <v>529238494</v>
      </c>
      <c r="E2777" t="s">
        <v>12</v>
      </c>
      <c r="F2777" t="s">
        <v>8461</v>
      </c>
      <c r="G2777" t="s">
        <v>12</v>
      </c>
      <c r="H2777" t="s">
        <v>12</v>
      </c>
      <c r="I2777" t="s">
        <v>148</v>
      </c>
    </row>
    <row r="2778" spans="1:9">
      <c r="A2778" t="s">
        <v>8462</v>
      </c>
      <c r="B2778" t="s">
        <v>16</v>
      </c>
      <c r="C2778">
        <v>209</v>
      </c>
      <c r="D2778">
        <v>529238495</v>
      </c>
      <c r="E2778" t="s">
        <v>12</v>
      </c>
      <c r="F2778" t="s">
        <v>8463</v>
      </c>
      <c r="G2778" t="s">
        <v>12</v>
      </c>
      <c r="H2778" t="s">
        <v>12</v>
      </c>
      <c r="I2778" t="s">
        <v>148</v>
      </c>
    </row>
    <row r="2779" spans="1:9">
      <c r="A2779" t="s">
        <v>8464</v>
      </c>
      <c r="B2779" t="s">
        <v>16</v>
      </c>
      <c r="C2779">
        <v>111</v>
      </c>
      <c r="D2779">
        <v>529238496</v>
      </c>
      <c r="E2779" t="s">
        <v>12</v>
      </c>
      <c r="F2779" t="s">
        <v>8465</v>
      </c>
      <c r="G2779" t="s">
        <v>12</v>
      </c>
      <c r="H2779" t="s">
        <v>12</v>
      </c>
      <c r="I2779" t="s">
        <v>148</v>
      </c>
    </row>
    <row r="2780" spans="1:9">
      <c r="A2780" t="s">
        <v>8466</v>
      </c>
      <c r="B2780" t="s">
        <v>12</v>
      </c>
      <c r="C2780">
        <v>256</v>
      </c>
      <c r="D2780">
        <v>529238497</v>
      </c>
      <c r="E2780" t="s">
        <v>12</v>
      </c>
      <c r="F2780" t="s">
        <v>8467</v>
      </c>
      <c r="G2780" t="s">
        <v>12</v>
      </c>
      <c r="H2780" t="s">
        <v>12</v>
      </c>
      <c r="I2780" t="s">
        <v>18</v>
      </c>
    </row>
    <row r="2781" spans="1:9">
      <c r="A2781" t="s">
        <v>8468</v>
      </c>
      <c r="B2781" t="s">
        <v>12</v>
      </c>
      <c r="C2781">
        <v>165</v>
      </c>
      <c r="D2781">
        <v>529238498</v>
      </c>
      <c r="E2781" t="s">
        <v>12</v>
      </c>
      <c r="F2781" t="s">
        <v>8469</v>
      </c>
      <c r="G2781" t="s">
        <v>12</v>
      </c>
      <c r="H2781" t="s">
        <v>12</v>
      </c>
      <c r="I2781" t="s">
        <v>3585</v>
      </c>
    </row>
    <row r="2782" spans="1:9">
      <c r="A2782" t="s">
        <v>8470</v>
      </c>
      <c r="B2782" t="s">
        <v>12</v>
      </c>
      <c r="C2782">
        <v>473</v>
      </c>
      <c r="D2782">
        <v>529238499</v>
      </c>
      <c r="E2782" t="s">
        <v>8471</v>
      </c>
      <c r="F2782" t="s">
        <v>8472</v>
      </c>
      <c r="G2782" t="s">
        <v>12</v>
      </c>
      <c r="H2782" t="s">
        <v>12</v>
      </c>
      <c r="I2782" t="s">
        <v>8473</v>
      </c>
    </row>
    <row r="2783" spans="1:9">
      <c r="A2783" t="s">
        <v>8474</v>
      </c>
      <c r="B2783" t="s">
        <v>12</v>
      </c>
      <c r="C2783">
        <v>450</v>
      </c>
      <c r="D2783">
        <v>529238500</v>
      </c>
      <c r="E2783" t="s">
        <v>8475</v>
      </c>
      <c r="F2783" t="s">
        <v>8476</v>
      </c>
      <c r="G2783" t="s">
        <v>12</v>
      </c>
      <c r="H2783" t="s">
        <v>12</v>
      </c>
      <c r="I2783" t="s">
        <v>8477</v>
      </c>
    </row>
    <row r="2784" spans="1:9">
      <c r="A2784" t="s">
        <v>8478</v>
      </c>
      <c r="B2784" t="s">
        <v>12</v>
      </c>
      <c r="C2784">
        <v>280</v>
      </c>
      <c r="D2784">
        <v>529238501</v>
      </c>
      <c r="E2784" t="s">
        <v>12</v>
      </c>
      <c r="F2784" t="s">
        <v>8479</v>
      </c>
      <c r="G2784" t="s">
        <v>12</v>
      </c>
      <c r="H2784" t="s">
        <v>12</v>
      </c>
      <c r="I2784" t="s">
        <v>18</v>
      </c>
    </row>
    <row r="2785" spans="1:9">
      <c r="A2785" t="s">
        <v>8480</v>
      </c>
      <c r="B2785" t="s">
        <v>16</v>
      </c>
      <c r="C2785">
        <v>130</v>
      </c>
      <c r="D2785">
        <v>529238502</v>
      </c>
      <c r="E2785" t="s">
        <v>12</v>
      </c>
      <c r="F2785" t="s">
        <v>8481</v>
      </c>
      <c r="G2785" t="s">
        <v>12</v>
      </c>
      <c r="H2785" t="s">
        <v>12</v>
      </c>
      <c r="I2785" t="s">
        <v>18</v>
      </c>
    </row>
    <row r="2786" spans="1:9">
      <c r="A2786" t="s">
        <v>8482</v>
      </c>
      <c r="B2786" t="s">
        <v>16</v>
      </c>
      <c r="C2786">
        <v>340</v>
      </c>
      <c r="D2786">
        <v>529238503</v>
      </c>
      <c r="E2786" t="s">
        <v>12</v>
      </c>
      <c r="F2786" t="s">
        <v>8483</v>
      </c>
      <c r="G2786" t="s">
        <v>12</v>
      </c>
      <c r="H2786" t="s">
        <v>12</v>
      </c>
      <c r="I2786" t="s">
        <v>18</v>
      </c>
    </row>
    <row r="2787" spans="1:9">
      <c r="A2787" t="s">
        <v>8484</v>
      </c>
      <c r="B2787" t="s">
        <v>16</v>
      </c>
      <c r="C2787">
        <v>68</v>
      </c>
      <c r="D2787">
        <v>529238504</v>
      </c>
      <c r="E2787" t="s">
        <v>12</v>
      </c>
      <c r="F2787" t="s">
        <v>8485</v>
      </c>
      <c r="G2787" t="s">
        <v>12</v>
      </c>
      <c r="H2787" t="s">
        <v>12</v>
      </c>
      <c r="I2787" t="s">
        <v>8486</v>
      </c>
    </row>
    <row r="2788" spans="1:9">
      <c r="A2788" t="s">
        <v>8487</v>
      </c>
      <c r="B2788" t="s">
        <v>12</v>
      </c>
      <c r="C2788">
        <v>503</v>
      </c>
      <c r="D2788">
        <v>529238505</v>
      </c>
      <c r="E2788" t="s">
        <v>12</v>
      </c>
      <c r="F2788" t="s">
        <v>8488</v>
      </c>
      <c r="G2788" t="s">
        <v>12</v>
      </c>
      <c r="H2788" t="s">
        <v>12</v>
      </c>
      <c r="I2788" t="s">
        <v>8489</v>
      </c>
    </row>
    <row r="2789" spans="1:9">
      <c r="A2789" t="s">
        <v>8490</v>
      </c>
      <c r="B2789" t="s">
        <v>12</v>
      </c>
      <c r="C2789">
        <v>236</v>
      </c>
      <c r="D2789">
        <v>529238506</v>
      </c>
      <c r="E2789" t="s">
        <v>12</v>
      </c>
      <c r="F2789" t="s">
        <v>8491</v>
      </c>
      <c r="G2789" t="s">
        <v>12</v>
      </c>
      <c r="H2789" t="s">
        <v>12</v>
      </c>
      <c r="I2789" t="s">
        <v>8492</v>
      </c>
    </row>
    <row r="2790" spans="1:9">
      <c r="A2790" t="s">
        <v>8493</v>
      </c>
      <c r="B2790" t="s">
        <v>12</v>
      </c>
      <c r="C2790">
        <v>391</v>
      </c>
      <c r="D2790">
        <v>529238507</v>
      </c>
      <c r="E2790" t="s">
        <v>12</v>
      </c>
      <c r="F2790" t="s">
        <v>8494</v>
      </c>
      <c r="G2790" t="s">
        <v>12</v>
      </c>
      <c r="H2790" t="s">
        <v>12</v>
      </c>
      <c r="I2790" t="s">
        <v>2462</v>
      </c>
    </row>
    <row r="2791" spans="1:9">
      <c r="A2791" t="s">
        <v>8495</v>
      </c>
      <c r="B2791" t="s">
        <v>12</v>
      </c>
      <c r="C2791">
        <v>158</v>
      </c>
      <c r="D2791">
        <v>529238508</v>
      </c>
      <c r="E2791" t="s">
        <v>12</v>
      </c>
      <c r="F2791" t="s">
        <v>8496</v>
      </c>
      <c r="G2791" t="s">
        <v>12</v>
      </c>
      <c r="H2791" t="s">
        <v>12</v>
      </c>
      <c r="I2791" t="s">
        <v>2462</v>
      </c>
    </row>
    <row r="2792" spans="1:9">
      <c r="A2792" t="s">
        <v>8497</v>
      </c>
      <c r="B2792" t="s">
        <v>12</v>
      </c>
      <c r="C2792">
        <v>333</v>
      </c>
      <c r="D2792">
        <v>529238509</v>
      </c>
      <c r="E2792" t="s">
        <v>8498</v>
      </c>
      <c r="F2792" t="s">
        <v>8499</v>
      </c>
      <c r="G2792" t="s">
        <v>12</v>
      </c>
      <c r="H2792" t="s">
        <v>12</v>
      </c>
      <c r="I2792" t="s">
        <v>8500</v>
      </c>
    </row>
    <row r="2793" spans="1:9">
      <c r="A2793" t="s">
        <v>8501</v>
      </c>
      <c r="B2793" t="s">
        <v>12</v>
      </c>
      <c r="C2793">
        <v>327</v>
      </c>
      <c r="D2793">
        <v>529238510</v>
      </c>
      <c r="E2793" t="s">
        <v>8502</v>
      </c>
      <c r="F2793" t="s">
        <v>8503</v>
      </c>
      <c r="G2793" t="s">
        <v>12</v>
      </c>
      <c r="H2793" t="s">
        <v>12</v>
      </c>
      <c r="I2793" t="s">
        <v>8500</v>
      </c>
    </row>
    <row r="2794" spans="1:9">
      <c r="A2794" t="s">
        <v>8504</v>
      </c>
      <c r="B2794" t="s">
        <v>12</v>
      </c>
      <c r="C2794">
        <v>300</v>
      </c>
      <c r="D2794">
        <v>529238511</v>
      </c>
      <c r="E2794" t="s">
        <v>8505</v>
      </c>
      <c r="F2794" t="s">
        <v>8506</v>
      </c>
      <c r="G2794" t="s">
        <v>12</v>
      </c>
      <c r="H2794" t="s">
        <v>12</v>
      </c>
      <c r="I2794" t="s">
        <v>8507</v>
      </c>
    </row>
    <row r="2795" spans="1:9">
      <c r="A2795" t="s">
        <v>8508</v>
      </c>
      <c r="B2795" t="s">
        <v>12</v>
      </c>
      <c r="C2795">
        <v>339</v>
      </c>
      <c r="D2795">
        <v>529238512</v>
      </c>
      <c r="E2795" t="s">
        <v>8509</v>
      </c>
      <c r="F2795" t="s">
        <v>8510</v>
      </c>
      <c r="G2795" t="s">
        <v>12</v>
      </c>
      <c r="H2795" t="s">
        <v>12</v>
      </c>
      <c r="I2795" t="s">
        <v>8511</v>
      </c>
    </row>
    <row r="2796" spans="1:9">
      <c r="A2796" t="s">
        <v>8512</v>
      </c>
      <c r="B2796" t="s">
        <v>12</v>
      </c>
      <c r="C2796">
        <v>536</v>
      </c>
      <c r="D2796">
        <v>529238513</v>
      </c>
      <c r="E2796" t="s">
        <v>8513</v>
      </c>
      <c r="F2796" t="s">
        <v>8514</v>
      </c>
      <c r="G2796" t="s">
        <v>12</v>
      </c>
      <c r="H2796" t="s">
        <v>12</v>
      </c>
      <c r="I2796" t="s">
        <v>8515</v>
      </c>
    </row>
    <row r="2797" spans="1:9">
      <c r="A2797" t="s">
        <v>8516</v>
      </c>
      <c r="B2797" t="s">
        <v>12</v>
      </c>
      <c r="C2797">
        <v>560</v>
      </c>
      <c r="D2797">
        <v>529238514</v>
      </c>
      <c r="E2797" t="s">
        <v>12</v>
      </c>
      <c r="F2797" t="s">
        <v>8517</v>
      </c>
      <c r="G2797" t="s">
        <v>12</v>
      </c>
      <c r="H2797" t="s">
        <v>12</v>
      </c>
      <c r="I2797" t="s">
        <v>8518</v>
      </c>
    </row>
    <row r="2798" spans="1:9">
      <c r="A2798" t="s">
        <v>8519</v>
      </c>
      <c r="B2798" t="s">
        <v>16</v>
      </c>
      <c r="C2798">
        <v>100</v>
      </c>
      <c r="D2798">
        <v>529238515</v>
      </c>
      <c r="E2798" t="s">
        <v>12</v>
      </c>
      <c r="F2798" t="s">
        <v>8520</v>
      </c>
      <c r="G2798" t="s">
        <v>12</v>
      </c>
      <c r="H2798" t="s">
        <v>12</v>
      </c>
      <c r="I2798" t="s">
        <v>18</v>
      </c>
    </row>
    <row r="2799" spans="1:9">
      <c r="A2799" t="s">
        <v>8521</v>
      </c>
      <c r="B2799" t="s">
        <v>12</v>
      </c>
      <c r="C2799">
        <v>85</v>
      </c>
      <c r="D2799">
        <v>564287412</v>
      </c>
      <c r="E2799" t="s">
        <v>12</v>
      </c>
      <c r="F2799" t="s">
        <v>8522</v>
      </c>
      <c r="G2799" t="s">
        <v>12</v>
      </c>
      <c r="H2799" t="s">
        <v>12</v>
      </c>
      <c r="I2799" t="s">
        <v>466</v>
      </c>
    </row>
    <row r="2800" spans="1:9">
      <c r="A2800" t="s">
        <v>8523</v>
      </c>
      <c r="B2800" t="s">
        <v>16</v>
      </c>
      <c r="C2800">
        <v>552</v>
      </c>
      <c r="D2800">
        <v>529238517</v>
      </c>
      <c r="E2800" t="s">
        <v>12</v>
      </c>
      <c r="F2800" t="s">
        <v>8524</v>
      </c>
      <c r="G2800" t="s">
        <v>12</v>
      </c>
      <c r="H2800" t="s">
        <v>12</v>
      </c>
      <c r="I2800" t="s">
        <v>18</v>
      </c>
    </row>
    <row r="2801" spans="1:9">
      <c r="A2801" t="s">
        <v>8525</v>
      </c>
      <c r="B2801" t="s">
        <v>12</v>
      </c>
      <c r="C2801">
        <v>444</v>
      </c>
      <c r="D2801">
        <v>529238518</v>
      </c>
      <c r="E2801" t="s">
        <v>8526</v>
      </c>
      <c r="F2801" t="s">
        <v>8527</v>
      </c>
      <c r="G2801" t="s">
        <v>12</v>
      </c>
      <c r="H2801" t="s">
        <v>12</v>
      </c>
      <c r="I2801" t="s">
        <v>8528</v>
      </c>
    </row>
    <row r="2802" spans="1:9">
      <c r="A2802" t="s">
        <v>8529</v>
      </c>
      <c r="B2802" t="s">
        <v>12</v>
      </c>
      <c r="C2802">
        <v>193</v>
      </c>
      <c r="D2802">
        <v>529238519</v>
      </c>
      <c r="E2802" t="s">
        <v>8530</v>
      </c>
      <c r="F2802" t="s">
        <v>8531</v>
      </c>
      <c r="G2802" t="s">
        <v>12</v>
      </c>
      <c r="H2802" t="s">
        <v>12</v>
      </c>
      <c r="I2802" t="s">
        <v>8532</v>
      </c>
    </row>
    <row r="2803" spans="1:9">
      <c r="A2803" t="s">
        <v>8533</v>
      </c>
      <c r="B2803" t="s">
        <v>16</v>
      </c>
      <c r="C2803">
        <v>301</v>
      </c>
      <c r="D2803">
        <v>529238520</v>
      </c>
      <c r="E2803" t="s">
        <v>8534</v>
      </c>
      <c r="F2803" t="s">
        <v>8535</v>
      </c>
      <c r="G2803" t="s">
        <v>12</v>
      </c>
      <c r="H2803" t="s">
        <v>12</v>
      </c>
      <c r="I2803" t="s">
        <v>8536</v>
      </c>
    </row>
    <row r="2804" spans="1:9">
      <c r="A2804" t="s">
        <v>8537</v>
      </c>
      <c r="B2804" t="s">
        <v>16</v>
      </c>
      <c r="C2804">
        <v>683</v>
      </c>
      <c r="D2804">
        <v>529238521</v>
      </c>
      <c r="E2804" t="s">
        <v>8538</v>
      </c>
      <c r="F2804" t="s">
        <v>8539</v>
      </c>
      <c r="G2804" t="s">
        <v>12</v>
      </c>
      <c r="H2804" t="s">
        <v>12</v>
      </c>
      <c r="I2804" t="s">
        <v>8540</v>
      </c>
    </row>
    <row r="2805" spans="1:9">
      <c r="A2805" t="s">
        <v>8541</v>
      </c>
      <c r="B2805" t="s">
        <v>16</v>
      </c>
      <c r="C2805">
        <v>128</v>
      </c>
      <c r="D2805">
        <v>529238522</v>
      </c>
      <c r="E2805" t="s">
        <v>12</v>
      </c>
      <c r="F2805" t="s">
        <v>8542</v>
      </c>
      <c r="G2805" t="s">
        <v>12</v>
      </c>
      <c r="H2805" t="s">
        <v>12</v>
      </c>
      <c r="I2805" t="s">
        <v>18</v>
      </c>
    </row>
    <row r="2806" spans="1:9">
      <c r="A2806" t="s">
        <v>8543</v>
      </c>
      <c r="B2806" t="s">
        <v>16</v>
      </c>
      <c r="C2806">
        <v>106</v>
      </c>
      <c r="D2806">
        <v>529238523</v>
      </c>
      <c r="E2806" t="s">
        <v>12</v>
      </c>
      <c r="F2806" t="s">
        <v>8544</v>
      </c>
      <c r="G2806" t="s">
        <v>12</v>
      </c>
      <c r="H2806" t="s">
        <v>12</v>
      </c>
      <c r="I2806" t="s">
        <v>1098</v>
      </c>
    </row>
    <row r="2807" spans="1:9">
      <c r="A2807" t="s">
        <v>8545</v>
      </c>
      <c r="B2807" t="s">
        <v>12</v>
      </c>
      <c r="C2807">
        <v>144</v>
      </c>
      <c r="D2807">
        <v>529238524</v>
      </c>
      <c r="E2807" t="s">
        <v>12</v>
      </c>
      <c r="F2807" t="s">
        <v>8546</v>
      </c>
      <c r="G2807" t="s">
        <v>12</v>
      </c>
      <c r="H2807" t="s">
        <v>12</v>
      </c>
      <c r="I2807" t="s">
        <v>18</v>
      </c>
    </row>
    <row r="2808" spans="1:9">
      <c r="A2808" t="s">
        <v>8547</v>
      </c>
      <c r="B2808" t="s">
        <v>12</v>
      </c>
      <c r="C2808">
        <v>294</v>
      </c>
      <c r="D2808">
        <v>529238525</v>
      </c>
      <c r="E2808" t="s">
        <v>12</v>
      </c>
      <c r="F2808" t="s">
        <v>8548</v>
      </c>
      <c r="G2808" t="s">
        <v>12</v>
      </c>
      <c r="H2808" t="s">
        <v>12</v>
      </c>
      <c r="I2808" t="s">
        <v>8549</v>
      </c>
    </row>
    <row r="2809" spans="1:9">
      <c r="A2809" t="s">
        <v>8550</v>
      </c>
      <c r="B2809" t="s">
        <v>12</v>
      </c>
      <c r="C2809">
        <v>428</v>
      </c>
      <c r="D2809">
        <v>529238526</v>
      </c>
      <c r="E2809" t="s">
        <v>12</v>
      </c>
      <c r="F2809" t="s">
        <v>8551</v>
      </c>
      <c r="G2809" t="s">
        <v>12</v>
      </c>
      <c r="H2809" t="s">
        <v>12</v>
      </c>
      <c r="I2809" t="s">
        <v>18</v>
      </c>
    </row>
    <row r="2810" spans="1:9">
      <c r="A2810" t="s">
        <v>8552</v>
      </c>
      <c r="B2810" t="s">
        <v>16</v>
      </c>
      <c r="C2810">
        <v>205</v>
      </c>
      <c r="D2810">
        <v>529238527</v>
      </c>
      <c r="E2810" t="s">
        <v>12</v>
      </c>
      <c r="F2810" t="s">
        <v>8553</v>
      </c>
      <c r="G2810" t="s">
        <v>12</v>
      </c>
      <c r="H2810" t="s">
        <v>12</v>
      </c>
      <c r="I2810" t="s">
        <v>18</v>
      </c>
    </row>
    <row r="2811" spans="1:9">
      <c r="A2811" t="s">
        <v>8554</v>
      </c>
      <c r="B2811" t="s">
        <v>16</v>
      </c>
      <c r="C2811">
        <v>207</v>
      </c>
      <c r="D2811">
        <v>529238528</v>
      </c>
      <c r="E2811" t="s">
        <v>8555</v>
      </c>
      <c r="F2811" t="s">
        <v>8556</v>
      </c>
      <c r="G2811" t="s">
        <v>12</v>
      </c>
      <c r="H2811" t="s">
        <v>12</v>
      </c>
      <c r="I2811" t="s">
        <v>8557</v>
      </c>
    </row>
    <row r="2812" spans="1:9">
      <c r="A2812" t="s">
        <v>8558</v>
      </c>
      <c r="B2812" t="s">
        <v>16</v>
      </c>
      <c r="C2812">
        <v>91</v>
      </c>
      <c r="D2812">
        <v>529238529</v>
      </c>
      <c r="E2812" t="s">
        <v>8559</v>
      </c>
      <c r="F2812" t="s">
        <v>8560</v>
      </c>
      <c r="G2812" t="s">
        <v>12</v>
      </c>
      <c r="H2812" t="s">
        <v>12</v>
      </c>
      <c r="I2812" t="s">
        <v>8561</v>
      </c>
    </row>
    <row r="2813" spans="1:9">
      <c r="A2813" t="s">
        <v>8562</v>
      </c>
      <c r="B2813" t="s">
        <v>16</v>
      </c>
      <c r="C2813">
        <v>694</v>
      </c>
      <c r="D2813">
        <v>529238530</v>
      </c>
      <c r="E2813" t="s">
        <v>8563</v>
      </c>
      <c r="F2813" t="s">
        <v>8564</v>
      </c>
      <c r="G2813" t="s">
        <v>12</v>
      </c>
      <c r="H2813" t="s">
        <v>12</v>
      </c>
      <c r="I2813" t="s">
        <v>8565</v>
      </c>
    </row>
    <row r="2814" spans="1:9">
      <c r="A2814" t="s">
        <v>8566</v>
      </c>
      <c r="B2814" t="s">
        <v>16</v>
      </c>
      <c r="C2814">
        <v>239</v>
      </c>
      <c r="D2814">
        <v>529238531</v>
      </c>
      <c r="E2814" t="s">
        <v>8567</v>
      </c>
      <c r="F2814" t="s">
        <v>8568</v>
      </c>
      <c r="G2814" t="s">
        <v>12</v>
      </c>
      <c r="H2814" t="s">
        <v>12</v>
      </c>
      <c r="I2814" t="s">
        <v>8569</v>
      </c>
    </row>
    <row r="2815" spans="1:9">
      <c r="A2815" t="s">
        <v>8570</v>
      </c>
      <c r="B2815" t="s">
        <v>16</v>
      </c>
      <c r="C2815">
        <v>695</v>
      </c>
      <c r="D2815">
        <v>529238532</v>
      </c>
      <c r="E2815" t="s">
        <v>8571</v>
      </c>
      <c r="F2815" t="s">
        <v>8572</v>
      </c>
      <c r="G2815" t="s">
        <v>12</v>
      </c>
      <c r="H2815" t="s">
        <v>12</v>
      </c>
      <c r="I2815" t="s">
        <v>8573</v>
      </c>
    </row>
    <row r="2816" spans="1:9">
      <c r="A2816" t="s">
        <v>8574</v>
      </c>
      <c r="B2816" t="s">
        <v>12</v>
      </c>
      <c r="C2816">
        <v>404</v>
      </c>
      <c r="D2816">
        <v>529238533</v>
      </c>
      <c r="E2816" t="s">
        <v>8575</v>
      </c>
      <c r="F2816" t="s">
        <v>8576</v>
      </c>
      <c r="G2816" t="s">
        <v>12</v>
      </c>
      <c r="H2816" t="s">
        <v>12</v>
      </c>
      <c r="I2816" t="s">
        <v>8577</v>
      </c>
    </row>
    <row r="2817" spans="1:9">
      <c r="A2817" t="s">
        <v>8578</v>
      </c>
      <c r="B2817" t="s">
        <v>16</v>
      </c>
      <c r="C2817">
        <v>463</v>
      </c>
      <c r="D2817">
        <v>529238534</v>
      </c>
      <c r="E2817" t="s">
        <v>12</v>
      </c>
      <c r="F2817" t="s">
        <v>8579</v>
      </c>
      <c r="G2817" t="s">
        <v>12</v>
      </c>
      <c r="H2817" t="s">
        <v>12</v>
      </c>
      <c r="I2817" t="s">
        <v>6847</v>
      </c>
    </row>
    <row r="2818" spans="1:9">
      <c r="A2818" t="s">
        <v>8580</v>
      </c>
      <c r="B2818" t="s">
        <v>16</v>
      </c>
      <c r="C2818">
        <v>562</v>
      </c>
      <c r="D2818">
        <v>529238535</v>
      </c>
      <c r="E2818" t="s">
        <v>12</v>
      </c>
      <c r="F2818" t="s">
        <v>8581</v>
      </c>
      <c r="G2818" t="s">
        <v>12</v>
      </c>
      <c r="H2818" t="s">
        <v>12</v>
      </c>
      <c r="I2818" t="s">
        <v>18</v>
      </c>
    </row>
    <row r="2819" spans="1:9">
      <c r="A2819" t="s">
        <v>8582</v>
      </c>
      <c r="B2819" t="s">
        <v>16</v>
      </c>
      <c r="C2819">
        <v>79</v>
      </c>
      <c r="D2819">
        <v>529238536</v>
      </c>
      <c r="E2819" t="s">
        <v>12</v>
      </c>
      <c r="F2819" t="s">
        <v>8583</v>
      </c>
      <c r="G2819" t="s">
        <v>12</v>
      </c>
      <c r="H2819" t="s">
        <v>12</v>
      </c>
      <c r="I2819" t="s">
        <v>6770</v>
      </c>
    </row>
    <row r="2820" spans="1:9">
      <c r="A2820" t="s">
        <v>8584</v>
      </c>
      <c r="B2820" t="s">
        <v>12</v>
      </c>
      <c r="C2820">
        <v>292</v>
      </c>
      <c r="D2820">
        <v>529238537</v>
      </c>
      <c r="E2820" t="s">
        <v>8585</v>
      </c>
      <c r="F2820" t="s">
        <v>8586</v>
      </c>
      <c r="G2820" t="s">
        <v>12</v>
      </c>
      <c r="H2820" t="s">
        <v>12</v>
      </c>
      <c r="I2820" t="s">
        <v>8587</v>
      </c>
    </row>
    <row r="2821" spans="1:9">
      <c r="A2821" t="s">
        <v>8588</v>
      </c>
      <c r="B2821" t="s">
        <v>12</v>
      </c>
      <c r="C2821">
        <v>304</v>
      </c>
      <c r="D2821">
        <v>529238538</v>
      </c>
      <c r="E2821" t="s">
        <v>12</v>
      </c>
      <c r="F2821" t="s">
        <v>8589</v>
      </c>
      <c r="G2821" t="s">
        <v>12</v>
      </c>
      <c r="H2821" t="s">
        <v>12</v>
      </c>
      <c r="I2821" t="s">
        <v>190</v>
      </c>
    </row>
    <row r="2822" spans="1:9">
      <c r="A2822" t="s">
        <v>8590</v>
      </c>
      <c r="B2822" t="s">
        <v>12</v>
      </c>
      <c r="C2822">
        <v>145</v>
      </c>
      <c r="D2822">
        <v>529238539</v>
      </c>
      <c r="E2822" t="s">
        <v>8591</v>
      </c>
      <c r="F2822" t="s">
        <v>8592</v>
      </c>
      <c r="G2822" t="s">
        <v>12</v>
      </c>
      <c r="H2822" t="s">
        <v>12</v>
      </c>
      <c r="I2822" t="s">
        <v>8593</v>
      </c>
    </row>
    <row r="2823" spans="1:9">
      <c r="A2823" t="s">
        <v>8594</v>
      </c>
      <c r="B2823" t="s">
        <v>12</v>
      </c>
      <c r="C2823">
        <v>205</v>
      </c>
      <c r="D2823">
        <v>529238540</v>
      </c>
      <c r="E2823" t="s">
        <v>12</v>
      </c>
      <c r="F2823" t="s">
        <v>8595</v>
      </c>
      <c r="G2823" t="s">
        <v>12</v>
      </c>
      <c r="H2823" t="s">
        <v>12</v>
      </c>
      <c r="I2823" t="s">
        <v>5050</v>
      </c>
    </row>
    <row r="2824" spans="1:9">
      <c r="A2824" t="s">
        <v>8596</v>
      </c>
      <c r="B2824" t="s">
        <v>12</v>
      </c>
      <c r="C2824">
        <v>611</v>
      </c>
      <c r="D2824">
        <v>529238541</v>
      </c>
      <c r="E2824" t="s">
        <v>8597</v>
      </c>
      <c r="F2824" t="s">
        <v>8598</v>
      </c>
      <c r="G2824" t="s">
        <v>12</v>
      </c>
      <c r="H2824" t="s">
        <v>12</v>
      </c>
      <c r="I2824" t="s">
        <v>8599</v>
      </c>
    </row>
    <row r="2825" spans="1:9">
      <c r="A2825" t="s">
        <v>8600</v>
      </c>
      <c r="B2825" t="s">
        <v>16</v>
      </c>
      <c r="C2825">
        <v>469</v>
      </c>
      <c r="D2825">
        <v>529238542</v>
      </c>
      <c r="E2825" t="s">
        <v>8601</v>
      </c>
      <c r="F2825" t="s">
        <v>8602</v>
      </c>
      <c r="G2825" t="s">
        <v>12</v>
      </c>
      <c r="H2825" t="s">
        <v>12</v>
      </c>
      <c r="I2825" t="s">
        <v>8603</v>
      </c>
    </row>
    <row r="2826" spans="1:9">
      <c r="A2826" t="s">
        <v>8604</v>
      </c>
      <c r="B2826" t="s">
        <v>16</v>
      </c>
      <c r="C2826">
        <v>348</v>
      </c>
      <c r="D2826">
        <v>529238543</v>
      </c>
      <c r="E2826" t="s">
        <v>8605</v>
      </c>
      <c r="F2826" t="s">
        <v>8606</v>
      </c>
      <c r="G2826" t="s">
        <v>12</v>
      </c>
      <c r="H2826" t="s">
        <v>12</v>
      </c>
      <c r="I2826" t="s">
        <v>8607</v>
      </c>
    </row>
    <row r="2827" spans="1:9">
      <c r="A2827" t="s">
        <v>8608</v>
      </c>
      <c r="B2827" t="s">
        <v>16</v>
      </c>
      <c r="C2827">
        <v>473</v>
      </c>
      <c r="D2827">
        <v>529238544</v>
      </c>
      <c r="E2827" t="s">
        <v>8609</v>
      </c>
      <c r="F2827" t="s">
        <v>8610</v>
      </c>
      <c r="G2827" t="s">
        <v>12</v>
      </c>
      <c r="H2827" t="s">
        <v>12</v>
      </c>
      <c r="I2827" t="s">
        <v>8611</v>
      </c>
    </row>
    <row r="2828" spans="1:9">
      <c r="A2828" t="s">
        <v>8612</v>
      </c>
      <c r="B2828" t="s">
        <v>12</v>
      </c>
      <c r="C2828">
        <v>457</v>
      </c>
      <c r="D2828">
        <v>529238545</v>
      </c>
      <c r="E2828" t="s">
        <v>8613</v>
      </c>
      <c r="F2828" t="s">
        <v>8614</v>
      </c>
      <c r="G2828" t="s">
        <v>12</v>
      </c>
      <c r="H2828" t="s">
        <v>12</v>
      </c>
      <c r="I2828" t="s">
        <v>1497</v>
      </c>
    </row>
    <row r="2829" spans="1:9">
      <c r="A2829" t="s">
        <v>8615</v>
      </c>
      <c r="B2829" t="s">
        <v>12</v>
      </c>
      <c r="C2829">
        <v>218</v>
      </c>
      <c r="D2829">
        <v>529238546</v>
      </c>
      <c r="E2829" t="s">
        <v>12</v>
      </c>
      <c r="F2829" t="s">
        <v>8616</v>
      </c>
      <c r="G2829" t="s">
        <v>12</v>
      </c>
      <c r="H2829" t="s">
        <v>12</v>
      </c>
      <c r="I2829" t="s">
        <v>466</v>
      </c>
    </row>
    <row r="2830" spans="1:9">
      <c r="A2830" t="s">
        <v>8617</v>
      </c>
      <c r="B2830" t="s">
        <v>12</v>
      </c>
      <c r="C2830">
        <v>116</v>
      </c>
      <c r="D2830">
        <v>529238547</v>
      </c>
      <c r="E2830" t="s">
        <v>12</v>
      </c>
      <c r="F2830" t="s">
        <v>8618</v>
      </c>
      <c r="G2830" t="s">
        <v>12</v>
      </c>
      <c r="H2830" t="s">
        <v>12</v>
      </c>
      <c r="I2830" t="s">
        <v>466</v>
      </c>
    </row>
    <row r="2831" spans="1:9">
      <c r="A2831" t="s">
        <v>8619</v>
      </c>
      <c r="B2831" t="s">
        <v>12</v>
      </c>
      <c r="C2831">
        <v>237</v>
      </c>
      <c r="D2831">
        <v>529238548</v>
      </c>
      <c r="E2831" t="s">
        <v>12</v>
      </c>
      <c r="F2831" t="s">
        <v>8620</v>
      </c>
      <c r="G2831" t="s">
        <v>12</v>
      </c>
      <c r="H2831" t="s">
        <v>12</v>
      </c>
      <c r="I2831" t="s">
        <v>466</v>
      </c>
    </row>
    <row r="2832" spans="1:9">
      <c r="A2832" t="s">
        <v>8621</v>
      </c>
      <c r="B2832" t="s">
        <v>12</v>
      </c>
      <c r="C2832">
        <v>777</v>
      </c>
      <c r="D2832">
        <v>529238549</v>
      </c>
      <c r="E2832" t="s">
        <v>8622</v>
      </c>
      <c r="F2832" t="s">
        <v>8623</v>
      </c>
      <c r="G2832" t="s">
        <v>12</v>
      </c>
      <c r="H2832" t="s">
        <v>12</v>
      </c>
      <c r="I2832" t="s">
        <v>8624</v>
      </c>
    </row>
    <row r="2833" spans="1:9">
      <c r="A2833" t="s">
        <v>8625</v>
      </c>
      <c r="B2833" t="s">
        <v>16</v>
      </c>
      <c r="C2833">
        <v>159</v>
      </c>
      <c r="D2833">
        <v>529238550</v>
      </c>
      <c r="E2833" t="s">
        <v>8626</v>
      </c>
      <c r="F2833" t="s">
        <v>8627</v>
      </c>
      <c r="G2833" t="s">
        <v>12</v>
      </c>
      <c r="H2833" t="s">
        <v>12</v>
      </c>
      <c r="I2833" t="s">
        <v>8628</v>
      </c>
    </row>
    <row r="2834" spans="1:9">
      <c r="A2834" t="s">
        <v>8629</v>
      </c>
      <c r="B2834" t="s">
        <v>16</v>
      </c>
      <c r="C2834">
        <v>240</v>
      </c>
      <c r="D2834">
        <v>529238551</v>
      </c>
      <c r="E2834" t="s">
        <v>8630</v>
      </c>
      <c r="F2834" t="s">
        <v>8631</v>
      </c>
      <c r="G2834" t="s">
        <v>12</v>
      </c>
      <c r="H2834" t="s">
        <v>12</v>
      </c>
      <c r="I2834" t="s">
        <v>8632</v>
      </c>
    </row>
    <row r="2835" spans="1:9">
      <c r="A2835" t="s">
        <v>8633</v>
      </c>
      <c r="B2835" t="s">
        <v>16</v>
      </c>
      <c r="C2835">
        <v>420</v>
      </c>
      <c r="D2835">
        <v>529238552</v>
      </c>
      <c r="E2835" t="s">
        <v>8634</v>
      </c>
      <c r="F2835" t="s">
        <v>8635</v>
      </c>
      <c r="G2835" t="s">
        <v>12</v>
      </c>
      <c r="H2835" t="s">
        <v>12</v>
      </c>
      <c r="I2835" t="s">
        <v>8636</v>
      </c>
    </row>
    <row r="2836" spans="1:9">
      <c r="A2836" t="s">
        <v>8637</v>
      </c>
      <c r="B2836" t="s">
        <v>16</v>
      </c>
      <c r="C2836">
        <v>346</v>
      </c>
      <c r="D2836">
        <v>529238553</v>
      </c>
      <c r="E2836" t="s">
        <v>8638</v>
      </c>
      <c r="F2836" t="s">
        <v>8639</v>
      </c>
      <c r="G2836" t="s">
        <v>12</v>
      </c>
      <c r="H2836" t="s">
        <v>12</v>
      </c>
      <c r="I2836" t="s">
        <v>8640</v>
      </c>
    </row>
    <row r="2837" spans="1:9">
      <c r="A2837" t="s">
        <v>8641</v>
      </c>
      <c r="B2837" t="s">
        <v>16</v>
      </c>
      <c r="C2837">
        <v>319</v>
      </c>
      <c r="D2837">
        <v>529238554</v>
      </c>
      <c r="E2837" t="s">
        <v>8642</v>
      </c>
      <c r="F2837" t="s">
        <v>8643</v>
      </c>
      <c r="G2837" t="s">
        <v>12</v>
      </c>
      <c r="H2837" t="s">
        <v>12</v>
      </c>
      <c r="I2837" t="s">
        <v>8644</v>
      </c>
    </row>
    <row r="2838" spans="1:9">
      <c r="A2838" t="s">
        <v>8645</v>
      </c>
      <c r="B2838" t="s">
        <v>16</v>
      </c>
      <c r="C2838">
        <v>300</v>
      </c>
      <c r="D2838">
        <v>529238555</v>
      </c>
      <c r="E2838" t="s">
        <v>8646</v>
      </c>
      <c r="F2838" t="s">
        <v>8647</v>
      </c>
      <c r="G2838" t="s">
        <v>12</v>
      </c>
      <c r="H2838" t="s">
        <v>12</v>
      </c>
      <c r="I2838" t="s">
        <v>8648</v>
      </c>
    </row>
    <row r="2839" spans="1:9">
      <c r="A2839" t="s">
        <v>8649</v>
      </c>
      <c r="B2839" t="s">
        <v>16</v>
      </c>
      <c r="C2839">
        <v>256</v>
      </c>
      <c r="D2839">
        <v>564287413</v>
      </c>
      <c r="E2839" t="s">
        <v>8650</v>
      </c>
      <c r="F2839" t="s">
        <v>8651</v>
      </c>
      <c r="G2839" t="s">
        <v>12</v>
      </c>
      <c r="H2839" t="s">
        <v>12</v>
      </c>
      <c r="I2839" t="s">
        <v>8652</v>
      </c>
    </row>
    <row r="2840" spans="1:9">
      <c r="A2840" t="s">
        <v>8653</v>
      </c>
      <c r="B2840" t="s">
        <v>16</v>
      </c>
      <c r="C2840">
        <v>244</v>
      </c>
      <c r="D2840">
        <v>529238557</v>
      </c>
      <c r="E2840" t="s">
        <v>8654</v>
      </c>
      <c r="F2840" t="s">
        <v>8655</v>
      </c>
      <c r="G2840" t="s">
        <v>12</v>
      </c>
      <c r="H2840" t="s">
        <v>12</v>
      </c>
      <c r="I2840" t="s">
        <v>8656</v>
      </c>
    </row>
    <row r="2841" spans="1:9">
      <c r="A2841" t="s">
        <v>8657</v>
      </c>
      <c r="B2841" t="s">
        <v>16</v>
      </c>
      <c r="C2841">
        <v>279</v>
      </c>
      <c r="D2841">
        <v>529238558</v>
      </c>
      <c r="E2841" t="s">
        <v>12</v>
      </c>
      <c r="F2841" t="s">
        <v>8658</v>
      </c>
      <c r="G2841" t="s">
        <v>12</v>
      </c>
      <c r="H2841" t="s">
        <v>12</v>
      </c>
      <c r="I2841" t="s">
        <v>8659</v>
      </c>
    </row>
    <row r="2842" spans="1:9">
      <c r="A2842" t="s">
        <v>8660</v>
      </c>
      <c r="B2842" t="s">
        <v>16</v>
      </c>
      <c r="C2842">
        <v>245</v>
      </c>
      <c r="D2842">
        <v>529238559</v>
      </c>
      <c r="E2842" t="s">
        <v>12</v>
      </c>
      <c r="F2842" t="s">
        <v>8661</v>
      </c>
      <c r="G2842" t="s">
        <v>12</v>
      </c>
      <c r="H2842" t="s">
        <v>12</v>
      </c>
      <c r="I2842" t="s">
        <v>8662</v>
      </c>
    </row>
    <row r="2843" spans="1:9">
      <c r="A2843" t="s">
        <v>8663</v>
      </c>
      <c r="B2843" t="s">
        <v>16</v>
      </c>
      <c r="C2843">
        <v>249</v>
      </c>
      <c r="D2843">
        <v>529238560</v>
      </c>
      <c r="E2843" t="s">
        <v>12</v>
      </c>
      <c r="F2843" t="s">
        <v>8664</v>
      </c>
      <c r="G2843" t="s">
        <v>12</v>
      </c>
      <c r="H2843" t="s">
        <v>12</v>
      </c>
      <c r="I2843" t="s">
        <v>8662</v>
      </c>
    </row>
    <row r="2844" spans="1:9">
      <c r="A2844" t="s">
        <v>8665</v>
      </c>
      <c r="B2844" t="s">
        <v>12</v>
      </c>
      <c r="C2844">
        <v>336</v>
      </c>
      <c r="D2844">
        <v>529238561</v>
      </c>
      <c r="E2844" t="s">
        <v>12</v>
      </c>
      <c r="F2844" t="s">
        <v>8666</v>
      </c>
      <c r="G2844" t="s">
        <v>12</v>
      </c>
      <c r="H2844" t="s">
        <v>12</v>
      </c>
      <c r="I2844" t="s">
        <v>18</v>
      </c>
    </row>
    <row r="2845" spans="1:9">
      <c r="A2845" t="s">
        <v>8667</v>
      </c>
      <c r="B2845" t="s">
        <v>12</v>
      </c>
      <c r="C2845">
        <v>312</v>
      </c>
      <c r="D2845">
        <v>529238562</v>
      </c>
      <c r="E2845" t="s">
        <v>12</v>
      </c>
      <c r="F2845" t="s">
        <v>8668</v>
      </c>
      <c r="G2845" t="s">
        <v>12</v>
      </c>
      <c r="H2845" t="s">
        <v>12</v>
      </c>
      <c r="I2845" t="s">
        <v>8669</v>
      </c>
    </row>
    <row r="2846" spans="1:9">
      <c r="A2846" t="s">
        <v>8670</v>
      </c>
      <c r="B2846" t="s">
        <v>12</v>
      </c>
      <c r="C2846">
        <v>435</v>
      </c>
      <c r="D2846">
        <v>529238563</v>
      </c>
      <c r="E2846" t="s">
        <v>12</v>
      </c>
      <c r="F2846" t="s">
        <v>8671</v>
      </c>
      <c r="G2846" t="s">
        <v>12</v>
      </c>
      <c r="H2846" t="s">
        <v>12</v>
      </c>
      <c r="I2846" t="s">
        <v>18</v>
      </c>
    </row>
    <row r="2847" spans="1:9">
      <c r="A2847" t="s">
        <v>8672</v>
      </c>
      <c r="B2847" t="s">
        <v>12</v>
      </c>
      <c r="C2847">
        <v>222</v>
      </c>
      <c r="D2847">
        <v>529238564</v>
      </c>
      <c r="E2847" t="s">
        <v>12</v>
      </c>
      <c r="F2847" t="s">
        <v>8673</v>
      </c>
      <c r="G2847" t="s">
        <v>12</v>
      </c>
      <c r="H2847" t="s">
        <v>12</v>
      </c>
      <c r="I2847" t="s">
        <v>18</v>
      </c>
    </row>
    <row r="2848" spans="1:9">
      <c r="A2848" t="s">
        <v>8674</v>
      </c>
      <c r="B2848" t="s">
        <v>12</v>
      </c>
      <c r="C2848">
        <v>235</v>
      </c>
      <c r="D2848">
        <v>529238565</v>
      </c>
      <c r="E2848" t="s">
        <v>12</v>
      </c>
      <c r="F2848" t="s">
        <v>8675</v>
      </c>
      <c r="G2848" t="s">
        <v>12</v>
      </c>
      <c r="H2848" t="s">
        <v>12</v>
      </c>
      <c r="I2848" t="s">
        <v>18</v>
      </c>
    </row>
    <row r="2849" spans="1:9">
      <c r="A2849" t="s">
        <v>8676</v>
      </c>
      <c r="B2849" t="s">
        <v>12</v>
      </c>
      <c r="C2849">
        <v>344</v>
      </c>
      <c r="D2849">
        <v>529238566</v>
      </c>
      <c r="E2849" t="s">
        <v>12</v>
      </c>
      <c r="F2849" t="s">
        <v>8677</v>
      </c>
      <c r="G2849" t="s">
        <v>12</v>
      </c>
      <c r="H2849" t="s">
        <v>12</v>
      </c>
      <c r="I2849" t="s">
        <v>3187</v>
      </c>
    </row>
    <row r="2850" spans="1:9">
      <c r="A2850" t="s">
        <v>8678</v>
      </c>
      <c r="B2850" t="s">
        <v>12</v>
      </c>
      <c r="C2850">
        <v>405</v>
      </c>
      <c r="D2850">
        <v>529238567</v>
      </c>
      <c r="E2850" t="s">
        <v>12</v>
      </c>
      <c r="F2850" t="s">
        <v>8679</v>
      </c>
      <c r="G2850" t="s">
        <v>12</v>
      </c>
      <c r="H2850" t="s">
        <v>12</v>
      </c>
      <c r="I2850" t="s">
        <v>8680</v>
      </c>
    </row>
    <row r="2851" spans="1:9">
      <c r="A2851" t="s">
        <v>8681</v>
      </c>
      <c r="B2851" t="s">
        <v>12</v>
      </c>
      <c r="C2851">
        <v>841</v>
      </c>
      <c r="D2851">
        <v>529238568</v>
      </c>
      <c r="E2851" t="s">
        <v>12</v>
      </c>
      <c r="F2851" t="s">
        <v>8682</v>
      </c>
      <c r="G2851" t="s">
        <v>12</v>
      </c>
      <c r="H2851" t="s">
        <v>12</v>
      </c>
      <c r="I2851" t="s">
        <v>8680</v>
      </c>
    </row>
    <row r="2852" spans="1:9">
      <c r="A2852" t="s">
        <v>8683</v>
      </c>
      <c r="B2852" t="s">
        <v>12</v>
      </c>
      <c r="C2852">
        <v>382</v>
      </c>
      <c r="D2852">
        <v>529238569</v>
      </c>
      <c r="E2852" t="s">
        <v>12</v>
      </c>
      <c r="F2852" t="s">
        <v>8684</v>
      </c>
      <c r="G2852" t="s">
        <v>12</v>
      </c>
      <c r="H2852" t="s">
        <v>12</v>
      </c>
      <c r="I2852" t="s">
        <v>8685</v>
      </c>
    </row>
    <row r="2853" spans="1:9">
      <c r="A2853" t="s">
        <v>8686</v>
      </c>
      <c r="B2853" t="s">
        <v>12</v>
      </c>
      <c r="C2853">
        <v>106</v>
      </c>
      <c r="D2853">
        <v>529238570</v>
      </c>
      <c r="E2853" t="s">
        <v>12</v>
      </c>
      <c r="F2853" t="s">
        <v>8687</v>
      </c>
      <c r="G2853" t="s">
        <v>12</v>
      </c>
      <c r="H2853" t="s">
        <v>12</v>
      </c>
      <c r="I2853" t="s">
        <v>3036</v>
      </c>
    </row>
    <row r="2854" spans="1:9">
      <c r="A2854" t="s">
        <v>8688</v>
      </c>
      <c r="B2854" t="s">
        <v>12</v>
      </c>
      <c r="C2854">
        <v>192</v>
      </c>
      <c r="D2854">
        <v>529238571</v>
      </c>
      <c r="E2854" t="s">
        <v>12</v>
      </c>
      <c r="F2854" t="s">
        <v>8689</v>
      </c>
      <c r="G2854" t="s">
        <v>12</v>
      </c>
      <c r="H2854" t="s">
        <v>12</v>
      </c>
      <c r="I2854" t="s">
        <v>8690</v>
      </c>
    </row>
    <row r="2855" spans="1:9">
      <c r="A2855" t="s">
        <v>8691</v>
      </c>
      <c r="B2855" t="s">
        <v>12</v>
      </c>
      <c r="C2855">
        <v>240</v>
      </c>
      <c r="D2855">
        <v>529238572</v>
      </c>
      <c r="E2855" t="s">
        <v>12</v>
      </c>
      <c r="F2855" t="s">
        <v>8692</v>
      </c>
      <c r="G2855" t="s">
        <v>12</v>
      </c>
      <c r="H2855" t="s">
        <v>12</v>
      </c>
      <c r="I2855" t="s">
        <v>8693</v>
      </c>
    </row>
    <row r="2856" spans="1:9">
      <c r="A2856" t="s">
        <v>8694</v>
      </c>
      <c r="B2856" t="s">
        <v>12</v>
      </c>
      <c r="C2856">
        <v>122</v>
      </c>
      <c r="D2856">
        <v>529238573</v>
      </c>
      <c r="E2856" t="s">
        <v>12</v>
      </c>
      <c r="F2856" t="s">
        <v>8695</v>
      </c>
      <c r="G2856" t="s">
        <v>12</v>
      </c>
      <c r="H2856" t="s">
        <v>12</v>
      </c>
      <c r="I2856" t="s">
        <v>8696</v>
      </c>
    </row>
    <row r="2857" spans="1:9">
      <c r="A2857" t="s">
        <v>8697</v>
      </c>
      <c r="B2857" t="s">
        <v>12</v>
      </c>
      <c r="C2857">
        <v>838</v>
      </c>
      <c r="D2857">
        <v>529238574</v>
      </c>
      <c r="E2857" t="s">
        <v>12</v>
      </c>
      <c r="F2857" t="s">
        <v>8698</v>
      </c>
      <c r="G2857" t="s">
        <v>12</v>
      </c>
      <c r="H2857" t="s">
        <v>12</v>
      </c>
      <c r="I2857" t="s">
        <v>2462</v>
      </c>
    </row>
    <row r="2858" spans="1:9">
      <c r="A2858" t="s">
        <v>8699</v>
      </c>
      <c r="B2858" t="s">
        <v>16</v>
      </c>
      <c r="C2858">
        <v>440</v>
      </c>
      <c r="D2858">
        <v>529238575</v>
      </c>
      <c r="E2858" t="s">
        <v>12</v>
      </c>
      <c r="F2858" t="s">
        <v>8700</v>
      </c>
      <c r="G2858" t="s">
        <v>12</v>
      </c>
      <c r="H2858" t="s">
        <v>12</v>
      </c>
      <c r="I2858" t="s">
        <v>6847</v>
      </c>
    </row>
    <row r="2859" spans="1:9">
      <c r="A2859" t="s">
        <v>8701</v>
      </c>
      <c r="B2859" t="s">
        <v>12</v>
      </c>
      <c r="C2859">
        <v>182</v>
      </c>
      <c r="D2859">
        <v>529238576</v>
      </c>
      <c r="E2859" t="s">
        <v>12</v>
      </c>
      <c r="F2859" t="s">
        <v>8702</v>
      </c>
      <c r="G2859" t="s">
        <v>12</v>
      </c>
      <c r="H2859" t="s">
        <v>12</v>
      </c>
      <c r="I2859" t="s">
        <v>190</v>
      </c>
    </row>
    <row r="2860" spans="1:9">
      <c r="A2860" t="s">
        <v>8703</v>
      </c>
      <c r="B2860" t="s">
        <v>12</v>
      </c>
      <c r="C2860">
        <v>491</v>
      </c>
      <c r="D2860">
        <v>529238577</v>
      </c>
      <c r="E2860" t="s">
        <v>12</v>
      </c>
      <c r="F2860" t="s">
        <v>8704</v>
      </c>
      <c r="G2860" t="s">
        <v>12</v>
      </c>
      <c r="H2860" t="s">
        <v>12</v>
      </c>
      <c r="I2860" t="s">
        <v>18</v>
      </c>
    </row>
    <row r="2861" spans="1:9">
      <c r="A2861" t="s">
        <v>8705</v>
      </c>
      <c r="B2861" t="s">
        <v>16</v>
      </c>
      <c r="C2861">
        <v>164</v>
      </c>
      <c r="D2861">
        <v>564287414</v>
      </c>
      <c r="E2861" t="s">
        <v>12</v>
      </c>
      <c r="F2861" t="s">
        <v>8706</v>
      </c>
      <c r="G2861" t="s">
        <v>12</v>
      </c>
      <c r="H2861" t="s">
        <v>12</v>
      </c>
      <c r="I2861" t="s">
        <v>18</v>
      </c>
    </row>
    <row r="2862" spans="1:9">
      <c r="A2862" t="s">
        <v>8707</v>
      </c>
      <c r="B2862" t="s">
        <v>16</v>
      </c>
      <c r="C2862">
        <v>482</v>
      </c>
      <c r="D2862">
        <v>529238579</v>
      </c>
      <c r="E2862" t="s">
        <v>12</v>
      </c>
      <c r="F2862" t="s">
        <v>8708</v>
      </c>
      <c r="G2862" t="s">
        <v>12</v>
      </c>
      <c r="H2862" t="s">
        <v>12</v>
      </c>
      <c r="I2862" t="s">
        <v>18</v>
      </c>
    </row>
    <row r="2863" spans="1:9">
      <c r="A2863" t="s">
        <v>8709</v>
      </c>
      <c r="B2863" t="s">
        <v>16</v>
      </c>
      <c r="C2863">
        <v>48</v>
      </c>
      <c r="D2863">
        <v>564287415</v>
      </c>
      <c r="E2863" t="s">
        <v>8710</v>
      </c>
      <c r="F2863" t="s">
        <v>8711</v>
      </c>
      <c r="G2863" t="s">
        <v>12</v>
      </c>
      <c r="H2863" t="s">
        <v>12</v>
      </c>
      <c r="I2863" t="s">
        <v>8712</v>
      </c>
    </row>
    <row r="2864" spans="1:9">
      <c r="A2864" t="s">
        <v>8713</v>
      </c>
      <c r="B2864" t="s">
        <v>16</v>
      </c>
      <c r="C2864">
        <v>776</v>
      </c>
      <c r="D2864">
        <v>529238581</v>
      </c>
      <c r="E2864" t="s">
        <v>8714</v>
      </c>
      <c r="F2864" t="s">
        <v>8715</v>
      </c>
      <c r="G2864" t="s">
        <v>12</v>
      </c>
      <c r="H2864" t="s">
        <v>12</v>
      </c>
      <c r="I2864" t="s">
        <v>8716</v>
      </c>
    </row>
    <row r="2865" spans="1:9">
      <c r="A2865" t="s">
        <v>8717</v>
      </c>
      <c r="B2865" t="s">
        <v>16</v>
      </c>
      <c r="C2865">
        <v>73</v>
      </c>
      <c r="D2865">
        <v>564287416</v>
      </c>
      <c r="E2865" t="s">
        <v>12</v>
      </c>
      <c r="F2865" t="s">
        <v>8718</v>
      </c>
      <c r="G2865" t="s">
        <v>12</v>
      </c>
      <c r="H2865" t="s">
        <v>12</v>
      </c>
      <c r="I2865" t="s">
        <v>18</v>
      </c>
    </row>
    <row r="2866" spans="1:9">
      <c r="A2866" t="s">
        <v>8719</v>
      </c>
      <c r="B2866" t="s">
        <v>16</v>
      </c>
      <c r="C2866">
        <v>148</v>
      </c>
      <c r="D2866">
        <v>529238583</v>
      </c>
      <c r="E2866" t="s">
        <v>12</v>
      </c>
      <c r="F2866" t="s">
        <v>8720</v>
      </c>
      <c r="G2866" t="s">
        <v>12</v>
      </c>
      <c r="H2866" t="s">
        <v>12</v>
      </c>
      <c r="I2866" t="s">
        <v>18</v>
      </c>
    </row>
    <row r="2867" spans="1:9">
      <c r="A2867" t="s">
        <v>8721</v>
      </c>
      <c r="B2867" t="s">
        <v>12</v>
      </c>
      <c r="C2867">
        <v>261</v>
      </c>
      <c r="D2867">
        <v>529238584</v>
      </c>
      <c r="E2867" t="s">
        <v>8722</v>
      </c>
      <c r="F2867" t="s">
        <v>8723</v>
      </c>
      <c r="G2867" t="s">
        <v>12</v>
      </c>
      <c r="H2867" t="s">
        <v>12</v>
      </c>
      <c r="I2867" t="s">
        <v>8724</v>
      </c>
    </row>
    <row r="2868" spans="1:9">
      <c r="A2868" t="s">
        <v>8725</v>
      </c>
      <c r="B2868" t="s">
        <v>16</v>
      </c>
      <c r="C2868">
        <v>230</v>
      </c>
      <c r="D2868">
        <v>529238585</v>
      </c>
      <c r="E2868" t="s">
        <v>8726</v>
      </c>
      <c r="F2868" t="s">
        <v>8727</v>
      </c>
      <c r="G2868" t="s">
        <v>12</v>
      </c>
      <c r="H2868" t="s">
        <v>12</v>
      </c>
      <c r="I2868" t="s">
        <v>8728</v>
      </c>
    </row>
    <row r="2869" spans="1:9">
      <c r="A2869" t="s">
        <v>8729</v>
      </c>
      <c r="B2869" t="s">
        <v>16</v>
      </c>
      <c r="C2869">
        <v>192</v>
      </c>
      <c r="D2869">
        <v>529238586</v>
      </c>
      <c r="E2869" t="s">
        <v>8730</v>
      </c>
      <c r="F2869" t="s">
        <v>8731</v>
      </c>
      <c r="G2869" t="s">
        <v>12</v>
      </c>
      <c r="H2869" t="s">
        <v>12</v>
      </c>
      <c r="I2869" t="s">
        <v>8732</v>
      </c>
    </row>
    <row r="2870" spans="1:9">
      <c r="A2870" t="s">
        <v>8733</v>
      </c>
      <c r="B2870" t="s">
        <v>16</v>
      </c>
      <c r="C2870">
        <v>108</v>
      </c>
      <c r="D2870">
        <v>529238587</v>
      </c>
      <c r="E2870" t="s">
        <v>8734</v>
      </c>
      <c r="F2870" t="s">
        <v>8735</v>
      </c>
      <c r="G2870" t="s">
        <v>12</v>
      </c>
      <c r="H2870" t="s">
        <v>12</v>
      </c>
      <c r="I2870" t="s">
        <v>8736</v>
      </c>
    </row>
    <row r="2871" spans="1:9">
      <c r="A2871" t="s">
        <v>8737</v>
      </c>
      <c r="B2871" t="s">
        <v>16</v>
      </c>
      <c r="C2871">
        <v>283</v>
      </c>
      <c r="D2871">
        <v>529238588</v>
      </c>
      <c r="E2871" t="s">
        <v>8738</v>
      </c>
      <c r="F2871" t="s">
        <v>8739</v>
      </c>
      <c r="G2871" t="s">
        <v>12</v>
      </c>
      <c r="H2871" t="s">
        <v>12</v>
      </c>
      <c r="I2871" t="s">
        <v>8740</v>
      </c>
    </row>
    <row r="2872" spans="1:9">
      <c r="A2872" t="s">
        <v>8741</v>
      </c>
      <c r="B2872" t="s">
        <v>16</v>
      </c>
      <c r="C2872">
        <v>252</v>
      </c>
      <c r="D2872">
        <v>529238589</v>
      </c>
      <c r="E2872" t="s">
        <v>8742</v>
      </c>
      <c r="F2872" t="s">
        <v>8743</v>
      </c>
      <c r="G2872" t="s">
        <v>12</v>
      </c>
      <c r="H2872" t="s">
        <v>12</v>
      </c>
      <c r="I2872" t="s">
        <v>8744</v>
      </c>
    </row>
    <row r="2873" spans="1:9">
      <c r="A2873" t="s">
        <v>8745</v>
      </c>
      <c r="B2873" t="s">
        <v>16</v>
      </c>
      <c r="C2873">
        <v>497</v>
      </c>
      <c r="D2873">
        <v>529238590</v>
      </c>
      <c r="E2873" t="s">
        <v>8746</v>
      </c>
      <c r="F2873" t="s">
        <v>8747</v>
      </c>
      <c r="G2873" t="s">
        <v>12</v>
      </c>
      <c r="H2873" t="s">
        <v>12</v>
      </c>
      <c r="I2873" t="s">
        <v>8748</v>
      </c>
    </row>
    <row r="2874" spans="1:9">
      <c r="A2874" t="s">
        <v>8749</v>
      </c>
      <c r="B2874" t="s">
        <v>12</v>
      </c>
      <c r="C2874">
        <v>122</v>
      </c>
      <c r="D2874">
        <v>529238591</v>
      </c>
      <c r="E2874" t="s">
        <v>12</v>
      </c>
      <c r="F2874" t="s">
        <v>8750</v>
      </c>
      <c r="G2874" t="s">
        <v>12</v>
      </c>
      <c r="H2874" t="s">
        <v>12</v>
      </c>
      <c r="I2874" t="s">
        <v>18</v>
      </c>
    </row>
    <row r="2875" spans="1:9">
      <c r="A2875" t="s">
        <v>8751</v>
      </c>
      <c r="B2875" t="s">
        <v>16</v>
      </c>
      <c r="C2875">
        <v>299</v>
      </c>
      <c r="D2875">
        <v>529238592</v>
      </c>
      <c r="E2875" t="s">
        <v>8752</v>
      </c>
      <c r="F2875" t="s">
        <v>8753</v>
      </c>
      <c r="G2875" t="s">
        <v>12</v>
      </c>
      <c r="H2875" t="s">
        <v>12</v>
      </c>
      <c r="I2875" t="s">
        <v>8754</v>
      </c>
    </row>
    <row r="2876" spans="1:9">
      <c r="A2876" t="s">
        <v>8755</v>
      </c>
      <c r="B2876" t="s">
        <v>12</v>
      </c>
      <c r="C2876">
        <v>196</v>
      </c>
      <c r="D2876">
        <v>529238593</v>
      </c>
      <c r="E2876" t="s">
        <v>12</v>
      </c>
      <c r="F2876" t="s">
        <v>8756</v>
      </c>
      <c r="G2876" t="s">
        <v>12</v>
      </c>
      <c r="H2876" t="s">
        <v>12</v>
      </c>
      <c r="I2876" t="s">
        <v>18</v>
      </c>
    </row>
    <row r="2877" spans="1:9">
      <c r="A2877" t="s">
        <v>8757</v>
      </c>
      <c r="B2877" t="s">
        <v>12</v>
      </c>
      <c r="C2877">
        <v>334</v>
      </c>
      <c r="D2877">
        <v>529238594</v>
      </c>
      <c r="E2877" t="s">
        <v>12</v>
      </c>
      <c r="F2877" t="s">
        <v>8758</v>
      </c>
      <c r="G2877" t="s">
        <v>12</v>
      </c>
      <c r="H2877" t="s">
        <v>12</v>
      </c>
      <c r="I2877" t="s">
        <v>5646</v>
      </c>
    </row>
    <row r="2878" spans="1:9">
      <c r="A2878" t="s">
        <v>8759</v>
      </c>
      <c r="B2878" t="s">
        <v>12</v>
      </c>
      <c r="C2878">
        <v>504</v>
      </c>
      <c r="D2878">
        <v>529238595</v>
      </c>
      <c r="E2878" t="s">
        <v>12</v>
      </c>
      <c r="F2878" t="s">
        <v>8760</v>
      </c>
      <c r="G2878" t="s">
        <v>12</v>
      </c>
      <c r="H2878" t="s">
        <v>12</v>
      </c>
      <c r="I2878" t="s">
        <v>18</v>
      </c>
    </row>
    <row r="2879" spans="1:9">
      <c r="A2879" t="s">
        <v>8761</v>
      </c>
      <c r="B2879" t="s">
        <v>12</v>
      </c>
      <c r="C2879">
        <v>153</v>
      </c>
      <c r="D2879">
        <v>529238596</v>
      </c>
      <c r="E2879" t="s">
        <v>12</v>
      </c>
      <c r="F2879" t="s">
        <v>8762</v>
      </c>
      <c r="G2879" t="s">
        <v>12</v>
      </c>
      <c r="H2879" t="s">
        <v>12</v>
      </c>
      <c r="I2879" t="s">
        <v>18</v>
      </c>
    </row>
    <row r="2880" spans="1:9">
      <c r="A2880" t="s">
        <v>8763</v>
      </c>
      <c r="B2880" t="s">
        <v>12</v>
      </c>
      <c r="C2880">
        <v>312</v>
      </c>
      <c r="D2880">
        <v>564287417</v>
      </c>
      <c r="E2880" t="s">
        <v>12</v>
      </c>
      <c r="F2880" t="s">
        <v>8764</v>
      </c>
      <c r="G2880" t="s">
        <v>12</v>
      </c>
      <c r="H2880" t="s">
        <v>12</v>
      </c>
      <c r="I2880" t="s">
        <v>18</v>
      </c>
    </row>
    <row r="2881" spans="1:9">
      <c r="A2881" t="s">
        <v>8765</v>
      </c>
      <c r="B2881" t="s">
        <v>12</v>
      </c>
      <c r="C2881">
        <v>350</v>
      </c>
      <c r="D2881">
        <v>529238598</v>
      </c>
      <c r="E2881" t="s">
        <v>12</v>
      </c>
      <c r="F2881" t="s">
        <v>8766</v>
      </c>
      <c r="G2881" t="s">
        <v>12</v>
      </c>
      <c r="H2881" t="s">
        <v>12</v>
      </c>
      <c r="I2881" t="s">
        <v>18</v>
      </c>
    </row>
    <row r="2882" spans="1:9">
      <c r="A2882" t="s">
        <v>8767</v>
      </c>
      <c r="B2882" t="s">
        <v>12</v>
      </c>
      <c r="C2882">
        <v>309</v>
      </c>
      <c r="D2882">
        <v>529238599</v>
      </c>
      <c r="E2882" t="s">
        <v>12</v>
      </c>
      <c r="F2882" t="s">
        <v>8768</v>
      </c>
      <c r="G2882" t="s">
        <v>12</v>
      </c>
      <c r="H2882" t="s">
        <v>12</v>
      </c>
      <c r="I2882" t="s">
        <v>8769</v>
      </c>
    </row>
    <row r="2883" spans="1:9">
      <c r="A2883" t="s">
        <v>8770</v>
      </c>
      <c r="B2883" t="s">
        <v>12</v>
      </c>
      <c r="C2883">
        <v>548</v>
      </c>
      <c r="D2883">
        <v>529238600</v>
      </c>
      <c r="E2883" t="s">
        <v>12</v>
      </c>
      <c r="F2883" t="s">
        <v>8771</v>
      </c>
      <c r="G2883" t="s">
        <v>12</v>
      </c>
      <c r="H2883" t="s">
        <v>12</v>
      </c>
      <c r="I2883" t="s">
        <v>18</v>
      </c>
    </row>
    <row r="2884" spans="1:9">
      <c r="A2884" t="s">
        <v>8772</v>
      </c>
      <c r="B2884" t="s">
        <v>12</v>
      </c>
      <c r="C2884">
        <v>528</v>
      </c>
      <c r="D2884">
        <v>564287418</v>
      </c>
      <c r="E2884" t="s">
        <v>12</v>
      </c>
      <c r="F2884" t="s">
        <v>8773</v>
      </c>
      <c r="G2884" t="s">
        <v>12</v>
      </c>
      <c r="H2884" t="s">
        <v>12</v>
      </c>
      <c r="I2884" t="s">
        <v>8774</v>
      </c>
    </row>
    <row r="2885" spans="1:9">
      <c r="A2885" t="s">
        <v>8775</v>
      </c>
      <c r="B2885" t="s">
        <v>16</v>
      </c>
      <c r="C2885">
        <v>142</v>
      </c>
      <c r="D2885">
        <v>529238602</v>
      </c>
      <c r="E2885" t="s">
        <v>12</v>
      </c>
      <c r="F2885" t="s">
        <v>8776</v>
      </c>
      <c r="G2885" t="s">
        <v>12</v>
      </c>
      <c r="H2885" t="s">
        <v>12</v>
      </c>
      <c r="I2885" t="s">
        <v>18</v>
      </c>
    </row>
    <row r="2886" spans="1:9">
      <c r="A2886" t="s">
        <v>8777</v>
      </c>
      <c r="B2886" t="s">
        <v>12</v>
      </c>
      <c r="C2886">
        <v>250</v>
      </c>
      <c r="D2886">
        <v>529238603</v>
      </c>
      <c r="E2886" t="s">
        <v>12</v>
      </c>
      <c r="F2886" t="s">
        <v>8778</v>
      </c>
      <c r="G2886" t="s">
        <v>12</v>
      </c>
      <c r="H2886" t="s">
        <v>12</v>
      </c>
      <c r="I2886" t="s">
        <v>1077</v>
      </c>
    </row>
    <row r="2887" spans="1:9">
      <c r="A2887" t="s">
        <v>8779</v>
      </c>
      <c r="B2887" t="s">
        <v>12</v>
      </c>
      <c r="C2887">
        <v>269</v>
      </c>
      <c r="D2887">
        <v>529238604</v>
      </c>
      <c r="E2887" t="s">
        <v>12</v>
      </c>
      <c r="F2887" t="s">
        <v>8780</v>
      </c>
      <c r="G2887" t="s">
        <v>12</v>
      </c>
      <c r="H2887" t="s">
        <v>12</v>
      </c>
      <c r="I2887" t="s">
        <v>1077</v>
      </c>
    </row>
    <row r="2888" spans="1:9">
      <c r="A2888" t="s">
        <v>8781</v>
      </c>
      <c r="B2888" t="s">
        <v>12</v>
      </c>
      <c r="C2888">
        <v>289</v>
      </c>
      <c r="D2888">
        <v>529238605</v>
      </c>
      <c r="E2888" t="s">
        <v>12</v>
      </c>
      <c r="F2888" t="s">
        <v>8782</v>
      </c>
      <c r="G2888" t="s">
        <v>12</v>
      </c>
      <c r="H2888" t="s">
        <v>12</v>
      </c>
      <c r="I2888" t="s">
        <v>2165</v>
      </c>
    </row>
    <row r="2889" spans="1:9">
      <c r="A2889" t="s">
        <v>8783</v>
      </c>
      <c r="B2889" t="s">
        <v>12</v>
      </c>
      <c r="C2889">
        <v>315</v>
      </c>
      <c r="D2889">
        <v>529238606</v>
      </c>
      <c r="E2889" t="s">
        <v>12</v>
      </c>
      <c r="F2889" t="s">
        <v>8784</v>
      </c>
      <c r="G2889" t="s">
        <v>12</v>
      </c>
      <c r="H2889" t="s">
        <v>12</v>
      </c>
      <c r="I2889" t="s">
        <v>8785</v>
      </c>
    </row>
    <row r="2890" spans="1:9">
      <c r="A2890" t="s">
        <v>8786</v>
      </c>
      <c r="B2890" t="s">
        <v>12</v>
      </c>
      <c r="C2890">
        <v>525</v>
      </c>
      <c r="D2890">
        <v>529238607</v>
      </c>
      <c r="E2890" t="s">
        <v>12</v>
      </c>
      <c r="F2890" t="s">
        <v>8787</v>
      </c>
      <c r="G2890" t="s">
        <v>12</v>
      </c>
      <c r="H2890" t="s">
        <v>12</v>
      </c>
      <c r="I2890" t="s">
        <v>8788</v>
      </c>
    </row>
    <row r="2891" spans="1:9">
      <c r="A2891" t="s">
        <v>8789</v>
      </c>
      <c r="B2891" t="s">
        <v>12</v>
      </c>
      <c r="C2891">
        <v>258</v>
      </c>
      <c r="D2891">
        <v>529238608</v>
      </c>
      <c r="E2891" t="s">
        <v>12</v>
      </c>
      <c r="F2891" t="s">
        <v>8790</v>
      </c>
      <c r="G2891" t="s">
        <v>12</v>
      </c>
      <c r="H2891" t="s">
        <v>12</v>
      </c>
      <c r="I2891" t="s">
        <v>1734</v>
      </c>
    </row>
    <row r="2892" spans="1:9">
      <c r="A2892" t="s">
        <v>8791</v>
      </c>
      <c r="B2892" t="s">
        <v>16</v>
      </c>
      <c r="C2892">
        <v>231</v>
      </c>
      <c r="D2892">
        <v>529238609</v>
      </c>
      <c r="E2892" t="s">
        <v>12</v>
      </c>
      <c r="F2892" t="s">
        <v>8792</v>
      </c>
      <c r="G2892" t="s">
        <v>12</v>
      </c>
      <c r="H2892" t="s">
        <v>12</v>
      </c>
      <c r="I2892" t="s">
        <v>18</v>
      </c>
    </row>
    <row r="2893" spans="1:9">
      <c r="A2893" t="s">
        <v>8793</v>
      </c>
      <c r="B2893" t="s">
        <v>16</v>
      </c>
      <c r="C2893">
        <v>188</v>
      </c>
      <c r="D2893">
        <v>529238610</v>
      </c>
      <c r="E2893" t="s">
        <v>12</v>
      </c>
      <c r="F2893" t="s">
        <v>8794</v>
      </c>
      <c r="G2893" t="s">
        <v>12</v>
      </c>
      <c r="H2893" t="s">
        <v>12</v>
      </c>
      <c r="I2893" t="s">
        <v>703</v>
      </c>
    </row>
    <row r="2894" spans="1:9">
      <c r="A2894" t="s">
        <v>8795</v>
      </c>
      <c r="B2894" t="s">
        <v>12</v>
      </c>
      <c r="C2894">
        <v>253</v>
      </c>
      <c r="D2894">
        <v>529238611</v>
      </c>
      <c r="E2894" t="s">
        <v>12</v>
      </c>
      <c r="F2894" t="s">
        <v>8796</v>
      </c>
      <c r="G2894" t="s">
        <v>12</v>
      </c>
      <c r="H2894" t="s">
        <v>12</v>
      </c>
      <c r="I2894" t="s">
        <v>18</v>
      </c>
    </row>
    <row r="2895" spans="1:9">
      <c r="A2895" t="s">
        <v>8797</v>
      </c>
      <c r="B2895" t="s">
        <v>12</v>
      </c>
      <c r="C2895">
        <v>450</v>
      </c>
      <c r="D2895">
        <v>529238612</v>
      </c>
      <c r="E2895" t="s">
        <v>8798</v>
      </c>
      <c r="F2895" t="s">
        <v>8799</v>
      </c>
      <c r="G2895" t="s">
        <v>12</v>
      </c>
      <c r="H2895" t="s">
        <v>12</v>
      </c>
      <c r="I2895" t="s">
        <v>8800</v>
      </c>
    </row>
    <row r="2896" spans="1:9">
      <c r="A2896" t="s">
        <v>8801</v>
      </c>
      <c r="B2896" t="s">
        <v>12</v>
      </c>
      <c r="C2896">
        <v>283</v>
      </c>
      <c r="D2896">
        <v>529238613</v>
      </c>
      <c r="E2896" t="s">
        <v>8802</v>
      </c>
      <c r="F2896" t="s">
        <v>8803</v>
      </c>
      <c r="G2896" t="s">
        <v>12</v>
      </c>
      <c r="H2896" t="s">
        <v>12</v>
      </c>
      <c r="I2896" t="s">
        <v>8804</v>
      </c>
    </row>
    <row r="2897" spans="1:9">
      <c r="A2897" t="s">
        <v>8805</v>
      </c>
      <c r="B2897" t="s">
        <v>12</v>
      </c>
      <c r="C2897">
        <v>116</v>
      </c>
      <c r="D2897">
        <v>529238614</v>
      </c>
      <c r="E2897" t="s">
        <v>8806</v>
      </c>
      <c r="F2897" t="s">
        <v>8807</v>
      </c>
      <c r="G2897" t="s">
        <v>12</v>
      </c>
      <c r="H2897" t="s">
        <v>12</v>
      </c>
      <c r="I2897" t="s">
        <v>8808</v>
      </c>
    </row>
    <row r="2898" spans="1:9">
      <c r="A2898" t="s">
        <v>8809</v>
      </c>
      <c r="B2898" t="s">
        <v>12</v>
      </c>
      <c r="C2898">
        <v>452</v>
      </c>
      <c r="D2898">
        <v>529238615</v>
      </c>
      <c r="E2898" t="s">
        <v>8810</v>
      </c>
      <c r="F2898" t="s">
        <v>8811</v>
      </c>
      <c r="G2898" t="s">
        <v>12</v>
      </c>
      <c r="H2898" t="s">
        <v>12</v>
      </c>
      <c r="I2898" t="s">
        <v>8812</v>
      </c>
    </row>
    <row r="2899" spans="1:9">
      <c r="A2899" t="s">
        <v>8813</v>
      </c>
      <c r="B2899" t="s">
        <v>12</v>
      </c>
      <c r="C2899">
        <v>95</v>
      </c>
      <c r="D2899">
        <v>564287419</v>
      </c>
      <c r="E2899" t="s">
        <v>8814</v>
      </c>
      <c r="F2899" t="s">
        <v>8815</v>
      </c>
      <c r="G2899" t="s">
        <v>12</v>
      </c>
      <c r="H2899" t="s">
        <v>12</v>
      </c>
      <c r="I2899" t="s">
        <v>8816</v>
      </c>
    </row>
    <row r="2900" spans="1:9">
      <c r="A2900" t="s">
        <v>8817</v>
      </c>
      <c r="B2900" t="s">
        <v>16</v>
      </c>
      <c r="C2900">
        <v>319</v>
      </c>
      <c r="D2900">
        <v>529238617</v>
      </c>
      <c r="E2900" t="s">
        <v>12</v>
      </c>
      <c r="F2900" t="s">
        <v>8818</v>
      </c>
      <c r="G2900" t="s">
        <v>12</v>
      </c>
      <c r="H2900" t="s">
        <v>12</v>
      </c>
      <c r="I2900" t="s">
        <v>8819</v>
      </c>
    </row>
    <row r="2901" spans="1:9">
      <c r="A2901" t="s">
        <v>8820</v>
      </c>
      <c r="B2901" t="s">
        <v>16</v>
      </c>
      <c r="C2901">
        <v>320</v>
      </c>
      <c r="D2901">
        <v>529238618</v>
      </c>
      <c r="E2901" t="s">
        <v>12</v>
      </c>
      <c r="F2901" t="s">
        <v>8821</v>
      </c>
      <c r="G2901" t="s">
        <v>12</v>
      </c>
      <c r="H2901" t="s">
        <v>12</v>
      </c>
      <c r="I2901" t="s">
        <v>8822</v>
      </c>
    </row>
    <row r="2902" spans="1:9">
      <c r="A2902" t="s">
        <v>8823</v>
      </c>
      <c r="B2902" t="s">
        <v>16</v>
      </c>
      <c r="C2902">
        <v>328</v>
      </c>
      <c r="D2902">
        <v>564287420</v>
      </c>
      <c r="E2902" t="s">
        <v>12</v>
      </c>
      <c r="F2902" t="s">
        <v>8824</v>
      </c>
      <c r="G2902" t="s">
        <v>12</v>
      </c>
      <c r="H2902" t="s">
        <v>12</v>
      </c>
      <c r="I2902" t="s">
        <v>8825</v>
      </c>
    </row>
    <row r="2903" spans="1:9">
      <c r="A2903" t="s">
        <v>8826</v>
      </c>
      <c r="B2903" t="s">
        <v>16</v>
      </c>
      <c r="C2903">
        <v>251</v>
      </c>
      <c r="D2903">
        <v>529238620</v>
      </c>
      <c r="E2903" t="s">
        <v>12</v>
      </c>
      <c r="F2903" t="s">
        <v>8827</v>
      </c>
      <c r="G2903" t="s">
        <v>12</v>
      </c>
      <c r="H2903" t="s">
        <v>12</v>
      </c>
      <c r="I2903" t="s">
        <v>3272</v>
      </c>
    </row>
    <row r="2904" spans="1:9">
      <c r="A2904" t="s">
        <v>8828</v>
      </c>
      <c r="B2904" t="s">
        <v>12</v>
      </c>
      <c r="C2904">
        <v>183</v>
      </c>
      <c r="D2904">
        <v>529238621</v>
      </c>
      <c r="E2904" t="s">
        <v>12</v>
      </c>
      <c r="F2904" t="s">
        <v>8829</v>
      </c>
      <c r="G2904" t="s">
        <v>12</v>
      </c>
      <c r="H2904" t="s">
        <v>12</v>
      </c>
      <c r="I2904" t="s">
        <v>1048</v>
      </c>
    </row>
    <row r="2905" spans="1:9">
      <c r="A2905" t="s">
        <v>8830</v>
      </c>
      <c r="B2905" t="s">
        <v>16</v>
      </c>
      <c r="C2905">
        <v>483</v>
      </c>
      <c r="D2905">
        <v>529238622</v>
      </c>
      <c r="E2905" t="s">
        <v>12</v>
      </c>
      <c r="F2905" t="s">
        <v>8831</v>
      </c>
      <c r="G2905" t="s">
        <v>12</v>
      </c>
      <c r="H2905" t="s">
        <v>12</v>
      </c>
      <c r="I2905" t="s">
        <v>8832</v>
      </c>
    </row>
    <row r="2906" spans="1:9">
      <c r="A2906" t="s">
        <v>8833</v>
      </c>
      <c r="B2906" t="s">
        <v>12</v>
      </c>
      <c r="C2906">
        <v>503</v>
      </c>
      <c r="D2906">
        <v>529238623</v>
      </c>
      <c r="E2906" t="s">
        <v>3677</v>
      </c>
      <c r="F2906" t="s">
        <v>8834</v>
      </c>
      <c r="G2906" t="s">
        <v>12</v>
      </c>
      <c r="H2906" t="s">
        <v>12</v>
      </c>
      <c r="I2906" t="s">
        <v>3679</v>
      </c>
    </row>
    <row r="2907" spans="1:9">
      <c r="A2907" t="s">
        <v>8835</v>
      </c>
      <c r="B2907" t="s">
        <v>12</v>
      </c>
      <c r="C2907">
        <v>794</v>
      </c>
      <c r="D2907">
        <v>529238624</v>
      </c>
      <c r="E2907" t="s">
        <v>1458</v>
      </c>
      <c r="F2907" t="s">
        <v>8836</v>
      </c>
      <c r="G2907" t="s">
        <v>12</v>
      </c>
      <c r="H2907" t="s">
        <v>12</v>
      </c>
      <c r="I2907" t="s">
        <v>1460</v>
      </c>
    </row>
    <row r="2908" spans="1:9">
      <c r="A2908" t="s">
        <v>8837</v>
      </c>
      <c r="B2908" t="s">
        <v>12</v>
      </c>
      <c r="C2908">
        <v>486</v>
      </c>
      <c r="D2908">
        <v>529238625</v>
      </c>
      <c r="E2908" t="s">
        <v>3677</v>
      </c>
      <c r="F2908" t="s">
        <v>8838</v>
      </c>
      <c r="G2908" t="s">
        <v>12</v>
      </c>
      <c r="H2908" t="s">
        <v>12</v>
      </c>
      <c r="I2908" t="s">
        <v>3679</v>
      </c>
    </row>
    <row r="2909" spans="1:9">
      <c r="A2909" t="s">
        <v>8839</v>
      </c>
      <c r="B2909" t="s">
        <v>12</v>
      </c>
      <c r="C2909">
        <v>261</v>
      </c>
      <c r="D2909">
        <v>529238626</v>
      </c>
      <c r="E2909" t="s">
        <v>12</v>
      </c>
      <c r="F2909" t="s">
        <v>8840</v>
      </c>
      <c r="G2909" t="s">
        <v>12</v>
      </c>
      <c r="H2909" t="s">
        <v>12</v>
      </c>
      <c r="I2909" t="s">
        <v>3460</v>
      </c>
    </row>
    <row r="2910" spans="1:9">
      <c r="A2910" t="s">
        <v>8841</v>
      </c>
      <c r="B2910" t="s">
        <v>16</v>
      </c>
      <c r="C2910">
        <v>805</v>
      </c>
      <c r="D2910">
        <v>529238627</v>
      </c>
      <c r="E2910" t="s">
        <v>12</v>
      </c>
      <c r="F2910" t="s">
        <v>8842</v>
      </c>
      <c r="G2910" t="s">
        <v>12</v>
      </c>
      <c r="H2910" t="s">
        <v>12</v>
      </c>
      <c r="I2910" t="s">
        <v>8843</v>
      </c>
    </row>
    <row r="2911" spans="1:9">
      <c r="A2911" t="s">
        <v>8844</v>
      </c>
      <c r="B2911" t="s">
        <v>16</v>
      </c>
      <c r="C2911">
        <v>213</v>
      </c>
      <c r="D2911">
        <v>529238628</v>
      </c>
      <c r="E2911" t="s">
        <v>12</v>
      </c>
      <c r="F2911" t="s">
        <v>8845</v>
      </c>
      <c r="G2911" t="s">
        <v>12</v>
      </c>
      <c r="H2911" t="s">
        <v>12</v>
      </c>
      <c r="I2911" t="s">
        <v>8846</v>
      </c>
    </row>
    <row r="2912" spans="1:9">
      <c r="A2912" t="s">
        <v>8847</v>
      </c>
      <c r="B2912" t="s">
        <v>16</v>
      </c>
      <c r="C2912">
        <v>299</v>
      </c>
      <c r="D2912">
        <v>529238629</v>
      </c>
      <c r="E2912" t="s">
        <v>12</v>
      </c>
      <c r="F2912" t="s">
        <v>8848</v>
      </c>
      <c r="G2912" t="s">
        <v>12</v>
      </c>
      <c r="H2912" t="s">
        <v>12</v>
      </c>
      <c r="I2912" t="s">
        <v>8849</v>
      </c>
    </row>
    <row r="2913" spans="1:9">
      <c r="A2913" t="s">
        <v>8850</v>
      </c>
      <c r="B2913" t="s">
        <v>12</v>
      </c>
      <c r="C2913">
        <v>733</v>
      </c>
      <c r="D2913">
        <v>529238630</v>
      </c>
      <c r="E2913" t="s">
        <v>12</v>
      </c>
      <c r="F2913" t="s">
        <v>8851</v>
      </c>
      <c r="G2913" t="s">
        <v>12</v>
      </c>
      <c r="H2913" t="s">
        <v>12</v>
      </c>
      <c r="I2913" t="s">
        <v>5646</v>
      </c>
    </row>
    <row r="2914" spans="1:9">
      <c r="A2914" t="s">
        <v>8852</v>
      </c>
      <c r="B2914" t="s">
        <v>16</v>
      </c>
      <c r="C2914">
        <v>273</v>
      </c>
      <c r="D2914">
        <v>529238631</v>
      </c>
      <c r="E2914" t="s">
        <v>12</v>
      </c>
      <c r="F2914" t="s">
        <v>8853</v>
      </c>
      <c r="G2914" t="s">
        <v>12</v>
      </c>
      <c r="H2914" t="s">
        <v>12</v>
      </c>
      <c r="I2914" t="s">
        <v>18</v>
      </c>
    </row>
    <row r="2915" spans="1:9">
      <c r="A2915" t="s">
        <v>8854</v>
      </c>
      <c r="B2915" t="s">
        <v>16</v>
      </c>
      <c r="C2915">
        <v>415</v>
      </c>
      <c r="D2915">
        <v>529238632</v>
      </c>
      <c r="E2915" t="s">
        <v>12</v>
      </c>
      <c r="F2915" t="s">
        <v>8855</v>
      </c>
      <c r="G2915" t="s">
        <v>12</v>
      </c>
      <c r="H2915" t="s">
        <v>12</v>
      </c>
      <c r="I2915" t="s">
        <v>193</v>
      </c>
    </row>
    <row r="2916" spans="1:9">
      <c r="A2916" t="s">
        <v>8856</v>
      </c>
      <c r="B2916" t="s">
        <v>16</v>
      </c>
      <c r="C2916">
        <v>237</v>
      </c>
      <c r="D2916">
        <v>529238633</v>
      </c>
      <c r="E2916" t="s">
        <v>12</v>
      </c>
      <c r="F2916" t="s">
        <v>8857</v>
      </c>
      <c r="G2916" t="s">
        <v>12</v>
      </c>
      <c r="H2916" t="s">
        <v>12</v>
      </c>
      <c r="I2916" t="s">
        <v>18</v>
      </c>
    </row>
    <row r="2917" spans="1:9">
      <c r="A2917" t="s">
        <v>8858</v>
      </c>
      <c r="B2917" t="s">
        <v>12</v>
      </c>
      <c r="C2917">
        <v>315</v>
      </c>
      <c r="D2917">
        <v>529238634</v>
      </c>
      <c r="E2917" t="s">
        <v>12</v>
      </c>
      <c r="F2917" t="s">
        <v>8859</v>
      </c>
      <c r="G2917" t="s">
        <v>12</v>
      </c>
      <c r="H2917" t="s">
        <v>12</v>
      </c>
      <c r="I2917" t="s">
        <v>18</v>
      </c>
    </row>
    <row r="2918" spans="1:9">
      <c r="A2918" t="s">
        <v>8860</v>
      </c>
      <c r="B2918" t="s">
        <v>12</v>
      </c>
      <c r="C2918">
        <v>231</v>
      </c>
      <c r="D2918">
        <v>529238635</v>
      </c>
      <c r="E2918" t="s">
        <v>12</v>
      </c>
      <c r="F2918" t="s">
        <v>8861</v>
      </c>
      <c r="G2918" t="s">
        <v>12</v>
      </c>
      <c r="H2918" t="s">
        <v>12</v>
      </c>
      <c r="I2918" t="s">
        <v>18</v>
      </c>
    </row>
    <row r="2919" spans="1:9">
      <c r="A2919" t="s">
        <v>8862</v>
      </c>
      <c r="B2919" t="s">
        <v>12</v>
      </c>
      <c r="C2919">
        <v>297</v>
      </c>
      <c r="D2919">
        <v>529238636</v>
      </c>
      <c r="E2919" t="s">
        <v>12</v>
      </c>
      <c r="F2919" t="s">
        <v>8863</v>
      </c>
      <c r="G2919" t="s">
        <v>12</v>
      </c>
      <c r="H2919" t="s">
        <v>12</v>
      </c>
      <c r="I2919" t="s">
        <v>8864</v>
      </c>
    </row>
    <row r="2920" spans="1:9">
      <c r="A2920" t="s">
        <v>8865</v>
      </c>
      <c r="B2920" t="s">
        <v>12</v>
      </c>
      <c r="C2920">
        <v>295</v>
      </c>
      <c r="D2920">
        <v>529238637</v>
      </c>
      <c r="E2920" t="s">
        <v>12</v>
      </c>
      <c r="F2920" t="s">
        <v>8866</v>
      </c>
      <c r="G2920" t="s">
        <v>12</v>
      </c>
      <c r="H2920" t="s">
        <v>12</v>
      </c>
      <c r="I2920" t="s">
        <v>8394</v>
      </c>
    </row>
    <row r="2921" spans="1:9">
      <c r="A2921" t="s">
        <v>8867</v>
      </c>
      <c r="B2921" t="s">
        <v>12</v>
      </c>
      <c r="C2921">
        <v>157</v>
      </c>
      <c r="D2921">
        <v>529238638</v>
      </c>
      <c r="E2921" t="s">
        <v>12</v>
      </c>
      <c r="F2921" t="s">
        <v>8868</v>
      </c>
      <c r="G2921" t="s">
        <v>12</v>
      </c>
      <c r="H2921" t="s">
        <v>12</v>
      </c>
      <c r="I2921" t="s">
        <v>18</v>
      </c>
    </row>
    <row r="2922" spans="1:9">
      <c r="A2922" t="s">
        <v>8869</v>
      </c>
      <c r="B2922" t="s">
        <v>12</v>
      </c>
      <c r="C2922">
        <v>496</v>
      </c>
      <c r="D2922">
        <v>529238639</v>
      </c>
      <c r="E2922" t="s">
        <v>12</v>
      </c>
      <c r="F2922" t="s">
        <v>8870</v>
      </c>
      <c r="G2922" t="s">
        <v>12</v>
      </c>
      <c r="H2922" t="s">
        <v>12</v>
      </c>
      <c r="I2922" t="s">
        <v>8871</v>
      </c>
    </row>
    <row r="2923" spans="1:9">
      <c r="A2923" t="s">
        <v>8872</v>
      </c>
      <c r="B2923" t="s">
        <v>12</v>
      </c>
      <c r="C2923">
        <v>289</v>
      </c>
      <c r="D2923">
        <v>529238640</v>
      </c>
      <c r="E2923" t="s">
        <v>8873</v>
      </c>
      <c r="F2923" t="s">
        <v>8874</v>
      </c>
      <c r="G2923" t="s">
        <v>12</v>
      </c>
      <c r="H2923" t="s">
        <v>12</v>
      </c>
      <c r="I2923" t="s">
        <v>8875</v>
      </c>
    </row>
    <row r="2924" spans="1:9">
      <c r="A2924" t="s">
        <v>8876</v>
      </c>
      <c r="B2924" t="s">
        <v>12</v>
      </c>
      <c r="C2924">
        <v>232</v>
      </c>
      <c r="D2924">
        <v>529238641</v>
      </c>
      <c r="E2924" t="s">
        <v>8877</v>
      </c>
      <c r="F2924" t="s">
        <v>8878</v>
      </c>
      <c r="G2924" t="s">
        <v>12</v>
      </c>
      <c r="H2924" t="s">
        <v>12</v>
      </c>
      <c r="I2924" t="s">
        <v>8879</v>
      </c>
    </row>
    <row r="2925" spans="1:9">
      <c r="A2925" t="s">
        <v>8880</v>
      </c>
      <c r="B2925" t="s">
        <v>12</v>
      </c>
      <c r="C2925">
        <v>722</v>
      </c>
      <c r="D2925">
        <v>529238642</v>
      </c>
      <c r="E2925" t="s">
        <v>71</v>
      </c>
      <c r="F2925" t="s">
        <v>8881</v>
      </c>
      <c r="G2925" t="s">
        <v>12</v>
      </c>
      <c r="H2925" t="s">
        <v>12</v>
      </c>
      <c r="I2925" t="s">
        <v>8882</v>
      </c>
    </row>
    <row r="2926" spans="1:9">
      <c r="A2926" t="s">
        <v>8883</v>
      </c>
      <c r="B2926" t="s">
        <v>16</v>
      </c>
      <c r="C2926">
        <v>438</v>
      </c>
      <c r="D2926">
        <v>529238643</v>
      </c>
      <c r="E2926" t="s">
        <v>12</v>
      </c>
      <c r="F2926" t="s">
        <v>8884</v>
      </c>
      <c r="G2926" t="s">
        <v>12</v>
      </c>
      <c r="H2926" t="s">
        <v>12</v>
      </c>
      <c r="I2926" t="s">
        <v>8871</v>
      </c>
    </row>
    <row r="2927" spans="1:9">
      <c r="A2927" t="s">
        <v>8885</v>
      </c>
      <c r="B2927" t="s">
        <v>12</v>
      </c>
      <c r="C2927">
        <v>456</v>
      </c>
      <c r="D2927">
        <v>529238644</v>
      </c>
      <c r="E2927" t="s">
        <v>12</v>
      </c>
      <c r="F2927" t="s">
        <v>8886</v>
      </c>
      <c r="G2927" t="s">
        <v>12</v>
      </c>
      <c r="H2927" t="s">
        <v>12</v>
      </c>
      <c r="I2927" t="s">
        <v>8887</v>
      </c>
    </row>
    <row r="2928" spans="1:9">
      <c r="A2928" t="s">
        <v>8888</v>
      </c>
      <c r="B2928" t="s">
        <v>12</v>
      </c>
      <c r="C2928">
        <v>518</v>
      </c>
      <c r="D2928">
        <v>529238645</v>
      </c>
      <c r="E2928" t="s">
        <v>12</v>
      </c>
      <c r="F2928" t="s">
        <v>8889</v>
      </c>
      <c r="G2928" t="s">
        <v>12</v>
      </c>
      <c r="H2928" t="s">
        <v>12</v>
      </c>
      <c r="I2928" t="s">
        <v>8890</v>
      </c>
    </row>
    <row r="2929" spans="1:9">
      <c r="A2929" t="s">
        <v>8891</v>
      </c>
      <c r="B2929" t="s">
        <v>12</v>
      </c>
      <c r="C2929">
        <v>246</v>
      </c>
      <c r="D2929">
        <v>529238646</v>
      </c>
      <c r="E2929" t="s">
        <v>12</v>
      </c>
      <c r="F2929" t="s">
        <v>8892</v>
      </c>
      <c r="G2929" t="s">
        <v>12</v>
      </c>
      <c r="H2929" t="s">
        <v>12</v>
      </c>
      <c r="I2929" t="s">
        <v>8893</v>
      </c>
    </row>
    <row r="2930" spans="1:9">
      <c r="A2930" t="s">
        <v>8894</v>
      </c>
      <c r="B2930" t="s">
        <v>12</v>
      </c>
      <c r="C2930">
        <v>160</v>
      </c>
      <c r="D2930">
        <v>529238647</v>
      </c>
      <c r="E2930" t="s">
        <v>12</v>
      </c>
      <c r="F2930" t="s">
        <v>8895</v>
      </c>
      <c r="G2930" t="s">
        <v>12</v>
      </c>
      <c r="H2930" t="s">
        <v>12</v>
      </c>
      <c r="I2930" t="s">
        <v>8896</v>
      </c>
    </row>
    <row r="2931" spans="1:9">
      <c r="A2931" t="s">
        <v>8897</v>
      </c>
      <c r="B2931" t="s">
        <v>16</v>
      </c>
      <c r="C2931">
        <v>232</v>
      </c>
      <c r="D2931">
        <v>529238648</v>
      </c>
      <c r="E2931" t="s">
        <v>7358</v>
      </c>
      <c r="F2931" t="s">
        <v>8898</v>
      </c>
      <c r="G2931" t="s">
        <v>12</v>
      </c>
      <c r="H2931" t="s">
        <v>12</v>
      </c>
      <c r="I2931" t="s">
        <v>8899</v>
      </c>
    </row>
    <row r="2932" spans="1:9">
      <c r="A2932" t="s">
        <v>8900</v>
      </c>
      <c r="B2932" t="s">
        <v>12</v>
      </c>
      <c r="C2932">
        <v>179</v>
      </c>
      <c r="D2932">
        <v>529238649</v>
      </c>
      <c r="E2932" t="s">
        <v>12</v>
      </c>
      <c r="F2932" t="s">
        <v>8901</v>
      </c>
      <c r="G2932" t="s">
        <v>12</v>
      </c>
      <c r="H2932" t="s">
        <v>12</v>
      </c>
      <c r="I2932" t="s">
        <v>18</v>
      </c>
    </row>
    <row r="2933" spans="1:9">
      <c r="A2933" t="s">
        <v>8902</v>
      </c>
      <c r="B2933" t="s">
        <v>16</v>
      </c>
      <c r="C2933">
        <v>115</v>
      </c>
      <c r="D2933">
        <v>529238650</v>
      </c>
      <c r="E2933" t="s">
        <v>12</v>
      </c>
      <c r="F2933" t="s">
        <v>8903</v>
      </c>
      <c r="G2933" t="s">
        <v>12</v>
      </c>
      <c r="H2933" t="s">
        <v>12</v>
      </c>
      <c r="I2933" t="s">
        <v>18</v>
      </c>
    </row>
    <row r="2934" spans="1:9">
      <c r="A2934" t="s">
        <v>8904</v>
      </c>
      <c r="B2934" t="s">
        <v>16</v>
      </c>
      <c r="C2934">
        <v>50</v>
      </c>
      <c r="D2934">
        <v>529238651</v>
      </c>
      <c r="E2934" t="s">
        <v>12</v>
      </c>
      <c r="F2934" t="s">
        <v>8905</v>
      </c>
      <c r="G2934" t="s">
        <v>12</v>
      </c>
      <c r="H2934" t="s">
        <v>12</v>
      </c>
      <c r="I2934" t="s">
        <v>18</v>
      </c>
    </row>
    <row r="2935" spans="1:9">
      <c r="A2935" t="s">
        <v>8906</v>
      </c>
      <c r="B2935" t="s">
        <v>16</v>
      </c>
      <c r="C2935">
        <v>172</v>
      </c>
      <c r="D2935">
        <v>529238652</v>
      </c>
      <c r="E2935" t="s">
        <v>8907</v>
      </c>
      <c r="F2935" t="s">
        <v>8908</v>
      </c>
      <c r="G2935" t="s">
        <v>12</v>
      </c>
      <c r="H2935" t="s">
        <v>12</v>
      </c>
      <c r="I2935" t="s">
        <v>8909</v>
      </c>
    </row>
    <row r="2936" spans="1:9">
      <c r="A2936" t="s">
        <v>8910</v>
      </c>
      <c r="B2936" t="s">
        <v>16</v>
      </c>
      <c r="C2936">
        <v>723</v>
      </c>
      <c r="D2936">
        <v>529238653</v>
      </c>
      <c r="E2936" t="s">
        <v>8911</v>
      </c>
      <c r="F2936" t="s">
        <v>8912</v>
      </c>
      <c r="G2936" t="s">
        <v>12</v>
      </c>
      <c r="H2936" t="s">
        <v>12</v>
      </c>
      <c r="I2936" t="s">
        <v>8913</v>
      </c>
    </row>
    <row r="2937" spans="1:9">
      <c r="A2937" t="s">
        <v>8914</v>
      </c>
      <c r="B2937" t="s">
        <v>16</v>
      </c>
      <c r="C2937">
        <v>407</v>
      </c>
      <c r="D2937">
        <v>529238654</v>
      </c>
      <c r="E2937" t="s">
        <v>8915</v>
      </c>
      <c r="F2937" t="s">
        <v>8916</v>
      </c>
      <c r="G2937" t="s">
        <v>12</v>
      </c>
      <c r="H2937" t="s">
        <v>12</v>
      </c>
      <c r="I2937" t="s">
        <v>8917</v>
      </c>
    </row>
    <row r="2938" spans="1:9">
      <c r="A2938" t="s">
        <v>8918</v>
      </c>
      <c r="B2938" t="s">
        <v>16</v>
      </c>
      <c r="C2938">
        <v>1034</v>
      </c>
      <c r="D2938">
        <v>529238655</v>
      </c>
      <c r="E2938" t="s">
        <v>8919</v>
      </c>
      <c r="F2938" t="s">
        <v>8920</v>
      </c>
      <c r="G2938" t="s">
        <v>12</v>
      </c>
      <c r="H2938" t="s">
        <v>12</v>
      </c>
      <c r="I2938" t="s">
        <v>8921</v>
      </c>
    </row>
    <row r="2939" spans="1:9">
      <c r="A2939" t="s">
        <v>8922</v>
      </c>
      <c r="B2939" t="s">
        <v>16</v>
      </c>
      <c r="C2939">
        <v>312</v>
      </c>
      <c r="D2939">
        <v>529238656</v>
      </c>
      <c r="E2939" t="s">
        <v>8923</v>
      </c>
      <c r="F2939" t="s">
        <v>8924</v>
      </c>
      <c r="G2939" t="s">
        <v>12</v>
      </c>
      <c r="H2939" t="s">
        <v>12</v>
      </c>
      <c r="I2939" t="s">
        <v>8925</v>
      </c>
    </row>
    <row r="2940" spans="1:9">
      <c r="A2940" t="s">
        <v>8926</v>
      </c>
      <c r="B2940" t="s">
        <v>16</v>
      </c>
      <c r="C2940">
        <v>89</v>
      </c>
      <c r="D2940">
        <v>529238657</v>
      </c>
      <c r="E2940" t="s">
        <v>8927</v>
      </c>
      <c r="F2940" t="s">
        <v>8928</v>
      </c>
      <c r="G2940" t="s">
        <v>12</v>
      </c>
      <c r="H2940" t="s">
        <v>12</v>
      </c>
      <c r="I2940" t="s">
        <v>8929</v>
      </c>
    </row>
    <row r="2941" spans="1:9">
      <c r="A2941" t="s">
        <v>8930</v>
      </c>
      <c r="B2941" t="s">
        <v>16</v>
      </c>
      <c r="C2941">
        <v>311</v>
      </c>
      <c r="D2941">
        <v>529238658</v>
      </c>
      <c r="E2941" t="s">
        <v>12</v>
      </c>
      <c r="F2941" t="s">
        <v>8931</v>
      </c>
      <c r="G2941" t="s">
        <v>12</v>
      </c>
      <c r="H2941" t="s">
        <v>12</v>
      </c>
      <c r="I2941" t="s">
        <v>18</v>
      </c>
    </row>
    <row r="2942" spans="1:9">
      <c r="A2942" t="s">
        <v>8932</v>
      </c>
      <c r="B2942" t="s">
        <v>16</v>
      </c>
      <c r="C2942">
        <v>308</v>
      </c>
      <c r="D2942">
        <v>529238659</v>
      </c>
      <c r="E2942" t="s">
        <v>8933</v>
      </c>
      <c r="F2942" t="s">
        <v>8934</v>
      </c>
      <c r="G2942" t="s">
        <v>12</v>
      </c>
      <c r="H2942" t="s">
        <v>12</v>
      </c>
      <c r="I2942" t="s">
        <v>8935</v>
      </c>
    </row>
    <row r="2943" spans="1:9">
      <c r="A2943" t="s">
        <v>8936</v>
      </c>
      <c r="B2943" t="s">
        <v>16</v>
      </c>
      <c r="C2943">
        <v>312</v>
      </c>
      <c r="D2943">
        <v>529238660</v>
      </c>
      <c r="E2943" t="s">
        <v>8937</v>
      </c>
      <c r="F2943" t="s">
        <v>8938</v>
      </c>
      <c r="G2943" t="s">
        <v>12</v>
      </c>
      <c r="H2943" t="s">
        <v>12</v>
      </c>
      <c r="I2943" t="s">
        <v>8939</v>
      </c>
    </row>
    <row r="2944" spans="1:9">
      <c r="A2944" t="s">
        <v>8940</v>
      </c>
      <c r="B2944" t="s">
        <v>16</v>
      </c>
      <c r="C2944">
        <v>89</v>
      </c>
      <c r="D2944">
        <v>529238661</v>
      </c>
      <c r="E2944" t="s">
        <v>8941</v>
      </c>
      <c r="F2944" t="s">
        <v>8942</v>
      </c>
      <c r="G2944" t="s">
        <v>12</v>
      </c>
      <c r="H2944" t="s">
        <v>12</v>
      </c>
      <c r="I2944" t="s">
        <v>8943</v>
      </c>
    </row>
    <row r="2945" spans="1:9">
      <c r="A2945" t="s">
        <v>8944</v>
      </c>
      <c r="B2945" t="s">
        <v>12</v>
      </c>
      <c r="C2945">
        <v>213</v>
      </c>
      <c r="D2945">
        <v>529238662</v>
      </c>
      <c r="E2945" t="s">
        <v>12</v>
      </c>
      <c r="F2945" t="s">
        <v>8945</v>
      </c>
      <c r="G2945" t="s">
        <v>12</v>
      </c>
      <c r="H2945" t="s">
        <v>12</v>
      </c>
      <c r="I2945" t="s">
        <v>1322</v>
      </c>
    </row>
    <row r="2946" spans="1:9">
      <c r="A2946" t="s">
        <v>8946</v>
      </c>
      <c r="B2946" t="s">
        <v>12</v>
      </c>
      <c r="C2946">
        <v>535</v>
      </c>
      <c r="D2946">
        <v>529238663</v>
      </c>
      <c r="E2946" t="s">
        <v>12</v>
      </c>
      <c r="F2946" t="s">
        <v>8947</v>
      </c>
      <c r="G2946" t="s">
        <v>12</v>
      </c>
      <c r="H2946" t="s">
        <v>12</v>
      </c>
      <c r="I2946" t="s">
        <v>1322</v>
      </c>
    </row>
    <row r="2947" spans="1:9">
      <c r="A2947" t="s">
        <v>8948</v>
      </c>
      <c r="B2947" t="s">
        <v>12</v>
      </c>
      <c r="C2947">
        <v>831</v>
      </c>
      <c r="D2947">
        <v>529238664</v>
      </c>
      <c r="E2947" t="s">
        <v>12</v>
      </c>
      <c r="F2947" t="s">
        <v>8949</v>
      </c>
      <c r="G2947" t="s">
        <v>12</v>
      </c>
      <c r="H2947" t="s">
        <v>12</v>
      </c>
      <c r="I2947" t="s">
        <v>18</v>
      </c>
    </row>
    <row r="2948" spans="1:9">
      <c r="A2948" t="s">
        <v>8950</v>
      </c>
      <c r="B2948" t="s">
        <v>12</v>
      </c>
      <c r="C2948">
        <v>227</v>
      </c>
      <c r="D2948">
        <v>529238665</v>
      </c>
      <c r="E2948" t="s">
        <v>12</v>
      </c>
      <c r="F2948" t="s">
        <v>8951</v>
      </c>
      <c r="G2948" t="s">
        <v>12</v>
      </c>
      <c r="H2948" t="s">
        <v>12</v>
      </c>
      <c r="I2948" t="s">
        <v>1322</v>
      </c>
    </row>
    <row r="2949" spans="1:9">
      <c r="A2949" t="s">
        <v>8952</v>
      </c>
      <c r="B2949" t="s">
        <v>12</v>
      </c>
      <c r="C2949">
        <v>207</v>
      </c>
      <c r="D2949">
        <v>529238666</v>
      </c>
      <c r="E2949" t="s">
        <v>12</v>
      </c>
      <c r="F2949" t="s">
        <v>8953</v>
      </c>
      <c r="G2949" t="s">
        <v>12</v>
      </c>
      <c r="H2949" t="s">
        <v>12</v>
      </c>
      <c r="I2949" t="s">
        <v>1322</v>
      </c>
    </row>
    <row r="2950" spans="1:9">
      <c r="A2950" t="s">
        <v>8954</v>
      </c>
      <c r="B2950" t="s">
        <v>12</v>
      </c>
      <c r="C2950">
        <v>102</v>
      </c>
      <c r="D2950">
        <v>564287421</v>
      </c>
      <c r="E2950" t="s">
        <v>12</v>
      </c>
      <c r="F2950" t="s">
        <v>8955</v>
      </c>
      <c r="G2950" t="s">
        <v>12</v>
      </c>
      <c r="H2950" t="s">
        <v>12</v>
      </c>
      <c r="I2950" t="s">
        <v>1342</v>
      </c>
    </row>
    <row r="2951" spans="1:9">
      <c r="A2951" t="s">
        <v>8956</v>
      </c>
      <c r="B2951" t="s">
        <v>16</v>
      </c>
      <c r="C2951">
        <v>683</v>
      </c>
      <c r="D2951">
        <v>529238668</v>
      </c>
      <c r="E2951" t="s">
        <v>8957</v>
      </c>
      <c r="F2951" t="s">
        <v>8958</v>
      </c>
      <c r="G2951" t="s">
        <v>12</v>
      </c>
      <c r="H2951" t="s">
        <v>12</v>
      </c>
      <c r="I2951" t="s">
        <v>8959</v>
      </c>
    </row>
    <row r="2952" spans="1:9">
      <c r="A2952" t="s">
        <v>8960</v>
      </c>
      <c r="B2952" t="s">
        <v>16</v>
      </c>
      <c r="C2952">
        <v>248</v>
      </c>
      <c r="D2952">
        <v>529238669</v>
      </c>
      <c r="E2952" t="s">
        <v>12</v>
      </c>
      <c r="F2952" t="s">
        <v>8961</v>
      </c>
      <c r="G2952" t="s">
        <v>12</v>
      </c>
      <c r="H2952" t="s">
        <v>12</v>
      </c>
      <c r="I2952" t="s">
        <v>1734</v>
      </c>
    </row>
    <row r="2953" spans="1:9">
      <c r="A2953" t="s">
        <v>8962</v>
      </c>
      <c r="B2953" t="s">
        <v>12</v>
      </c>
      <c r="C2953">
        <v>249</v>
      </c>
      <c r="D2953">
        <v>529238670</v>
      </c>
      <c r="E2953" t="s">
        <v>12</v>
      </c>
      <c r="F2953" t="s">
        <v>8963</v>
      </c>
      <c r="G2953" t="s">
        <v>12</v>
      </c>
      <c r="H2953" t="s">
        <v>12</v>
      </c>
      <c r="I2953" t="s">
        <v>4109</v>
      </c>
    </row>
    <row r="2954" spans="1:9">
      <c r="A2954" t="s">
        <v>8964</v>
      </c>
      <c r="B2954" t="s">
        <v>12</v>
      </c>
      <c r="C2954">
        <v>446</v>
      </c>
      <c r="D2954">
        <v>529238671</v>
      </c>
      <c r="E2954" t="s">
        <v>8965</v>
      </c>
      <c r="F2954" t="s">
        <v>8966</v>
      </c>
      <c r="G2954" t="s">
        <v>12</v>
      </c>
      <c r="H2954" t="s">
        <v>12</v>
      </c>
      <c r="I2954" t="s">
        <v>8967</v>
      </c>
    </row>
    <row r="2955" spans="1:9">
      <c r="A2955" t="s">
        <v>8968</v>
      </c>
      <c r="B2955" t="s">
        <v>12</v>
      </c>
      <c r="C2955">
        <v>144</v>
      </c>
      <c r="D2955">
        <v>529238672</v>
      </c>
      <c r="E2955" t="s">
        <v>8969</v>
      </c>
      <c r="F2955" t="s">
        <v>8970</v>
      </c>
      <c r="G2955" t="s">
        <v>12</v>
      </c>
      <c r="H2955" t="s">
        <v>12</v>
      </c>
      <c r="I2955" t="s">
        <v>8971</v>
      </c>
    </row>
    <row r="2956" spans="1:9">
      <c r="A2956" t="s">
        <v>8972</v>
      </c>
      <c r="B2956" t="s">
        <v>16</v>
      </c>
      <c r="C2956">
        <v>110</v>
      </c>
      <c r="D2956">
        <v>529238673</v>
      </c>
      <c r="E2956" t="s">
        <v>8973</v>
      </c>
      <c r="F2956" t="s">
        <v>8974</v>
      </c>
      <c r="G2956" t="s">
        <v>12</v>
      </c>
      <c r="H2956" t="s">
        <v>12</v>
      </c>
      <c r="I2956" t="s">
        <v>8975</v>
      </c>
    </row>
    <row r="2957" spans="1:9">
      <c r="A2957" t="s">
        <v>8976</v>
      </c>
      <c r="B2957" t="s">
        <v>12</v>
      </c>
      <c r="C2957">
        <v>485</v>
      </c>
      <c r="D2957">
        <v>564287422</v>
      </c>
      <c r="E2957" t="s">
        <v>8977</v>
      </c>
      <c r="F2957" t="s">
        <v>8978</v>
      </c>
      <c r="G2957" t="s">
        <v>12</v>
      </c>
      <c r="H2957" t="s">
        <v>12</v>
      </c>
      <c r="I2957" t="s">
        <v>8979</v>
      </c>
    </row>
    <row r="2958" spans="1:9">
      <c r="A2958" t="s">
        <v>8980</v>
      </c>
      <c r="B2958" t="s">
        <v>16</v>
      </c>
      <c r="C2958">
        <v>401</v>
      </c>
      <c r="D2958">
        <v>529238675</v>
      </c>
      <c r="E2958" t="s">
        <v>12</v>
      </c>
      <c r="F2958" t="s">
        <v>8981</v>
      </c>
      <c r="G2958" t="s">
        <v>12</v>
      </c>
      <c r="H2958" t="s">
        <v>12</v>
      </c>
      <c r="I2958" t="s">
        <v>18</v>
      </c>
    </row>
    <row r="2959" spans="1:9">
      <c r="A2959" t="s">
        <v>8982</v>
      </c>
      <c r="B2959" t="s">
        <v>12</v>
      </c>
      <c r="C2959">
        <v>44</v>
      </c>
      <c r="D2959">
        <v>529238676</v>
      </c>
      <c r="E2959" t="s">
        <v>12</v>
      </c>
      <c r="F2959" t="s">
        <v>8983</v>
      </c>
      <c r="G2959" t="s">
        <v>12</v>
      </c>
      <c r="H2959" t="s">
        <v>12</v>
      </c>
      <c r="I2959" t="s">
        <v>18</v>
      </c>
    </row>
    <row r="2960" spans="1:9">
      <c r="A2960" t="s">
        <v>8984</v>
      </c>
      <c r="B2960" t="s">
        <v>16</v>
      </c>
      <c r="C2960">
        <v>233</v>
      </c>
      <c r="D2960">
        <v>529238677</v>
      </c>
      <c r="E2960" t="s">
        <v>12</v>
      </c>
      <c r="F2960" t="s">
        <v>8985</v>
      </c>
      <c r="G2960" t="s">
        <v>12</v>
      </c>
      <c r="H2960" t="s">
        <v>12</v>
      </c>
      <c r="I2960" t="s">
        <v>18</v>
      </c>
    </row>
    <row r="2961" spans="1:9">
      <c r="A2961" t="s">
        <v>8986</v>
      </c>
      <c r="B2961" t="s">
        <v>12</v>
      </c>
      <c r="C2961">
        <v>539</v>
      </c>
      <c r="D2961">
        <v>529238678</v>
      </c>
      <c r="E2961" t="s">
        <v>8987</v>
      </c>
      <c r="F2961" t="s">
        <v>8988</v>
      </c>
      <c r="G2961" t="s">
        <v>12</v>
      </c>
      <c r="H2961" t="s">
        <v>12</v>
      </c>
      <c r="I2961" t="s">
        <v>8989</v>
      </c>
    </row>
    <row r="2962" spans="1:9">
      <c r="A2962" t="s">
        <v>8990</v>
      </c>
      <c r="B2962" t="s">
        <v>12</v>
      </c>
      <c r="C2962">
        <v>294</v>
      </c>
      <c r="D2962">
        <v>529238679</v>
      </c>
      <c r="E2962" t="s">
        <v>8991</v>
      </c>
      <c r="F2962" t="s">
        <v>8992</v>
      </c>
      <c r="G2962" t="s">
        <v>12</v>
      </c>
      <c r="H2962" t="s">
        <v>12</v>
      </c>
      <c r="I2962" t="s">
        <v>8993</v>
      </c>
    </row>
    <row r="2963" spans="1:9">
      <c r="A2963" t="s">
        <v>8994</v>
      </c>
      <c r="B2963" t="s">
        <v>12</v>
      </c>
      <c r="C2963">
        <v>137</v>
      </c>
      <c r="D2963">
        <v>529238680</v>
      </c>
      <c r="E2963" t="s">
        <v>8995</v>
      </c>
      <c r="F2963" t="s">
        <v>8996</v>
      </c>
      <c r="G2963" t="s">
        <v>12</v>
      </c>
      <c r="H2963" t="s">
        <v>12</v>
      </c>
      <c r="I2963" t="s">
        <v>8997</v>
      </c>
    </row>
    <row r="2964" spans="1:9">
      <c r="A2964" t="s">
        <v>8998</v>
      </c>
      <c r="B2964" t="s">
        <v>12</v>
      </c>
      <c r="C2964">
        <v>685</v>
      </c>
      <c r="D2964">
        <v>529238681</v>
      </c>
      <c r="E2964" t="s">
        <v>8999</v>
      </c>
      <c r="F2964" t="s">
        <v>9000</v>
      </c>
      <c r="G2964" t="s">
        <v>12</v>
      </c>
      <c r="H2964" t="s">
        <v>12</v>
      </c>
      <c r="I2964" t="s">
        <v>9001</v>
      </c>
    </row>
    <row r="2965" spans="1:9">
      <c r="A2965" t="s">
        <v>9002</v>
      </c>
      <c r="B2965" t="s">
        <v>12</v>
      </c>
      <c r="C2965">
        <v>39</v>
      </c>
      <c r="D2965">
        <v>529238682</v>
      </c>
      <c r="E2965" t="s">
        <v>12</v>
      </c>
      <c r="F2965" t="s">
        <v>9003</v>
      </c>
      <c r="G2965" t="s">
        <v>12</v>
      </c>
      <c r="H2965" t="s">
        <v>12</v>
      </c>
      <c r="I2965" t="s">
        <v>18</v>
      </c>
    </row>
    <row r="2966" spans="1:9">
      <c r="A2966" t="s">
        <v>9004</v>
      </c>
      <c r="B2966" t="s">
        <v>16</v>
      </c>
      <c r="C2966">
        <v>185</v>
      </c>
      <c r="D2966">
        <v>529238683</v>
      </c>
      <c r="E2966" t="s">
        <v>9005</v>
      </c>
      <c r="F2966" t="s">
        <v>9006</v>
      </c>
      <c r="G2966" t="s">
        <v>12</v>
      </c>
      <c r="H2966" t="s">
        <v>12</v>
      </c>
      <c r="I2966" t="s">
        <v>9007</v>
      </c>
    </row>
    <row r="2967" spans="1:9">
      <c r="A2967" t="s">
        <v>9008</v>
      </c>
      <c r="B2967" t="s">
        <v>12</v>
      </c>
      <c r="C2967">
        <v>267</v>
      </c>
      <c r="D2967">
        <v>529238684</v>
      </c>
      <c r="E2967" t="s">
        <v>12</v>
      </c>
      <c r="F2967" t="s">
        <v>9009</v>
      </c>
      <c r="G2967" t="s">
        <v>12</v>
      </c>
      <c r="H2967" t="s">
        <v>12</v>
      </c>
      <c r="I2967" t="s">
        <v>9010</v>
      </c>
    </row>
    <row r="2968" spans="1:9">
      <c r="A2968" t="s">
        <v>9011</v>
      </c>
      <c r="B2968" t="s">
        <v>12</v>
      </c>
      <c r="C2968">
        <v>820</v>
      </c>
      <c r="D2968">
        <v>529238685</v>
      </c>
      <c r="E2968" t="s">
        <v>9012</v>
      </c>
      <c r="F2968" t="s">
        <v>9013</v>
      </c>
      <c r="G2968" t="s">
        <v>12</v>
      </c>
      <c r="H2968" t="s">
        <v>12</v>
      </c>
      <c r="I2968" t="s">
        <v>9014</v>
      </c>
    </row>
    <row r="2969" spans="1:9">
      <c r="A2969" t="s">
        <v>9015</v>
      </c>
      <c r="B2969" t="s">
        <v>16</v>
      </c>
      <c r="C2969">
        <v>274</v>
      </c>
      <c r="D2969">
        <v>529238686</v>
      </c>
      <c r="E2969" t="s">
        <v>12</v>
      </c>
      <c r="F2969" t="s">
        <v>9016</v>
      </c>
      <c r="G2969" t="s">
        <v>12</v>
      </c>
      <c r="H2969" t="s">
        <v>12</v>
      </c>
      <c r="I2969" t="s">
        <v>18</v>
      </c>
    </row>
    <row r="2970" spans="1:9">
      <c r="A2970" t="s">
        <v>9017</v>
      </c>
      <c r="B2970" t="s">
        <v>16</v>
      </c>
      <c r="C2970">
        <v>199</v>
      </c>
      <c r="D2970">
        <v>529238687</v>
      </c>
      <c r="E2970" t="s">
        <v>12</v>
      </c>
      <c r="F2970" t="s">
        <v>9018</v>
      </c>
      <c r="G2970" t="s">
        <v>12</v>
      </c>
      <c r="H2970" t="s">
        <v>12</v>
      </c>
      <c r="I2970" t="s">
        <v>9019</v>
      </c>
    </row>
    <row r="2971" spans="1:9">
      <c r="A2971" t="s">
        <v>9020</v>
      </c>
      <c r="B2971" t="s">
        <v>16</v>
      </c>
      <c r="C2971">
        <v>47</v>
      </c>
      <c r="D2971">
        <v>529238688</v>
      </c>
      <c r="E2971" t="s">
        <v>12</v>
      </c>
      <c r="F2971" t="s">
        <v>9021</v>
      </c>
      <c r="G2971" t="s">
        <v>12</v>
      </c>
      <c r="H2971" t="s">
        <v>12</v>
      </c>
      <c r="I2971" t="s">
        <v>18</v>
      </c>
    </row>
    <row r="2972" spans="1:9">
      <c r="A2972" t="s">
        <v>9022</v>
      </c>
      <c r="B2972" t="s">
        <v>16</v>
      </c>
      <c r="C2972">
        <v>111</v>
      </c>
      <c r="D2972">
        <v>529238689</v>
      </c>
      <c r="E2972" t="s">
        <v>12</v>
      </c>
      <c r="F2972" t="s">
        <v>9023</v>
      </c>
      <c r="G2972" t="s">
        <v>12</v>
      </c>
      <c r="H2972" t="s">
        <v>12</v>
      </c>
      <c r="I2972" t="s">
        <v>18</v>
      </c>
    </row>
    <row r="2973" spans="1:9">
      <c r="A2973" t="s">
        <v>9024</v>
      </c>
      <c r="B2973" t="s">
        <v>16</v>
      </c>
      <c r="C2973">
        <v>357</v>
      </c>
      <c r="D2973">
        <v>529238690</v>
      </c>
      <c r="E2973" t="s">
        <v>12</v>
      </c>
      <c r="F2973" t="s">
        <v>9025</v>
      </c>
      <c r="G2973" t="s">
        <v>12</v>
      </c>
      <c r="H2973" t="s">
        <v>12</v>
      </c>
      <c r="I2973" t="s">
        <v>18</v>
      </c>
    </row>
    <row r="2974" spans="1:9">
      <c r="A2974" t="s">
        <v>9026</v>
      </c>
      <c r="B2974" t="s">
        <v>16</v>
      </c>
      <c r="C2974">
        <v>191</v>
      </c>
      <c r="D2974">
        <v>529238691</v>
      </c>
      <c r="E2974" t="s">
        <v>9027</v>
      </c>
      <c r="F2974" t="s">
        <v>9028</v>
      </c>
      <c r="G2974" t="s">
        <v>12</v>
      </c>
      <c r="H2974" t="s">
        <v>12</v>
      </c>
      <c r="I2974" t="s">
        <v>9029</v>
      </c>
    </row>
    <row r="2975" spans="1:9">
      <c r="A2975" t="s">
        <v>9030</v>
      </c>
      <c r="B2975" t="s">
        <v>16</v>
      </c>
      <c r="C2975">
        <v>364</v>
      </c>
      <c r="D2975">
        <v>529238692</v>
      </c>
      <c r="E2975" t="s">
        <v>9031</v>
      </c>
      <c r="F2975" t="s">
        <v>9032</v>
      </c>
      <c r="G2975" t="s">
        <v>12</v>
      </c>
      <c r="H2975" t="s">
        <v>12</v>
      </c>
      <c r="I2975" t="s">
        <v>9033</v>
      </c>
    </row>
    <row r="2976" spans="1:9">
      <c r="A2976" t="s">
        <v>9034</v>
      </c>
      <c r="B2976" t="s">
        <v>16</v>
      </c>
      <c r="C2976">
        <v>314</v>
      </c>
      <c r="D2976">
        <v>529238693</v>
      </c>
      <c r="E2976" t="s">
        <v>12</v>
      </c>
      <c r="F2976" t="s">
        <v>9035</v>
      </c>
      <c r="G2976" t="s">
        <v>12</v>
      </c>
      <c r="H2976" t="s">
        <v>12</v>
      </c>
      <c r="I2976" t="s">
        <v>18</v>
      </c>
    </row>
    <row r="2977" spans="1:9">
      <c r="A2977" t="s">
        <v>9036</v>
      </c>
      <c r="B2977" t="s">
        <v>16</v>
      </c>
      <c r="C2977">
        <v>274</v>
      </c>
      <c r="D2977">
        <v>529238694</v>
      </c>
      <c r="E2977" t="s">
        <v>9037</v>
      </c>
      <c r="F2977" t="s">
        <v>9038</v>
      </c>
      <c r="G2977" t="s">
        <v>12</v>
      </c>
      <c r="H2977" t="s">
        <v>12</v>
      </c>
      <c r="I2977" t="s">
        <v>9039</v>
      </c>
    </row>
    <row r="2978" spans="1:9">
      <c r="A2978" t="s">
        <v>9040</v>
      </c>
      <c r="B2978" t="s">
        <v>16</v>
      </c>
      <c r="C2978">
        <v>224</v>
      </c>
      <c r="D2978">
        <v>529238695</v>
      </c>
      <c r="E2978" t="s">
        <v>9041</v>
      </c>
      <c r="F2978" t="s">
        <v>9042</v>
      </c>
      <c r="G2978" t="s">
        <v>12</v>
      </c>
      <c r="H2978" t="s">
        <v>12</v>
      </c>
      <c r="I2978" t="s">
        <v>9043</v>
      </c>
    </row>
    <row r="2979" spans="1:9">
      <c r="A2979" t="s">
        <v>9044</v>
      </c>
      <c r="B2979" t="s">
        <v>16</v>
      </c>
      <c r="C2979">
        <v>236</v>
      </c>
      <c r="D2979">
        <v>529238696</v>
      </c>
      <c r="E2979" t="s">
        <v>9045</v>
      </c>
      <c r="F2979" t="s">
        <v>9046</v>
      </c>
      <c r="G2979" t="s">
        <v>12</v>
      </c>
      <c r="H2979" t="s">
        <v>12</v>
      </c>
      <c r="I2979" t="s">
        <v>9047</v>
      </c>
    </row>
    <row r="2980" spans="1:9">
      <c r="A2980" t="s">
        <v>9048</v>
      </c>
      <c r="B2980" t="s">
        <v>16</v>
      </c>
      <c r="C2980">
        <v>342</v>
      </c>
      <c r="D2980">
        <v>529238697</v>
      </c>
      <c r="E2980" t="s">
        <v>9049</v>
      </c>
      <c r="F2980" t="s">
        <v>9050</v>
      </c>
      <c r="G2980" t="s">
        <v>12</v>
      </c>
      <c r="H2980" t="s">
        <v>12</v>
      </c>
      <c r="I2980" t="s">
        <v>5471</v>
      </c>
    </row>
    <row r="2981" spans="1:9">
      <c r="A2981" t="s">
        <v>9051</v>
      </c>
      <c r="B2981" t="s">
        <v>12</v>
      </c>
      <c r="C2981">
        <v>224</v>
      </c>
      <c r="D2981">
        <v>529238698</v>
      </c>
      <c r="E2981" t="s">
        <v>12</v>
      </c>
      <c r="F2981" t="s">
        <v>9052</v>
      </c>
      <c r="G2981" t="s">
        <v>12</v>
      </c>
      <c r="H2981" t="s">
        <v>12</v>
      </c>
      <c r="I2981" t="s">
        <v>18</v>
      </c>
    </row>
    <row r="2982" spans="1:9">
      <c r="A2982" t="s">
        <v>9053</v>
      </c>
      <c r="B2982" t="s">
        <v>12</v>
      </c>
      <c r="C2982">
        <v>218</v>
      </c>
      <c r="D2982">
        <v>529238699</v>
      </c>
      <c r="E2982" t="s">
        <v>9054</v>
      </c>
      <c r="F2982" t="s">
        <v>9055</v>
      </c>
      <c r="G2982" t="s">
        <v>12</v>
      </c>
      <c r="H2982" t="s">
        <v>12</v>
      </c>
      <c r="I2982" t="s">
        <v>9056</v>
      </c>
    </row>
    <row r="2983" spans="1:9">
      <c r="A2983" t="s">
        <v>9057</v>
      </c>
      <c r="B2983" t="s">
        <v>16</v>
      </c>
      <c r="C2983">
        <v>652</v>
      </c>
      <c r="D2983">
        <v>529238700</v>
      </c>
      <c r="E2983" t="s">
        <v>9058</v>
      </c>
      <c r="F2983" t="s">
        <v>9059</v>
      </c>
      <c r="G2983" t="s">
        <v>12</v>
      </c>
      <c r="H2983" t="s">
        <v>12</v>
      </c>
      <c r="I2983" t="s">
        <v>9060</v>
      </c>
    </row>
    <row r="2984" spans="1:9">
      <c r="A2984" t="s">
        <v>9061</v>
      </c>
      <c r="B2984" t="s">
        <v>16</v>
      </c>
      <c r="C2984">
        <v>103</v>
      </c>
      <c r="D2984">
        <v>529238701</v>
      </c>
      <c r="E2984" t="s">
        <v>12</v>
      </c>
      <c r="F2984" t="s">
        <v>9062</v>
      </c>
      <c r="G2984" t="s">
        <v>12</v>
      </c>
      <c r="H2984" t="s">
        <v>12</v>
      </c>
      <c r="I2984" t="s">
        <v>18</v>
      </c>
    </row>
    <row r="2985" spans="1:9">
      <c r="A2985" t="s">
        <v>9063</v>
      </c>
      <c r="B2985" t="s">
        <v>16</v>
      </c>
      <c r="C2985">
        <v>551</v>
      </c>
      <c r="D2985">
        <v>529238702</v>
      </c>
      <c r="E2985" t="s">
        <v>9064</v>
      </c>
      <c r="F2985" t="s">
        <v>9065</v>
      </c>
      <c r="G2985" t="s">
        <v>12</v>
      </c>
      <c r="H2985" t="s">
        <v>12</v>
      </c>
      <c r="I2985" t="s">
        <v>9066</v>
      </c>
    </row>
    <row r="2986" spans="1:9">
      <c r="A2986" t="s">
        <v>9067</v>
      </c>
      <c r="B2986" t="s">
        <v>16</v>
      </c>
      <c r="C2986">
        <v>543</v>
      </c>
      <c r="D2986">
        <v>529238703</v>
      </c>
      <c r="E2986" t="s">
        <v>12</v>
      </c>
      <c r="F2986" t="s">
        <v>9068</v>
      </c>
      <c r="G2986" t="s">
        <v>12</v>
      </c>
      <c r="H2986" t="s">
        <v>12</v>
      </c>
      <c r="I2986" t="s">
        <v>9069</v>
      </c>
    </row>
    <row r="2987" spans="1:9">
      <c r="A2987" t="s">
        <v>9070</v>
      </c>
      <c r="B2987" t="s">
        <v>12</v>
      </c>
      <c r="C2987">
        <v>230</v>
      </c>
      <c r="D2987">
        <v>529238704</v>
      </c>
      <c r="E2987" t="s">
        <v>12</v>
      </c>
      <c r="F2987" t="s">
        <v>9071</v>
      </c>
      <c r="G2987" t="s">
        <v>12</v>
      </c>
      <c r="H2987" t="s">
        <v>12</v>
      </c>
      <c r="I2987" t="s">
        <v>18</v>
      </c>
    </row>
    <row r="2988" spans="1:9">
      <c r="A2988" t="s">
        <v>9072</v>
      </c>
      <c r="B2988" t="s">
        <v>12</v>
      </c>
      <c r="C2988">
        <v>472</v>
      </c>
      <c r="D2988">
        <v>529238705</v>
      </c>
      <c r="E2988" t="s">
        <v>12</v>
      </c>
      <c r="F2988" t="s">
        <v>9073</v>
      </c>
      <c r="G2988" t="s">
        <v>12</v>
      </c>
      <c r="H2988" t="s">
        <v>12</v>
      </c>
      <c r="I2988" t="s">
        <v>9074</v>
      </c>
    </row>
    <row r="2989" spans="1:9">
      <c r="A2989" t="s">
        <v>9075</v>
      </c>
      <c r="B2989" t="s">
        <v>12</v>
      </c>
      <c r="C2989">
        <v>228</v>
      </c>
      <c r="D2989">
        <v>564287423</v>
      </c>
      <c r="E2989" t="s">
        <v>12</v>
      </c>
      <c r="F2989" t="s">
        <v>9076</v>
      </c>
      <c r="G2989" t="s">
        <v>12</v>
      </c>
      <c r="H2989" t="s">
        <v>12</v>
      </c>
      <c r="I2989" t="s">
        <v>9077</v>
      </c>
    </row>
    <row r="2990" spans="1:9">
      <c r="A2990" t="s">
        <v>9078</v>
      </c>
      <c r="B2990" t="s">
        <v>16</v>
      </c>
      <c r="C2990">
        <v>228</v>
      </c>
      <c r="D2990">
        <v>529238707</v>
      </c>
      <c r="E2990" t="s">
        <v>12</v>
      </c>
      <c r="F2990" t="s">
        <v>9079</v>
      </c>
      <c r="G2990" t="s">
        <v>12</v>
      </c>
      <c r="H2990" t="s">
        <v>12</v>
      </c>
      <c r="I2990" t="s">
        <v>14</v>
      </c>
    </row>
    <row r="2991" spans="1:9">
      <c r="A2991" t="s">
        <v>9080</v>
      </c>
      <c r="B2991" t="s">
        <v>16</v>
      </c>
      <c r="C2991">
        <v>465</v>
      </c>
      <c r="D2991">
        <v>529238708</v>
      </c>
      <c r="E2991" t="s">
        <v>12</v>
      </c>
      <c r="F2991" t="s">
        <v>9081</v>
      </c>
      <c r="G2991" t="s">
        <v>12</v>
      </c>
      <c r="H2991" t="s">
        <v>12</v>
      </c>
      <c r="I2991" t="s">
        <v>193</v>
      </c>
    </row>
    <row r="2992" spans="1:9">
      <c r="A2992" t="s">
        <v>9082</v>
      </c>
      <c r="B2992" t="s">
        <v>12</v>
      </c>
      <c r="C2992">
        <v>308</v>
      </c>
      <c r="D2992">
        <v>529238709</v>
      </c>
      <c r="E2992" t="s">
        <v>821</v>
      </c>
      <c r="F2992" t="s">
        <v>9083</v>
      </c>
      <c r="G2992" t="s">
        <v>12</v>
      </c>
      <c r="H2992" t="s">
        <v>12</v>
      </c>
      <c r="I2992" t="s">
        <v>823</v>
      </c>
    </row>
    <row r="2993" spans="1:9">
      <c r="A2993" t="s">
        <v>9084</v>
      </c>
      <c r="B2993" t="s">
        <v>16</v>
      </c>
      <c r="C2993">
        <v>499</v>
      </c>
      <c r="D2993">
        <v>529238710</v>
      </c>
      <c r="E2993" t="s">
        <v>12</v>
      </c>
      <c r="F2993" t="s">
        <v>9085</v>
      </c>
      <c r="G2993" t="s">
        <v>12</v>
      </c>
      <c r="H2993" t="s">
        <v>12</v>
      </c>
      <c r="I2993" t="s">
        <v>9086</v>
      </c>
    </row>
    <row r="2994" spans="1:9">
      <c r="A2994" t="s">
        <v>9087</v>
      </c>
      <c r="B2994" t="s">
        <v>16</v>
      </c>
      <c r="C2994">
        <v>485</v>
      </c>
      <c r="D2994">
        <v>529238711</v>
      </c>
      <c r="E2994" t="s">
        <v>12</v>
      </c>
      <c r="F2994" t="s">
        <v>9088</v>
      </c>
      <c r="G2994" t="s">
        <v>12</v>
      </c>
      <c r="H2994" t="s">
        <v>12</v>
      </c>
      <c r="I2994" t="s">
        <v>18</v>
      </c>
    </row>
    <row r="2995" spans="1:9">
      <c r="A2995" t="s">
        <v>9089</v>
      </c>
      <c r="B2995" t="s">
        <v>12</v>
      </c>
      <c r="C2995">
        <v>330</v>
      </c>
      <c r="D2995">
        <v>529238712</v>
      </c>
      <c r="E2995" t="s">
        <v>9090</v>
      </c>
      <c r="F2995" t="s">
        <v>9091</v>
      </c>
      <c r="G2995" t="s">
        <v>12</v>
      </c>
      <c r="H2995" t="s">
        <v>12</v>
      </c>
      <c r="I2995" t="s">
        <v>9092</v>
      </c>
    </row>
    <row r="2996" spans="1:9">
      <c r="A2996" t="s">
        <v>9093</v>
      </c>
      <c r="B2996" t="s">
        <v>16</v>
      </c>
      <c r="C2996">
        <v>135</v>
      </c>
      <c r="D2996">
        <v>564287424</v>
      </c>
      <c r="E2996" t="s">
        <v>2650</v>
      </c>
      <c r="F2996" t="s">
        <v>9094</v>
      </c>
      <c r="G2996" t="s">
        <v>12</v>
      </c>
      <c r="H2996" t="s">
        <v>12</v>
      </c>
      <c r="I2996" t="s">
        <v>9095</v>
      </c>
    </row>
    <row r="2997" spans="1:9">
      <c r="A2997" t="s">
        <v>9096</v>
      </c>
      <c r="B2997" t="s">
        <v>16</v>
      </c>
      <c r="C2997">
        <v>146</v>
      </c>
      <c r="D2997">
        <v>529238714</v>
      </c>
      <c r="E2997" t="s">
        <v>9097</v>
      </c>
      <c r="F2997" t="s">
        <v>9098</v>
      </c>
      <c r="G2997" t="s">
        <v>12</v>
      </c>
      <c r="H2997" t="s">
        <v>12</v>
      </c>
      <c r="I2997" t="s">
        <v>7229</v>
      </c>
    </row>
    <row r="2998" spans="1:9">
      <c r="A2998" t="s">
        <v>9099</v>
      </c>
      <c r="B2998" t="s">
        <v>16</v>
      </c>
      <c r="C2998">
        <v>632</v>
      </c>
      <c r="D2998">
        <v>529238715</v>
      </c>
      <c r="E2998" t="s">
        <v>9100</v>
      </c>
      <c r="F2998" t="s">
        <v>9101</v>
      </c>
      <c r="G2998" t="s">
        <v>12</v>
      </c>
      <c r="H2998" t="s">
        <v>12</v>
      </c>
      <c r="I2998" t="s">
        <v>9102</v>
      </c>
    </row>
    <row r="2999" spans="1:9">
      <c r="A2999" t="s">
        <v>9103</v>
      </c>
      <c r="B2999" t="s">
        <v>16</v>
      </c>
      <c r="C2999">
        <v>208</v>
      </c>
      <c r="D2999">
        <v>529238716</v>
      </c>
      <c r="E2999" t="s">
        <v>9104</v>
      </c>
      <c r="F2999" t="s">
        <v>9105</v>
      </c>
      <c r="G2999" t="s">
        <v>12</v>
      </c>
      <c r="H2999" t="s">
        <v>12</v>
      </c>
      <c r="I2999" t="s">
        <v>9106</v>
      </c>
    </row>
    <row r="3000" spans="1:9">
      <c r="A3000" t="s">
        <v>9107</v>
      </c>
      <c r="B3000" t="s">
        <v>16</v>
      </c>
      <c r="C3000">
        <v>35</v>
      </c>
      <c r="D3000">
        <v>529238717</v>
      </c>
      <c r="E3000" t="s">
        <v>12</v>
      </c>
      <c r="F3000" t="s">
        <v>9108</v>
      </c>
      <c r="G3000" t="s">
        <v>12</v>
      </c>
      <c r="H3000" t="s">
        <v>12</v>
      </c>
      <c r="I3000" t="s">
        <v>18</v>
      </c>
    </row>
    <row r="3001" spans="1:9">
      <c r="A3001" t="s">
        <v>9109</v>
      </c>
      <c r="B3001" t="s">
        <v>16</v>
      </c>
      <c r="C3001">
        <v>125</v>
      </c>
      <c r="D3001">
        <v>529238718</v>
      </c>
      <c r="E3001" t="s">
        <v>9110</v>
      </c>
      <c r="F3001" t="s">
        <v>9111</v>
      </c>
      <c r="G3001" t="s">
        <v>12</v>
      </c>
      <c r="H3001" t="s">
        <v>12</v>
      </c>
      <c r="I3001" t="s">
        <v>9112</v>
      </c>
    </row>
    <row r="3002" spans="1:9">
      <c r="A3002" t="s">
        <v>9113</v>
      </c>
      <c r="B3002" t="s">
        <v>16</v>
      </c>
      <c r="C3002">
        <v>274</v>
      </c>
      <c r="D3002">
        <v>529238719</v>
      </c>
      <c r="E3002" t="s">
        <v>9114</v>
      </c>
      <c r="F3002" t="s">
        <v>9115</v>
      </c>
      <c r="G3002" t="s">
        <v>12</v>
      </c>
      <c r="H3002" t="s">
        <v>12</v>
      </c>
      <c r="I3002" t="s">
        <v>9116</v>
      </c>
    </row>
    <row r="3003" spans="1:9">
      <c r="A3003" t="s">
        <v>9117</v>
      </c>
      <c r="B3003" t="s">
        <v>16</v>
      </c>
      <c r="C3003">
        <v>79</v>
      </c>
      <c r="D3003">
        <v>529238720</v>
      </c>
      <c r="E3003" t="s">
        <v>9118</v>
      </c>
      <c r="F3003" t="s">
        <v>9119</v>
      </c>
      <c r="G3003" t="s">
        <v>12</v>
      </c>
      <c r="H3003" t="s">
        <v>12</v>
      </c>
      <c r="I3003" t="s">
        <v>9120</v>
      </c>
    </row>
    <row r="3004" spans="1:9">
      <c r="A3004" t="s">
        <v>9121</v>
      </c>
      <c r="B3004" t="s">
        <v>16</v>
      </c>
      <c r="C3004">
        <v>135</v>
      </c>
      <c r="D3004">
        <v>564287425</v>
      </c>
      <c r="E3004" t="s">
        <v>9122</v>
      </c>
      <c r="F3004" t="s">
        <v>9123</v>
      </c>
      <c r="G3004" t="s">
        <v>12</v>
      </c>
      <c r="H3004" t="s">
        <v>12</v>
      </c>
      <c r="I3004" t="s">
        <v>9124</v>
      </c>
    </row>
    <row r="3005" spans="1:9">
      <c r="A3005" t="s">
        <v>9125</v>
      </c>
      <c r="B3005" t="s">
        <v>16</v>
      </c>
      <c r="C3005">
        <v>177</v>
      </c>
      <c r="D3005">
        <v>529238722</v>
      </c>
      <c r="E3005" t="s">
        <v>9126</v>
      </c>
      <c r="F3005" t="s">
        <v>9127</v>
      </c>
      <c r="G3005" t="s">
        <v>12</v>
      </c>
      <c r="H3005" t="s">
        <v>12</v>
      </c>
      <c r="I3005" t="s">
        <v>9128</v>
      </c>
    </row>
    <row r="3006" spans="1:9">
      <c r="A3006" t="s">
        <v>9129</v>
      </c>
      <c r="B3006" t="s">
        <v>16</v>
      </c>
      <c r="C3006">
        <v>513</v>
      </c>
      <c r="D3006">
        <v>529238723</v>
      </c>
      <c r="E3006" t="s">
        <v>9130</v>
      </c>
      <c r="F3006" t="s">
        <v>9131</v>
      </c>
      <c r="G3006" t="s">
        <v>12</v>
      </c>
      <c r="H3006" t="s">
        <v>12</v>
      </c>
      <c r="I3006" t="s">
        <v>9132</v>
      </c>
    </row>
    <row r="3007" spans="1:9">
      <c r="A3007" t="s">
        <v>9133</v>
      </c>
      <c r="B3007" t="s">
        <v>16</v>
      </c>
      <c r="C3007">
        <v>287</v>
      </c>
      <c r="D3007">
        <v>529238724</v>
      </c>
      <c r="E3007" t="s">
        <v>9134</v>
      </c>
      <c r="F3007" t="s">
        <v>9135</v>
      </c>
      <c r="G3007" t="s">
        <v>12</v>
      </c>
      <c r="H3007" t="s">
        <v>12</v>
      </c>
      <c r="I3007" t="s">
        <v>9136</v>
      </c>
    </row>
    <row r="3008" spans="1:9">
      <c r="A3008" t="s">
        <v>9137</v>
      </c>
      <c r="B3008" t="s">
        <v>16</v>
      </c>
      <c r="C3008">
        <v>428</v>
      </c>
      <c r="D3008">
        <v>564287426</v>
      </c>
      <c r="E3008" t="s">
        <v>9138</v>
      </c>
      <c r="F3008" t="s">
        <v>9139</v>
      </c>
      <c r="G3008" t="s">
        <v>12</v>
      </c>
      <c r="H3008" t="s">
        <v>12</v>
      </c>
      <c r="I3008" t="s">
        <v>9140</v>
      </c>
    </row>
    <row r="3009" spans="1:9">
      <c r="A3009" t="s">
        <v>9141</v>
      </c>
      <c r="B3009" t="s">
        <v>16</v>
      </c>
      <c r="C3009">
        <v>138</v>
      </c>
      <c r="D3009">
        <v>529238726</v>
      </c>
      <c r="E3009" t="s">
        <v>9142</v>
      </c>
      <c r="F3009" t="s">
        <v>9143</v>
      </c>
      <c r="G3009" t="s">
        <v>12</v>
      </c>
      <c r="H3009" t="s">
        <v>12</v>
      </c>
      <c r="I3009" t="s">
        <v>9144</v>
      </c>
    </row>
    <row r="3010" spans="1:9">
      <c r="A3010" t="s">
        <v>9145</v>
      </c>
      <c r="B3010" t="s">
        <v>16</v>
      </c>
      <c r="C3010">
        <v>457</v>
      </c>
      <c r="D3010">
        <v>529238727</v>
      </c>
      <c r="E3010" t="s">
        <v>9146</v>
      </c>
      <c r="F3010" t="s">
        <v>9147</v>
      </c>
      <c r="G3010" t="s">
        <v>12</v>
      </c>
      <c r="H3010" t="s">
        <v>12</v>
      </c>
      <c r="I3010" t="s">
        <v>9148</v>
      </c>
    </row>
    <row r="3011" spans="1:9">
      <c r="A3011" t="s">
        <v>9149</v>
      </c>
      <c r="B3011" t="s">
        <v>16</v>
      </c>
      <c r="C3011">
        <v>608</v>
      </c>
      <c r="D3011">
        <v>529238728</v>
      </c>
      <c r="E3011" t="s">
        <v>9150</v>
      </c>
      <c r="F3011" t="s">
        <v>9151</v>
      </c>
      <c r="G3011" t="s">
        <v>12</v>
      </c>
      <c r="H3011" t="s">
        <v>12</v>
      </c>
      <c r="I3011" t="s">
        <v>9152</v>
      </c>
    </row>
    <row r="3012" spans="1:9">
      <c r="A3012" t="s">
        <v>9153</v>
      </c>
      <c r="B3012" t="s">
        <v>16</v>
      </c>
      <c r="C3012">
        <v>358</v>
      </c>
      <c r="D3012">
        <v>529238729</v>
      </c>
      <c r="E3012" t="s">
        <v>1130</v>
      </c>
      <c r="F3012" t="s">
        <v>9154</v>
      </c>
      <c r="G3012" t="s">
        <v>12</v>
      </c>
      <c r="H3012" t="s">
        <v>12</v>
      </c>
      <c r="I3012" t="s">
        <v>1132</v>
      </c>
    </row>
    <row r="3013" spans="1:9">
      <c r="A3013" t="s">
        <v>9155</v>
      </c>
      <c r="B3013" t="s">
        <v>16</v>
      </c>
      <c r="C3013">
        <v>563</v>
      </c>
      <c r="D3013">
        <v>529238730</v>
      </c>
      <c r="E3013" t="s">
        <v>12</v>
      </c>
      <c r="F3013" t="s">
        <v>9156</v>
      </c>
      <c r="G3013" t="s">
        <v>12</v>
      </c>
      <c r="H3013" t="s">
        <v>12</v>
      </c>
      <c r="I3013" t="s">
        <v>9157</v>
      </c>
    </row>
    <row r="3014" spans="1:9">
      <c r="A3014" t="s">
        <v>9158</v>
      </c>
      <c r="B3014" t="s">
        <v>16</v>
      </c>
      <c r="C3014">
        <v>335</v>
      </c>
      <c r="D3014">
        <v>564287427</v>
      </c>
      <c r="E3014" t="s">
        <v>12</v>
      </c>
      <c r="F3014" t="s">
        <v>9159</v>
      </c>
      <c r="G3014" t="s">
        <v>12</v>
      </c>
      <c r="H3014" t="s">
        <v>12</v>
      </c>
      <c r="I3014" t="s">
        <v>1493</v>
      </c>
    </row>
    <row r="3015" spans="1:9">
      <c r="A3015" t="s">
        <v>9160</v>
      </c>
      <c r="B3015" t="s">
        <v>16</v>
      </c>
      <c r="C3015">
        <v>375</v>
      </c>
      <c r="D3015">
        <v>529238732</v>
      </c>
      <c r="E3015" t="s">
        <v>12</v>
      </c>
      <c r="F3015" t="s">
        <v>9161</v>
      </c>
      <c r="G3015" t="s">
        <v>12</v>
      </c>
      <c r="H3015" t="s">
        <v>12</v>
      </c>
      <c r="I3015" t="s">
        <v>1041</v>
      </c>
    </row>
    <row r="3016" spans="1:9">
      <c r="A3016" t="s">
        <v>9162</v>
      </c>
      <c r="B3016" t="s">
        <v>12</v>
      </c>
      <c r="C3016">
        <v>134</v>
      </c>
      <c r="D3016">
        <v>529238733</v>
      </c>
      <c r="E3016" t="s">
        <v>12</v>
      </c>
      <c r="F3016" t="s">
        <v>9163</v>
      </c>
      <c r="G3016" t="s">
        <v>12</v>
      </c>
      <c r="H3016" t="s">
        <v>12</v>
      </c>
      <c r="I3016" t="s">
        <v>18</v>
      </c>
    </row>
    <row r="3017" spans="1:9">
      <c r="A3017" t="s">
        <v>9164</v>
      </c>
      <c r="B3017" t="s">
        <v>12</v>
      </c>
      <c r="C3017">
        <v>65</v>
      </c>
      <c r="D3017">
        <v>529238734</v>
      </c>
      <c r="E3017" t="s">
        <v>12</v>
      </c>
      <c r="F3017" t="s">
        <v>9165</v>
      </c>
      <c r="G3017" t="s">
        <v>12</v>
      </c>
      <c r="H3017" t="s">
        <v>12</v>
      </c>
      <c r="I3017" t="s">
        <v>18</v>
      </c>
    </row>
    <row r="3018" spans="1:9">
      <c r="A3018" t="s">
        <v>9166</v>
      </c>
      <c r="B3018" t="s">
        <v>12</v>
      </c>
      <c r="C3018">
        <v>270</v>
      </c>
      <c r="D3018">
        <v>529238735</v>
      </c>
      <c r="E3018" t="s">
        <v>9167</v>
      </c>
      <c r="F3018" t="s">
        <v>9168</v>
      </c>
      <c r="G3018" t="s">
        <v>12</v>
      </c>
      <c r="H3018" t="s">
        <v>12</v>
      </c>
      <c r="I3018" t="s">
        <v>9169</v>
      </c>
    </row>
    <row r="3019" spans="1:9">
      <c r="A3019" t="s">
        <v>9170</v>
      </c>
      <c r="B3019" t="s">
        <v>16</v>
      </c>
      <c r="C3019">
        <v>31</v>
      </c>
      <c r="D3019">
        <v>529238736</v>
      </c>
      <c r="E3019" t="s">
        <v>12</v>
      </c>
      <c r="F3019" t="s">
        <v>9171</v>
      </c>
      <c r="G3019" t="s">
        <v>12</v>
      </c>
      <c r="H3019" t="s">
        <v>12</v>
      </c>
      <c r="I3019" t="s">
        <v>18</v>
      </c>
    </row>
    <row r="3020" spans="1:9">
      <c r="A3020" t="s">
        <v>9172</v>
      </c>
      <c r="B3020" t="s">
        <v>16</v>
      </c>
      <c r="C3020">
        <v>31</v>
      </c>
      <c r="D3020">
        <v>529238737</v>
      </c>
      <c r="E3020" t="s">
        <v>12</v>
      </c>
      <c r="F3020" t="s">
        <v>9173</v>
      </c>
      <c r="G3020" t="s">
        <v>12</v>
      </c>
      <c r="H3020" t="s">
        <v>12</v>
      </c>
      <c r="I3020" t="s">
        <v>18</v>
      </c>
    </row>
    <row r="3021" spans="1:9">
      <c r="A3021" t="s">
        <v>9174</v>
      </c>
      <c r="B3021" t="s">
        <v>16</v>
      </c>
      <c r="C3021">
        <v>377</v>
      </c>
      <c r="D3021">
        <v>529238738</v>
      </c>
      <c r="E3021" t="s">
        <v>12</v>
      </c>
      <c r="F3021" t="s">
        <v>9175</v>
      </c>
      <c r="G3021" t="s">
        <v>12</v>
      </c>
      <c r="H3021" t="s">
        <v>12</v>
      </c>
      <c r="I3021" t="s">
        <v>1416</v>
      </c>
    </row>
    <row r="3022" spans="1:9">
      <c r="A3022" t="s">
        <v>9176</v>
      </c>
      <c r="B3022" t="s">
        <v>16</v>
      </c>
      <c r="C3022">
        <v>468</v>
      </c>
      <c r="D3022">
        <v>529238739</v>
      </c>
      <c r="E3022" t="s">
        <v>12</v>
      </c>
      <c r="F3022" t="s">
        <v>9177</v>
      </c>
      <c r="G3022" t="s">
        <v>12</v>
      </c>
      <c r="H3022" t="s">
        <v>12</v>
      </c>
      <c r="I3022" t="s">
        <v>9178</v>
      </c>
    </row>
    <row r="3023" spans="1:9">
      <c r="A3023" t="s">
        <v>9179</v>
      </c>
      <c r="B3023" t="s">
        <v>12</v>
      </c>
      <c r="C3023">
        <v>212</v>
      </c>
      <c r="D3023">
        <v>529238740</v>
      </c>
      <c r="E3023" t="s">
        <v>12</v>
      </c>
      <c r="F3023" t="s">
        <v>9180</v>
      </c>
      <c r="G3023" t="s">
        <v>12</v>
      </c>
      <c r="H3023" t="s">
        <v>12</v>
      </c>
      <c r="I3023" t="s">
        <v>1048</v>
      </c>
    </row>
    <row r="3024" spans="1:9">
      <c r="A3024" t="s">
        <v>9181</v>
      </c>
      <c r="B3024" t="s">
        <v>16</v>
      </c>
      <c r="C3024">
        <v>366</v>
      </c>
      <c r="D3024">
        <v>529238741</v>
      </c>
      <c r="E3024" t="s">
        <v>12</v>
      </c>
      <c r="F3024" t="s">
        <v>9182</v>
      </c>
      <c r="G3024" t="s">
        <v>12</v>
      </c>
      <c r="H3024" t="s">
        <v>12</v>
      </c>
      <c r="I3024" t="s">
        <v>983</v>
      </c>
    </row>
    <row r="3025" spans="1:9">
      <c r="A3025" t="s">
        <v>9183</v>
      </c>
      <c r="B3025" t="s">
        <v>16</v>
      </c>
      <c r="C3025">
        <v>396</v>
      </c>
      <c r="D3025">
        <v>529238742</v>
      </c>
      <c r="E3025" t="s">
        <v>12</v>
      </c>
      <c r="F3025" t="s">
        <v>9184</v>
      </c>
      <c r="G3025" t="s">
        <v>12</v>
      </c>
      <c r="H3025" t="s">
        <v>12</v>
      </c>
      <c r="I3025" t="s">
        <v>8832</v>
      </c>
    </row>
    <row r="3026" spans="1:9">
      <c r="A3026" t="s">
        <v>9185</v>
      </c>
      <c r="B3026" t="s">
        <v>16</v>
      </c>
      <c r="C3026">
        <v>94</v>
      </c>
      <c r="D3026">
        <v>564287428</v>
      </c>
      <c r="E3026" t="s">
        <v>12</v>
      </c>
      <c r="F3026" t="s">
        <v>9186</v>
      </c>
      <c r="G3026" t="s">
        <v>12</v>
      </c>
      <c r="H3026" t="s">
        <v>12</v>
      </c>
      <c r="I3026" t="s">
        <v>8832</v>
      </c>
    </row>
    <row r="3027" spans="1:9">
      <c r="A3027" t="s">
        <v>9187</v>
      </c>
      <c r="B3027" t="s">
        <v>12</v>
      </c>
      <c r="C3027">
        <v>150</v>
      </c>
      <c r="D3027">
        <v>529238744</v>
      </c>
      <c r="E3027" t="s">
        <v>12</v>
      </c>
      <c r="F3027" t="s">
        <v>9188</v>
      </c>
      <c r="G3027" t="s">
        <v>12</v>
      </c>
      <c r="H3027" t="s">
        <v>12</v>
      </c>
      <c r="I3027" t="s">
        <v>18</v>
      </c>
    </row>
    <row r="3028" spans="1:9">
      <c r="A3028" t="s">
        <v>9189</v>
      </c>
      <c r="B3028" t="s">
        <v>12</v>
      </c>
      <c r="C3028">
        <v>198</v>
      </c>
      <c r="D3028">
        <v>564287429</v>
      </c>
      <c r="E3028" t="s">
        <v>12</v>
      </c>
      <c r="F3028" t="s">
        <v>9190</v>
      </c>
      <c r="G3028" t="s">
        <v>12</v>
      </c>
      <c r="H3028" t="s">
        <v>12</v>
      </c>
      <c r="I3028" t="s">
        <v>3390</v>
      </c>
    </row>
    <row r="3029" spans="1:9">
      <c r="A3029" t="s">
        <v>9191</v>
      </c>
      <c r="B3029" t="s">
        <v>12</v>
      </c>
      <c r="C3029">
        <v>637</v>
      </c>
      <c r="D3029">
        <v>529238746</v>
      </c>
      <c r="E3029" t="s">
        <v>8110</v>
      </c>
      <c r="F3029" t="s">
        <v>9192</v>
      </c>
      <c r="G3029" t="s">
        <v>12</v>
      </c>
      <c r="H3029" t="s">
        <v>12</v>
      </c>
      <c r="I3029" t="s">
        <v>5965</v>
      </c>
    </row>
    <row r="3030" spans="1:9">
      <c r="A3030" t="s">
        <v>9193</v>
      </c>
      <c r="B3030" t="s">
        <v>12</v>
      </c>
      <c r="C3030">
        <v>93</v>
      </c>
      <c r="D3030">
        <v>529238747</v>
      </c>
      <c r="E3030" t="s">
        <v>12</v>
      </c>
      <c r="F3030" t="s">
        <v>9194</v>
      </c>
      <c r="G3030" t="s">
        <v>12</v>
      </c>
      <c r="H3030" t="s">
        <v>12</v>
      </c>
      <c r="I3030" t="s">
        <v>18</v>
      </c>
    </row>
    <row r="3031" spans="1:9">
      <c r="A3031" t="s">
        <v>9195</v>
      </c>
      <c r="B3031" t="s">
        <v>12</v>
      </c>
      <c r="C3031">
        <v>212</v>
      </c>
      <c r="D3031">
        <v>529238748</v>
      </c>
      <c r="E3031" t="s">
        <v>12</v>
      </c>
      <c r="F3031" t="s">
        <v>9196</v>
      </c>
      <c r="G3031" t="s">
        <v>12</v>
      </c>
      <c r="H3031" t="s">
        <v>12</v>
      </c>
      <c r="I3031" t="s">
        <v>1354</v>
      </c>
    </row>
    <row r="3032" spans="1:9">
      <c r="A3032" t="s">
        <v>9197</v>
      </c>
      <c r="B3032" t="s">
        <v>12</v>
      </c>
      <c r="C3032">
        <v>220</v>
      </c>
      <c r="D3032">
        <v>529238749</v>
      </c>
      <c r="E3032" t="s">
        <v>12</v>
      </c>
      <c r="F3032" t="s">
        <v>9198</v>
      </c>
      <c r="G3032" t="s">
        <v>12</v>
      </c>
      <c r="H3032" t="s">
        <v>12</v>
      </c>
      <c r="I3032" t="s">
        <v>1354</v>
      </c>
    </row>
    <row r="3033" spans="1:9">
      <c r="A3033" t="s">
        <v>9199</v>
      </c>
      <c r="B3033" t="s">
        <v>12</v>
      </c>
      <c r="C3033">
        <v>218</v>
      </c>
      <c r="D3033">
        <v>529238750</v>
      </c>
      <c r="E3033" t="s">
        <v>12</v>
      </c>
      <c r="F3033" t="s">
        <v>9200</v>
      </c>
      <c r="G3033" t="s">
        <v>12</v>
      </c>
      <c r="H3033" t="s">
        <v>12</v>
      </c>
      <c r="I3033" t="s">
        <v>1354</v>
      </c>
    </row>
    <row r="3034" spans="1:9">
      <c r="A3034" t="s">
        <v>9201</v>
      </c>
      <c r="B3034" t="s">
        <v>12</v>
      </c>
      <c r="C3034">
        <v>221</v>
      </c>
      <c r="D3034">
        <v>529238751</v>
      </c>
      <c r="E3034" t="s">
        <v>12</v>
      </c>
      <c r="F3034" t="s">
        <v>9202</v>
      </c>
      <c r="G3034" t="s">
        <v>12</v>
      </c>
      <c r="H3034" t="s">
        <v>12</v>
      </c>
      <c r="I3034" t="s">
        <v>1354</v>
      </c>
    </row>
    <row r="3035" spans="1:9">
      <c r="A3035" t="s">
        <v>9203</v>
      </c>
      <c r="B3035" t="s">
        <v>12</v>
      </c>
      <c r="C3035">
        <v>143</v>
      </c>
      <c r="D3035">
        <v>529238752</v>
      </c>
      <c r="E3035" t="s">
        <v>12</v>
      </c>
      <c r="F3035" t="s">
        <v>9204</v>
      </c>
      <c r="G3035" t="s">
        <v>12</v>
      </c>
      <c r="H3035" t="s">
        <v>12</v>
      </c>
      <c r="I3035" t="s">
        <v>18</v>
      </c>
    </row>
    <row r="3036" spans="1:9">
      <c r="A3036" t="s">
        <v>9205</v>
      </c>
      <c r="B3036" t="s">
        <v>12</v>
      </c>
      <c r="C3036">
        <v>194</v>
      </c>
      <c r="D3036">
        <v>529238753</v>
      </c>
      <c r="E3036" t="s">
        <v>12</v>
      </c>
      <c r="F3036" t="s">
        <v>9206</v>
      </c>
      <c r="G3036" t="s">
        <v>12</v>
      </c>
      <c r="H3036" t="s">
        <v>12</v>
      </c>
      <c r="I3036" t="s">
        <v>18</v>
      </c>
    </row>
    <row r="3037" spans="1:9">
      <c r="A3037" t="s">
        <v>9207</v>
      </c>
      <c r="B3037" t="s">
        <v>12</v>
      </c>
      <c r="C3037">
        <v>303</v>
      </c>
      <c r="D3037">
        <v>529238754</v>
      </c>
      <c r="E3037" t="s">
        <v>12</v>
      </c>
      <c r="F3037" t="s">
        <v>9208</v>
      </c>
      <c r="G3037" t="s">
        <v>12</v>
      </c>
      <c r="H3037" t="s">
        <v>12</v>
      </c>
      <c r="I3037" t="s">
        <v>9209</v>
      </c>
    </row>
    <row r="3038" spans="1:9">
      <c r="A3038" t="s">
        <v>9210</v>
      </c>
      <c r="B3038" t="s">
        <v>16</v>
      </c>
      <c r="C3038">
        <v>131</v>
      </c>
      <c r="D3038">
        <v>529238755</v>
      </c>
      <c r="E3038" t="s">
        <v>12</v>
      </c>
      <c r="F3038" t="s">
        <v>9211</v>
      </c>
      <c r="G3038" t="s">
        <v>12</v>
      </c>
      <c r="H3038" t="s">
        <v>12</v>
      </c>
      <c r="I3038" t="s">
        <v>18</v>
      </c>
    </row>
    <row r="3039" spans="1:9">
      <c r="A3039" t="s">
        <v>9212</v>
      </c>
      <c r="B3039" t="s">
        <v>16</v>
      </c>
      <c r="C3039">
        <v>704</v>
      </c>
      <c r="D3039">
        <v>529238756</v>
      </c>
      <c r="E3039" t="s">
        <v>12</v>
      </c>
      <c r="F3039" t="s">
        <v>9213</v>
      </c>
      <c r="G3039" t="s">
        <v>12</v>
      </c>
      <c r="H3039" t="s">
        <v>12</v>
      </c>
      <c r="I3039" t="s">
        <v>6509</v>
      </c>
    </row>
    <row r="3040" spans="1:9">
      <c r="A3040" t="s">
        <v>9214</v>
      </c>
      <c r="B3040" t="s">
        <v>16</v>
      </c>
      <c r="C3040">
        <v>782</v>
      </c>
      <c r="D3040">
        <v>529238757</v>
      </c>
      <c r="E3040" t="s">
        <v>12</v>
      </c>
      <c r="F3040" t="s">
        <v>9215</v>
      </c>
      <c r="G3040" t="s">
        <v>12</v>
      </c>
      <c r="H3040" t="s">
        <v>12</v>
      </c>
      <c r="I3040" t="s">
        <v>6513</v>
      </c>
    </row>
    <row r="3041" spans="1:9">
      <c r="A3041" t="s">
        <v>9216</v>
      </c>
      <c r="B3041" t="s">
        <v>16</v>
      </c>
      <c r="C3041">
        <v>1228</v>
      </c>
      <c r="D3041">
        <v>529238758</v>
      </c>
      <c r="E3041" t="s">
        <v>12</v>
      </c>
      <c r="F3041" t="s">
        <v>9217</v>
      </c>
      <c r="G3041" t="s">
        <v>12</v>
      </c>
      <c r="H3041" t="s">
        <v>12</v>
      </c>
      <c r="I3041" t="s">
        <v>9218</v>
      </c>
    </row>
    <row r="3042" spans="1:9">
      <c r="A3042" t="s">
        <v>9219</v>
      </c>
      <c r="B3042" t="s">
        <v>16</v>
      </c>
      <c r="C3042">
        <v>156</v>
      </c>
      <c r="D3042">
        <v>529238759</v>
      </c>
      <c r="E3042" t="s">
        <v>12</v>
      </c>
      <c r="F3042" t="s">
        <v>9220</v>
      </c>
      <c r="G3042" t="s">
        <v>12</v>
      </c>
      <c r="H3042" t="s">
        <v>12</v>
      </c>
      <c r="I3042" t="s">
        <v>9221</v>
      </c>
    </row>
    <row r="3043" spans="1:9">
      <c r="A3043" t="s">
        <v>9222</v>
      </c>
      <c r="B3043" t="s">
        <v>16</v>
      </c>
      <c r="C3043">
        <v>301</v>
      </c>
      <c r="D3043">
        <v>529238760</v>
      </c>
      <c r="E3043" t="s">
        <v>12</v>
      </c>
      <c r="F3043" t="s">
        <v>9223</v>
      </c>
      <c r="G3043" t="s">
        <v>12</v>
      </c>
      <c r="H3043" t="s">
        <v>12</v>
      </c>
      <c r="I3043" t="s">
        <v>9224</v>
      </c>
    </row>
    <row r="3044" spans="1:9">
      <c r="A3044" t="s">
        <v>9225</v>
      </c>
      <c r="B3044" t="s">
        <v>16</v>
      </c>
      <c r="C3044">
        <v>320</v>
      </c>
      <c r="D3044">
        <v>529238761</v>
      </c>
      <c r="E3044" t="s">
        <v>4607</v>
      </c>
      <c r="F3044" t="s">
        <v>9226</v>
      </c>
      <c r="G3044" t="s">
        <v>12</v>
      </c>
      <c r="H3044" t="s">
        <v>12</v>
      </c>
      <c r="I3044" t="s">
        <v>4609</v>
      </c>
    </row>
    <row r="3045" spans="1:9">
      <c r="A3045" t="s">
        <v>9227</v>
      </c>
      <c r="B3045" t="s">
        <v>16</v>
      </c>
      <c r="C3045">
        <v>324</v>
      </c>
      <c r="D3045">
        <v>529238762</v>
      </c>
      <c r="E3045" t="s">
        <v>9228</v>
      </c>
      <c r="F3045" t="s">
        <v>9229</v>
      </c>
      <c r="G3045" t="s">
        <v>12</v>
      </c>
      <c r="H3045" t="s">
        <v>12</v>
      </c>
      <c r="I3045" t="s">
        <v>9230</v>
      </c>
    </row>
    <row r="3046" spans="1:9">
      <c r="A3046" t="s">
        <v>9231</v>
      </c>
      <c r="B3046" t="s">
        <v>12</v>
      </c>
      <c r="C3046">
        <v>549</v>
      </c>
      <c r="D3046">
        <v>529238763</v>
      </c>
      <c r="E3046" t="s">
        <v>12</v>
      </c>
      <c r="F3046" t="s">
        <v>9232</v>
      </c>
      <c r="G3046" t="s">
        <v>12</v>
      </c>
      <c r="H3046" t="s">
        <v>12</v>
      </c>
      <c r="I3046" t="s">
        <v>18</v>
      </c>
    </row>
    <row r="3047" spans="1:9">
      <c r="A3047" t="s">
        <v>9233</v>
      </c>
      <c r="B3047" t="s">
        <v>12</v>
      </c>
      <c r="C3047">
        <v>620</v>
      </c>
      <c r="D3047">
        <v>529238764</v>
      </c>
      <c r="E3047" t="s">
        <v>9234</v>
      </c>
      <c r="F3047" t="s">
        <v>9235</v>
      </c>
      <c r="G3047" t="s">
        <v>12</v>
      </c>
      <c r="H3047" t="s">
        <v>12</v>
      </c>
      <c r="I3047" t="s">
        <v>9236</v>
      </c>
    </row>
    <row r="3048" spans="1:9">
      <c r="A3048" t="s">
        <v>9237</v>
      </c>
      <c r="B3048" t="s">
        <v>12</v>
      </c>
      <c r="C3048">
        <v>446</v>
      </c>
      <c r="D3048">
        <v>529238765</v>
      </c>
      <c r="E3048" t="s">
        <v>9238</v>
      </c>
      <c r="F3048" t="s">
        <v>9239</v>
      </c>
      <c r="G3048" t="s">
        <v>12</v>
      </c>
      <c r="H3048" t="s">
        <v>12</v>
      </c>
      <c r="I3048" t="s">
        <v>9240</v>
      </c>
    </row>
    <row r="3049" spans="1:9">
      <c r="A3049" t="s">
        <v>9241</v>
      </c>
      <c r="B3049" t="s">
        <v>12</v>
      </c>
      <c r="C3049">
        <v>306</v>
      </c>
      <c r="D3049">
        <v>529238766</v>
      </c>
      <c r="E3049" t="s">
        <v>9242</v>
      </c>
      <c r="F3049" t="s">
        <v>9243</v>
      </c>
      <c r="G3049" t="s">
        <v>12</v>
      </c>
      <c r="H3049" t="s">
        <v>12</v>
      </c>
      <c r="I3049" t="s">
        <v>9244</v>
      </c>
    </row>
    <row r="3050" spans="1:9">
      <c r="A3050" t="s">
        <v>9245</v>
      </c>
      <c r="B3050" t="s">
        <v>12</v>
      </c>
      <c r="C3050">
        <v>218</v>
      </c>
      <c r="D3050">
        <v>529238767</v>
      </c>
      <c r="E3050" t="s">
        <v>9246</v>
      </c>
      <c r="F3050" t="s">
        <v>9247</v>
      </c>
      <c r="G3050" t="s">
        <v>12</v>
      </c>
      <c r="H3050" t="s">
        <v>12</v>
      </c>
      <c r="I3050" t="s">
        <v>9248</v>
      </c>
    </row>
    <row r="3051" spans="1:9">
      <c r="A3051" t="s">
        <v>9249</v>
      </c>
      <c r="B3051" t="s">
        <v>12</v>
      </c>
      <c r="C3051">
        <v>312</v>
      </c>
      <c r="D3051">
        <v>529238768</v>
      </c>
      <c r="E3051" t="s">
        <v>9250</v>
      </c>
      <c r="F3051" t="s">
        <v>9251</v>
      </c>
      <c r="G3051" t="s">
        <v>12</v>
      </c>
      <c r="H3051" t="s">
        <v>12</v>
      </c>
      <c r="I3051" t="s">
        <v>9252</v>
      </c>
    </row>
    <row r="3052" spans="1:9">
      <c r="A3052" t="s">
        <v>9253</v>
      </c>
      <c r="B3052" t="s">
        <v>12</v>
      </c>
      <c r="C3052">
        <v>803</v>
      </c>
      <c r="D3052">
        <v>529238769</v>
      </c>
      <c r="E3052" t="s">
        <v>9254</v>
      </c>
      <c r="F3052" t="s">
        <v>9255</v>
      </c>
      <c r="G3052" t="s">
        <v>12</v>
      </c>
      <c r="H3052" t="s">
        <v>12</v>
      </c>
      <c r="I3052" t="s">
        <v>9256</v>
      </c>
    </row>
    <row r="3053" spans="1:9">
      <c r="A3053" t="s">
        <v>9257</v>
      </c>
      <c r="B3053" t="s">
        <v>12</v>
      </c>
      <c r="C3053">
        <v>180</v>
      </c>
      <c r="D3053">
        <v>564287430</v>
      </c>
      <c r="E3053" t="s">
        <v>9254</v>
      </c>
      <c r="F3053" t="s">
        <v>9258</v>
      </c>
      <c r="G3053" t="s">
        <v>12</v>
      </c>
      <c r="H3053" t="s">
        <v>12</v>
      </c>
      <c r="I3053" t="s">
        <v>9256</v>
      </c>
    </row>
    <row r="3054" spans="1:9">
      <c r="A3054" t="s">
        <v>9259</v>
      </c>
      <c r="B3054" t="s">
        <v>16</v>
      </c>
      <c r="C3054">
        <v>276</v>
      </c>
      <c r="D3054">
        <v>529238771</v>
      </c>
      <c r="E3054" t="s">
        <v>9260</v>
      </c>
      <c r="F3054" t="s">
        <v>9261</v>
      </c>
      <c r="G3054" t="s">
        <v>12</v>
      </c>
      <c r="H3054" t="s">
        <v>12</v>
      </c>
      <c r="I3054" t="s">
        <v>9262</v>
      </c>
    </row>
    <row r="3055" spans="1:9">
      <c r="A3055" t="s">
        <v>9263</v>
      </c>
      <c r="B3055" t="s">
        <v>12</v>
      </c>
      <c r="C3055">
        <v>256</v>
      </c>
      <c r="D3055">
        <v>529238772</v>
      </c>
      <c r="E3055" t="s">
        <v>12</v>
      </c>
      <c r="F3055" t="s">
        <v>9264</v>
      </c>
      <c r="G3055" t="s">
        <v>12</v>
      </c>
      <c r="H3055" t="s">
        <v>12</v>
      </c>
      <c r="I3055" t="s">
        <v>18</v>
      </c>
    </row>
    <row r="3056" spans="1:9">
      <c r="A3056" t="s">
        <v>9265</v>
      </c>
      <c r="B3056" t="s">
        <v>12</v>
      </c>
      <c r="C3056">
        <v>291</v>
      </c>
      <c r="D3056">
        <v>529238773</v>
      </c>
      <c r="E3056" t="s">
        <v>12</v>
      </c>
      <c r="F3056" t="s">
        <v>9266</v>
      </c>
      <c r="G3056" t="s">
        <v>12</v>
      </c>
      <c r="H3056" t="s">
        <v>12</v>
      </c>
      <c r="I3056" t="s">
        <v>9267</v>
      </c>
    </row>
    <row r="3057" spans="1:9">
      <c r="A3057" t="s">
        <v>9268</v>
      </c>
      <c r="B3057" t="s">
        <v>12</v>
      </c>
      <c r="C3057">
        <v>180</v>
      </c>
      <c r="D3057">
        <v>529238774</v>
      </c>
      <c r="E3057" t="s">
        <v>9269</v>
      </c>
      <c r="F3057" t="s">
        <v>9270</v>
      </c>
      <c r="G3057" t="s">
        <v>12</v>
      </c>
      <c r="H3057" t="s">
        <v>12</v>
      </c>
      <c r="I3057" t="s">
        <v>9271</v>
      </c>
    </row>
    <row r="3058" spans="1:9">
      <c r="A3058" t="s">
        <v>9272</v>
      </c>
      <c r="B3058" t="s">
        <v>16</v>
      </c>
      <c r="C3058">
        <v>323</v>
      </c>
      <c r="D3058">
        <v>529238775</v>
      </c>
      <c r="E3058" t="s">
        <v>12</v>
      </c>
      <c r="F3058" t="s">
        <v>9273</v>
      </c>
      <c r="G3058" t="s">
        <v>12</v>
      </c>
      <c r="H3058" t="s">
        <v>12</v>
      </c>
      <c r="I3058" t="s">
        <v>281</v>
      </c>
    </row>
    <row r="3059" spans="1:9">
      <c r="A3059" t="s">
        <v>9274</v>
      </c>
      <c r="B3059" t="s">
        <v>16</v>
      </c>
      <c r="C3059">
        <v>295</v>
      </c>
      <c r="D3059">
        <v>529238776</v>
      </c>
      <c r="E3059" t="s">
        <v>12</v>
      </c>
      <c r="F3059" t="s">
        <v>9275</v>
      </c>
      <c r="G3059" t="s">
        <v>12</v>
      </c>
      <c r="H3059" t="s">
        <v>12</v>
      </c>
      <c r="I3059" t="s">
        <v>35</v>
      </c>
    </row>
    <row r="3060" spans="1:9">
      <c r="A3060" t="s">
        <v>9276</v>
      </c>
      <c r="B3060" t="s">
        <v>16</v>
      </c>
      <c r="C3060">
        <v>266</v>
      </c>
      <c r="D3060">
        <v>529238777</v>
      </c>
      <c r="E3060" t="s">
        <v>12</v>
      </c>
      <c r="F3060" t="s">
        <v>9277</v>
      </c>
      <c r="G3060" t="s">
        <v>12</v>
      </c>
      <c r="H3060" t="s">
        <v>12</v>
      </c>
      <c r="I3060" t="s">
        <v>18</v>
      </c>
    </row>
    <row r="3061" spans="1:9">
      <c r="A3061" t="s">
        <v>9278</v>
      </c>
      <c r="B3061" t="s">
        <v>16</v>
      </c>
      <c r="C3061">
        <v>450</v>
      </c>
      <c r="D3061">
        <v>529238778</v>
      </c>
      <c r="E3061" t="s">
        <v>12</v>
      </c>
      <c r="F3061" t="s">
        <v>9279</v>
      </c>
      <c r="G3061" t="s">
        <v>12</v>
      </c>
      <c r="H3061" t="s">
        <v>12</v>
      </c>
      <c r="I3061" t="s">
        <v>18</v>
      </c>
    </row>
    <row r="3062" spans="1:9">
      <c r="A3062" t="s">
        <v>9280</v>
      </c>
      <c r="B3062" t="s">
        <v>16</v>
      </c>
      <c r="C3062">
        <v>1012</v>
      </c>
      <c r="D3062">
        <v>529238779</v>
      </c>
      <c r="E3062" t="s">
        <v>12</v>
      </c>
      <c r="F3062" t="s">
        <v>9281</v>
      </c>
      <c r="G3062" t="s">
        <v>12</v>
      </c>
      <c r="H3062" t="s">
        <v>12</v>
      </c>
      <c r="I3062" t="s">
        <v>505</v>
      </c>
    </row>
    <row r="3063" spans="1:9">
      <c r="A3063" t="s">
        <v>9282</v>
      </c>
      <c r="B3063" t="s">
        <v>16</v>
      </c>
      <c r="C3063">
        <v>267</v>
      </c>
      <c r="D3063">
        <v>529238780</v>
      </c>
      <c r="E3063" t="s">
        <v>12</v>
      </c>
      <c r="F3063" t="s">
        <v>9283</v>
      </c>
      <c r="G3063" t="s">
        <v>12</v>
      </c>
      <c r="H3063" t="s">
        <v>12</v>
      </c>
      <c r="I3063" t="s">
        <v>514</v>
      </c>
    </row>
    <row r="3064" spans="1:9">
      <c r="A3064" t="s">
        <v>9284</v>
      </c>
      <c r="B3064" t="s">
        <v>12</v>
      </c>
      <c r="C3064">
        <v>653</v>
      </c>
      <c r="D3064">
        <v>529238781</v>
      </c>
      <c r="E3064" t="s">
        <v>12</v>
      </c>
      <c r="F3064" t="s">
        <v>9285</v>
      </c>
      <c r="G3064" t="s">
        <v>12</v>
      </c>
      <c r="H3064" t="s">
        <v>12</v>
      </c>
      <c r="I3064" t="s">
        <v>18</v>
      </c>
    </row>
    <row r="3065" spans="1:9">
      <c r="A3065" t="s">
        <v>9286</v>
      </c>
      <c r="B3065" t="s">
        <v>12</v>
      </c>
      <c r="C3065">
        <v>309</v>
      </c>
      <c r="D3065">
        <v>529238782</v>
      </c>
      <c r="E3065" t="s">
        <v>12</v>
      </c>
      <c r="F3065" t="s">
        <v>9287</v>
      </c>
      <c r="G3065" t="s">
        <v>12</v>
      </c>
      <c r="H3065" t="s">
        <v>12</v>
      </c>
      <c r="I3065" t="s">
        <v>9288</v>
      </c>
    </row>
    <row r="3066" spans="1:9">
      <c r="A3066" t="s">
        <v>9289</v>
      </c>
      <c r="B3066" t="s">
        <v>12</v>
      </c>
      <c r="C3066">
        <v>154</v>
      </c>
      <c r="D3066">
        <v>529238783</v>
      </c>
      <c r="E3066" t="s">
        <v>12</v>
      </c>
      <c r="F3066" t="s">
        <v>9290</v>
      </c>
      <c r="G3066" t="s">
        <v>12</v>
      </c>
      <c r="H3066" t="s">
        <v>12</v>
      </c>
      <c r="I3066" t="s">
        <v>18</v>
      </c>
    </row>
    <row r="3067" spans="1:9">
      <c r="A3067" t="s">
        <v>9291</v>
      </c>
      <c r="B3067" t="s">
        <v>12</v>
      </c>
      <c r="C3067">
        <v>117</v>
      </c>
      <c r="D3067">
        <v>529238784</v>
      </c>
      <c r="E3067" t="s">
        <v>9292</v>
      </c>
      <c r="F3067" t="s">
        <v>9293</v>
      </c>
      <c r="G3067" t="s">
        <v>12</v>
      </c>
      <c r="H3067" t="s">
        <v>12</v>
      </c>
      <c r="I3067" t="s">
        <v>1098</v>
      </c>
    </row>
    <row r="3068" spans="1:9">
      <c r="A3068" t="s">
        <v>9294</v>
      </c>
      <c r="B3068" t="s">
        <v>12</v>
      </c>
      <c r="C3068">
        <v>86</v>
      </c>
      <c r="D3068">
        <v>529238785</v>
      </c>
      <c r="E3068" t="s">
        <v>9295</v>
      </c>
      <c r="F3068" t="s">
        <v>9296</v>
      </c>
      <c r="G3068" t="s">
        <v>12</v>
      </c>
      <c r="H3068" t="s">
        <v>12</v>
      </c>
      <c r="I3068" t="s">
        <v>1112</v>
      </c>
    </row>
    <row r="3069" spans="1:9">
      <c r="A3069" t="s">
        <v>9297</v>
      </c>
      <c r="B3069" t="s">
        <v>12</v>
      </c>
      <c r="C3069">
        <v>454</v>
      </c>
      <c r="D3069">
        <v>529238786</v>
      </c>
      <c r="E3069" t="s">
        <v>9298</v>
      </c>
      <c r="F3069" t="s">
        <v>9299</v>
      </c>
      <c r="G3069" t="s">
        <v>12</v>
      </c>
      <c r="H3069" t="s">
        <v>12</v>
      </c>
      <c r="I3069" t="s">
        <v>9300</v>
      </c>
    </row>
    <row r="3070" spans="1:9">
      <c r="A3070" t="s">
        <v>9301</v>
      </c>
      <c r="B3070" t="s">
        <v>12</v>
      </c>
      <c r="C3070">
        <v>503</v>
      </c>
      <c r="D3070">
        <v>564287431</v>
      </c>
      <c r="E3070" t="s">
        <v>9302</v>
      </c>
      <c r="F3070" t="s">
        <v>9303</v>
      </c>
      <c r="G3070" t="s">
        <v>12</v>
      </c>
      <c r="H3070" t="s">
        <v>12</v>
      </c>
      <c r="I3070" t="s">
        <v>9304</v>
      </c>
    </row>
    <row r="3071" spans="1:9">
      <c r="A3071" t="s">
        <v>9305</v>
      </c>
      <c r="B3071" t="s">
        <v>12</v>
      </c>
      <c r="C3071">
        <v>43</v>
      </c>
      <c r="D3071">
        <v>529238788</v>
      </c>
      <c r="E3071" t="s">
        <v>12</v>
      </c>
      <c r="F3071" t="s">
        <v>9306</v>
      </c>
      <c r="G3071" t="s">
        <v>12</v>
      </c>
      <c r="H3071" t="s">
        <v>12</v>
      </c>
      <c r="I3071" t="s">
        <v>18</v>
      </c>
    </row>
    <row r="3072" spans="1:9">
      <c r="A3072" t="s">
        <v>9307</v>
      </c>
      <c r="B3072" t="s">
        <v>12</v>
      </c>
      <c r="C3072">
        <v>119</v>
      </c>
      <c r="D3072">
        <v>529238789</v>
      </c>
      <c r="E3072" t="s">
        <v>9308</v>
      </c>
      <c r="F3072" t="s">
        <v>9309</v>
      </c>
      <c r="G3072" t="s">
        <v>12</v>
      </c>
      <c r="H3072" t="s">
        <v>12</v>
      </c>
      <c r="I3072" t="s">
        <v>9310</v>
      </c>
    </row>
    <row r="3073" spans="1:9">
      <c r="A3073" t="s">
        <v>9311</v>
      </c>
      <c r="B3073" t="s">
        <v>12</v>
      </c>
      <c r="C3073">
        <v>47</v>
      </c>
      <c r="D3073">
        <v>529238790</v>
      </c>
      <c r="E3073" t="s">
        <v>9312</v>
      </c>
      <c r="F3073" t="s">
        <v>9313</v>
      </c>
      <c r="G3073" t="s">
        <v>12</v>
      </c>
      <c r="H3073" t="s">
        <v>12</v>
      </c>
      <c r="I3073" t="s">
        <v>9314</v>
      </c>
    </row>
    <row r="3074" spans="1:9">
      <c r="A3074" t="s">
        <v>9315</v>
      </c>
      <c r="B3074" t="s">
        <v>16</v>
      </c>
      <c r="C3074">
        <v>466</v>
      </c>
      <c r="D3074">
        <v>529238791</v>
      </c>
      <c r="E3074" t="s">
        <v>9316</v>
      </c>
      <c r="F3074" t="s">
        <v>9317</v>
      </c>
      <c r="G3074" t="s">
        <v>12</v>
      </c>
      <c r="H3074" t="s">
        <v>12</v>
      </c>
      <c r="I3074" t="s">
        <v>9318</v>
      </c>
    </row>
    <row r="3075" spans="1:9">
      <c r="A3075" t="s">
        <v>9319</v>
      </c>
      <c r="B3075" t="s">
        <v>16</v>
      </c>
      <c r="C3075">
        <v>367</v>
      </c>
      <c r="D3075">
        <v>529238792</v>
      </c>
      <c r="E3075" t="s">
        <v>9320</v>
      </c>
      <c r="F3075" t="s">
        <v>9321</v>
      </c>
      <c r="G3075" t="s">
        <v>12</v>
      </c>
      <c r="H3075" t="s">
        <v>12</v>
      </c>
      <c r="I3075" t="s">
        <v>9322</v>
      </c>
    </row>
    <row r="3076" spans="1:9">
      <c r="A3076" t="s">
        <v>9323</v>
      </c>
      <c r="B3076" t="s">
        <v>16</v>
      </c>
      <c r="C3076">
        <v>362</v>
      </c>
      <c r="D3076">
        <v>529238793</v>
      </c>
      <c r="E3076" t="s">
        <v>9324</v>
      </c>
      <c r="F3076" t="s">
        <v>9325</v>
      </c>
      <c r="G3076" t="s">
        <v>12</v>
      </c>
      <c r="H3076" t="s">
        <v>12</v>
      </c>
      <c r="I3076" t="s">
        <v>9326</v>
      </c>
    </row>
    <row r="3077" spans="1:9">
      <c r="A3077" t="s">
        <v>9327</v>
      </c>
      <c r="B3077" t="s">
        <v>16</v>
      </c>
      <c r="C3077">
        <v>804</v>
      </c>
      <c r="D3077">
        <v>529238794</v>
      </c>
      <c r="E3077" t="s">
        <v>9328</v>
      </c>
      <c r="F3077" t="s">
        <v>9329</v>
      </c>
      <c r="G3077" t="s">
        <v>12</v>
      </c>
      <c r="H3077" t="s">
        <v>12</v>
      </c>
      <c r="I3077" t="s">
        <v>9330</v>
      </c>
    </row>
    <row r="3078" spans="1:9">
      <c r="A3078" t="s">
        <v>9331</v>
      </c>
      <c r="B3078" t="s">
        <v>12</v>
      </c>
      <c r="C3078">
        <v>368</v>
      </c>
      <c r="D3078">
        <v>529238795</v>
      </c>
      <c r="E3078" t="s">
        <v>9332</v>
      </c>
      <c r="F3078" t="s">
        <v>9333</v>
      </c>
      <c r="G3078" t="s">
        <v>12</v>
      </c>
      <c r="H3078" t="s">
        <v>12</v>
      </c>
      <c r="I3078" t="s">
        <v>9334</v>
      </c>
    </row>
    <row r="3079" spans="1:9">
      <c r="A3079" t="s">
        <v>9335</v>
      </c>
      <c r="B3079" t="s">
        <v>16</v>
      </c>
      <c r="C3079">
        <v>189</v>
      </c>
      <c r="D3079">
        <v>529238796</v>
      </c>
      <c r="E3079" t="s">
        <v>12</v>
      </c>
      <c r="F3079" t="s">
        <v>9336</v>
      </c>
      <c r="G3079" t="s">
        <v>12</v>
      </c>
      <c r="H3079" t="s">
        <v>12</v>
      </c>
      <c r="I3079" t="s">
        <v>9337</v>
      </c>
    </row>
    <row r="3080" spans="1:9">
      <c r="A3080" t="s">
        <v>9338</v>
      </c>
      <c r="B3080" t="s">
        <v>12</v>
      </c>
      <c r="C3080">
        <v>495</v>
      </c>
      <c r="D3080">
        <v>529238797</v>
      </c>
      <c r="E3080" t="s">
        <v>12</v>
      </c>
      <c r="F3080" t="s">
        <v>9339</v>
      </c>
      <c r="G3080" t="s">
        <v>12</v>
      </c>
      <c r="H3080" t="s">
        <v>12</v>
      </c>
      <c r="I3080" t="s">
        <v>14</v>
      </c>
    </row>
    <row r="3081" spans="1:9">
      <c r="A3081" t="s">
        <v>9340</v>
      </c>
      <c r="B3081" t="s">
        <v>16</v>
      </c>
      <c r="C3081">
        <v>147</v>
      </c>
      <c r="D3081">
        <v>529238798</v>
      </c>
      <c r="E3081" t="s">
        <v>12</v>
      </c>
      <c r="F3081" t="s">
        <v>9341</v>
      </c>
      <c r="G3081" t="s">
        <v>12</v>
      </c>
      <c r="H3081" t="s">
        <v>12</v>
      </c>
      <c r="I3081" t="s">
        <v>18</v>
      </c>
    </row>
    <row r="3082" spans="1:9">
      <c r="A3082" t="s">
        <v>9342</v>
      </c>
      <c r="B3082" t="s">
        <v>12</v>
      </c>
      <c r="C3082">
        <v>245</v>
      </c>
      <c r="D3082">
        <v>529238799</v>
      </c>
      <c r="E3082" t="s">
        <v>12</v>
      </c>
      <c r="F3082" t="s">
        <v>9343</v>
      </c>
      <c r="G3082" t="s">
        <v>12</v>
      </c>
      <c r="H3082" t="s">
        <v>12</v>
      </c>
      <c r="I3082" t="s">
        <v>18</v>
      </c>
    </row>
    <row r="3083" spans="1:9">
      <c r="A3083" t="s">
        <v>9344</v>
      </c>
      <c r="B3083" t="s">
        <v>16</v>
      </c>
      <c r="C3083">
        <v>299</v>
      </c>
      <c r="D3083">
        <v>529238800</v>
      </c>
      <c r="E3083" t="s">
        <v>12</v>
      </c>
      <c r="F3083" t="s">
        <v>9345</v>
      </c>
      <c r="G3083" t="s">
        <v>12</v>
      </c>
      <c r="H3083" t="s">
        <v>12</v>
      </c>
      <c r="I3083" t="s">
        <v>9346</v>
      </c>
    </row>
    <row r="3084" spans="1:9">
      <c r="A3084" t="s">
        <v>9347</v>
      </c>
      <c r="B3084" t="s">
        <v>12</v>
      </c>
      <c r="C3084">
        <v>412</v>
      </c>
      <c r="D3084">
        <v>529238801</v>
      </c>
      <c r="E3084" t="s">
        <v>12</v>
      </c>
      <c r="F3084" t="s">
        <v>9348</v>
      </c>
      <c r="G3084" t="s">
        <v>12</v>
      </c>
      <c r="H3084" t="s">
        <v>12</v>
      </c>
      <c r="I3084" t="s">
        <v>18</v>
      </c>
    </row>
    <row r="3085" spans="1:9">
      <c r="A3085" t="s">
        <v>9349</v>
      </c>
      <c r="B3085" t="s">
        <v>12</v>
      </c>
      <c r="C3085">
        <v>72</v>
      </c>
      <c r="D3085">
        <v>564287432</v>
      </c>
      <c r="E3085" t="s">
        <v>12</v>
      </c>
      <c r="F3085" t="s">
        <v>9350</v>
      </c>
      <c r="G3085" t="s">
        <v>12</v>
      </c>
      <c r="H3085" t="s">
        <v>12</v>
      </c>
      <c r="I3085" t="s">
        <v>18</v>
      </c>
    </row>
    <row r="3086" spans="1:9">
      <c r="A3086" t="s">
        <v>9351</v>
      </c>
      <c r="B3086" t="s">
        <v>12</v>
      </c>
      <c r="C3086">
        <v>127</v>
      </c>
      <c r="D3086">
        <v>529238803</v>
      </c>
      <c r="E3086" t="s">
        <v>12</v>
      </c>
      <c r="F3086" t="s">
        <v>9352</v>
      </c>
      <c r="G3086" t="s">
        <v>12</v>
      </c>
      <c r="H3086" t="s">
        <v>12</v>
      </c>
      <c r="I3086" t="s">
        <v>18</v>
      </c>
    </row>
    <row r="3087" spans="1:9">
      <c r="A3087" t="s">
        <v>9353</v>
      </c>
      <c r="B3087" t="s">
        <v>12</v>
      </c>
      <c r="C3087">
        <v>73</v>
      </c>
      <c r="D3087">
        <v>529238804</v>
      </c>
      <c r="E3087" t="s">
        <v>12</v>
      </c>
      <c r="F3087" t="s">
        <v>9354</v>
      </c>
      <c r="G3087" t="s">
        <v>12</v>
      </c>
      <c r="H3087" t="s">
        <v>12</v>
      </c>
      <c r="I3087" t="s">
        <v>18</v>
      </c>
    </row>
    <row r="3088" spans="1:9">
      <c r="A3088" t="s">
        <v>9355</v>
      </c>
      <c r="B3088" t="s">
        <v>12</v>
      </c>
      <c r="C3088">
        <v>283</v>
      </c>
      <c r="D3088">
        <v>529238805</v>
      </c>
      <c r="E3088" t="s">
        <v>12</v>
      </c>
      <c r="F3088" t="s">
        <v>9356</v>
      </c>
      <c r="G3088" t="s">
        <v>12</v>
      </c>
      <c r="H3088" t="s">
        <v>12</v>
      </c>
      <c r="I3088" t="s">
        <v>18</v>
      </c>
    </row>
    <row r="3089" spans="1:9">
      <c r="A3089" t="s">
        <v>9357</v>
      </c>
      <c r="B3089" t="s">
        <v>16</v>
      </c>
      <c r="C3089">
        <v>251</v>
      </c>
      <c r="D3089">
        <v>529238806</v>
      </c>
      <c r="E3089" t="s">
        <v>9358</v>
      </c>
      <c r="F3089" t="s">
        <v>9359</v>
      </c>
      <c r="G3089" t="s">
        <v>12</v>
      </c>
      <c r="H3089" t="s">
        <v>12</v>
      </c>
      <c r="I3089" t="s">
        <v>9360</v>
      </c>
    </row>
    <row r="3090" spans="1:9">
      <c r="A3090" t="s">
        <v>9361</v>
      </c>
      <c r="B3090" t="s">
        <v>16</v>
      </c>
      <c r="C3090">
        <v>214</v>
      </c>
      <c r="D3090">
        <v>529238807</v>
      </c>
      <c r="E3090" t="s">
        <v>9362</v>
      </c>
      <c r="F3090" t="s">
        <v>9363</v>
      </c>
      <c r="G3090" t="s">
        <v>12</v>
      </c>
      <c r="H3090" t="s">
        <v>12</v>
      </c>
      <c r="I3090" t="s">
        <v>9364</v>
      </c>
    </row>
    <row r="3091" spans="1:9">
      <c r="A3091" t="s">
        <v>9365</v>
      </c>
      <c r="B3091" t="s">
        <v>12</v>
      </c>
      <c r="C3091">
        <v>210</v>
      </c>
      <c r="D3091">
        <v>529238808</v>
      </c>
      <c r="E3091" t="s">
        <v>9366</v>
      </c>
      <c r="F3091" t="s">
        <v>9367</v>
      </c>
      <c r="G3091" t="s">
        <v>12</v>
      </c>
      <c r="H3091" t="s">
        <v>12</v>
      </c>
      <c r="I3091" t="s">
        <v>9368</v>
      </c>
    </row>
    <row r="3092" spans="1:9">
      <c r="A3092" t="s">
        <v>9369</v>
      </c>
      <c r="B3092" t="s">
        <v>12</v>
      </c>
      <c r="C3092">
        <v>151</v>
      </c>
      <c r="D3092">
        <v>529238809</v>
      </c>
      <c r="E3092" t="s">
        <v>9370</v>
      </c>
      <c r="F3092" t="s">
        <v>9371</v>
      </c>
      <c r="G3092" t="s">
        <v>12</v>
      </c>
      <c r="H3092" t="s">
        <v>12</v>
      </c>
      <c r="I3092" t="s">
        <v>9372</v>
      </c>
    </row>
    <row r="3093" spans="1:9">
      <c r="A3093" t="s">
        <v>9373</v>
      </c>
      <c r="B3093" t="s">
        <v>12</v>
      </c>
      <c r="C3093">
        <v>402</v>
      </c>
      <c r="D3093">
        <v>529238810</v>
      </c>
      <c r="E3093" t="s">
        <v>9374</v>
      </c>
      <c r="F3093" t="s">
        <v>9375</v>
      </c>
      <c r="G3093" t="s">
        <v>12</v>
      </c>
      <c r="H3093" t="s">
        <v>12</v>
      </c>
      <c r="I3093" t="s">
        <v>9376</v>
      </c>
    </row>
    <row r="3094" spans="1:9">
      <c r="A3094" t="s">
        <v>9377</v>
      </c>
      <c r="B3094" t="s">
        <v>16</v>
      </c>
      <c r="C3094">
        <v>223</v>
      </c>
      <c r="D3094">
        <v>529238811</v>
      </c>
      <c r="E3094" t="s">
        <v>9378</v>
      </c>
      <c r="F3094" t="s">
        <v>9379</v>
      </c>
      <c r="G3094" t="s">
        <v>12</v>
      </c>
      <c r="H3094" t="s">
        <v>12</v>
      </c>
      <c r="I3094" t="s">
        <v>5992</v>
      </c>
    </row>
    <row r="3095" spans="1:9">
      <c r="A3095" t="s">
        <v>9380</v>
      </c>
      <c r="B3095" t="s">
        <v>16</v>
      </c>
      <c r="C3095">
        <v>66</v>
      </c>
      <c r="D3095">
        <v>529238812</v>
      </c>
      <c r="E3095" t="s">
        <v>9381</v>
      </c>
      <c r="F3095" t="s">
        <v>9382</v>
      </c>
      <c r="G3095" t="s">
        <v>12</v>
      </c>
      <c r="H3095" t="s">
        <v>12</v>
      </c>
      <c r="I3095" t="s">
        <v>9383</v>
      </c>
    </row>
    <row r="3096" spans="1:9">
      <c r="A3096" t="s">
        <v>9384</v>
      </c>
      <c r="B3096" t="s">
        <v>16</v>
      </c>
      <c r="C3096">
        <v>55</v>
      </c>
      <c r="D3096">
        <v>529238813</v>
      </c>
      <c r="E3096" t="s">
        <v>9385</v>
      </c>
      <c r="F3096" t="s">
        <v>9386</v>
      </c>
      <c r="G3096" t="s">
        <v>12</v>
      </c>
      <c r="H3096" t="s">
        <v>12</v>
      </c>
      <c r="I3096" t="s">
        <v>9387</v>
      </c>
    </row>
    <row r="3097" spans="1:9">
      <c r="A3097" t="s">
        <v>9388</v>
      </c>
      <c r="B3097" t="s">
        <v>16</v>
      </c>
      <c r="C3097">
        <v>375</v>
      </c>
      <c r="D3097">
        <v>529238814</v>
      </c>
      <c r="E3097" t="s">
        <v>12</v>
      </c>
      <c r="F3097" t="s">
        <v>9389</v>
      </c>
      <c r="G3097" t="s">
        <v>12</v>
      </c>
      <c r="H3097" t="s">
        <v>12</v>
      </c>
      <c r="I3097" t="s">
        <v>9390</v>
      </c>
    </row>
    <row r="3098" spans="1:9">
      <c r="A3098" t="s">
        <v>9391</v>
      </c>
      <c r="B3098" t="s">
        <v>16</v>
      </c>
      <c r="C3098">
        <v>333</v>
      </c>
      <c r="D3098">
        <v>529238815</v>
      </c>
      <c r="E3098" t="s">
        <v>12</v>
      </c>
      <c r="F3098" t="s">
        <v>9392</v>
      </c>
      <c r="G3098" t="s">
        <v>12</v>
      </c>
      <c r="H3098" t="s">
        <v>12</v>
      </c>
      <c r="I3098" t="s">
        <v>9390</v>
      </c>
    </row>
    <row r="3099" spans="1:9">
      <c r="A3099" t="s">
        <v>9393</v>
      </c>
      <c r="B3099" t="s">
        <v>16</v>
      </c>
      <c r="C3099">
        <v>368</v>
      </c>
      <c r="D3099">
        <v>529238816</v>
      </c>
      <c r="E3099" t="s">
        <v>12</v>
      </c>
      <c r="F3099" t="s">
        <v>9394</v>
      </c>
      <c r="G3099" t="s">
        <v>12</v>
      </c>
      <c r="H3099" t="s">
        <v>12</v>
      </c>
      <c r="I3099" t="s">
        <v>9390</v>
      </c>
    </row>
    <row r="3100" spans="1:9">
      <c r="A3100" t="s">
        <v>9395</v>
      </c>
      <c r="B3100" t="s">
        <v>16</v>
      </c>
      <c r="C3100">
        <v>392</v>
      </c>
      <c r="D3100">
        <v>529238817</v>
      </c>
      <c r="E3100" t="s">
        <v>12</v>
      </c>
      <c r="F3100" t="s">
        <v>9396</v>
      </c>
      <c r="G3100" t="s">
        <v>12</v>
      </c>
      <c r="H3100" t="s">
        <v>12</v>
      </c>
      <c r="I3100" t="s">
        <v>9390</v>
      </c>
    </row>
    <row r="3101" spans="1:9">
      <c r="A3101" t="s">
        <v>9397</v>
      </c>
      <c r="B3101" t="s">
        <v>12</v>
      </c>
      <c r="C3101">
        <v>422</v>
      </c>
      <c r="D3101">
        <v>529238818</v>
      </c>
      <c r="E3101" t="s">
        <v>9398</v>
      </c>
      <c r="F3101" t="s">
        <v>9399</v>
      </c>
      <c r="G3101" t="s">
        <v>12</v>
      </c>
      <c r="H3101" t="s">
        <v>12</v>
      </c>
      <c r="I3101" t="s">
        <v>9400</v>
      </c>
    </row>
    <row r="3102" spans="1:9">
      <c r="A3102" t="s">
        <v>9401</v>
      </c>
      <c r="B3102" t="s">
        <v>16</v>
      </c>
      <c r="C3102">
        <v>274</v>
      </c>
      <c r="D3102">
        <v>529238819</v>
      </c>
      <c r="E3102" t="s">
        <v>9402</v>
      </c>
      <c r="F3102" t="s">
        <v>9403</v>
      </c>
      <c r="G3102" t="s">
        <v>12</v>
      </c>
      <c r="H3102" t="s">
        <v>12</v>
      </c>
      <c r="I3102" t="s">
        <v>9404</v>
      </c>
    </row>
    <row r="3103" spans="1:9">
      <c r="A3103" t="s">
        <v>9405</v>
      </c>
      <c r="B3103" t="s">
        <v>12</v>
      </c>
      <c r="C3103">
        <v>161</v>
      </c>
      <c r="D3103">
        <v>529238820</v>
      </c>
      <c r="E3103" t="s">
        <v>9406</v>
      </c>
      <c r="F3103" t="s">
        <v>9407</v>
      </c>
      <c r="G3103" t="s">
        <v>12</v>
      </c>
      <c r="H3103" t="s">
        <v>12</v>
      </c>
      <c r="I3103" t="s">
        <v>9408</v>
      </c>
    </row>
    <row r="3104" spans="1:9">
      <c r="A3104" t="s">
        <v>9409</v>
      </c>
      <c r="B3104" t="s">
        <v>12</v>
      </c>
      <c r="C3104">
        <v>259</v>
      </c>
      <c r="D3104">
        <v>529238821</v>
      </c>
      <c r="E3104" t="s">
        <v>9410</v>
      </c>
      <c r="F3104" t="s">
        <v>9411</v>
      </c>
      <c r="G3104" t="s">
        <v>12</v>
      </c>
      <c r="H3104" t="s">
        <v>12</v>
      </c>
      <c r="I3104" t="s">
        <v>9412</v>
      </c>
    </row>
    <row r="3105" spans="1:9">
      <c r="A3105" t="s">
        <v>9413</v>
      </c>
      <c r="B3105" t="s">
        <v>12</v>
      </c>
      <c r="C3105">
        <v>425</v>
      </c>
      <c r="D3105">
        <v>529238822</v>
      </c>
      <c r="E3105" t="s">
        <v>9414</v>
      </c>
      <c r="F3105" t="s">
        <v>9415</v>
      </c>
      <c r="G3105" t="s">
        <v>12</v>
      </c>
      <c r="H3105" t="s">
        <v>12</v>
      </c>
      <c r="I3105" t="s">
        <v>9416</v>
      </c>
    </row>
    <row r="3106" spans="1:9">
      <c r="A3106" t="s">
        <v>9417</v>
      </c>
      <c r="B3106" t="s">
        <v>16</v>
      </c>
      <c r="C3106">
        <v>354</v>
      </c>
      <c r="D3106">
        <v>529238823</v>
      </c>
      <c r="E3106" t="s">
        <v>9418</v>
      </c>
      <c r="F3106" t="s">
        <v>9419</v>
      </c>
      <c r="G3106" t="s">
        <v>12</v>
      </c>
      <c r="H3106" t="s">
        <v>12</v>
      </c>
      <c r="I3106" t="s">
        <v>9412</v>
      </c>
    </row>
    <row r="3107" spans="1:9">
      <c r="A3107" t="s">
        <v>9420</v>
      </c>
      <c r="B3107" t="s">
        <v>16</v>
      </c>
      <c r="C3107">
        <v>376</v>
      </c>
      <c r="D3107">
        <v>529238824</v>
      </c>
      <c r="E3107" t="s">
        <v>9421</v>
      </c>
      <c r="F3107" t="s">
        <v>9422</v>
      </c>
      <c r="G3107" t="s">
        <v>12</v>
      </c>
      <c r="H3107" t="s">
        <v>12</v>
      </c>
      <c r="I3107" t="s">
        <v>9412</v>
      </c>
    </row>
    <row r="3108" spans="1:9">
      <c r="A3108" t="s">
        <v>9423</v>
      </c>
      <c r="B3108" t="s">
        <v>16</v>
      </c>
      <c r="C3108">
        <v>365</v>
      </c>
      <c r="D3108">
        <v>529238825</v>
      </c>
      <c r="E3108" t="s">
        <v>9424</v>
      </c>
      <c r="F3108" t="s">
        <v>9425</v>
      </c>
      <c r="G3108" t="s">
        <v>12</v>
      </c>
      <c r="H3108" t="s">
        <v>12</v>
      </c>
      <c r="I3108" t="s">
        <v>9412</v>
      </c>
    </row>
    <row r="3109" spans="1:9">
      <c r="A3109" t="s">
        <v>9426</v>
      </c>
      <c r="B3109" t="s">
        <v>16</v>
      </c>
      <c r="C3109">
        <v>320</v>
      </c>
      <c r="D3109">
        <v>529238826</v>
      </c>
      <c r="E3109" t="s">
        <v>12</v>
      </c>
      <c r="F3109" t="s">
        <v>9427</v>
      </c>
      <c r="G3109" t="s">
        <v>12</v>
      </c>
      <c r="H3109" t="s">
        <v>12</v>
      </c>
      <c r="I3109" t="s">
        <v>9428</v>
      </c>
    </row>
    <row r="3110" spans="1:9">
      <c r="A3110" t="s">
        <v>9429</v>
      </c>
      <c r="B3110" t="s">
        <v>16</v>
      </c>
      <c r="C3110">
        <v>358</v>
      </c>
      <c r="D3110">
        <v>529238827</v>
      </c>
      <c r="E3110" t="s">
        <v>12</v>
      </c>
      <c r="F3110" t="s">
        <v>9430</v>
      </c>
      <c r="G3110" t="s">
        <v>12</v>
      </c>
      <c r="H3110" t="s">
        <v>12</v>
      </c>
      <c r="I3110" t="s">
        <v>9412</v>
      </c>
    </row>
    <row r="3111" spans="1:9">
      <c r="A3111" t="s">
        <v>9431</v>
      </c>
      <c r="B3111" t="s">
        <v>12</v>
      </c>
      <c r="C3111">
        <v>245</v>
      </c>
      <c r="D3111">
        <v>529238828</v>
      </c>
      <c r="E3111" t="s">
        <v>12</v>
      </c>
      <c r="F3111" t="s">
        <v>9432</v>
      </c>
      <c r="G3111" t="s">
        <v>12</v>
      </c>
      <c r="H3111" t="s">
        <v>12</v>
      </c>
      <c r="I3111" t="s">
        <v>18</v>
      </c>
    </row>
    <row r="3112" spans="1:9">
      <c r="A3112" t="s">
        <v>9433</v>
      </c>
      <c r="B3112" t="s">
        <v>12</v>
      </c>
      <c r="C3112">
        <v>319</v>
      </c>
      <c r="D3112">
        <v>529238829</v>
      </c>
      <c r="E3112" t="s">
        <v>9434</v>
      </c>
      <c r="F3112" t="s">
        <v>9435</v>
      </c>
      <c r="G3112" t="s">
        <v>12</v>
      </c>
      <c r="H3112" t="s">
        <v>12</v>
      </c>
      <c r="I3112" t="s">
        <v>9436</v>
      </c>
    </row>
    <row r="3113" spans="1:9">
      <c r="A3113" t="s">
        <v>9437</v>
      </c>
      <c r="B3113" t="s">
        <v>12</v>
      </c>
      <c r="C3113">
        <v>350</v>
      </c>
      <c r="D3113">
        <v>529238830</v>
      </c>
      <c r="E3113" t="s">
        <v>9438</v>
      </c>
      <c r="F3113" t="s">
        <v>9439</v>
      </c>
      <c r="G3113" t="s">
        <v>12</v>
      </c>
      <c r="H3113" t="s">
        <v>12</v>
      </c>
      <c r="I3113" t="s">
        <v>9440</v>
      </c>
    </row>
    <row r="3114" spans="1:9">
      <c r="A3114" t="s">
        <v>9441</v>
      </c>
      <c r="B3114" t="s">
        <v>12</v>
      </c>
      <c r="C3114">
        <v>312</v>
      </c>
      <c r="D3114">
        <v>529238831</v>
      </c>
      <c r="E3114" t="s">
        <v>9442</v>
      </c>
      <c r="F3114" t="s">
        <v>9443</v>
      </c>
      <c r="G3114" t="s">
        <v>12</v>
      </c>
      <c r="H3114" t="s">
        <v>12</v>
      </c>
      <c r="I3114" t="s">
        <v>9444</v>
      </c>
    </row>
    <row r="3115" spans="1:9">
      <c r="A3115" t="s">
        <v>9445</v>
      </c>
      <c r="B3115" t="s">
        <v>16</v>
      </c>
      <c r="C3115">
        <v>399</v>
      </c>
      <c r="D3115">
        <v>529238832</v>
      </c>
      <c r="E3115" t="s">
        <v>9446</v>
      </c>
      <c r="F3115" t="s">
        <v>9447</v>
      </c>
      <c r="G3115" t="s">
        <v>12</v>
      </c>
      <c r="H3115" t="s">
        <v>12</v>
      </c>
      <c r="I3115" t="s">
        <v>9448</v>
      </c>
    </row>
    <row r="3116" spans="1:9">
      <c r="A3116" t="s">
        <v>9449</v>
      </c>
      <c r="B3116" t="s">
        <v>16</v>
      </c>
      <c r="C3116">
        <v>341</v>
      </c>
      <c r="D3116">
        <v>529238833</v>
      </c>
      <c r="E3116" t="s">
        <v>9450</v>
      </c>
      <c r="F3116" t="s">
        <v>9451</v>
      </c>
      <c r="G3116" t="s">
        <v>12</v>
      </c>
      <c r="H3116" t="s">
        <v>12</v>
      </c>
      <c r="I3116" t="s">
        <v>9452</v>
      </c>
    </row>
    <row r="3117" spans="1:9">
      <c r="A3117" t="s">
        <v>9453</v>
      </c>
      <c r="B3117" t="s">
        <v>12</v>
      </c>
      <c r="C3117">
        <v>352</v>
      </c>
      <c r="D3117">
        <v>529238834</v>
      </c>
      <c r="E3117" t="s">
        <v>12</v>
      </c>
      <c r="F3117" t="s">
        <v>9454</v>
      </c>
      <c r="G3117" t="s">
        <v>12</v>
      </c>
      <c r="H3117" t="s">
        <v>12</v>
      </c>
      <c r="I3117" t="s">
        <v>18</v>
      </c>
    </row>
    <row r="3118" spans="1:9">
      <c r="A3118" t="s">
        <v>9455</v>
      </c>
      <c r="B3118" t="s">
        <v>12</v>
      </c>
      <c r="C3118">
        <v>321</v>
      </c>
      <c r="D3118">
        <v>529238835</v>
      </c>
      <c r="E3118" t="s">
        <v>12</v>
      </c>
      <c r="F3118" t="s">
        <v>9456</v>
      </c>
      <c r="G3118" t="s">
        <v>12</v>
      </c>
      <c r="H3118" t="s">
        <v>12</v>
      </c>
      <c r="I3118" t="s">
        <v>9457</v>
      </c>
    </row>
    <row r="3119" spans="1:9">
      <c r="A3119" t="s">
        <v>9458</v>
      </c>
      <c r="B3119" t="s">
        <v>12</v>
      </c>
      <c r="C3119">
        <v>430</v>
      </c>
      <c r="D3119">
        <v>529238836</v>
      </c>
      <c r="E3119" t="s">
        <v>12</v>
      </c>
      <c r="F3119" t="s">
        <v>9459</v>
      </c>
      <c r="G3119" t="s">
        <v>12</v>
      </c>
      <c r="H3119" t="s">
        <v>12</v>
      </c>
      <c r="I3119" t="s">
        <v>18</v>
      </c>
    </row>
    <row r="3120" spans="1:9">
      <c r="A3120" t="s">
        <v>9460</v>
      </c>
      <c r="B3120" t="s">
        <v>12</v>
      </c>
      <c r="C3120">
        <v>437</v>
      </c>
      <c r="D3120">
        <v>529238837</v>
      </c>
      <c r="E3120" t="s">
        <v>12</v>
      </c>
      <c r="F3120" t="s">
        <v>9461</v>
      </c>
      <c r="G3120" t="s">
        <v>12</v>
      </c>
      <c r="H3120" t="s">
        <v>12</v>
      </c>
      <c r="I3120" t="s">
        <v>18</v>
      </c>
    </row>
    <row r="3121" spans="1:9">
      <c r="A3121" t="s">
        <v>9462</v>
      </c>
      <c r="B3121" t="s">
        <v>12</v>
      </c>
      <c r="C3121">
        <v>95</v>
      </c>
      <c r="D3121">
        <v>529238838</v>
      </c>
      <c r="E3121" t="s">
        <v>12</v>
      </c>
      <c r="F3121" t="s">
        <v>9463</v>
      </c>
      <c r="G3121" t="s">
        <v>12</v>
      </c>
      <c r="H3121" t="s">
        <v>12</v>
      </c>
      <c r="I3121" t="s">
        <v>18</v>
      </c>
    </row>
    <row r="3122" spans="1:9">
      <c r="A3122" t="s">
        <v>9464</v>
      </c>
      <c r="B3122" t="s">
        <v>16</v>
      </c>
      <c r="C3122">
        <v>145</v>
      </c>
      <c r="D3122">
        <v>529238839</v>
      </c>
      <c r="E3122" t="s">
        <v>12</v>
      </c>
      <c r="F3122" t="s">
        <v>9465</v>
      </c>
      <c r="G3122" t="s">
        <v>12</v>
      </c>
      <c r="H3122" t="s">
        <v>12</v>
      </c>
      <c r="I3122" t="s">
        <v>9466</v>
      </c>
    </row>
    <row r="3123" spans="1:9">
      <c r="A3123" t="s">
        <v>9467</v>
      </c>
      <c r="B3123" t="s">
        <v>16</v>
      </c>
      <c r="C3123">
        <v>157</v>
      </c>
      <c r="D3123">
        <v>529238840</v>
      </c>
      <c r="E3123" t="s">
        <v>9468</v>
      </c>
      <c r="F3123" t="s">
        <v>9469</v>
      </c>
      <c r="G3123" t="s">
        <v>12</v>
      </c>
      <c r="H3123" t="s">
        <v>12</v>
      </c>
      <c r="I3123" t="s">
        <v>9470</v>
      </c>
    </row>
    <row r="3124" spans="1:9">
      <c r="A3124" t="s">
        <v>9471</v>
      </c>
      <c r="B3124" t="s">
        <v>16</v>
      </c>
      <c r="C3124">
        <v>333</v>
      </c>
      <c r="D3124">
        <v>529238841</v>
      </c>
      <c r="E3124" t="s">
        <v>9472</v>
      </c>
      <c r="F3124" t="s">
        <v>9473</v>
      </c>
      <c r="G3124" t="s">
        <v>12</v>
      </c>
      <c r="H3124" t="s">
        <v>12</v>
      </c>
      <c r="I3124" t="s">
        <v>9474</v>
      </c>
    </row>
    <row r="3125" spans="1:9">
      <c r="A3125" t="s">
        <v>9475</v>
      </c>
      <c r="B3125" t="s">
        <v>16</v>
      </c>
      <c r="C3125">
        <v>277</v>
      </c>
      <c r="D3125">
        <v>529238842</v>
      </c>
      <c r="E3125" t="s">
        <v>9476</v>
      </c>
      <c r="F3125" t="s">
        <v>9477</v>
      </c>
      <c r="G3125" t="s">
        <v>12</v>
      </c>
      <c r="H3125" t="s">
        <v>12</v>
      </c>
      <c r="I3125" t="s">
        <v>9478</v>
      </c>
    </row>
    <row r="3126" spans="1:9">
      <c r="A3126" t="s">
        <v>9479</v>
      </c>
      <c r="B3126" t="s">
        <v>16</v>
      </c>
      <c r="C3126">
        <v>185</v>
      </c>
      <c r="D3126">
        <v>529238843</v>
      </c>
      <c r="E3126" t="s">
        <v>12</v>
      </c>
      <c r="F3126" t="s">
        <v>9480</v>
      </c>
      <c r="G3126" t="s">
        <v>12</v>
      </c>
      <c r="H3126" t="s">
        <v>12</v>
      </c>
      <c r="I3126" t="s">
        <v>9478</v>
      </c>
    </row>
    <row r="3127" spans="1:9">
      <c r="A3127" t="s">
        <v>9481</v>
      </c>
      <c r="B3127" t="s">
        <v>16</v>
      </c>
      <c r="C3127">
        <v>325</v>
      </c>
      <c r="D3127">
        <v>529238844</v>
      </c>
      <c r="E3127" t="s">
        <v>12</v>
      </c>
      <c r="F3127" t="s">
        <v>9482</v>
      </c>
      <c r="G3127" t="s">
        <v>12</v>
      </c>
      <c r="H3127" t="s">
        <v>12</v>
      </c>
      <c r="I3127" t="s">
        <v>9390</v>
      </c>
    </row>
    <row r="3128" spans="1:9">
      <c r="A3128" t="s">
        <v>9483</v>
      </c>
      <c r="B3128" t="s">
        <v>12</v>
      </c>
      <c r="C3128">
        <v>167</v>
      </c>
      <c r="D3128">
        <v>529238845</v>
      </c>
      <c r="E3128" t="s">
        <v>12</v>
      </c>
      <c r="F3128" t="s">
        <v>9484</v>
      </c>
      <c r="G3128" t="s">
        <v>12</v>
      </c>
      <c r="H3128" t="s">
        <v>12</v>
      </c>
      <c r="I3128" t="s">
        <v>9337</v>
      </c>
    </row>
    <row r="3129" spans="1:9">
      <c r="A3129" t="s">
        <v>9485</v>
      </c>
      <c r="B3129" t="s">
        <v>12</v>
      </c>
      <c r="C3129">
        <v>388</v>
      </c>
      <c r="D3129">
        <v>529238846</v>
      </c>
      <c r="E3129" t="s">
        <v>9486</v>
      </c>
      <c r="F3129" t="s">
        <v>9487</v>
      </c>
      <c r="G3129" t="s">
        <v>12</v>
      </c>
      <c r="H3129" t="s">
        <v>12</v>
      </c>
      <c r="I3129" t="s">
        <v>9488</v>
      </c>
    </row>
    <row r="3130" spans="1:9">
      <c r="A3130" t="s">
        <v>9489</v>
      </c>
      <c r="B3130" t="s">
        <v>12</v>
      </c>
      <c r="C3130">
        <v>332</v>
      </c>
      <c r="D3130">
        <v>529238847</v>
      </c>
      <c r="E3130" t="s">
        <v>12</v>
      </c>
      <c r="F3130" t="s">
        <v>9490</v>
      </c>
      <c r="G3130" t="s">
        <v>12</v>
      </c>
      <c r="H3130" t="s">
        <v>12</v>
      </c>
      <c r="I3130" t="s">
        <v>18</v>
      </c>
    </row>
    <row r="3131" spans="1:9">
      <c r="A3131" t="s">
        <v>9491</v>
      </c>
      <c r="B3131" t="s">
        <v>12</v>
      </c>
      <c r="C3131">
        <v>177</v>
      </c>
      <c r="D3131">
        <v>529238848</v>
      </c>
      <c r="E3131" t="s">
        <v>12</v>
      </c>
      <c r="F3131" t="s">
        <v>9492</v>
      </c>
      <c r="G3131" t="s">
        <v>12</v>
      </c>
      <c r="H3131" t="s">
        <v>12</v>
      </c>
      <c r="I3131" t="s">
        <v>18</v>
      </c>
    </row>
    <row r="3132" spans="1:9">
      <c r="A3132" t="s">
        <v>9493</v>
      </c>
      <c r="B3132" t="s">
        <v>12</v>
      </c>
      <c r="C3132">
        <v>618</v>
      </c>
      <c r="D3132">
        <v>529238849</v>
      </c>
      <c r="E3132" t="s">
        <v>12</v>
      </c>
      <c r="F3132" t="s">
        <v>9494</v>
      </c>
      <c r="G3132" t="s">
        <v>12</v>
      </c>
      <c r="H3132" t="s">
        <v>12</v>
      </c>
      <c r="I3132" t="s">
        <v>18</v>
      </c>
    </row>
    <row r="3133" spans="1:9">
      <c r="A3133" t="s">
        <v>9495</v>
      </c>
      <c r="B3133" t="s">
        <v>12</v>
      </c>
      <c r="C3133">
        <v>333</v>
      </c>
      <c r="D3133">
        <v>529238850</v>
      </c>
      <c r="E3133" t="s">
        <v>12</v>
      </c>
      <c r="F3133" t="s">
        <v>9496</v>
      </c>
      <c r="G3133" t="s">
        <v>12</v>
      </c>
      <c r="H3133" t="s">
        <v>12</v>
      </c>
      <c r="I3133" t="s">
        <v>9390</v>
      </c>
    </row>
    <row r="3134" spans="1:9">
      <c r="A3134" t="s">
        <v>9497</v>
      </c>
      <c r="B3134" t="s">
        <v>12</v>
      </c>
      <c r="C3134">
        <v>359</v>
      </c>
      <c r="D3134">
        <v>529238851</v>
      </c>
      <c r="E3134" t="s">
        <v>12</v>
      </c>
      <c r="F3134" t="s">
        <v>9498</v>
      </c>
      <c r="G3134" t="s">
        <v>12</v>
      </c>
      <c r="H3134" t="s">
        <v>12</v>
      </c>
      <c r="I3134" t="s">
        <v>18</v>
      </c>
    </row>
    <row r="3135" spans="1:9">
      <c r="A3135" t="s">
        <v>9499</v>
      </c>
      <c r="B3135" t="s">
        <v>12</v>
      </c>
      <c r="C3135">
        <v>353</v>
      </c>
      <c r="D3135">
        <v>529238852</v>
      </c>
      <c r="E3135" t="s">
        <v>12</v>
      </c>
      <c r="F3135" t="s">
        <v>9500</v>
      </c>
      <c r="G3135" t="s">
        <v>12</v>
      </c>
      <c r="H3135" t="s">
        <v>12</v>
      </c>
      <c r="I3135" t="s">
        <v>18</v>
      </c>
    </row>
    <row r="3136" spans="1:9">
      <c r="A3136" t="s">
        <v>9501</v>
      </c>
      <c r="B3136" t="s">
        <v>12</v>
      </c>
      <c r="C3136">
        <v>273</v>
      </c>
      <c r="D3136">
        <v>529238853</v>
      </c>
      <c r="E3136" t="s">
        <v>12</v>
      </c>
      <c r="F3136" t="s">
        <v>9502</v>
      </c>
      <c r="G3136" t="s">
        <v>12</v>
      </c>
      <c r="H3136" t="s">
        <v>12</v>
      </c>
      <c r="I3136" t="s">
        <v>18</v>
      </c>
    </row>
    <row r="3137" spans="1:9">
      <c r="A3137" t="s">
        <v>9503</v>
      </c>
      <c r="B3137" t="s">
        <v>12</v>
      </c>
      <c r="C3137">
        <v>359</v>
      </c>
      <c r="D3137">
        <v>529238854</v>
      </c>
      <c r="E3137" t="s">
        <v>12</v>
      </c>
      <c r="F3137" t="s">
        <v>9504</v>
      </c>
      <c r="G3137" t="s">
        <v>12</v>
      </c>
      <c r="H3137" t="s">
        <v>12</v>
      </c>
      <c r="I3137" t="s">
        <v>18</v>
      </c>
    </row>
    <row r="3138" spans="1:9">
      <c r="A3138" t="s">
        <v>9505</v>
      </c>
      <c r="B3138" t="s">
        <v>12</v>
      </c>
      <c r="C3138">
        <v>466</v>
      </c>
      <c r="D3138">
        <v>529238855</v>
      </c>
      <c r="E3138" t="s">
        <v>12</v>
      </c>
      <c r="F3138" t="s">
        <v>9506</v>
      </c>
      <c r="G3138" t="s">
        <v>12</v>
      </c>
      <c r="H3138" t="s">
        <v>12</v>
      </c>
      <c r="I3138" t="s">
        <v>18</v>
      </c>
    </row>
    <row r="3139" spans="1:9">
      <c r="A3139" t="s">
        <v>9507</v>
      </c>
      <c r="B3139" t="s">
        <v>12</v>
      </c>
      <c r="C3139">
        <v>509</v>
      </c>
      <c r="D3139">
        <v>529238856</v>
      </c>
      <c r="E3139" t="s">
        <v>12</v>
      </c>
      <c r="F3139" t="s">
        <v>9508</v>
      </c>
      <c r="G3139" t="s">
        <v>12</v>
      </c>
      <c r="H3139" t="s">
        <v>12</v>
      </c>
      <c r="I3139" t="s">
        <v>18</v>
      </c>
    </row>
    <row r="3140" spans="1:9">
      <c r="A3140" t="s">
        <v>9509</v>
      </c>
      <c r="B3140" t="s">
        <v>12</v>
      </c>
      <c r="C3140">
        <v>184</v>
      </c>
      <c r="D3140">
        <v>529238857</v>
      </c>
      <c r="E3140" t="s">
        <v>12</v>
      </c>
      <c r="F3140" t="s">
        <v>9510</v>
      </c>
      <c r="G3140" t="s">
        <v>12</v>
      </c>
      <c r="H3140" t="s">
        <v>12</v>
      </c>
      <c r="I3140" t="s">
        <v>18</v>
      </c>
    </row>
    <row r="3141" spans="1:9">
      <c r="A3141" t="s">
        <v>9511</v>
      </c>
      <c r="B3141" t="s">
        <v>12</v>
      </c>
      <c r="C3141">
        <v>299</v>
      </c>
      <c r="D3141">
        <v>529238858</v>
      </c>
      <c r="E3141" t="s">
        <v>9512</v>
      </c>
      <c r="F3141" t="s">
        <v>9513</v>
      </c>
      <c r="G3141" t="s">
        <v>12</v>
      </c>
      <c r="H3141" t="s">
        <v>12</v>
      </c>
      <c r="I3141" t="s">
        <v>9514</v>
      </c>
    </row>
    <row r="3142" spans="1:9">
      <c r="A3142" t="s">
        <v>9515</v>
      </c>
      <c r="B3142" t="s">
        <v>12</v>
      </c>
      <c r="C3142">
        <v>252</v>
      </c>
      <c r="D3142">
        <v>529238859</v>
      </c>
      <c r="E3142" t="s">
        <v>12</v>
      </c>
      <c r="F3142" t="s">
        <v>9516</v>
      </c>
      <c r="G3142" t="s">
        <v>12</v>
      </c>
      <c r="H3142" t="s">
        <v>12</v>
      </c>
      <c r="I3142" t="s">
        <v>18</v>
      </c>
    </row>
    <row r="3143" spans="1:9">
      <c r="A3143" t="s">
        <v>9517</v>
      </c>
      <c r="B3143" t="s">
        <v>12</v>
      </c>
      <c r="C3143">
        <v>381</v>
      </c>
      <c r="D3143">
        <v>529238860</v>
      </c>
      <c r="E3143" t="s">
        <v>12</v>
      </c>
      <c r="F3143" t="s">
        <v>9518</v>
      </c>
      <c r="G3143" t="s">
        <v>12</v>
      </c>
      <c r="H3143" t="s">
        <v>12</v>
      </c>
      <c r="I3143" t="s">
        <v>18</v>
      </c>
    </row>
    <row r="3144" spans="1:9">
      <c r="A3144" t="s">
        <v>9519</v>
      </c>
      <c r="B3144" t="s">
        <v>12</v>
      </c>
      <c r="C3144">
        <v>437</v>
      </c>
      <c r="D3144">
        <v>564287433</v>
      </c>
      <c r="E3144" t="s">
        <v>9520</v>
      </c>
      <c r="F3144" t="s">
        <v>9521</v>
      </c>
      <c r="G3144" t="s">
        <v>12</v>
      </c>
      <c r="H3144" t="s">
        <v>12</v>
      </c>
      <c r="I3144" t="s">
        <v>9522</v>
      </c>
    </row>
    <row r="3145" spans="1:9">
      <c r="A3145" t="s">
        <v>9523</v>
      </c>
      <c r="B3145" t="s">
        <v>12</v>
      </c>
      <c r="C3145">
        <v>232</v>
      </c>
      <c r="D3145">
        <v>529238862</v>
      </c>
      <c r="E3145" t="s">
        <v>9524</v>
      </c>
      <c r="F3145" t="s">
        <v>9525</v>
      </c>
      <c r="G3145" t="s">
        <v>12</v>
      </c>
      <c r="H3145" t="s">
        <v>12</v>
      </c>
      <c r="I3145" t="s">
        <v>9526</v>
      </c>
    </row>
    <row r="3146" spans="1:9">
      <c r="A3146" t="s">
        <v>9527</v>
      </c>
      <c r="B3146" t="s">
        <v>16</v>
      </c>
      <c r="C3146">
        <v>188</v>
      </c>
      <c r="D3146">
        <v>529238863</v>
      </c>
      <c r="E3146" t="s">
        <v>9528</v>
      </c>
      <c r="F3146" t="s">
        <v>9529</v>
      </c>
      <c r="G3146" t="s">
        <v>12</v>
      </c>
      <c r="H3146" t="s">
        <v>12</v>
      </c>
      <c r="I3146" t="s">
        <v>9530</v>
      </c>
    </row>
    <row r="3147" spans="1:9">
      <c r="A3147" t="s">
        <v>9531</v>
      </c>
      <c r="B3147" t="s">
        <v>12</v>
      </c>
      <c r="C3147">
        <v>515</v>
      </c>
      <c r="D3147">
        <v>529238864</v>
      </c>
      <c r="E3147" t="s">
        <v>12</v>
      </c>
      <c r="F3147" t="s">
        <v>9532</v>
      </c>
      <c r="G3147" t="s">
        <v>12</v>
      </c>
      <c r="H3147" t="s">
        <v>12</v>
      </c>
      <c r="I3147" t="s">
        <v>9069</v>
      </c>
    </row>
    <row r="3148" spans="1:9">
      <c r="A3148" t="s">
        <v>9533</v>
      </c>
      <c r="B3148" t="s">
        <v>12</v>
      </c>
      <c r="C3148">
        <v>251</v>
      </c>
      <c r="D3148">
        <v>529238865</v>
      </c>
      <c r="E3148" t="s">
        <v>12</v>
      </c>
      <c r="F3148" t="s">
        <v>9534</v>
      </c>
      <c r="G3148" t="s">
        <v>12</v>
      </c>
      <c r="H3148" t="s">
        <v>12</v>
      </c>
      <c r="I3148" t="s">
        <v>9535</v>
      </c>
    </row>
    <row r="3149" spans="1:9">
      <c r="A3149" t="s">
        <v>9536</v>
      </c>
      <c r="B3149" t="s">
        <v>16</v>
      </c>
      <c r="C3149">
        <v>325</v>
      </c>
      <c r="D3149">
        <v>529238866</v>
      </c>
      <c r="E3149" t="s">
        <v>9537</v>
      </c>
      <c r="F3149" t="s">
        <v>9538</v>
      </c>
      <c r="G3149" t="s">
        <v>12</v>
      </c>
      <c r="H3149" t="s">
        <v>12</v>
      </c>
      <c r="I3149" t="s">
        <v>9539</v>
      </c>
    </row>
    <row r="3150" spans="1:9">
      <c r="A3150" t="s">
        <v>9540</v>
      </c>
      <c r="B3150" t="s">
        <v>16</v>
      </c>
      <c r="C3150">
        <v>334</v>
      </c>
      <c r="D3150">
        <v>529238867</v>
      </c>
      <c r="E3150" t="s">
        <v>9541</v>
      </c>
      <c r="F3150" t="s">
        <v>9542</v>
      </c>
      <c r="G3150" t="s">
        <v>12</v>
      </c>
      <c r="H3150" t="s">
        <v>12</v>
      </c>
      <c r="I3150" t="s">
        <v>9543</v>
      </c>
    </row>
    <row r="3151" spans="1:9">
      <c r="A3151" t="s">
        <v>9544</v>
      </c>
      <c r="B3151" t="s">
        <v>12</v>
      </c>
      <c r="C3151">
        <v>256</v>
      </c>
      <c r="D3151">
        <v>529238868</v>
      </c>
      <c r="E3151" t="s">
        <v>9545</v>
      </c>
      <c r="F3151" t="s">
        <v>9546</v>
      </c>
      <c r="G3151" t="s">
        <v>12</v>
      </c>
      <c r="H3151" t="s">
        <v>12</v>
      </c>
      <c r="I3151" t="s">
        <v>9547</v>
      </c>
    </row>
    <row r="3152" spans="1:9">
      <c r="A3152" t="s">
        <v>9548</v>
      </c>
      <c r="B3152" t="s">
        <v>12</v>
      </c>
      <c r="C3152">
        <v>211</v>
      </c>
      <c r="D3152">
        <v>529238869</v>
      </c>
      <c r="E3152" t="s">
        <v>12</v>
      </c>
      <c r="F3152" t="s">
        <v>9549</v>
      </c>
      <c r="G3152" t="s">
        <v>12</v>
      </c>
      <c r="H3152" t="s">
        <v>12</v>
      </c>
      <c r="I3152" t="s">
        <v>18</v>
      </c>
    </row>
    <row r="3153" spans="1:9">
      <c r="A3153" t="s">
        <v>9550</v>
      </c>
      <c r="B3153" t="s">
        <v>16</v>
      </c>
      <c r="C3153">
        <v>142</v>
      </c>
      <c r="D3153">
        <v>529238870</v>
      </c>
      <c r="E3153" t="s">
        <v>12</v>
      </c>
      <c r="F3153" t="s">
        <v>9551</v>
      </c>
      <c r="G3153" t="s">
        <v>12</v>
      </c>
      <c r="H3153" t="s">
        <v>12</v>
      </c>
      <c r="I3153" t="s">
        <v>18</v>
      </c>
    </row>
    <row r="3154" spans="1:9">
      <c r="A3154" t="s">
        <v>9552</v>
      </c>
      <c r="B3154" t="s">
        <v>12</v>
      </c>
      <c r="C3154">
        <v>248</v>
      </c>
      <c r="D3154">
        <v>529238871</v>
      </c>
      <c r="E3154" t="s">
        <v>9553</v>
      </c>
      <c r="F3154" t="s">
        <v>9554</v>
      </c>
      <c r="G3154" t="s">
        <v>12</v>
      </c>
      <c r="H3154" t="s">
        <v>12</v>
      </c>
      <c r="I3154" t="s">
        <v>9555</v>
      </c>
    </row>
    <row r="3155" spans="1:9">
      <c r="A3155" t="s">
        <v>9556</v>
      </c>
      <c r="B3155" t="s">
        <v>16</v>
      </c>
      <c r="C3155">
        <v>394</v>
      </c>
      <c r="D3155">
        <v>529238872</v>
      </c>
      <c r="E3155" t="s">
        <v>9557</v>
      </c>
      <c r="F3155" t="s">
        <v>9558</v>
      </c>
      <c r="G3155" t="s">
        <v>12</v>
      </c>
      <c r="H3155" t="s">
        <v>12</v>
      </c>
      <c r="I3155" t="s">
        <v>9559</v>
      </c>
    </row>
    <row r="3156" spans="1:9">
      <c r="A3156" t="s">
        <v>9560</v>
      </c>
      <c r="B3156" t="s">
        <v>12</v>
      </c>
      <c r="C3156">
        <v>510</v>
      </c>
      <c r="D3156">
        <v>529238873</v>
      </c>
      <c r="E3156" t="s">
        <v>9561</v>
      </c>
      <c r="F3156" t="s">
        <v>9562</v>
      </c>
      <c r="G3156" t="s">
        <v>12</v>
      </c>
      <c r="H3156" t="s">
        <v>12</v>
      </c>
      <c r="I3156" t="s">
        <v>9563</v>
      </c>
    </row>
    <row r="3157" spans="1:9">
      <c r="A3157" t="s">
        <v>9564</v>
      </c>
      <c r="B3157" t="s">
        <v>12</v>
      </c>
      <c r="C3157">
        <v>263</v>
      </c>
      <c r="D3157">
        <v>564287434</v>
      </c>
      <c r="E3157" t="s">
        <v>9565</v>
      </c>
      <c r="F3157" t="s">
        <v>9566</v>
      </c>
      <c r="G3157" t="s">
        <v>12</v>
      </c>
      <c r="H3157" t="s">
        <v>12</v>
      </c>
      <c r="I3157" t="s">
        <v>9567</v>
      </c>
    </row>
    <row r="3158" spans="1:9">
      <c r="A3158" t="s">
        <v>9568</v>
      </c>
      <c r="B3158" t="s">
        <v>16</v>
      </c>
      <c r="C3158">
        <v>85</v>
      </c>
      <c r="D3158">
        <v>529238875</v>
      </c>
      <c r="E3158" t="s">
        <v>12</v>
      </c>
      <c r="F3158" t="s">
        <v>9569</v>
      </c>
      <c r="G3158" t="s">
        <v>12</v>
      </c>
      <c r="H3158" t="s">
        <v>12</v>
      </c>
      <c r="I3158" t="s">
        <v>18</v>
      </c>
    </row>
    <row r="3159" spans="1:9">
      <c r="A3159" t="s">
        <v>9570</v>
      </c>
      <c r="B3159" t="s">
        <v>12</v>
      </c>
      <c r="C3159">
        <v>447</v>
      </c>
      <c r="D3159">
        <v>529238876</v>
      </c>
      <c r="E3159" t="s">
        <v>9292</v>
      </c>
      <c r="F3159" t="s">
        <v>9571</v>
      </c>
      <c r="G3159" t="s">
        <v>12</v>
      </c>
      <c r="H3159" t="s">
        <v>12</v>
      </c>
      <c r="I3159" t="s">
        <v>1098</v>
      </c>
    </row>
    <row r="3160" spans="1:9">
      <c r="A3160" t="s">
        <v>9572</v>
      </c>
      <c r="B3160" t="s">
        <v>12</v>
      </c>
      <c r="C3160">
        <v>172</v>
      </c>
      <c r="D3160">
        <v>529238877</v>
      </c>
      <c r="E3160" t="s">
        <v>9573</v>
      </c>
      <c r="F3160" t="s">
        <v>9574</v>
      </c>
      <c r="G3160" t="s">
        <v>12</v>
      </c>
      <c r="H3160" t="s">
        <v>12</v>
      </c>
      <c r="I3160" t="s">
        <v>9575</v>
      </c>
    </row>
    <row r="3161" spans="1:9">
      <c r="A3161" t="s">
        <v>9576</v>
      </c>
      <c r="B3161" t="s">
        <v>12</v>
      </c>
      <c r="C3161">
        <v>305</v>
      </c>
      <c r="D3161">
        <v>529238878</v>
      </c>
      <c r="E3161" t="s">
        <v>9577</v>
      </c>
      <c r="F3161" t="s">
        <v>9578</v>
      </c>
      <c r="G3161" t="s">
        <v>12</v>
      </c>
      <c r="H3161" t="s">
        <v>12</v>
      </c>
      <c r="I3161" t="s">
        <v>9579</v>
      </c>
    </row>
    <row r="3162" spans="1:9">
      <c r="A3162" t="s">
        <v>9580</v>
      </c>
      <c r="B3162" t="s">
        <v>12</v>
      </c>
      <c r="C3162">
        <v>443</v>
      </c>
      <c r="D3162">
        <v>564287435</v>
      </c>
      <c r="E3162" t="s">
        <v>9581</v>
      </c>
      <c r="F3162" t="s">
        <v>9582</v>
      </c>
      <c r="G3162" t="s">
        <v>12</v>
      </c>
      <c r="H3162" t="s">
        <v>12</v>
      </c>
      <c r="I3162" t="s">
        <v>9583</v>
      </c>
    </row>
    <row r="3163" spans="1:9">
      <c r="A3163" t="s">
        <v>9584</v>
      </c>
      <c r="B3163" t="s">
        <v>12</v>
      </c>
      <c r="C3163">
        <v>176</v>
      </c>
      <c r="D3163">
        <v>529238880</v>
      </c>
      <c r="E3163" t="s">
        <v>9585</v>
      </c>
      <c r="F3163" t="s">
        <v>9586</v>
      </c>
      <c r="G3163" t="s">
        <v>12</v>
      </c>
      <c r="H3163" t="s">
        <v>12</v>
      </c>
      <c r="I3163" t="s">
        <v>9587</v>
      </c>
    </row>
    <row r="3164" spans="1:9">
      <c r="A3164" t="s">
        <v>9588</v>
      </c>
      <c r="B3164" t="s">
        <v>12</v>
      </c>
      <c r="C3164">
        <v>264</v>
      </c>
      <c r="D3164">
        <v>529238881</v>
      </c>
      <c r="E3164" t="s">
        <v>9589</v>
      </c>
      <c r="F3164" t="s">
        <v>9590</v>
      </c>
      <c r="G3164" t="s">
        <v>12</v>
      </c>
      <c r="H3164" t="s">
        <v>12</v>
      </c>
      <c r="I3164" t="s">
        <v>9591</v>
      </c>
    </row>
    <row r="3165" spans="1:9">
      <c r="A3165" t="s">
        <v>9592</v>
      </c>
      <c r="B3165" t="s">
        <v>12</v>
      </c>
      <c r="C3165">
        <v>343</v>
      </c>
      <c r="D3165">
        <v>529238882</v>
      </c>
      <c r="E3165" t="s">
        <v>9593</v>
      </c>
      <c r="F3165" t="s">
        <v>9594</v>
      </c>
      <c r="G3165" t="s">
        <v>12</v>
      </c>
      <c r="H3165" t="s">
        <v>12</v>
      </c>
      <c r="I3165" t="s">
        <v>9595</v>
      </c>
    </row>
    <row r="3166" spans="1:9">
      <c r="A3166" t="s">
        <v>9596</v>
      </c>
      <c r="B3166" t="s">
        <v>12</v>
      </c>
      <c r="C3166">
        <v>733</v>
      </c>
      <c r="D3166">
        <v>529238883</v>
      </c>
      <c r="E3166" t="s">
        <v>9597</v>
      </c>
      <c r="F3166" t="s">
        <v>9598</v>
      </c>
      <c r="G3166" t="s">
        <v>12</v>
      </c>
      <c r="H3166" t="s">
        <v>12</v>
      </c>
      <c r="I3166" t="s">
        <v>9599</v>
      </c>
    </row>
    <row r="3167" spans="1:9">
      <c r="A3167" t="s">
        <v>9600</v>
      </c>
      <c r="B3167" t="s">
        <v>16</v>
      </c>
      <c r="C3167">
        <v>434</v>
      </c>
      <c r="D3167">
        <v>529238884</v>
      </c>
      <c r="E3167" t="s">
        <v>12</v>
      </c>
      <c r="F3167" t="s">
        <v>9601</v>
      </c>
      <c r="G3167" t="s">
        <v>12</v>
      </c>
      <c r="H3167" t="s">
        <v>12</v>
      </c>
      <c r="I3167" t="s">
        <v>18</v>
      </c>
    </row>
    <row r="3168" spans="1:9">
      <c r="A3168" t="s">
        <v>9602</v>
      </c>
      <c r="B3168" t="s">
        <v>12</v>
      </c>
      <c r="C3168">
        <v>105</v>
      </c>
      <c r="D3168">
        <v>529238885</v>
      </c>
      <c r="E3168" t="s">
        <v>9603</v>
      </c>
      <c r="F3168" t="s">
        <v>9604</v>
      </c>
      <c r="G3168" t="s">
        <v>12</v>
      </c>
      <c r="H3168" t="s">
        <v>12</v>
      </c>
      <c r="I3168" t="s">
        <v>9605</v>
      </c>
    </row>
    <row r="3169" spans="1:9">
      <c r="A3169" t="s">
        <v>9606</v>
      </c>
      <c r="B3169" t="s">
        <v>16</v>
      </c>
      <c r="C3169">
        <v>386</v>
      </c>
      <c r="D3169">
        <v>529238886</v>
      </c>
      <c r="E3169" t="s">
        <v>9607</v>
      </c>
      <c r="F3169" t="s">
        <v>9608</v>
      </c>
      <c r="G3169" t="s">
        <v>12</v>
      </c>
      <c r="H3169" t="s">
        <v>12</v>
      </c>
      <c r="I3169" t="s">
        <v>9609</v>
      </c>
    </row>
    <row r="3170" spans="1:9">
      <c r="A3170" t="s">
        <v>9610</v>
      </c>
      <c r="B3170" t="s">
        <v>16</v>
      </c>
      <c r="C3170">
        <v>812</v>
      </c>
      <c r="D3170">
        <v>529238887</v>
      </c>
      <c r="E3170" t="s">
        <v>9611</v>
      </c>
      <c r="F3170" t="s">
        <v>9612</v>
      </c>
      <c r="G3170" t="s">
        <v>12</v>
      </c>
      <c r="H3170" t="s">
        <v>12</v>
      </c>
      <c r="I3170" t="s">
        <v>9613</v>
      </c>
    </row>
    <row r="3171" spans="1:9">
      <c r="A3171" t="s">
        <v>9614</v>
      </c>
      <c r="B3171" t="s">
        <v>16</v>
      </c>
      <c r="C3171">
        <v>172</v>
      </c>
      <c r="D3171">
        <v>529238888</v>
      </c>
      <c r="E3171" t="s">
        <v>12</v>
      </c>
      <c r="F3171" t="s">
        <v>9615</v>
      </c>
      <c r="G3171" t="s">
        <v>12</v>
      </c>
      <c r="H3171" t="s">
        <v>12</v>
      </c>
      <c r="I3171" t="s">
        <v>18</v>
      </c>
    </row>
    <row r="3172" spans="1:9">
      <c r="A3172" t="s">
        <v>9616</v>
      </c>
      <c r="B3172" t="s">
        <v>16</v>
      </c>
      <c r="C3172">
        <v>53</v>
      </c>
      <c r="D3172">
        <v>529238889</v>
      </c>
      <c r="E3172" t="s">
        <v>12</v>
      </c>
      <c r="F3172" t="s">
        <v>9617</v>
      </c>
      <c r="G3172" t="s">
        <v>12</v>
      </c>
      <c r="H3172" t="s">
        <v>12</v>
      </c>
      <c r="I3172" t="s">
        <v>18</v>
      </c>
    </row>
    <row r="3173" spans="1:9">
      <c r="A3173" t="s">
        <v>9618</v>
      </c>
      <c r="B3173" t="s">
        <v>16</v>
      </c>
      <c r="C3173">
        <v>878</v>
      </c>
      <c r="D3173">
        <v>529238890</v>
      </c>
      <c r="E3173" t="s">
        <v>9619</v>
      </c>
      <c r="F3173" t="s">
        <v>9620</v>
      </c>
      <c r="G3173" t="s">
        <v>12</v>
      </c>
      <c r="H3173" t="s">
        <v>12</v>
      </c>
      <c r="I3173" t="s">
        <v>9621</v>
      </c>
    </row>
    <row r="3174" spans="1:9">
      <c r="A3174" t="s">
        <v>9622</v>
      </c>
      <c r="B3174" t="s">
        <v>12</v>
      </c>
      <c r="C3174">
        <v>327</v>
      </c>
      <c r="D3174">
        <v>529238891</v>
      </c>
      <c r="E3174" t="s">
        <v>12</v>
      </c>
      <c r="F3174" t="s">
        <v>9623</v>
      </c>
      <c r="G3174" t="s">
        <v>12</v>
      </c>
      <c r="H3174" t="s">
        <v>12</v>
      </c>
      <c r="I3174" t="s">
        <v>9390</v>
      </c>
    </row>
    <row r="3175" spans="1:9">
      <c r="A3175" t="s">
        <v>9624</v>
      </c>
      <c r="B3175" t="s">
        <v>12</v>
      </c>
      <c r="C3175">
        <v>476</v>
      </c>
      <c r="D3175">
        <v>529238892</v>
      </c>
      <c r="E3175" t="s">
        <v>9625</v>
      </c>
      <c r="F3175" t="s">
        <v>9626</v>
      </c>
      <c r="G3175" t="s">
        <v>12</v>
      </c>
      <c r="H3175" t="s">
        <v>12</v>
      </c>
      <c r="I3175" t="s">
        <v>9627</v>
      </c>
    </row>
    <row r="3176" spans="1:9">
      <c r="A3176" t="s">
        <v>9628</v>
      </c>
      <c r="B3176" t="s">
        <v>12</v>
      </c>
      <c r="C3176">
        <v>500</v>
      </c>
      <c r="D3176">
        <v>529238893</v>
      </c>
      <c r="E3176" t="s">
        <v>9629</v>
      </c>
      <c r="F3176" t="s">
        <v>9630</v>
      </c>
      <c r="G3176" t="s">
        <v>12</v>
      </c>
      <c r="H3176" t="s">
        <v>12</v>
      </c>
      <c r="I3176" t="s">
        <v>9631</v>
      </c>
    </row>
    <row r="3177" spans="1:9">
      <c r="A3177" t="s">
        <v>9632</v>
      </c>
      <c r="B3177" t="s">
        <v>16</v>
      </c>
      <c r="C3177">
        <v>337</v>
      </c>
      <c r="D3177">
        <v>529238894</v>
      </c>
      <c r="E3177" t="s">
        <v>4072</v>
      </c>
      <c r="F3177" t="s">
        <v>9633</v>
      </c>
      <c r="G3177" t="s">
        <v>12</v>
      </c>
      <c r="H3177" t="s">
        <v>12</v>
      </c>
      <c r="I3177" t="s">
        <v>9634</v>
      </c>
    </row>
    <row r="3178" spans="1:9">
      <c r="A3178" t="s">
        <v>9635</v>
      </c>
      <c r="B3178" t="s">
        <v>12</v>
      </c>
      <c r="C3178">
        <v>393</v>
      </c>
      <c r="D3178">
        <v>529238895</v>
      </c>
      <c r="E3178" t="s">
        <v>12</v>
      </c>
      <c r="F3178" t="s">
        <v>9636</v>
      </c>
      <c r="G3178" t="s">
        <v>12</v>
      </c>
      <c r="H3178" t="s">
        <v>12</v>
      </c>
      <c r="I3178" t="s">
        <v>1416</v>
      </c>
    </row>
    <row r="3179" spans="1:9">
      <c r="A3179" t="s">
        <v>9637</v>
      </c>
      <c r="B3179" t="s">
        <v>12</v>
      </c>
      <c r="C3179">
        <v>142</v>
      </c>
      <c r="D3179">
        <v>564287436</v>
      </c>
      <c r="E3179" t="s">
        <v>12</v>
      </c>
      <c r="F3179" t="s">
        <v>9638</v>
      </c>
      <c r="G3179" t="s">
        <v>12</v>
      </c>
      <c r="H3179" t="s">
        <v>12</v>
      </c>
      <c r="I3179" t="s">
        <v>18</v>
      </c>
    </row>
    <row r="3180" spans="1:9">
      <c r="A3180" t="s">
        <v>9639</v>
      </c>
      <c r="B3180" t="s">
        <v>12</v>
      </c>
      <c r="C3180">
        <v>246</v>
      </c>
      <c r="D3180">
        <v>529238897</v>
      </c>
      <c r="E3180" t="s">
        <v>12</v>
      </c>
      <c r="F3180" t="s">
        <v>9640</v>
      </c>
      <c r="G3180" t="s">
        <v>12</v>
      </c>
      <c r="H3180" t="s">
        <v>12</v>
      </c>
      <c r="I3180" t="s">
        <v>18</v>
      </c>
    </row>
    <row r="3181" spans="1:9">
      <c r="A3181" t="s">
        <v>9641</v>
      </c>
      <c r="B3181" t="s">
        <v>16</v>
      </c>
      <c r="C3181">
        <v>574</v>
      </c>
      <c r="D3181">
        <v>529238898</v>
      </c>
      <c r="E3181" t="s">
        <v>9642</v>
      </c>
      <c r="F3181" t="s">
        <v>9643</v>
      </c>
      <c r="G3181" t="s">
        <v>12</v>
      </c>
      <c r="H3181" t="s">
        <v>12</v>
      </c>
      <c r="I3181" t="s">
        <v>9644</v>
      </c>
    </row>
    <row r="3182" spans="1:9">
      <c r="A3182" t="s">
        <v>9645</v>
      </c>
      <c r="B3182" t="s">
        <v>12</v>
      </c>
      <c r="C3182">
        <v>387</v>
      </c>
      <c r="D3182">
        <v>529238899</v>
      </c>
      <c r="E3182" t="s">
        <v>9646</v>
      </c>
      <c r="F3182" t="s">
        <v>9647</v>
      </c>
      <c r="G3182" t="s">
        <v>12</v>
      </c>
      <c r="H3182" t="s">
        <v>12</v>
      </c>
      <c r="I3182" t="s">
        <v>9648</v>
      </c>
    </row>
    <row r="3183" spans="1:9">
      <c r="A3183" t="s">
        <v>9649</v>
      </c>
      <c r="B3183" t="s">
        <v>16</v>
      </c>
      <c r="C3183">
        <v>334</v>
      </c>
      <c r="D3183">
        <v>529238900</v>
      </c>
      <c r="E3183" t="s">
        <v>9650</v>
      </c>
      <c r="F3183" t="s">
        <v>9651</v>
      </c>
      <c r="G3183" t="s">
        <v>12</v>
      </c>
      <c r="H3183" t="s">
        <v>12</v>
      </c>
      <c r="I3183" t="s">
        <v>9652</v>
      </c>
    </row>
    <row r="3184" spans="1:9">
      <c r="A3184" t="s">
        <v>9653</v>
      </c>
      <c r="B3184" t="s">
        <v>16</v>
      </c>
      <c r="C3184">
        <v>257</v>
      </c>
      <c r="D3184">
        <v>529238901</v>
      </c>
      <c r="E3184" t="s">
        <v>9654</v>
      </c>
      <c r="F3184" t="s">
        <v>9655</v>
      </c>
      <c r="G3184" t="s">
        <v>12</v>
      </c>
      <c r="H3184" t="s">
        <v>12</v>
      </c>
      <c r="I3184" t="s">
        <v>9656</v>
      </c>
    </row>
    <row r="3185" spans="1:9">
      <c r="A3185" t="s">
        <v>9657</v>
      </c>
      <c r="B3185" t="s">
        <v>16</v>
      </c>
      <c r="C3185">
        <v>416</v>
      </c>
      <c r="D3185">
        <v>529238902</v>
      </c>
      <c r="E3185" t="s">
        <v>9658</v>
      </c>
      <c r="F3185" t="s">
        <v>9659</v>
      </c>
      <c r="G3185" t="s">
        <v>12</v>
      </c>
      <c r="H3185" t="s">
        <v>12</v>
      </c>
      <c r="I3185" t="s">
        <v>9660</v>
      </c>
    </row>
    <row r="3186" spans="1:9">
      <c r="A3186" t="s">
        <v>9661</v>
      </c>
      <c r="B3186" t="s">
        <v>16</v>
      </c>
      <c r="C3186">
        <v>462</v>
      </c>
      <c r="D3186">
        <v>529238903</v>
      </c>
      <c r="E3186" t="s">
        <v>9662</v>
      </c>
      <c r="F3186" t="s">
        <v>9663</v>
      </c>
      <c r="G3186" t="s">
        <v>12</v>
      </c>
      <c r="H3186" t="s">
        <v>12</v>
      </c>
      <c r="I3186" t="s">
        <v>9664</v>
      </c>
    </row>
    <row r="3187" spans="1:9">
      <c r="A3187" t="s">
        <v>9665</v>
      </c>
      <c r="B3187" t="s">
        <v>16</v>
      </c>
      <c r="C3187">
        <v>309</v>
      </c>
      <c r="D3187">
        <v>529238904</v>
      </c>
      <c r="E3187" t="s">
        <v>9666</v>
      </c>
      <c r="F3187" t="s">
        <v>9667</v>
      </c>
      <c r="G3187" t="s">
        <v>12</v>
      </c>
      <c r="H3187" t="s">
        <v>12</v>
      </c>
      <c r="I3187" t="s">
        <v>9668</v>
      </c>
    </row>
    <row r="3188" spans="1:9">
      <c r="A3188" t="s">
        <v>9669</v>
      </c>
      <c r="B3188" t="s">
        <v>12</v>
      </c>
      <c r="C3188">
        <v>465</v>
      </c>
      <c r="D3188">
        <v>529238905</v>
      </c>
      <c r="E3188" t="s">
        <v>9670</v>
      </c>
      <c r="F3188" t="s">
        <v>9671</v>
      </c>
      <c r="G3188" t="s">
        <v>12</v>
      </c>
      <c r="H3188" t="s">
        <v>12</v>
      </c>
      <c r="I3188" t="s">
        <v>9672</v>
      </c>
    </row>
    <row r="3189" spans="1:9">
      <c r="A3189" t="s">
        <v>9673</v>
      </c>
      <c r="B3189" t="s">
        <v>16</v>
      </c>
      <c r="C3189">
        <v>226</v>
      </c>
      <c r="D3189">
        <v>529238906</v>
      </c>
      <c r="E3189" t="s">
        <v>12</v>
      </c>
      <c r="F3189" t="s">
        <v>9674</v>
      </c>
      <c r="G3189" t="s">
        <v>12</v>
      </c>
      <c r="H3189" t="s">
        <v>12</v>
      </c>
      <c r="I3189" t="s">
        <v>9675</v>
      </c>
    </row>
    <row r="3190" spans="1:9">
      <c r="A3190" t="s">
        <v>9676</v>
      </c>
      <c r="B3190" t="s">
        <v>16</v>
      </c>
      <c r="C3190">
        <v>134</v>
      </c>
      <c r="D3190">
        <v>529238907</v>
      </c>
      <c r="E3190" t="s">
        <v>12</v>
      </c>
      <c r="F3190" t="s">
        <v>9677</v>
      </c>
      <c r="G3190" t="s">
        <v>12</v>
      </c>
      <c r="H3190" t="s">
        <v>12</v>
      </c>
      <c r="I3190" t="s">
        <v>18</v>
      </c>
    </row>
    <row r="3191" spans="1:9">
      <c r="A3191" t="s">
        <v>9678</v>
      </c>
      <c r="B3191" t="s">
        <v>12</v>
      </c>
      <c r="C3191">
        <v>365</v>
      </c>
      <c r="D3191">
        <v>529238908</v>
      </c>
      <c r="E3191" t="s">
        <v>9679</v>
      </c>
      <c r="F3191" t="s">
        <v>9680</v>
      </c>
      <c r="G3191" t="s">
        <v>12</v>
      </c>
      <c r="H3191" t="s">
        <v>12</v>
      </c>
      <c r="I3191" t="s">
        <v>9681</v>
      </c>
    </row>
    <row r="3192" spans="1:9">
      <c r="A3192" t="s">
        <v>9682</v>
      </c>
      <c r="B3192" t="s">
        <v>16</v>
      </c>
      <c r="C3192">
        <v>617</v>
      </c>
      <c r="D3192">
        <v>529238909</v>
      </c>
      <c r="E3192" t="s">
        <v>9683</v>
      </c>
      <c r="F3192" t="s">
        <v>9684</v>
      </c>
      <c r="G3192" t="s">
        <v>12</v>
      </c>
      <c r="H3192" t="s">
        <v>12</v>
      </c>
      <c r="I3192" t="s">
        <v>9685</v>
      </c>
    </row>
    <row r="3193" spans="1:9">
      <c r="A3193" t="s">
        <v>9686</v>
      </c>
      <c r="B3193" t="s">
        <v>16</v>
      </c>
      <c r="C3193">
        <v>288</v>
      </c>
      <c r="D3193">
        <v>529238910</v>
      </c>
      <c r="E3193" t="s">
        <v>9687</v>
      </c>
      <c r="F3193" t="s">
        <v>9688</v>
      </c>
      <c r="G3193" t="s">
        <v>12</v>
      </c>
      <c r="H3193" t="s">
        <v>12</v>
      </c>
      <c r="I3193" t="s">
        <v>9689</v>
      </c>
    </row>
    <row r="3194" spans="1:9">
      <c r="A3194" t="s">
        <v>9690</v>
      </c>
      <c r="B3194" t="s">
        <v>16</v>
      </c>
      <c r="C3194">
        <v>344</v>
      </c>
      <c r="D3194">
        <v>529238911</v>
      </c>
      <c r="E3194" t="s">
        <v>9691</v>
      </c>
      <c r="F3194" t="s">
        <v>9692</v>
      </c>
      <c r="G3194" t="s">
        <v>12</v>
      </c>
      <c r="H3194" t="s">
        <v>12</v>
      </c>
      <c r="I3194" t="s">
        <v>9693</v>
      </c>
    </row>
    <row r="3195" spans="1:9">
      <c r="A3195" t="s">
        <v>9694</v>
      </c>
      <c r="B3195" t="s">
        <v>16</v>
      </c>
      <c r="C3195">
        <v>320</v>
      </c>
      <c r="D3195">
        <v>529238912</v>
      </c>
      <c r="E3195" t="s">
        <v>9695</v>
      </c>
      <c r="F3195" t="s">
        <v>9696</v>
      </c>
      <c r="G3195" t="s">
        <v>12</v>
      </c>
      <c r="H3195" t="s">
        <v>12</v>
      </c>
      <c r="I3195" t="s">
        <v>9697</v>
      </c>
    </row>
    <row r="3196" spans="1:9">
      <c r="A3196" t="s">
        <v>9698</v>
      </c>
      <c r="B3196" t="s">
        <v>12</v>
      </c>
      <c r="C3196">
        <v>315</v>
      </c>
      <c r="D3196">
        <v>529238913</v>
      </c>
      <c r="E3196" t="s">
        <v>9699</v>
      </c>
      <c r="F3196" t="s">
        <v>9700</v>
      </c>
      <c r="G3196" t="s">
        <v>12</v>
      </c>
      <c r="H3196" t="s">
        <v>12</v>
      </c>
      <c r="I3196" t="s">
        <v>9701</v>
      </c>
    </row>
    <row r="3197" spans="1:9">
      <c r="A3197" t="s">
        <v>9702</v>
      </c>
      <c r="B3197" t="s">
        <v>16</v>
      </c>
      <c r="C3197">
        <v>394</v>
      </c>
      <c r="D3197">
        <v>529238914</v>
      </c>
      <c r="E3197" t="s">
        <v>8340</v>
      </c>
      <c r="F3197" t="s">
        <v>9703</v>
      </c>
      <c r="G3197" t="s">
        <v>12</v>
      </c>
      <c r="H3197" t="s">
        <v>12</v>
      </c>
      <c r="I3197" t="s">
        <v>8342</v>
      </c>
    </row>
    <row r="3198" spans="1:9">
      <c r="A3198" t="s">
        <v>9704</v>
      </c>
      <c r="B3198" t="s">
        <v>16</v>
      </c>
      <c r="C3198">
        <v>65</v>
      </c>
      <c r="D3198">
        <v>529238915</v>
      </c>
      <c r="E3198" t="s">
        <v>9705</v>
      </c>
      <c r="F3198" t="s">
        <v>9706</v>
      </c>
      <c r="G3198" t="s">
        <v>12</v>
      </c>
      <c r="H3198" t="s">
        <v>12</v>
      </c>
      <c r="I3198" t="s">
        <v>9707</v>
      </c>
    </row>
    <row r="3199" spans="1:9">
      <c r="A3199" t="s">
        <v>9708</v>
      </c>
      <c r="B3199" t="s">
        <v>16</v>
      </c>
      <c r="C3199">
        <v>157</v>
      </c>
      <c r="D3199">
        <v>529238916</v>
      </c>
      <c r="E3199" t="s">
        <v>9709</v>
      </c>
      <c r="F3199" t="s">
        <v>9710</v>
      </c>
      <c r="G3199" t="s">
        <v>12</v>
      </c>
      <c r="H3199" t="s">
        <v>12</v>
      </c>
      <c r="I3199" t="s">
        <v>9711</v>
      </c>
    </row>
    <row r="3200" spans="1:9">
      <c r="A3200" t="s">
        <v>9712</v>
      </c>
      <c r="B3200" t="s">
        <v>16</v>
      </c>
      <c r="C3200">
        <v>103</v>
      </c>
      <c r="D3200">
        <v>529238917</v>
      </c>
      <c r="E3200" t="s">
        <v>9713</v>
      </c>
      <c r="F3200" t="s">
        <v>9714</v>
      </c>
      <c r="G3200" t="s">
        <v>12</v>
      </c>
      <c r="H3200" t="s">
        <v>12</v>
      </c>
      <c r="I3200" t="s">
        <v>9715</v>
      </c>
    </row>
    <row r="3201" spans="1:9">
      <c r="A3201" t="s">
        <v>9716</v>
      </c>
      <c r="B3201" t="s">
        <v>16</v>
      </c>
      <c r="C3201">
        <v>209</v>
      </c>
      <c r="D3201">
        <v>529238918</v>
      </c>
      <c r="E3201" t="s">
        <v>9717</v>
      </c>
      <c r="F3201" t="s">
        <v>9718</v>
      </c>
      <c r="G3201" t="s">
        <v>12</v>
      </c>
      <c r="H3201" t="s">
        <v>12</v>
      </c>
      <c r="I3201" t="s">
        <v>9719</v>
      </c>
    </row>
    <row r="3202" spans="1:9">
      <c r="A3202" t="s">
        <v>9720</v>
      </c>
      <c r="B3202" t="s">
        <v>16</v>
      </c>
      <c r="C3202">
        <v>201</v>
      </c>
      <c r="D3202">
        <v>529238919</v>
      </c>
      <c r="E3202" t="s">
        <v>9721</v>
      </c>
      <c r="F3202" t="s">
        <v>9722</v>
      </c>
      <c r="G3202" t="s">
        <v>12</v>
      </c>
      <c r="H3202" t="s">
        <v>12</v>
      </c>
      <c r="I3202" t="s">
        <v>9723</v>
      </c>
    </row>
    <row r="3203" spans="1:9">
      <c r="A3203" t="s">
        <v>9724</v>
      </c>
      <c r="B3203" t="s">
        <v>16</v>
      </c>
      <c r="C3203">
        <v>100</v>
      </c>
      <c r="D3203">
        <v>529238920</v>
      </c>
      <c r="E3203" t="s">
        <v>9725</v>
      </c>
      <c r="F3203" t="s">
        <v>9726</v>
      </c>
      <c r="G3203" t="s">
        <v>12</v>
      </c>
      <c r="H3203" t="s">
        <v>12</v>
      </c>
      <c r="I3203" t="s">
        <v>9727</v>
      </c>
    </row>
    <row r="3204" spans="1:9">
      <c r="A3204" t="s">
        <v>9728</v>
      </c>
      <c r="B3204" t="s">
        <v>16</v>
      </c>
      <c r="C3204">
        <v>256</v>
      </c>
      <c r="D3204">
        <v>529238921</v>
      </c>
      <c r="E3204" t="s">
        <v>9729</v>
      </c>
      <c r="F3204" t="s">
        <v>9730</v>
      </c>
      <c r="G3204" t="s">
        <v>12</v>
      </c>
      <c r="H3204" t="s">
        <v>12</v>
      </c>
      <c r="I3204" t="s">
        <v>9731</v>
      </c>
    </row>
    <row r="3205" spans="1:9">
      <c r="A3205" t="s">
        <v>9732</v>
      </c>
      <c r="B3205" t="s">
        <v>16</v>
      </c>
      <c r="C3205">
        <v>110</v>
      </c>
      <c r="D3205">
        <v>529238922</v>
      </c>
      <c r="E3205" t="s">
        <v>9733</v>
      </c>
      <c r="F3205" t="s">
        <v>9734</v>
      </c>
      <c r="G3205" t="s">
        <v>12</v>
      </c>
      <c r="H3205" t="s">
        <v>12</v>
      </c>
      <c r="I3205" t="s">
        <v>9735</v>
      </c>
    </row>
    <row r="3206" spans="1:9">
      <c r="A3206" t="s">
        <v>9736</v>
      </c>
      <c r="B3206" t="s">
        <v>16</v>
      </c>
      <c r="C3206">
        <v>233</v>
      </c>
      <c r="D3206">
        <v>529238923</v>
      </c>
      <c r="E3206" t="s">
        <v>9737</v>
      </c>
      <c r="F3206" t="s">
        <v>9738</v>
      </c>
      <c r="G3206" t="s">
        <v>12</v>
      </c>
      <c r="H3206" t="s">
        <v>12</v>
      </c>
      <c r="I3206" t="s">
        <v>9739</v>
      </c>
    </row>
    <row r="3207" spans="1:9">
      <c r="A3207" t="s">
        <v>9740</v>
      </c>
      <c r="B3207" t="s">
        <v>16</v>
      </c>
      <c r="C3207">
        <v>136</v>
      </c>
      <c r="D3207">
        <v>529238924</v>
      </c>
      <c r="E3207" t="s">
        <v>9741</v>
      </c>
      <c r="F3207" t="s">
        <v>9742</v>
      </c>
      <c r="G3207" t="s">
        <v>12</v>
      </c>
      <c r="H3207" t="s">
        <v>12</v>
      </c>
      <c r="I3207" t="s">
        <v>9743</v>
      </c>
    </row>
    <row r="3208" spans="1:9">
      <c r="A3208" t="s">
        <v>9744</v>
      </c>
      <c r="B3208" t="s">
        <v>16</v>
      </c>
      <c r="C3208">
        <v>63</v>
      </c>
      <c r="D3208">
        <v>529238925</v>
      </c>
      <c r="E3208" t="s">
        <v>9745</v>
      </c>
      <c r="F3208" t="s">
        <v>9746</v>
      </c>
      <c r="G3208" t="s">
        <v>12</v>
      </c>
      <c r="H3208" t="s">
        <v>12</v>
      </c>
      <c r="I3208" t="s">
        <v>9747</v>
      </c>
    </row>
    <row r="3209" spans="1:9">
      <c r="A3209" t="s">
        <v>9748</v>
      </c>
      <c r="B3209" t="s">
        <v>16</v>
      </c>
      <c r="C3209">
        <v>84</v>
      </c>
      <c r="D3209">
        <v>529238926</v>
      </c>
      <c r="E3209" t="s">
        <v>9749</v>
      </c>
      <c r="F3209" t="s">
        <v>9750</v>
      </c>
      <c r="G3209" t="s">
        <v>12</v>
      </c>
      <c r="H3209" t="s">
        <v>12</v>
      </c>
      <c r="I3209" t="s">
        <v>9751</v>
      </c>
    </row>
    <row r="3210" spans="1:9">
      <c r="A3210" t="s">
        <v>9752</v>
      </c>
      <c r="B3210" t="s">
        <v>16</v>
      </c>
      <c r="C3210">
        <v>104</v>
      </c>
      <c r="D3210">
        <v>564287437</v>
      </c>
      <c r="E3210" t="s">
        <v>9753</v>
      </c>
      <c r="F3210" t="s">
        <v>9754</v>
      </c>
      <c r="G3210" t="s">
        <v>12</v>
      </c>
      <c r="H3210" t="s">
        <v>12</v>
      </c>
      <c r="I3210" t="s">
        <v>9755</v>
      </c>
    </row>
    <row r="3211" spans="1:9">
      <c r="A3211" t="s">
        <v>9756</v>
      </c>
      <c r="B3211" t="s">
        <v>16</v>
      </c>
      <c r="C3211">
        <v>104</v>
      </c>
      <c r="D3211">
        <v>529238928</v>
      </c>
      <c r="E3211" t="s">
        <v>9757</v>
      </c>
      <c r="F3211" t="s">
        <v>9758</v>
      </c>
      <c r="G3211" t="s">
        <v>12</v>
      </c>
      <c r="H3211" t="s">
        <v>12</v>
      </c>
      <c r="I3211" t="s">
        <v>9759</v>
      </c>
    </row>
    <row r="3212" spans="1:9">
      <c r="A3212" t="s">
        <v>9760</v>
      </c>
      <c r="B3212" t="s">
        <v>16</v>
      </c>
      <c r="C3212">
        <v>142</v>
      </c>
      <c r="D3212">
        <v>564287438</v>
      </c>
      <c r="E3212" t="s">
        <v>9761</v>
      </c>
      <c r="F3212" t="s">
        <v>9762</v>
      </c>
      <c r="G3212" t="s">
        <v>12</v>
      </c>
      <c r="H3212" t="s">
        <v>12</v>
      </c>
      <c r="I3212" t="s">
        <v>9763</v>
      </c>
    </row>
    <row r="3213" spans="1:9">
      <c r="A3213" t="s">
        <v>9764</v>
      </c>
      <c r="B3213" t="s">
        <v>16</v>
      </c>
      <c r="C3213">
        <v>96</v>
      </c>
      <c r="D3213">
        <v>564287439</v>
      </c>
      <c r="E3213" t="s">
        <v>9765</v>
      </c>
      <c r="F3213" t="s">
        <v>9766</v>
      </c>
      <c r="G3213" t="s">
        <v>12</v>
      </c>
      <c r="H3213" t="s">
        <v>12</v>
      </c>
      <c r="I3213" t="s">
        <v>9767</v>
      </c>
    </row>
    <row r="3214" spans="1:9">
      <c r="A3214" t="s">
        <v>9768</v>
      </c>
      <c r="B3214" t="s">
        <v>16</v>
      </c>
      <c r="C3214">
        <v>128</v>
      </c>
      <c r="D3214">
        <v>564287440</v>
      </c>
      <c r="E3214" t="s">
        <v>9769</v>
      </c>
      <c r="F3214" t="s">
        <v>9770</v>
      </c>
      <c r="G3214" t="s">
        <v>12</v>
      </c>
      <c r="H3214" t="s">
        <v>12</v>
      </c>
      <c r="I3214" t="s">
        <v>9771</v>
      </c>
    </row>
    <row r="3215" spans="1:9">
      <c r="A3215" t="s">
        <v>9772</v>
      </c>
      <c r="B3215" t="s">
        <v>16</v>
      </c>
      <c r="C3215">
        <v>177</v>
      </c>
      <c r="D3215">
        <v>529238932</v>
      </c>
      <c r="E3215" t="s">
        <v>9773</v>
      </c>
      <c r="F3215" t="s">
        <v>9774</v>
      </c>
      <c r="G3215" t="s">
        <v>12</v>
      </c>
      <c r="H3215" t="s">
        <v>12</v>
      </c>
      <c r="I3215" t="s">
        <v>9775</v>
      </c>
    </row>
    <row r="3216" spans="1:9">
      <c r="A3216" t="s">
        <v>9776</v>
      </c>
      <c r="B3216" t="s">
        <v>16</v>
      </c>
      <c r="C3216">
        <v>117</v>
      </c>
      <c r="D3216">
        <v>529238933</v>
      </c>
      <c r="E3216" t="s">
        <v>9777</v>
      </c>
      <c r="F3216" t="s">
        <v>9778</v>
      </c>
      <c r="G3216" t="s">
        <v>12</v>
      </c>
      <c r="H3216" t="s">
        <v>12</v>
      </c>
      <c r="I3216" t="s">
        <v>9779</v>
      </c>
    </row>
    <row r="3217" spans="1:9">
      <c r="A3217" t="s">
        <v>9780</v>
      </c>
      <c r="B3217" t="s">
        <v>16</v>
      </c>
      <c r="C3217">
        <v>166</v>
      </c>
      <c r="D3217">
        <v>529238934</v>
      </c>
      <c r="E3217" t="s">
        <v>9781</v>
      </c>
      <c r="F3217" t="s">
        <v>9782</v>
      </c>
      <c r="G3217" t="s">
        <v>12</v>
      </c>
      <c r="H3217" t="s">
        <v>12</v>
      </c>
      <c r="I3217" t="s">
        <v>9783</v>
      </c>
    </row>
    <row r="3218" spans="1:9">
      <c r="A3218" t="s">
        <v>9784</v>
      </c>
      <c r="B3218" t="s">
        <v>16</v>
      </c>
      <c r="C3218">
        <v>59</v>
      </c>
      <c r="D3218">
        <v>529238935</v>
      </c>
      <c r="E3218" t="s">
        <v>9785</v>
      </c>
      <c r="F3218" t="s">
        <v>9786</v>
      </c>
      <c r="G3218" t="s">
        <v>12</v>
      </c>
      <c r="H3218" t="s">
        <v>12</v>
      </c>
      <c r="I3218" t="s">
        <v>9787</v>
      </c>
    </row>
    <row r="3219" spans="1:9">
      <c r="A3219" t="s">
        <v>9788</v>
      </c>
      <c r="B3219" t="s">
        <v>16</v>
      </c>
      <c r="C3219">
        <v>144</v>
      </c>
      <c r="D3219">
        <v>529238936</v>
      </c>
      <c r="E3219" t="s">
        <v>9789</v>
      </c>
      <c r="F3219" t="s">
        <v>9790</v>
      </c>
      <c r="G3219" t="s">
        <v>12</v>
      </c>
      <c r="H3219" t="s">
        <v>12</v>
      </c>
      <c r="I3219" t="s">
        <v>9791</v>
      </c>
    </row>
    <row r="3220" spans="1:9">
      <c r="A3220" t="s">
        <v>9792</v>
      </c>
      <c r="B3220" t="s">
        <v>16</v>
      </c>
      <c r="C3220">
        <v>440</v>
      </c>
      <c r="D3220">
        <v>529238937</v>
      </c>
      <c r="E3220" t="s">
        <v>9793</v>
      </c>
      <c r="F3220" t="s">
        <v>9794</v>
      </c>
      <c r="G3220" t="s">
        <v>12</v>
      </c>
      <c r="H3220" t="s">
        <v>12</v>
      </c>
      <c r="I3220" t="s">
        <v>9795</v>
      </c>
    </row>
    <row r="3221" spans="1:9">
      <c r="A3221" t="s">
        <v>9796</v>
      </c>
      <c r="B3221" t="s">
        <v>16</v>
      </c>
      <c r="C3221">
        <v>118</v>
      </c>
      <c r="D3221">
        <v>529238938</v>
      </c>
      <c r="E3221" t="s">
        <v>9797</v>
      </c>
      <c r="F3221" t="s">
        <v>9798</v>
      </c>
      <c r="G3221" t="s">
        <v>12</v>
      </c>
      <c r="H3221" t="s">
        <v>12</v>
      </c>
      <c r="I3221" t="s">
        <v>9799</v>
      </c>
    </row>
    <row r="3222" spans="1:9">
      <c r="A3222" t="s">
        <v>9800</v>
      </c>
      <c r="B3222" t="s">
        <v>16</v>
      </c>
      <c r="C3222">
        <v>129</v>
      </c>
      <c r="D3222">
        <v>529238939</v>
      </c>
      <c r="E3222" t="s">
        <v>9801</v>
      </c>
      <c r="F3222" t="s">
        <v>9802</v>
      </c>
      <c r="G3222" t="s">
        <v>12</v>
      </c>
      <c r="H3222" t="s">
        <v>12</v>
      </c>
      <c r="I3222" t="s">
        <v>9803</v>
      </c>
    </row>
    <row r="3223" spans="1:9">
      <c r="A3223" t="s">
        <v>9804</v>
      </c>
      <c r="B3223" t="s">
        <v>16</v>
      </c>
      <c r="C3223">
        <v>202</v>
      </c>
      <c r="D3223">
        <v>529238940</v>
      </c>
      <c r="E3223" t="s">
        <v>9805</v>
      </c>
      <c r="F3223" t="s">
        <v>9806</v>
      </c>
      <c r="G3223" t="s">
        <v>12</v>
      </c>
      <c r="H3223" t="s">
        <v>12</v>
      </c>
      <c r="I3223" t="s">
        <v>9807</v>
      </c>
    </row>
    <row r="3224" spans="1:9">
      <c r="A3224" t="s">
        <v>9808</v>
      </c>
      <c r="B3224" t="s">
        <v>16</v>
      </c>
      <c r="C3224">
        <v>304</v>
      </c>
      <c r="D3224">
        <v>529238941</v>
      </c>
      <c r="E3224" t="s">
        <v>9809</v>
      </c>
      <c r="F3224" t="s">
        <v>9810</v>
      </c>
      <c r="G3224" t="s">
        <v>12</v>
      </c>
      <c r="H3224" t="s">
        <v>12</v>
      </c>
      <c r="I3224" t="s">
        <v>9811</v>
      </c>
    </row>
    <row r="3225" spans="1:9">
      <c r="A3225" t="s">
        <v>9812</v>
      </c>
      <c r="B3225" t="s">
        <v>16</v>
      </c>
      <c r="C3225">
        <v>128</v>
      </c>
      <c r="D3225">
        <v>529238942</v>
      </c>
      <c r="E3225" t="s">
        <v>9813</v>
      </c>
      <c r="F3225" t="s">
        <v>9814</v>
      </c>
      <c r="G3225" t="s">
        <v>12</v>
      </c>
      <c r="H3225" t="s">
        <v>12</v>
      </c>
      <c r="I3225" t="s">
        <v>9815</v>
      </c>
    </row>
    <row r="3226" spans="1:9">
      <c r="A3226" t="s">
        <v>9816</v>
      </c>
      <c r="B3226" t="s">
        <v>16</v>
      </c>
      <c r="C3226">
        <v>137</v>
      </c>
      <c r="D3226">
        <v>529238943</v>
      </c>
      <c r="E3226" t="s">
        <v>9817</v>
      </c>
      <c r="F3226" t="s">
        <v>9818</v>
      </c>
      <c r="G3226" t="s">
        <v>12</v>
      </c>
      <c r="H3226" t="s">
        <v>12</v>
      </c>
      <c r="I3226" t="s">
        <v>9819</v>
      </c>
    </row>
    <row r="3227" spans="1:9">
      <c r="A3227" t="s">
        <v>9820</v>
      </c>
      <c r="B3227" t="s">
        <v>16</v>
      </c>
      <c r="C3227">
        <v>67</v>
      </c>
      <c r="D3227">
        <v>529238944</v>
      </c>
      <c r="E3227" t="s">
        <v>12</v>
      </c>
      <c r="F3227" t="s">
        <v>9821</v>
      </c>
      <c r="G3227" t="s">
        <v>12</v>
      </c>
      <c r="H3227" t="s">
        <v>12</v>
      </c>
      <c r="I3227" t="s">
        <v>18</v>
      </c>
    </row>
    <row r="3228" spans="1:9">
      <c r="A3228" t="s">
        <v>9822</v>
      </c>
      <c r="B3228" t="s">
        <v>12</v>
      </c>
      <c r="C3228">
        <v>137</v>
      </c>
      <c r="D3228">
        <v>529238945</v>
      </c>
      <c r="E3228" t="s">
        <v>9823</v>
      </c>
      <c r="F3228" t="s">
        <v>9824</v>
      </c>
      <c r="G3228" t="s">
        <v>12</v>
      </c>
      <c r="H3228" t="s">
        <v>12</v>
      </c>
      <c r="I3228" t="s">
        <v>9825</v>
      </c>
    </row>
    <row r="3229" spans="1:9">
      <c r="A3229" t="s">
        <v>9826</v>
      </c>
      <c r="B3229" t="s">
        <v>12</v>
      </c>
      <c r="C3229">
        <v>458</v>
      </c>
      <c r="D3229">
        <v>529238946</v>
      </c>
      <c r="E3229" t="s">
        <v>9827</v>
      </c>
      <c r="F3229" t="s">
        <v>9828</v>
      </c>
      <c r="G3229" t="s">
        <v>12</v>
      </c>
      <c r="H3229" t="s">
        <v>12</v>
      </c>
      <c r="I3229" t="s">
        <v>9829</v>
      </c>
    </row>
    <row r="3230" spans="1:9">
      <c r="A3230" t="s">
        <v>9830</v>
      </c>
      <c r="B3230" t="s">
        <v>12</v>
      </c>
      <c r="C3230">
        <v>422</v>
      </c>
      <c r="D3230">
        <v>529238947</v>
      </c>
      <c r="E3230" t="s">
        <v>9831</v>
      </c>
      <c r="F3230" t="s">
        <v>9832</v>
      </c>
      <c r="G3230" t="s">
        <v>12</v>
      </c>
      <c r="H3230" t="s">
        <v>12</v>
      </c>
      <c r="I3230" t="s">
        <v>9833</v>
      </c>
    </row>
    <row r="3231" spans="1:9">
      <c r="A3231" t="s">
        <v>9834</v>
      </c>
      <c r="B3231" t="s">
        <v>12</v>
      </c>
      <c r="C3231">
        <v>316</v>
      </c>
      <c r="D3231">
        <v>529238948</v>
      </c>
      <c r="E3231" t="s">
        <v>9835</v>
      </c>
      <c r="F3231" t="s">
        <v>9836</v>
      </c>
      <c r="G3231" t="s">
        <v>12</v>
      </c>
      <c r="H3231" t="s">
        <v>12</v>
      </c>
      <c r="I3231" t="s">
        <v>9837</v>
      </c>
    </row>
    <row r="3232" spans="1:9">
      <c r="A3232" t="s">
        <v>9838</v>
      </c>
      <c r="B3232" t="s">
        <v>12</v>
      </c>
      <c r="C3232">
        <v>171</v>
      </c>
      <c r="D3232">
        <v>529238949</v>
      </c>
      <c r="E3232" t="s">
        <v>8431</v>
      </c>
      <c r="F3232" t="s">
        <v>9839</v>
      </c>
      <c r="G3232" t="s">
        <v>12</v>
      </c>
      <c r="H3232" t="s">
        <v>12</v>
      </c>
      <c r="I3232" t="s">
        <v>8433</v>
      </c>
    </row>
    <row r="3233" spans="1:9">
      <c r="A3233" t="s">
        <v>9840</v>
      </c>
      <c r="B3233" t="s">
        <v>16</v>
      </c>
      <c r="C3233">
        <v>385</v>
      </c>
      <c r="D3233">
        <v>529238950</v>
      </c>
      <c r="E3233" t="s">
        <v>12</v>
      </c>
      <c r="F3233" t="s">
        <v>9841</v>
      </c>
      <c r="G3233" t="s">
        <v>12</v>
      </c>
      <c r="H3233" t="s">
        <v>12</v>
      </c>
      <c r="I3233" t="s">
        <v>18</v>
      </c>
    </row>
    <row r="3234" spans="1:9">
      <c r="A3234" t="s">
        <v>9842</v>
      </c>
      <c r="B3234" t="s">
        <v>16</v>
      </c>
      <c r="C3234">
        <v>185</v>
      </c>
      <c r="D3234">
        <v>529238951</v>
      </c>
      <c r="E3234" t="s">
        <v>12</v>
      </c>
      <c r="F3234" t="s">
        <v>9843</v>
      </c>
      <c r="G3234" t="s">
        <v>12</v>
      </c>
      <c r="H3234" t="s">
        <v>12</v>
      </c>
      <c r="I3234" t="s">
        <v>1051</v>
      </c>
    </row>
    <row r="3235" spans="1:9">
      <c r="A3235" t="s">
        <v>9844</v>
      </c>
      <c r="B3235" t="s">
        <v>16</v>
      </c>
      <c r="C3235">
        <v>189</v>
      </c>
      <c r="D3235">
        <v>529238952</v>
      </c>
      <c r="E3235" t="s">
        <v>12</v>
      </c>
      <c r="F3235" t="s">
        <v>9845</v>
      </c>
      <c r="G3235" t="s">
        <v>12</v>
      </c>
      <c r="H3235" t="s">
        <v>12</v>
      </c>
      <c r="I3235" t="s">
        <v>9846</v>
      </c>
    </row>
    <row r="3236" spans="1:9">
      <c r="A3236" t="s">
        <v>9847</v>
      </c>
      <c r="B3236" t="s">
        <v>16</v>
      </c>
      <c r="C3236">
        <v>274</v>
      </c>
      <c r="D3236">
        <v>529238953</v>
      </c>
      <c r="E3236" t="s">
        <v>9848</v>
      </c>
      <c r="F3236" t="s">
        <v>9849</v>
      </c>
      <c r="G3236" t="s">
        <v>12</v>
      </c>
      <c r="H3236" t="s">
        <v>12</v>
      </c>
      <c r="I3236" t="s">
        <v>9850</v>
      </c>
    </row>
    <row r="3237" spans="1:9">
      <c r="A3237" t="s">
        <v>9851</v>
      </c>
      <c r="B3237" t="s">
        <v>16</v>
      </c>
      <c r="C3237">
        <v>87</v>
      </c>
      <c r="D3237">
        <v>529238954</v>
      </c>
      <c r="E3237" t="s">
        <v>12</v>
      </c>
      <c r="F3237" t="s">
        <v>9852</v>
      </c>
      <c r="G3237" t="s">
        <v>12</v>
      </c>
      <c r="H3237" t="s">
        <v>12</v>
      </c>
      <c r="I3237" t="s">
        <v>18</v>
      </c>
    </row>
    <row r="3238" spans="1:9">
      <c r="A3238" t="s">
        <v>9853</v>
      </c>
      <c r="B3238" t="s">
        <v>12</v>
      </c>
      <c r="C3238">
        <v>187</v>
      </c>
      <c r="D3238">
        <v>529238955</v>
      </c>
      <c r="E3238" t="s">
        <v>12</v>
      </c>
      <c r="F3238" t="s">
        <v>9854</v>
      </c>
      <c r="G3238" t="s">
        <v>12</v>
      </c>
      <c r="H3238" t="s">
        <v>12</v>
      </c>
      <c r="I3238" t="s">
        <v>4064</v>
      </c>
    </row>
    <row r="3239" spans="1:9">
      <c r="A3239" t="s">
        <v>9855</v>
      </c>
      <c r="B3239" t="s">
        <v>12</v>
      </c>
      <c r="C3239">
        <v>274</v>
      </c>
      <c r="D3239">
        <v>529238956</v>
      </c>
      <c r="E3239" t="s">
        <v>9856</v>
      </c>
      <c r="F3239" t="s">
        <v>9857</v>
      </c>
      <c r="G3239" t="s">
        <v>12</v>
      </c>
      <c r="H3239" t="s">
        <v>12</v>
      </c>
      <c r="I3239" t="s">
        <v>9858</v>
      </c>
    </row>
    <row r="3240" spans="1:9">
      <c r="A3240" t="s">
        <v>9859</v>
      </c>
      <c r="B3240" t="s">
        <v>16</v>
      </c>
      <c r="C3240">
        <v>112</v>
      </c>
      <c r="D3240">
        <v>529238957</v>
      </c>
      <c r="E3240" t="s">
        <v>12</v>
      </c>
      <c r="F3240" t="s">
        <v>9860</v>
      </c>
      <c r="G3240" t="s">
        <v>12</v>
      </c>
      <c r="H3240" t="s">
        <v>12</v>
      </c>
      <c r="I3240" t="s">
        <v>18</v>
      </c>
    </row>
    <row r="3241" spans="1:9">
      <c r="A3241" t="s">
        <v>9861</v>
      </c>
      <c r="B3241" t="s">
        <v>12</v>
      </c>
      <c r="C3241">
        <v>123</v>
      </c>
      <c r="D3241">
        <v>529238958</v>
      </c>
      <c r="E3241" t="s">
        <v>12</v>
      </c>
      <c r="F3241" t="s">
        <v>9862</v>
      </c>
      <c r="G3241" t="s">
        <v>12</v>
      </c>
      <c r="H3241" t="s">
        <v>12</v>
      </c>
      <c r="I3241" t="s">
        <v>9863</v>
      </c>
    </row>
    <row r="3242" spans="1:9">
      <c r="A3242" t="s">
        <v>9864</v>
      </c>
      <c r="B3242" t="s">
        <v>12</v>
      </c>
      <c r="C3242">
        <v>360</v>
      </c>
      <c r="D3242">
        <v>529238959</v>
      </c>
      <c r="E3242" t="s">
        <v>12</v>
      </c>
      <c r="F3242" t="s">
        <v>9865</v>
      </c>
      <c r="G3242" t="s">
        <v>12</v>
      </c>
      <c r="H3242" t="s">
        <v>12</v>
      </c>
      <c r="I3242" t="s">
        <v>9863</v>
      </c>
    </row>
    <row r="3243" spans="1:9">
      <c r="A3243" t="s">
        <v>9866</v>
      </c>
      <c r="B3243" t="s">
        <v>16</v>
      </c>
      <c r="C3243">
        <v>549</v>
      </c>
      <c r="D3243">
        <v>529238960</v>
      </c>
      <c r="E3243" t="s">
        <v>9867</v>
      </c>
      <c r="F3243" t="s">
        <v>9868</v>
      </c>
      <c r="G3243" t="s">
        <v>12</v>
      </c>
      <c r="H3243" t="s">
        <v>12</v>
      </c>
      <c r="I3243" t="s">
        <v>9869</v>
      </c>
    </row>
    <row r="3244" spans="1:9">
      <c r="A3244" t="s">
        <v>9870</v>
      </c>
      <c r="B3244" t="s">
        <v>16</v>
      </c>
      <c r="C3244">
        <v>59</v>
      </c>
      <c r="D3244">
        <v>564287441</v>
      </c>
      <c r="E3244" t="s">
        <v>9871</v>
      </c>
      <c r="F3244" t="s">
        <v>9872</v>
      </c>
      <c r="G3244" t="s">
        <v>12</v>
      </c>
      <c r="H3244" t="s">
        <v>12</v>
      </c>
      <c r="I3244" t="s">
        <v>9873</v>
      </c>
    </row>
    <row r="3245" spans="1:9">
      <c r="A3245" t="s">
        <v>9874</v>
      </c>
      <c r="B3245" t="s">
        <v>16</v>
      </c>
      <c r="C3245">
        <v>308</v>
      </c>
      <c r="D3245">
        <v>529238962</v>
      </c>
      <c r="E3245" t="s">
        <v>9875</v>
      </c>
      <c r="F3245" t="s">
        <v>9876</v>
      </c>
      <c r="G3245" t="s">
        <v>12</v>
      </c>
      <c r="H3245" t="s">
        <v>12</v>
      </c>
      <c r="I3245" t="s">
        <v>9877</v>
      </c>
    </row>
    <row r="3246" spans="1:9">
      <c r="A3246" t="s">
        <v>9878</v>
      </c>
      <c r="B3246" t="s">
        <v>16</v>
      </c>
      <c r="C3246">
        <v>616</v>
      </c>
      <c r="D3246">
        <v>529238963</v>
      </c>
      <c r="E3246" t="s">
        <v>9879</v>
      </c>
      <c r="F3246" t="s">
        <v>9880</v>
      </c>
      <c r="G3246" t="s">
        <v>12</v>
      </c>
      <c r="H3246" t="s">
        <v>12</v>
      </c>
      <c r="I3246" t="s">
        <v>9881</v>
      </c>
    </row>
    <row r="3247" spans="1:9">
      <c r="A3247" t="s">
        <v>9882</v>
      </c>
      <c r="B3247" t="s">
        <v>16</v>
      </c>
      <c r="C3247">
        <v>524</v>
      </c>
      <c r="D3247">
        <v>529238964</v>
      </c>
      <c r="E3247" t="s">
        <v>9883</v>
      </c>
      <c r="F3247" t="s">
        <v>9884</v>
      </c>
      <c r="G3247" t="s">
        <v>12</v>
      </c>
      <c r="H3247" t="s">
        <v>12</v>
      </c>
      <c r="I3247" t="s">
        <v>9885</v>
      </c>
    </row>
    <row r="3248" spans="1:9">
      <c r="A3248" t="s">
        <v>9886</v>
      </c>
      <c r="B3248" t="s">
        <v>12</v>
      </c>
      <c r="C3248">
        <v>295</v>
      </c>
      <c r="D3248">
        <v>529238965</v>
      </c>
      <c r="E3248" t="s">
        <v>9887</v>
      </c>
      <c r="F3248" t="s">
        <v>9888</v>
      </c>
      <c r="G3248" t="s">
        <v>12</v>
      </c>
      <c r="H3248" t="s">
        <v>12</v>
      </c>
      <c r="I3248" t="s">
        <v>9889</v>
      </c>
    </row>
    <row r="3249" spans="1:9">
      <c r="A3249" t="s">
        <v>9890</v>
      </c>
      <c r="B3249" t="s">
        <v>12</v>
      </c>
      <c r="C3249">
        <v>35</v>
      </c>
      <c r="D3249">
        <v>529238966</v>
      </c>
      <c r="E3249" t="s">
        <v>12</v>
      </c>
      <c r="F3249" t="s">
        <v>9891</v>
      </c>
      <c r="G3249" t="s">
        <v>12</v>
      </c>
      <c r="H3249" t="s">
        <v>12</v>
      </c>
      <c r="I3249" t="s">
        <v>18</v>
      </c>
    </row>
    <row r="3250" spans="1:9">
      <c r="A3250" t="s">
        <v>9892</v>
      </c>
      <c r="B3250" t="s">
        <v>16</v>
      </c>
      <c r="C3250">
        <v>491</v>
      </c>
      <c r="D3250">
        <v>529238967</v>
      </c>
      <c r="E3250" t="s">
        <v>9893</v>
      </c>
      <c r="F3250" t="s">
        <v>9894</v>
      </c>
      <c r="G3250" t="s">
        <v>12</v>
      </c>
      <c r="H3250" t="s">
        <v>12</v>
      </c>
      <c r="I3250" t="s">
        <v>9895</v>
      </c>
    </row>
    <row r="3251" spans="1:9">
      <c r="A3251" t="s">
        <v>9896</v>
      </c>
      <c r="B3251" t="s">
        <v>12</v>
      </c>
      <c r="C3251">
        <v>89</v>
      </c>
      <c r="D3251">
        <v>529238968</v>
      </c>
      <c r="E3251" t="s">
        <v>12</v>
      </c>
      <c r="F3251" t="s">
        <v>9897</v>
      </c>
      <c r="G3251" t="s">
        <v>12</v>
      </c>
      <c r="H3251" t="s">
        <v>12</v>
      </c>
      <c r="I3251" t="s">
        <v>9898</v>
      </c>
    </row>
    <row r="3252" spans="1:9">
      <c r="A3252" t="s">
        <v>9899</v>
      </c>
      <c r="B3252" t="s">
        <v>12</v>
      </c>
      <c r="C3252">
        <v>40</v>
      </c>
      <c r="D3252">
        <v>529238969</v>
      </c>
      <c r="E3252" t="s">
        <v>12</v>
      </c>
      <c r="F3252" t="s">
        <v>9900</v>
      </c>
      <c r="G3252" t="s">
        <v>12</v>
      </c>
      <c r="H3252" t="s">
        <v>12</v>
      </c>
      <c r="I3252" t="s">
        <v>6770</v>
      </c>
    </row>
    <row r="3253" spans="1:9">
      <c r="A3253" t="s">
        <v>9901</v>
      </c>
      <c r="B3253" t="s">
        <v>16</v>
      </c>
      <c r="C3253">
        <v>673</v>
      </c>
      <c r="D3253">
        <v>529238970</v>
      </c>
      <c r="E3253" t="s">
        <v>9902</v>
      </c>
      <c r="F3253" t="s">
        <v>9903</v>
      </c>
      <c r="G3253" t="s">
        <v>12</v>
      </c>
      <c r="H3253" t="s">
        <v>12</v>
      </c>
      <c r="I3253" t="s">
        <v>9904</v>
      </c>
    </row>
    <row r="3254" spans="1:9">
      <c r="A3254" t="s">
        <v>9905</v>
      </c>
      <c r="B3254" t="s">
        <v>12</v>
      </c>
      <c r="C3254">
        <v>502</v>
      </c>
      <c r="D3254">
        <v>529238971</v>
      </c>
      <c r="E3254" t="s">
        <v>9906</v>
      </c>
      <c r="F3254" t="s">
        <v>9907</v>
      </c>
      <c r="G3254" t="s">
        <v>12</v>
      </c>
      <c r="H3254" t="s">
        <v>12</v>
      </c>
      <c r="I3254" t="s">
        <v>9908</v>
      </c>
    </row>
    <row r="3255" spans="1:9">
      <c r="A3255" t="s">
        <v>9909</v>
      </c>
      <c r="B3255" t="s">
        <v>12</v>
      </c>
      <c r="C3255">
        <v>432</v>
      </c>
      <c r="D3255">
        <v>529238972</v>
      </c>
      <c r="E3255" t="s">
        <v>9910</v>
      </c>
      <c r="F3255" t="s">
        <v>9911</v>
      </c>
      <c r="G3255" t="s">
        <v>12</v>
      </c>
      <c r="H3255" t="s">
        <v>12</v>
      </c>
      <c r="I3255" t="s">
        <v>9912</v>
      </c>
    </row>
    <row r="3256" spans="1:9">
      <c r="A3256" t="s">
        <v>9913</v>
      </c>
      <c r="B3256" t="s">
        <v>16</v>
      </c>
      <c r="C3256">
        <v>108</v>
      </c>
      <c r="D3256">
        <v>529238973</v>
      </c>
      <c r="E3256" t="s">
        <v>9914</v>
      </c>
      <c r="F3256" t="s">
        <v>9915</v>
      </c>
      <c r="G3256" t="s">
        <v>12</v>
      </c>
      <c r="H3256" t="s">
        <v>12</v>
      </c>
      <c r="I3256" t="s">
        <v>6858</v>
      </c>
    </row>
    <row r="3257" spans="1:9">
      <c r="A3257" t="s">
        <v>9916</v>
      </c>
      <c r="B3257" t="s">
        <v>16</v>
      </c>
      <c r="C3257">
        <v>419</v>
      </c>
      <c r="D3257">
        <v>529238974</v>
      </c>
      <c r="E3257" t="s">
        <v>9917</v>
      </c>
      <c r="F3257" t="s">
        <v>9918</v>
      </c>
      <c r="G3257" t="s">
        <v>12</v>
      </c>
      <c r="H3257" t="s">
        <v>12</v>
      </c>
      <c r="I3257" t="s">
        <v>9919</v>
      </c>
    </row>
    <row r="3258" spans="1:9">
      <c r="A3258" t="s">
        <v>9920</v>
      </c>
      <c r="B3258" t="s">
        <v>16</v>
      </c>
      <c r="C3258">
        <v>47</v>
      </c>
      <c r="D3258">
        <v>529238975</v>
      </c>
      <c r="E3258" t="s">
        <v>12</v>
      </c>
      <c r="F3258" t="s">
        <v>9921</v>
      </c>
      <c r="G3258" t="s">
        <v>12</v>
      </c>
      <c r="H3258" t="s">
        <v>12</v>
      </c>
      <c r="I3258" t="s">
        <v>18</v>
      </c>
    </row>
    <row r="3259" spans="1:9">
      <c r="A3259" t="s">
        <v>9922</v>
      </c>
      <c r="B3259" t="s">
        <v>16</v>
      </c>
      <c r="C3259">
        <v>337</v>
      </c>
      <c r="D3259">
        <v>529238976</v>
      </c>
      <c r="E3259" t="s">
        <v>9923</v>
      </c>
      <c r="F3259" t="s">
        <v>9924</v>
      </c>
      <c r="G3259" t="s">
        <v>12</v>
      </c>
      <c r="H3259" t="s">
        <v>12</v>
      </c>
      <c r="I3259" t="s">
        <v>9925</v>
      </c>
    </row>
    <row r="3260" spans="1:9">
      <c r="A3260" t="s">
        <v>9926</v>
      </c>
      <c r="B3260" t="s">
        <v>16</v>
      </c>
      <c r="C3260">
        <v>352</v>
      </c>
      <c r="D3260">
        <v>529238977</v>
      </c>
      <c r="E3260" t="s">
        <v>9927</v>
      </c>
      <c r="F3260" t="s">
        <v>9928</v>
      </c>
      <c r="G3260" t="s">
        <v>12</v>
      </c>
      <c r="H3260" t="s">
        <v>12</v>
      </c>
      <c r="I3260" t="s">
        <v>9929</v>
      </c>
    </row>
    <row r="3261" spans="1:9">
      <c r="A3261" t="s">
        <v>9930</v>
      </c>
      <c r="B3261" t="s">
        <v>12</v>
      </c>
      <c r="C3261">
        <v>36</v>
      </c>
      <c r="D3261">
        <v>529238978</v>
      </c>
      <c r="E3261" t="s">
        <v>12</v>
      </c>
      <c r="F3261" t="s">
        <v>9931</v>
      </c>
      <c r="G3261" t="s">
        <v>12</v>
      </c>
      <c r="H3261" t="s">
        <v>12</v>
      </c>
      <c r="I3261" t="s">
        <v>18</v>
      </c>
    </row>
    <row r="3262" spans="1:9">
      <c r="A3262" t="s">
        <v>9932</v>
      </c>
      <c r="B3262" t="s">
        <v>16</v>
      </c>
      <c r="C3262">
        <v>376</v>
      </c>
      <c r="D3262">
        <v>529238979</v>
      </c>
      <c r="E3262" t="s">
        <v>9933</v>
      </c>
      <c r="F3262" t="s">
        <v>9934</v>
      </c>
      <c r="G3262" t="s">
        <v>12</v>
      </c>
      <c r="H3262" t="s">
        <v>12</v>
      </c>
      <c r="I3262" t="s">
        <v>9935</v>
      </c>
    </row>
    <row r="3263" spans="1:9">
      <c r="A3263" t="s">
        <v>9936</v>
      </c>
      <c r="B3263" t="s">
        <v>16</v>
      </c>
      <c r="C3263">
        <v>420</v>
      </c>
      <c r="D3263">
        <v>529238980</v>
      </c>
      <c r="E3263" t="s">
        <v>9937</v>
      </c>
      <c r="F3263" t="s">
        <v>9938</v>
      </c>
      <c r="G3263" t="s">
        <v>12</v>
      </c>
      <c r="H3263" t="s">
        <v>12</v>
      </c>
      <c r="I3263" t="s">
        <v>9939</v>
      </c>
    </row>
    <row r="3264" spans="1:9">
      <c r="A3264" t="s">
        <v>9940</v>
      </c>
      <c r="B3264" t="s">
        <v>16</v>
      </c>
      <c r="C3264">
        <v>357</v>
      </c>
      <c r="D3264">
        <v>529238981</v>
      </c>
      <c r="E3264" t="s">
        <v>9941</v>
      </c>
      <c r="F3264" t="s">
        <v>9942</v>
      </c>
      <c r="G3264" t="s">
        <v>12</v>
      </c>
      <c r="H3264" t="s">
        <v>12</v>
      </c>
      <c r="I3264" t="s">
        <v>9943</v>
      </c>
    </row>
    <row r="3265" spans="1:9">
      <c r="A3265" t="s">
        <v>9944</v>
      </c>
      <c r="B3265" t="s">
        <v>16</v>
      </c>
      <c r="C3265">
        <v>294</v>
      </c>
      <c r="D3265">
        <v>529238982</v>
      </c>
      <c r="E3265" t="s">
        <v>9512</v>
      </c>
      <c r="F3265" t="s">
        <v>9945</v>
      </c>
      <c r="G3265" t="s">
        <v>12</v>
      </c>
      <c r="H3265" t="s">
        <v>12</v>
      </c>
      <c r="I3265" t="s">
        <v>9514</v>
      </c>
    </row>
    <row r="3266" spans="1:9">
      <c r="A3266" t="s">
        <v>9946</v>
      </c>
      <c r="B3266" t="s">
        <v>16</v>
      </c>
      <c r="C3266">
        <v>237</v>
      </c>
      <c r="D3266">
        <v>529238983</v>
      </c>
      <c r="E3266" t="s">
        <v>9947</v>
      </c>
      <c r="F3266" t="s">
        <v>9948</v>
      </c>
      <c r="G3266" t="s">
        <v>12</v>
      </c>
      <c r="H3266" t="s">
        <v>12</v>
      </c>
      <c r="I3266" t="s">
        <v>9949</v>
      </c>
    </row>
    <row r="3267" spans="1:9">
      <c r="A3267" t="s">
        <v>9950</v>
      </c>
      <c r="B3267" t="s">
        <v>16</v>
      </c>
      <c r="C3267">
        <v>376</v>
      </c>
      <c r="D3267">
        <v>529238984</v>
      </c>
      <c r="E3267" t="s">
        <v>9951</v>
      </c>
      <c r="F3267" t="s">
        <v>9952</v>
      </c>
      <c r="G3267" t="s">
        <v>12</v>
      </c>
      <c r="H3267" t="s">
        <v>12</v>
      </c>
      <c r="I3267" t="s">
        <v>9953</v>
      </c>
    </row>
    <row r="3268" spans="1:9">
      <c r="A3268" t="s">
        <v>9954</v>
      </c>
      <c r="B3268" t="s">
        <v>16</v>
      </c>
      <c r="C3268">
        <v>382</v>
      </c>
      <c r="D3268">
        <v>529238985</v>
      </c>
      <c r="E3268" t="s">
        <v>9955</v>
      </c>
      <c r="F3268" t="s">
        <v>9956</v>
      </c>
      <c r="G3268" t="s">
        <v>12</v>
      </c>
      <c r="H3268" t="s">
        <v>12</v>
      </c>
      <c r="I3268" t="s">
        <v>9957</v>
      </c>
    </row>
    <row r="3269" spans="1:9">
      <c r="A3269" t="s">
        <v>9958</v>
      </c>
      <c r="B3269" t="s">
        <v>16</v>
      </c>
      <c r="C3269">
        <v>343</v>
      </c>
      <c r="D3269">
        <v>564287442</v>
      </c>
      <c r="E3269" t="s">
        <v>9959</v>
      </c>
      <c r="F3269" t="s">
        <v>9960</v>
      </c>
      <c r="G3269" t="s">
        <v>12</v>
      </c>
      <c r="H3269" t="s">
        <v>12</v>
      </c>
      <c r="I3269" t="s">
        <v>9961</v>
      </c>
    </row>
    <row r="3270" spans="1:9">
      <c r="A3270" t="s">
        <v>9962</v>
      </c>
      <c r="B3270" t="s">
        <v>16</v>
      </c>
      <c r="C3270">
        <v>454</v>
      </c>
      <c r="D3270">
        <v>529238987</v>
      </c>
      <c r="E3270" t="s">
        <v>9963</v>
      </c>
      <c r="F3270" t="s">
        <v>9964</v>
      </c>
      <c r="G3270" t="s">
        <v>12</v>
      </c>
      <c r="H3270" t="s">
        <v>12</v>
      </c>
      <c r="I3270" t="s">
        <v>9965</v>
      </c>
    </row>
    <row r="3271" spans="1:9">
      <c r="A3271" t="s">
        <v>9966</v>
      </c>
      <c r="B3271" t="s">
        <v>16</v>
      </c>
      <c r="C3271">
        <v>224</v>
      </c>
      <c r="D3271">
        <v>564287443</v>
      </c>
      <c r="E3271" t="s">
        <v>9967</v>
      </c>
      <c r="F3271" t="s">
        <v>9968</v>
      </c>
      <c r="G3271" t="s">
        <v>12</v>
      </c>
      <c r="H3271" t="s">
        <v>12</v>
      </c>
      <c r="I3271" t="s">
        <v>9969</v>
      </c>
    </row>
    <row r="3272" spans="1:9">
      <c r="A3272" t="s">
        <v>9970</v>
      </c>
      <c r="B3272" t="s">
        <v>16</v>
      </c>
      <c r="C3272">
        <v>105</v>
      </c>
      <c r="D3272">
        <v>529238989</v>
      </c>
      <c r="E3272" t="s">
        <v>12</v>
      </c>
      <c r="F3272" t="s">
        <v>9971</v>
      </c>
      <c r="G3272" t="s">
        <v>12</v>
      </c>
      <c r="H3272" t="s">
        <v>12</v>
      </c>
      <c r="I3272" t="s">
        <v>18</v>
      </c>
    </row>
    <row r="3273" spans="1:9">
      <c r="A3273" t="s">
        <v>9972</v>
      </c>
      <c r="B3273" t="s">
        <v>12</v>
      </c>
      <c r="C3273">
        <v>401</v>
      </c>
      <c r="D3273">
        <v>529238990</v>
      </c>
      <c r="E3273" t="s">
        <v>9973</v>
      </c>
      <c r="F3273" t="s">
        <v>9974</v>
      </c>
      <c r="G3273" t="s">
        <v>12</v>
      </c>
      <c r="H3273" t="s">
        <v>12</v>
      </c>
      <c r="I3273" t="s">
        <v>9975</v>
      </c>
    </row>
    <row r="3274" spans="1:9">
      <c r="A3274" t="s">
        <v>9976</v>
      </c>
      <c r="B3274" t="s">
        <v>12</v>
      </c>
      <c r="C3274">
        <v>416</v>
      </c>
      <c r="D3274">
        <v>529238991</v>
      </c>
      <c r="E3274" t="s">
        <v>9977</v>
      </c>
      <c r="F3274" t="s">
        <v>9978</v>
      </c>
      <c r="G3274" t="s">
        <v>12</v>
      </c>
      <c r="H3274" t="s">
        <v>12</v>
      </c>
      <c r="I3274" t="s">
        <v>9979</v>
      </c>
    </row>
    <row r="3275" spans="1:9">
      <c r="A3275" t="s">
        <v>9980</v>
      </c>
      <c r="B3275" t="s">
        <v>12</v>
      </c>
      <c r="C3275">
        <v>245</v>
      </c>
      <c r="D3275">
        <v>529238992</v>
      </c>
      <c r="E3275" t="s">
        <v>9981</v>
      </c>
      <c r="F3275" t="s">
        <v>9982</v>
      </c>
      <c r="G3275" t="s">
        <v>12</v>
      </c>
      <c r="H3275" t="s">
        <v>12</v>
      </c>
      <c r="I3275" t="s">
        <v>9983</v>
      </c>
    </row>
    <row r="3276" spans="1:9">
      <c r="A3276" t="s">
        <v>9984</v>
      </c>
      <c r="B3276" t="s">
        <v>12</v>
      </c>
      <c r="C3276">
        <v>313</v>
      </c>
      <c r="D3276">
        <v>529238993</v>
      </c>
      <c r="E3276" t="s">
        <v>9985</v>
      </c>
      <c r="F3276" t="s">
        <v>9986</v>
      </c>
      <c r="G3276" t="s">
        <v>12</v>
      </c>
      <c r="H3276" t="s">
        <v>12</v>
      </c>
      <c r="I3276" t="s">
        <v>9987</v>
      </c>
    </row>
    <row r="3277" spans="1:9">
      <c r="A3277" t="s">
        <v>9988</v>
      </c>
      <c r="B3277" t="s">
        <v>16</v>
      </c>
      <c r="C3277">
        <v>865</v>
      </c>
      <c r="D3277">
        <v>529238994</v>
      </c>
      <c r="E3277" t="s">
        <v>9989</v>
      </c>
      <c r="F3277" t="s">
        <v>9990</v>
      </c>
      <c r="G3277" t="s">
        <v>12</v>
      </c>
      <c r="H3277" t="s">
        <v>12</v>
      </c>
      <c r="I3277" t="s">
        <v>3208</v>
      </c>
    </row>
    <row r="3278" spans="1:9">
      <c r="A3278" t="s">
        <v>9991</v>
      </c>
      <c r="B3278" t="s">
        <v>12</v>
      </c>
      <c r="C3278">
        <v>105</v>
      </c>
      <c r="D3278">
        <v>529238995</v>
      </c>
      <c r="E3278" t="s">
        <v>9992</v>
      </c>
      <c r="F3278" t="s">
        <v>9993</v>
      </c>
      <c r="G3278" t="s">
        <v>12</v>
      </c>
      <c r="H3278" t="s">
        <v>12</v>
      </c>
      <c r="I3278" t="s">
        <v>9994</v>
      </c>
    </row>
    <row r="3279" spans="1:9">
      <c r="A3279" t="s">
        <v>9995</v>
      </c>
      <c r="B3279" t="s">
        <v>16</v>
      </c>
      <c r="C3279">
        <v>55</v>
      </c>
      <c r="D3279">
        <v>529238996</v>
      </c>
      <c r="E3279" t="s">
        <v>12</v>
      </c>
      <c r="F3279" t="s">
        <v>9996</v>
      </c>
      <c r="G3279" t="s">
        <v>12</v>
      </c>
      <c r="H3279" t="s">
        <v>12</v>
      </c>
      <c r="I3279" t="s">
        <v>466</v>
      </c>
    </row>
    <row r="3280" spans="1:9">
      <c r="A3280" t="s">
        <v>9997</v>
      </c>
      <c r="B3280" t="s">
        <v>16</v>
      </c>
      <c r="C3280">
        <v>274</v>
      </c>
      <c r="D3280">
        <v>529238997</v>
      </c>
      <c r="E3280" t="s">
        <v>9998</v>
      </c>
      <c r="F3280" t="s">
        <v>9999</v>
      </c>
      <c r="G3280" t="s">
        <v>12</v>
      </c>
      <c r="H3280" t="s">
        <v>12</v>
      </c>
      <c r="I3280" t="s">
        <v>10000</v>
      </c>
    </row>
    <row r="3281" spans="1:9">
      <c r="A3281" t="s">
        <v>10001</v>
      </c>
      <c r="B3281" t="s">
        <v>16</v>
      </c>
      <c r="C3281">
        <v>239</v>
      </c>
      <c r="D3281">
        <v>529238998</v>
      </c>
      <c r="E3281" t="s">
        <v>12</v>
      </c>
      <c r="F3281" t="s">
        <v>10002</v>
      </c>
      <c r="G3281" t="s">
        <v>12</v>
      </c>
      <c r="H3281" t="s">
        <v>12</v>
      </c>
      <c r="I3281" t="s">
        <v>18</v>
      </c>
    </row>
    <row r="3282" spans="1:9">
      <c r="A3282" t="s">
        <v>10003</v>
      </c>
      <c r="B3282" t="s">
        <v>16</v>
      </c>
      <c r="C3282">
        <v>307</v>
      </c>
      <c r="D3282">
        <v>529238999</v>
      </c>
      <c r="E3282" t="s">
        <v>10004</v>
      </c>
      <c r="F3282" t="s">
        <v>10005</v>
      </c>
      <c r="G3282" t="s">
        <v>12</v>
      </c>
      <c r="H3282" t="s">
        <v>12</v>
      </c>
      <c r="I3282" t="s">
        <v>10006</v>
      </c>
    </row>
    <row r="3283" spans="1:9">
      <c r="A3283" t="s">
        <v>10007</v>
      </c>
      <c r="B3283" t="s">
        <v>16</v>
      </c>
      <c r="C3283">
        <v>238</v>
      </c>
      <c r="D3283">
        <v>529239000</v>
      </c>
      <c r="E3283" t="s">
        <v>12</v>
      </c>
      <c r="F3283" t="s">
        <v>10008</v>
      </c>
      <c r="G3283" t="s">
        <v>12</v>
      </c>
      <c r="H3283" t="s">
        <v>12</v>
      </c>
      <c r="I3283" t="s">
        <v>10009</v>
      </c>
    </row>
    <row r="3284" spans="1:9">
      <c r="A3284" t="s">
        <v>10010</v>
      </c>
      <c r="B3284" t="s">
        <v>16</v>
      </c>
      <c r="C3284">
        <v>718</v>
      </c>
      <c r="D3284">
        <v>529239001</v>
      </c>
      <c r="E3284" t="s">
        <v>10011</v>
      </c>
      <c r="F3284" t="s">
        <v>10012</v>
      </c>
      <c r="G3284" t="s">
        <v>12</v>
      </c>
      <c r="H3284" t="s">
        <v>12</v>
      </c>
      <c r="I3284" t="s">
        <v>10013</v>
      </c>
    </row>
    <row r="3285" spans="1:9">
      <c r="A3285" t="s">
        <v>10014</v>
      </c>
      <c r="B3285" t="s">
        <v>16</v>
      </c>
      <c r="C3285">
        <v>133</v>
      </c>
      <c r="D3285">
        <v>529239002</v>
      </c>
      <c r="E3285" t="s">
        <v>12</v>
      </c>
      <c r="F3285" t="s">
        <v>10015</v>
      </c>
      <c r="G3285" t="s">
        <v>12</v>
      </c>
      <c r="H3285" t="s">
        <v>12</v>
      </c>
      <c r="I3285" t="s">
        <v>18</v>
      </c>
    </row>
    <row r="3286" spans="1:9">
      <c r="A3286" t="s">
        <v>10016</v>
      </c>
      <c r="B3286" t="s">
        <v>12</v>
      </c>
      <c r="C3286">
        <v>324</v>
      </c>
      <c r="D3286">
        <v>529239003</v>
      </c>
      <c r="E3286" t="s">
        <v>10017</v>
      </c>
      <c r="F3286" t="s">
        <v>10018</v>
      </c>
      <c r="G3286" t="s">
        <v>12</v>
      </c>
      <c r="H3286" t="s">
        <v>12</v>
      </c>
      <c r="I3286" t="s">
        <v>10019</v>
      </c>
    </row>
    <row r="3287" spans="1:9">
      <c r="A3287" t="s">
        <v>10020</v>
      </c>
      <c r="B3287" t="s">
        <v>12</v>
      </c>
      <c r="C3287">
        <v>155</v>
      </c>
      <c r="D3287">
        <v>529239004</v>
      </c>
      <c r="E3287" t="s">
        <v>12</v>
      </c>
      <c r="F3287" t="s">
        <v>10021</v>
      </c>
      <c r="G3287" t="s">
        <v>12</v>
      </c>
      <c r="H3287" t="s">
        <v>12</v>
      </c>
      <c r="I3287" t="s">
        <v>18</v>
      </c>
    </row>
    <row r="3288" spans="1:9">
      <c r="A3288" t="s">
        <v>10022</v>
      </c>
      <c r="B3288" t="s">
        <v>16</v>
      </c>
      <c r="C3288">
        <v>291</v>
      </c>
      <c r="D3288">
        <v>529239005</v>
      </c>
      <c r="E3288" t="s">
        <v>10023</v>
      </c>
      <c r="F3288" t="s">
        <v>10024</v>
      </c>
      <c r="G3288" t="s">
        <v>12</v>
      </c>
      <c r="H3288" t="s">
        <v>12</v>
      </c>
      <c r="I3288" t="s">
        <v>10025</v>
      </c>
    </row>
    <row r="3289" spans="1:9">
      <c r="A3289" t="s">
        <v>10026</v>
      </c>
      <c r="B3289" t="s">
        <v>16</v>
      </c>
      <c r="C3289">
        <v>600</v>
      </c>
      <c r="D3289">
        <v>529239006</v>
      </c>
      <c r="E3289" t="s">
        <v>10027</v>
      </c>
      <c r="F3289" t="s">
        <v>10028</v>
      </c>
      <c r="G3289" t="s">
        <v>12</v>
      </c>
      <c r="H3289" t="s">
        <v>12</v>
      </c>
      <c r="I3289" t="s">
        <v>10029</v>
      </c>
    </row>
    <row r="3290" spans="1:9">
      <c r="A3290" t="s">
        <v>10030</v>
      </c>
      <c r="B3290" t="s">
        <v>16</v>
      </c>
      <c r="C3290">
        <v>326</v>
      </c>
      <c r="D3290">
        <v>529239007</v>
      </c>
      <c r="E3290" t="s">
        <v>10031</v>
      </c>
      <c r="F3290" t="s">
        <v>10032</v>
      </c>
      <c r="G3290" t="s">
        <v>12</v>
      </c>
      <c r="H3290" t="s">
        <v>12</v>
      </c>
      <c r="I3290" t="s">
        <v>10033</v>
      </c>
    </row>
    <row r="3291" spans="1:9">
      <c r="A3291" t="s">
        <v>10034</v>
      </c>
      <c r="B3291" t="s">
        <v>16</v>
      </c>
      <c r="C3291">
        <v>266</v>
      </c>
      <c r="D3291">
        <v>529239008</v>
      </c>
      <c r="E3291" t="s">
        <v>12</v>
      </c>
      <c r="F3291" t="s">
        <v>10035</v>
      </c>
      <c r="G3291" t="s">
        <v>12</v>
      </c>
      <c r="H3291" t="s">
        <v>12</v>
      </c>
      <c r="I3291" t="s">
        <v>10009</v>
      </c>
    </row>
    <row r="3292" spans="1:9">
      <c r="A3292" t="s">
        <v>10036</v>
      </c>
      <c r="B3292" t="s">
        <v>12</v>
      </c>
      <c r="C3292">
        <v>326</v>
      </c>
      <c r="D3292">
        <v>529239009</v>
      </c>
      <c r="E3292" t="s">
        <v>12</v>
      </c>
      <c r="F3292" t="s">
        <v>10037</v>
      </c>
      <c r="G3292" t="s">
        <v>12</v>
      </c>
      <c r="H3292" t="s">
        <v>12</v>
      </c>
      <c r="I3292" t="s">
        <v>1339</v>
      </c>
    </row>
    <row r="3293" spans="1:9">
      <c r="A3293" t="s">
        <v>10038</v>
      </c>
      <c r="B3293" t="s">
        <v>12</v>
      </c>
      <c r="C3293">
        <v>825</v>
      </c>
      <c r="D3293">
        <v>529239010</v>
      </c>
      <c r="E3293" t="s">
        <v>12</v>
      </c>
      <c r="F3293" t="s">
        <v>10039</v>
      </c>
      <c r="G3293" t="s">
        <v>12</v>
      </c>
      <c r="H3293" t="s">
        <v>12</v>
      </c>
      <c r="I3293" t="s">
        <v>1325</v>
      </c>
    </row>
    <row r="3294" spans="1:9">
      <c r="A3294" t="s">
        <v>10040</v>
      </c>
      <c r="B3294" t="s">
        <v>12</v>
      </c>
      <c r="C3294">
        <v>194</v>
      </c>
      <c r="D3294">
        <v>529239011</v>
      </c>
      <c r="E3294" t="s">
        <v>12</v>
      </c>
      <c r="F3294" t="s">
        <v>10041</v>
      </c>
      <c r="G3294" t="s">
        <v>12</v>
      </c>
      <c r="H3294" t="s">
        <v>12</v>
      </c>
      <c r="I3294" t="s">
        <v>3390</v>
      </c>
    </row>
    <row r="3295" spans="1:9">
      <c r="A3295" t="s">
        <v>10042</v>
      </c>
      <c r="B3295" t="s">
        <v>12</v>
      </c>
      <c r="C3295">
        <v>35</v>
      </c>
      <c r="D3295">
        <v>529239012</v>
      </c>
      <c r="E3295" t="s">
        <v>12</v>
      </c>
      <c r="F3295" t="s">
        <v>10043</v>
      </c>
      <c r="G3295" t="s">
        <v>12</v>
      </c>
      <c r="H3295" t="s">
        <v>12</v>
      </c>
      <c r="I3295" t="s">
        <v>18</v>
      </c>
    </row>
    <row r="3296" spans="1:9">
      <c r="A3296" t="s">
        <v>10044</v>
      </c>
      <c r="B3296" t="s">
        <v>12</v>
      </c>
      <c r="C3296">
        <v>173</v>
      </c>
      <c r="D3296">
        <v>529239013</v>
      </c>
      <c r="E3296" t="s">
        <v>12</v>
      </c>
      <c r="F3296" t="s">
        <v>10045</v>
      </c>
      <c r="G3296" t="s">
        <v>12</v>
      </c>
      <c r="H3296" t="s">
        <v>12</v>
      </c>
      <c r="I3296" t="s">
        <v>10046</v>
      </c>
    </row>
    <row r="3297" spans="1:9">
      <c r="A3297" t="s">
        <v>10047</v>
      </c>
      <c r="B3297" t="s">
        <v>12</v>
      </c>
      <c r="C3297">
        <v>287</v>
      </c>
      <c r="D3297">
        <v>529239014</v>
      </c>
      <c r="E3297" t="s">
        <v>12</v>
      </c>
      <c r="F3297" t="s">
        <v>10048</v>
      </c>
      <c r="G3297" t="s">
        <v>12</v>
      </c>
      <c r="H3297" t="s">
        <v>12</v>
      </c>
      <c r="I3297" t="s">
        <v>35</v>
      </c>
    </row>
    <row r="3298" spans="1:9">
      <c r="A3298" t="s">
        <v>10049</v>
      </c>
      <c r="B3298" t="s">
        <v>12</v>
      </c>
      <c r="C3298">
        <v>1091</v>
      </c>
      <c r="D3298">
        <v>529239015</v>
      </c>
      <c r="E3298" t="s">
        <v>12</v>
      </c>
      <c r="F3298" t="s">
        <v>10050</v>
      </c>
      <c r="G3298" t="s">
        <v>12</v>
      </c>
      <c r="H3298" t="s">
        <v>12</v>
      </c>
      <c r="I3298" t="s">
        <v>18</v>
      </c>
    </row>
    <row r="3299" spans="1:9">
      <c r="A3299" t="s">
        <v>10051</v>
      </c>
      <c r="B3299" t="s">
        <v>12</v>
      </c>
      <c r="C3299">
        <v>292</v>
      </c>
      <c r="D3299">
        <v>529239016</v>
      </c>
      <c r="E3299" t="s">
        <v>10052</v>
      </c>
      <c r="F3299" t="s">
        <v>10053</v>
      </c>
      <c r="G3299" t="s">
        <v>12</v>
      </c>
      <c r="H3299" t="s">
        <v>12</v>
      </c>
      <c r="I3299" t="s">
        <v>10054</v>
      </c>
    </row>
    <row r="3300" spans="1:9">
      <c r="A3300" t="s">
        <v>10055</v>
      </c>
      <c r="B3300" t="s">
        <v>12</v>
      </c>
      <c r="C3300">
        <v>352</v>
      </c>
      <c r="D3300">
        <v>529239017</v>
      </c>
      <c r="E3300" t="s">
        <v>10056</v>
      </c>
      <c r="F3300" t="s">
        <v>10057</v>
      </c>
      <c r="G3300" t="s">
        <v>12</v>
      </c>
      <c r="H3300" t="s">
        <v>12</v>
      </c>
      <c r="I3300" t="s">
        <v>10058</v>
      </c>
    </row>
    <row r="3301" spans="1:9">
      <c r="A3301" t="s">
        <v>10059</v>
      </c>
      <c r="B3301" t="s">
        <v>16</v>
      </c>
      <c r="C3301">
        <v>167</v>
      </c>
      <c r="D3301">
        <v>564287444</v>
      </c>
      <c r="E3301" t="s">
        <v>10060</v>
      </c>
      <c r="F3301" t="s">
        <v>10061</v>
      </c>
      <c r="G3301" t="s">
        <v>12</v>
      </c>
      <c r="H3301" t="s">
        <v>12</v>
      </c>
      <c r="I3301" t="s">
        <v>10062</v>
      </c>
    </row>
    <row r="3302" spans="1:9">
      <c r="A3302" t="s">
        <v>10063</v>
      </c>
      <c r="B3302" t="s">
        <v>12</v>
      </c>
      <c r="C3302">
        <v>108</v>
      </c>
      <c r="D3302">
        <v>529239019</v>
      </c>
      <c r="E3302" t="s">
        <v>12</v>
      </c>
      <c r="F3302" t="s">
        <v>10064</v>
      </c>
      <c r="G3302" t="s">
        <v>12</v>
      </c>
      <c r="H3302" t="s">
        <v>12</v>
      </c>
      <c r="I3302" t="s">
        <v>10065</v>
      </c>
    </row>
    <row r="3303" spans="1:9">
      <c r="A3303" t="s">
        <v>10066</v>
      </c>
      <c r="B3303" t="s">
        <v>12</v>
      </c>
      <c r="C3303">
        <v>89</v>
      </c>
      <c r="D3303">
        <v>529239020</v>
      </c>
      <c r="E3303" t="s">
        <v>12</v>
      </c>
      <c r="F3303" t="s">
        <v>10067</v>
      </c>
      <c r="G3303" t="s">
        <v>12</v>
      </c>
      <c r="H3303" t="s">
        <v>12</v>
      </c>
      <c r="I3303" t="s">
        <v>10068</v>
      </c>
    </row>
    <row r="3304" spans="1:9">
      <c r="A3304" t="s">
        <v>10069</v>
      </c>
      <c r="B3304" t="s">
        <v>12</v>
      </c>
      <c r="C3304">
        <v>40</v>
      </c>
      <c r="D3304">
        <v>529239021</v>
      </c>
      <c r="E3304" t="s">
        <v>12</v>
      </c>
      <c r="F3304" t="s">
        <v>10070</v>
      </c>
      <c r="G3304" t="s">
        <v>12</v>
      </c>
      <c r="H3304" t="s">
        <v>12</v>
      </c>
      <c r="I3304" t="s">
        <v>18</v>
      </c>
    </row>
    <row r="3305" spans="1:9">
      <c r="A3305" t="s">
        <v>10071</v>
      </c>
      <c r="B3305" t="s">
        <v>12</v>
      </c>
      <c r="C3305">
        <v>384</v>
      </c>
      <c r="D3305">
        <v>529239022</v>
      </c>
      <c r="E3305" t="s">
        <v>12</v>
      </c>
      <c r="F3305" t="s">
        <v>10072</v>
      </c>
      <c r="G3305" t="s">
        <v>12</v>
      </c>
      <c r="H3305" t="s">
        <v>12</v>
      </c>
      <c r="I3305" t="s">
        <v>10073</v>
      </c>
    </row>
    <row r="3306" spans="1:9">
      <c r="A3306" t="s">
        <v>10074</v>
      </c>
      <c r="B3306" t="s">
        <v>16</v>
      </c>
      <c r="C3306">
        <v>157</v>
      </c>
      <c r="D3306">
        <v>529239023</v>
      </c>
      <c r="E3306" t="s">
        <v>12</v>
      </c>
      <c r="F3306" t="s">
        <v>10075</v>
      </c>
      <c r="G3306" t="s">
        <v>12</v>
      </c>
      <c r="H3306" t="s">
        <v>12</v>
      </c>
      <c r="I3306" t="s">
        <v>10076</v>
      </c>
    </row>
    <row r="3307" spans="1:9">
      <c r="A3307" t="s">
        <v>10077</v>
      </c>
      <c r="B3307" t="s">
        <v>16</v>
      </c>
      <c r="C3307">
        <v>431</v>
      </c>
      <c r="D3307">
        <v>529239024</v>
      </c>
      <c r="E3307" t="s">
        <v>10078</v>
      </c>
      <c r="F3307" t="s">
        <v>10079</v>
      </c>
      <c r="G3307" t="s">
        <v>12</v>
      </c>
      <c r="H3307" t="s">
        <v>12</v>
      </c>
      <c r="I3307" t="s">
        <v>10080</v>
      </c>
    </row>
    <row r="3308" spans="1:9">
      <c r="A3308" t="s">
        <v>10081</v>
      </c>
      <c r="B3308" t="s">
        <v>16</v>
      </c>
      <c r="C3308">
        <v>669</v>
      </c>
      <c r="D3308">
        <v>529239025</v>
      </c>
      <c r="E3308" t="s">
        <v>10082</v>
      </c>
      <c r="F3308" t="s">
        <v>10083</v>
      </c>
      <c r="G3308" t="s">
        <v>12</v>
      </c>
      <c r="H3308" t="s">
        <v>12</v>
      </c>
      <c r="I3308" t="s">
        <v>6480</v>
      </c>
    </row>
    <row r="3309" spans="1:9">
      <c r="A3309" t="s">
        <v>10084</v>
      </c>
      <c r="B3309" t="s">
        <v>16</v>
      </c>
      <c r="C3309">
        <v>313</v>
      </c>
      <c r="D3309">
        <v>529239026</v>
      </c>
      <c r="E3309" t="s">
        <v>10085</v>
      </c>
      <c r="F3309" t="s">
        <v>10086</v>
      </c>
      <c r="G3309" t="s">
        <v>12</v>
      </c>
      <c r="H3309" t="s">
        <v>12</v>
      </c>
      <c r="I3309" t="s">
        <v>10087</v>
      </c>
    </row>
    <row r="3310" spans="1:9">
      <c r="A3310" t="s">
        <v>10088</v>
      </c>
      <c r="B3310" t="s">
        <v>16</v>
      </c>
      <c r="C3310">
        <v>96</v>
      </c>
      <c r="D3310">
        <v>529239027</v>
      </c>
      <c r="E3310" t="s">
        <v>10089</v>
      </c>
      <c r="F3310" t="s">
        <v>10090</v>
      </c>
      <c r="G3310" t="s">
        <v>12</v>
      </c>
      <c r="H3310" t="s">
        <v>12</v>
      </c>
      <c r="I3310" t="s">
        <v>10091</v>
      </c>
    </row>
    <row r="3311" spans="1:9">
      <c r="A3311" t="s">
        <v>10092</v>
      </c>
      <c r="B3311" t="s">
        <v>16</v>
      </c>
      <c r="C3311">
        <v>427</v>
      </c>
      <c r="D3311">
        <v>529239028</v>
      </c>
      <c r="E3311" t="s">
        <v>10093</v>
      </c>
      <c r="F3311" t="s">
        <v>10094</v>
      </c>
      <c r="G3311" t="s">
        <v>12</v>
      </c>
      <c r="H3311" t="s">
        <v>12</v>
      </c>
      <c r="I3311" t="s">
        <v>10095</v>
      </c>
    </row>
    <row r="3312" spans="1:9">
      <c r="A3312" t="s">
        <v>10096</v>
      </c>
      <c r="B3312" t="s">
        <v>16</v>
      </c>
      <c r="C3312">
        <v>424</v>
      </c>
      <c r="D3312">
        <v>529239029</v>
      </c>
      <c r="E3312" t="s">
        <v>10097</v>
      </c>
      <c r="F3312" t="s">
        <v>10098</v>
      </c>
      <c r="G3312" t="s">
        <v>12</v>
      </c>
      <c r="H3312" t="s">
        <v>12</v>
      </c>
      <c r="I3312" t="s">
        <v>10099</v>
      </c>
    </row>
    <row r="3313" spans="1:9">
      <c r="A3313" t="s">
        <v>10100</v>
      </c>
      <c r="B3313" t="s">
        <v>16</v>
      </c>
      <c r="C3313">
        <v>334</v>
      </c>
      <c r="D3313">
        <v>529239030</v>
      </c>
      <c r="E3313" t="s">
        <v>10101</v>
      </c>
      <c r="F3313" t="s">
        <v>10102</v>
      </c>
      <c r="G3313" t="s">
        <v>12</v>
      </c>
      <c r="H3313" t="s">
        <v>12</v>
      </c>
      <c r="I3313" t="s">
        <v>10103</v>
      </c>
    </row>
    <row r="3314" spans="1:9">
      <c r="A3314" t="s">
        <v>10104</v>
      </c>
      <c r="B3314" t="s">
        <v>16</v>
      </c>
      <c r="C3314">
        <v>436</v>
      </c>
      <c r="D3314">
        <v>529239031</v>
      </c>
      <c r="E3314" t="s">
        <v>10105</v>
      </c>
      <c r="F3314" t="s">
        <v>10106</v>
      </c>
      <c r="G3314" t="s">
        <v>12</v>
      </c>
      <c r="H3314" t="s">
        <v>12</v>
      </c>
      <c r="I3314" t="s">
        <v>10107</v>
      </c>
    </row>
    <row r="3315" spans="1:9">
      <c r="A3315" t="s">
        <v>10108</v>
      </c>
      <c r="B3315" t="s">
        <v>16</v>
      </c>
      <c r="C3315">
        <v>126</v>
      </c>
      <c r="D3315">
        <v>529239032</v>
      </c>
      <c r="E3315" t="s">
        <v>12</v>
      </c>
      <c r="F3315" t="s">
        <v>10109</v>
      </c>
      <c r="G3315" t="s">
        <v>12</v>
      </c>
      <c r="H3315" t="s">
        <v>12</v>
      </c>
      <c r="I3315" t="s">
        <v>10110</v>
      </c>
    </row>
    <row r="3316" spans="1:9">
      <c r="A3316" t="s">
        <v>10111</v>
      </c>
      <c r="B3316" t="s">
        <v>16</v>
      </c>
      <c r="C3316">
        <v>829</v>
      </c>
      <c r="D3316">
        <v>529239033</v>
      </c>
      <c r="E3316" t="s">
        <v>10112</v>
      </c>
      <c r="F3316" t="s">
        <v>10113</v>
      </c>
      <c r="G3316" t="s">
        <v>12</v>
      </c>
      <c r="H3316" t="s">
        <v>12</v>
      </c>
      <c r="I3316" t="s">
        <v>10114</v>
      </c>
    </row>
    <row r="3317" spans="1:9">
      <c r="A3317" t="s">
        <v>10115</v>
      </c>
      <c r="B3317" t="s">
        <v>16</v>
      </c>
      <c r="C3317">
        <v>247</v>
      </c>
      <c r="D3317">
        <v>529239034</v>
      </c>
      <c r="E3317" t="s">
        <v>10116</v>
      </c>
      <c r="F3317" t="s">
        <v>10117</v>
      </c>
      <c r="G3317" t="s">
        <v>12</v>
      </c>
      <c r="H3317" t="s">
        <v>12</v>
      </c>
      <c r="I3317" t="s">
        <v>10118</v>
      </c>
    </row>
    <row r="3318" spans="1:9">
      <c r="A3318" t="s">
        <v>10119</v>
      </c>
      <c r="B3318" t="s">
        <v>16</v>
      </c>
      <c r="C3318">
        <v>131</v>
      </c>
      <c r="D3318">
        <v>529239035</v>
      </c>
      <c r="E3318" t="s">
        <v>10120</v>
      </c>
      <c r="F3318" t="s">
        <v>10121</v>
      </c>
      <c r="G3318" t="s">
        <v>12</v>
      </c>
      <c r="H3318" t="s">
        <v>12</v>
      </c>
      <c r="I3318" t="s">
        <v>10122</v>
      </c>
    </row>
    <row r="3319" spans="1:9">
      <c r="A3319" t="s">
        <v>10123</v>
      </c>
      <c r="B3319" t="s">
        <v>16</v>
      </c>
      <c r="C3319">
        <v>105</v>
      </c>
      <c r="D3319">
        <v>529239036</v>
      </c>
      <c r="E3319" t="s">
        <v>10124</v>
      </c>
      <c r="F3319" t="s">
        <v>10125</v>
      </c>
      <c r="G3319" t="s">
        <v>12</v>
      </c>
      <c r="H3319" t="s">
        <v>12</v>
      </c>
      <c r="I3319" t="s">
        <v>1000</v>
      </c>
    </row>
    <row r="3320" spans="1:9">
      <c r="A3320" t="s">
        <v>10126</v>
      </c>
      <c r="B3320" t="s">
        <v>16</v>
      </c>
      <c r="C3320">
        <v>75</v>
      </c>
      <c r="D3320">
        <v>529239037</v>
      </c>
      <c r="E3320" t="s">
        <v>10127</v>
      </c>
      <c r="F3320" t="s">
        <v>10128</v>
      </c>
      <c r="G3320" t="s">
        <v>12</v>
      </c>
      <c r="H3320" t="s">
        <v>12</v>
      </c>
      <c r="I3320" t="s">
        <v>10129</v>
      </c>
    </row>
    <row r="3321" spans="1:9">
      <c r="A3321" t="s">
        <v>10130</v>
      </c>
      <c r="B3321" t="s">
        <v>16</v>
      </c>
      <c r="C3321">
        <v>149</v>
      </c>
      <c r="D3321">
        <v>529239038</v>
      </c>
      <c r="E3321" t="s">
        <v>10131</v>
      </c>
      <c r="F3321" t="s">
        <v>10132</v>
      </c>
      <c r="G3321" t="s">
        <v>12</v>
      </c>
      <c r="H3321" t="s">
        <v>12</v>
      </c>
      <c r="I3321" t="s">
        <v>10133</v>
      </c>
    </row>
    <row r="3322" spans="1:9">
      <c r="A3322" t="s">
        <v>10134</v>
      </c>
      <c r="B3322" t="s">
        <v>12</v>
      </c>
      <c r="C3322">
        <v>219</v>
      </c>
      <c r="D3322">
        <v>529239039</v>
      </c>
      <c r="E3322" t="s">
        <v>12</v>
      </c>
      <c r="F3322" t="s">
        <v>10135</v>
      </c>
      <c r="G3322" t="s">
        <v>12</v>
      </c>
      <c r="H3322" t="s">
        <v>12</v>
      </c>
      <c r="I3322" t="s">
        <v>18</v>
      </c>
    </row>
    <row r="3323" spans="1:9">
      <c r="A3323" t="s">
        <v>10136</v>
      </c>
      <c r="B3323" t="s">
        <v>16</v>
      </c>
      <c r="C3323">
        <v>82</v>
      </c>
      <c r="D3323">
        <v>529239040</v>
      </c>
      <c r="E3323" t="s">
        <v>10137</v>
      </c>
      <c r="F3323" t="s">
        <v>10138</v>
      </c>
      <c r="G3323" t="s">
        <v>12</v>
      </c>
      <c r="H3323" t="s">
        <v>12</v>
      </c>
      <c r="I3323" t="s">
        <v>10139</v>
      </c>
    </row>
    <row r="3324" spans="1:9">
      <c r="A3324" t="s">
        <v>10140</v>
      </c>
      <c r="B3324" t="s">
        <v>16</v>
      </c>
      <c r="C3324">
        <v>41</v>
      </c>
      <c r="D3324">
        <v>529239041</v>
      </c>
      <c r="E3324" t="s">
        <v>12</v>
      </c>
      <c r="F3324" t="s">
        <v>10141</v>
      </c>
      <c r="G3324" t="s">
        <v>12</v>
      </c>
      <c r="H3324" t="s">
        <v>12</v>
      </c>
      <c r="I3324" t="s">
        <v>18</v>
      </c>
    </row>
    <row r="3325" spans="1:9">
      <c r="A3325" t="s">
        <v>10142</v>
      </c>
      <c r="B3325" t="s">
        <v>16</v>
      </c>
      <c r="C3325">
        <v>204</v>
      </c>
      <c r="D3325">
        <v>529239042</v>
      </c>
      <c r="E3325" t="s">
        <v>12</v>
      </c>
      <c r="F3325" t="s">
        <v>10143</v>
      </c>
      <c r="G3325" t="s">
        <v>12</v>
      </c>
      <c r="H3325" t="s">
        <v>12</v>
      </c>
      <c r="I3325" t="s">
        <v>18</v>
      </c>
    </row>
    <row r="3326" spans="1:9">
      <c r="A3326" t="s">
        <v>10144</v>
      </c>
      <c r="B3326" t="s">
        <v>12</v>
      </c>
      <c r="C3326">
        <v>118</v>
      </c>
      <c r="D3326">
        <v>529239043</v>
      </c>
      <c r="E3326" t="s">
        <v>12</v>
      </c>
      <c r="F3326" t="s">
        <v>10145</v>
      </c>
      <c r="G3326" t="s">
        <v>12</v>
      </c>
      <c r="H3326" t="s">
        <v>12</v>
      </c>
      <c r="I3326" t="s">
        <v>148</v>
      </c>
    </row>
    <row r="3327" spans="1:9">
      <c r="A3327" t="s">
        <v>10146</v>
      </c>
      <c r="B3327" t="s">
        <v>16</v>
      </c>
      <c r="C3327">
        <v>428</v>
      </c>
      <c r="D3327">
        <v>529239044</v>
      </c>
      <c r="E3327" t="s">
        <v>12</v>
      </c>
      <c r="F3327" t="s">
        <v>10147</v>
      </c>
      <c r="G3327" t="s">
        <v>12</v>
      </c>
      <c r="H3327" t="s">
        <v>12</v>
      </c>
      <c r="I3327" t="s">
        <v>148</v>
      </c>
    </row>
    <row r="3328" spans="1:9">
      <c r="A3328" t="s">
        <v>10148</v>
      </c>
      <c r="B3328" t="s">
        <v>12</v>
      </c>
      <c r="C3328">
        <v>482</v>
      </c>
      <c r="D3328">
        <v>529239045</v>
      </c>
      <c r="E3328" t="s">
        <v>10149</v>
      </c>
      <c r="F3328" t="s">
        <v>10150</v>
      </c>
      <c r="G3328" t="s">
        <v>12</v>
      </c>
      <c r="H3328" t="s">
        <v>12</v>
      </c>
      <c r="I3328" t="s">
        <v>10151</v>
      </c>
    </row>
    <row r="3329" spans="1:9">
      <c r="A3329" t="s">
        <v>10152</v>
      </c>
      <c r="B3329" t="s">
        <v>16</v>
      </c>
      <c r="C3329">
        <v>206</v>
      </c>
      <c r="D3329">
        <v>529239046</v>
      </c>
      <c r="E3329" t="s">
        <v>10153</v>
      </c>
      <c r="F3329" t="s">
        <v>10154</v>
      </c>
      <c r="G3329" t="s">
        <v>12</v>
      </c>
      <c r="H3329" t="s">
        <v>12</v>
      </c>
      <c r="I3329" t="s">
        <v>10155</v>
      </c>
    </row>
    <row r="3330" spans="1:9">
      <c r="A3330" t="s">
        <v>10156</v>
      </c>
      <c r="B3330" t="s">
        <v>16</v>
      </c>
      <c r="C3330">
        <v>246</v>
      </c>
      <c r="D3330">
        <v>529239047</v>
      </c>
      <c r="E3330" t="s">
        <v>10157</v>
      </c>
      <c r="F3330" t="s">
        <v>10158</v>
      </c>
      <c r="G3330" t="s">
        <v>12</v>
      </c>
      <c r="H3330" t="s">
        <v>12</v>
      </c>
      <c r="I3330" t="s">
        <v>10159</v>
      </c>
    </row>
    <row r="3331" spans="1:9">
      <c r="A3331" t="s">
        <v>10160</v>
      </c>
      <c r="B3331" t="s">
        <v>12</v>
      </c>
      <c r="C3331">
        <v>186</v>
      </c>
      <c r="D3331">
        <v>529239048</v>
      </c>
      <c r="E3331" t="s">
        <v>12</v>
      </c>
      <c r="F3331" t="s">
        <v>10161</v>
      </c>
      <c r="G3331" t="s">
        <v>12</v>
      </c>
      <c r="H3331" t="s">
        <v>12</v>
      </c>
      <c r="I3331" t="s">
        <v>18</v>
      </c>
    </row>
    <row r="3332" spans="1:9">
      <c r="A3332" t="s">
        <v>10162</v>
      </c>
      <c r="B3332" t="s">
        <v>16</v>
      </c>
      <c r="C3332">
        <v>68</v>
      </c>
      <c r="D3332">
        <v>529239049</v>
      </c>
      <c r="E3332" t="s">
        <v>12</v>
      </c>
      <c r="F3332" t="s">
        <v>10163</v>
      </c>
      <c r="G3332" t="s">
        <v>12</v>
      </c>
      <c r="H3332" t="s">
        <v>12</v>
      </c>
      <c r="I3332" t="s">
        <v>18</v>
      </c>
    </row>
    <row r="3333" spans="1:9">
      <c r="A3333" t="s">
        <v>10164</v>
      </c>
      <c r="B3333" t="s">
        <v>12</v>
      </c>
      <c r="C3333">
        <v>457</v>
      </c>
      <c r="D3333">
        <v>529239050</v>
      </c>
      <c r="E3333" t="s">
        <v>12</v>
      </c>
      <c r="F3333" t="s">
        <v>10165</v>
      </c>
      <c r="G3333" t="s">
        <v>12</v>
      </c>
      <c r="H3333" t="s">
        <v>12</v>
      </c>
      <c r="I3333" t="s">
        <v>6096</v>
      </c>
    </row>
    <row r="3334" spans="1:9">
      <c r="A3334" t="s">
        <v>10166</v>
      </c>
      <c r="B3334" t="s">
        <v>12</v>
      </c>
      <c r="C3334">
        <v>212</v>
      </c>
      <c r="D3334">
        <v>529239051</v>
      </c>
      <c r="E3334" t="s">
        <v>10167</v>
      </c>
      <c r="F3334" t="s">
        <v>10168</v>
      </c>
      <c r="G3334" t="s">
        <v>12</v>
      </c>
      <c r="H3334" t="s">
        <v>12</v>
      </c>
      <c r="I3334" t="s">
        <v>10169</v>
      </c>
    </row>
    <row r="3335" spans="1:9">
      <c r="A3335" t="s">
        <v>10170</v>
      </c>
      <c r="B3335" t="s">
        <v>16</v>
      </c>
      <c r="C3335">
        <v>580</v>
      </c>
      <c r="D3335">
        <v>529239052</v>
      </c>
      <c r="E3335" t="s">
        <v>12</v>
      </c>
      <c r="F3335" t="s">
        <v>10171</v>
      </c>
      <c r="G3335" t="s">
        <v>12</v>
      </c>
      <c r="H3335" t="s">
        <v>12</v>
      </c>
      <c r="I3335" t="s">
        <v>10172</v>
      </c>
    </row>
    <row r="3336" spans="1:9">
      <c r="A3336" t="s">
        <v>10173</v>
      </c>
      <c r="B3336" t="s">
        <v>16</v>
      </c>
      <c r="C3336">
        <v>1273</v>
      </c>
      <c r="D3336">
        <v>529239053</v>
      </c>
      <c r="E3336" t="s">
        <v>12</v>
      </c>
      <c r="F3336" t="s">
        <v>10174</v>
      </c>
      <c r="G3336" t="s">
        <v>12</v>
      </c>
      <c r="H3336" t="s">
        <v>12</v>
      </c>
      <c r="I3336" t="s">
        <v>18</v>
      </c>
    </row>
    <row r="3337" spans="1:9">
      <c r="A3337" t="s">
        <v>10175</v>
      </c>
      <c r="B3337" t="s">
        <v>16</v>
      </c>
      <c r="C3337">
        <v>97</v>
      </c>
      <c r="D3337">
        <v>564287445</v>
      </c>
      <c r="E3337" t="s">
        <v>12</v>
      </c>
      <c r="F3337" t="s">
        <v>10176</v>
      </c>
      <c r="G3337" t="s">
        <v>12</v>
      </c>
      <c r="H3337" t="s">
        <v>12</v>
      </c>
      <c r="I3337" t="s">
        <v>18</v>
      </c>
    </row>
    <row r="3338" spans="1:9">
      <c r="A3338" t="s">
        <v>10177</v>
      </c>
      <c r="B3338" t="s">
        <v>16</v>
      </c>
      <c r="C3338">
        <v>87</v>
      </c>
      <c r="D3338">
        <v>529239055</v>
      </c>
      <c r="E3338" t="s">
        <v>12</v>
      </c>
      <c r="F3338" t="s">
        <v>10178</v>
      </c>
      <c r="G3338" t="s">
        <v>12</v>
      </c>
      <c r="H3338" t="s">
        <v>12</v>
      </c>
      <c r="I3338" t="s">
        <v>18</v>
      </c>
    </row>
    <row r="3339" spans="1:9">
      <c r="A3339" t="s">
        <v>10179</v>
      </c>
      <c r="B3339" t="s">
        <v>16</v>
      </c>
      <c r="C3339">
        <v>430</v>
      </c>
      <c r="D3339">
        <v>529239056</v>
      </c>
      <c r="E3339" t="s">
        <v>12</v>
      </c>
      <c r="F3339" t="s">
        <v>10180</v>
      </c>
      <c r="G3339" t="s">
        <v>12</v>
      </c>
      <c r="H3339" t="s">
        <v>12</v>
      </c>
      <c r="I3339" t="s">
        <v>10181</v>
      </c>
    </row>
    <row r="3340" spans="1:9">
      <c r="A3340" t="s">
        <v>10182</v>
      </c>
      <c r="B3340" t="s">
        <v>16</v>
      </c>
      <c r="C3340">
        <v>397</v>
      </c>
      <c r="D3340">
        <v>529239057</v>
      </c>
      <c r="E3340" t="s">
        <v>12</v>
      </c>
      <c r="F3340" t="s">
        <v>10183</v>
      </c>
      <c r="G3340" t="s">
        <v>12</v>
      </c>
      <c r="H3340" t="s">
        <v>12</v>
      </c>
      <c r="I3340" t="s">
        <v>193</v>
      </c>
    </row>
    <row r="3341" spans="1:9">
      <c r="A3341" t="s">
        <v>10184</v>
      </c>
      <c r="B3341" t="s">
        <v>12</v>
      </c>
      <c r="C3341">
        <v>175</v>
      </c>
      <c r="D3341">
        <v>529239058</v>
      </c>
      <c r="E3341" t="s">
        <v>10185</v>
      </c>
      <c r="F3341" t="s">
        <v>10186</v>
      </c>
      <c r="G3341" t="s">
        <v>12</v>
      </c>
      <c r="H3341" t="s">
        <v>12</v>
      </c>
      <c r="I3341" t="s">
        <v>10187</v>
      </c>
    </row>
    <row r="3342" spans="1:9">
      <c r="A3342" t="s">
        <v>10188</v>
      </c>
      <c r="B3342" t="s">
        <v>12</v>
      </c>
      <c r="C3342">
        <v>335</v>
      </c>
      <c r="D3342">
        <v>529239059</v>
      </c>
      <c r="E3342" t="s">
        <v>10189</v>
      </c>
      <c r="F3342" t="s">
        <v>10190</v>
      </c>
      <c r="G3342" t="s">
        <v>12</v>
      </c>
      <c r="H3342" t="s">
        <v>12</v>
      </c>
      <c r="I3342" t="s">
        <v>10191</v>
      </c>
    </row>
    <row r="3343" spans="1:9">
      <c r="A3343" t="s">
        <v>10192</v>
      </c>
      <c r="B3343" t="s">
        <v>16</v>
      </c>
      <c r="C3343">
        <v>459</v>
      </c>
      <c r="D3343">
        <v>529239060</v>
      </c>
      <c r="E3343" t="s">
        <v>10193</v>
      </c>
      <c r="F3343" t="s">
        <v>10194</v>
      </c>
      <c r="G3343" t="s">
        <v>12</v>
      </c>
      <c r="H3343" t="s">
        <v>12</v>
      </c>
      <c r="I3343" t="s">
        <v>10195</v>
      </c>
    </row>
    <row r="3344" spans="1:9">
      <c r="A3344" t="s">
        <v>10196</v>
      </c>
      <c r="B3344" t="s">
        <v>12</v>
      </c>
      <c r="C3344">
        <v>156</v>
      </c>
      <c r="D3344">
        <v>529239061</v>
      </c>
      <c r="E3344" t="s">
        <v>10197</v>
      </c>
      <c r="F3344" t="s">
        <v>10198</v>
      </c>
      <c r="G3344" t="s">
        <v>12</v>
      </c>
      <c r="H3344" t="s">
        <v>12</v>
      </c>
      <c r="I3344" t="s">
        <v>10199</v>
      </c>
    </row>
    <row r="3345" spans="1:9">
      <c r="A3345" t="s">
        <v>10200</v>
      </c>
      <c r="B3345" t="s">
        <v>16</v>
      </c>
      <c r="C3345">
        <v>333</v>
      </c>
      <c r="D3345">
        <v>529239062</v>
      </c>
      <c r="E3345" t="s">
        <v>10201</v>
      </c>
      <c r="F3345" t="s">
        <v>10202</v>
      </c>
      <c r="G3345" t="s">
        <v>12</v>
      </c>
      <c r="H3345" t="s">
        <v>12</v>
      </c>
      <c r="I3345" t="s">
        <v>2234</v>
      </c>
    </row>
    <row r="3346" spans="1:9">
      <c r="A3346" t="s">
        <v>10203</v>
      </c>
      <c r="B3346" t="s">
        <v>12</v>
      </c>
      <c r="C3346">
        <v>88</v>
      </c>
      <c r="D3346">
        <v>529239063</v>
      </c>
      <c r="E3346" t="s">
        <v>10204</v>
      </c>
      <c r="F3346" t="s">
        <v>10205</v>
      </c>
      <c r="G3346" t="s">
        <v>12</v>
      </c>
      <c r="H3346" t="s">
        <v>12</v>
      </c>
      <c r="I3346" t="s">
        <v>1175</v>
      </c>
    </row>
    <row r="3347" spans="1:9">
      <c r="A3347" t="s">
        <v>10206</v>
      </c>
      <c r="B3347" t="s">
        <v>16</v>
      </c>
      <c r="C3347">
        <v>115</v>
      </c>
      <c r="D3347">
        <v>529239064</v>
      </c>
      <c r="E3347" t="s">
        <v>12</v>
      </c>
      <c r="F3347" t="s">
        <v>10207</v>
      </c>
      <c r="G3347" t="s">
        <v>12</v>
      </c>
      <c r="H3347" t="s">
        <v>12</v>
      </c>
      <c r="I3347" t="s">
        <v>18</v>
      </c>
    </row>
    <row r="3348" spans="1:9">
      <c r="A3348" t="s">
        <v>10208</v>
      </c>
      <c r="B3348" t="s">
        <v>16</v>
      </c>
      <c r="C3348">
        <v>138</v>
      </c>
      <c r="D3348">
        <v>529239065</v>
      </c>
      <c r="E3348" t="s">
        <v>12</v>
      </c>
      <c r="F3348" t="s">
        <v>10209</v>
      </c>
      <c r="G3348" t="s">
        <v>12</v>
      </c>
      <c r="H3348" t="s">
        <v>12</v>
      </c>
      <c r="I3348" t="s">
        <v>10210</v>
      </c>
    </row>
    <row r="3349" spans="1:9">
      <c r="A3349" t="s">
        <v>10211</v>
      </c>
      <c r="B3349" t="s">
        <v>12</v>
      </c>
      <c r="C3349">
        <v>323</v>
      </c>
      <c r="D3349">
        <v>529239066</v>
      </c>
      <c r="E3349" t="s">
        <v>10212</v>
      </c>
      <c r="F3349" t="s">
        <v>10213</v>
      </c>
      <c r="G3349" t="s">
        <v>12</v>
      </c>
      <c r="H3349" t="s">
        <v>12</v>
      </c>
      <c r="I3349" t="s">
        <v>10214</v>
      </c>
    </row>
    <row r="3350" spans="1:9">
      <c r="A3350" t="s">
        <v>10215</v>
      </c>
      <c r="B3350" t="s">
        <v>16</v>
      </c>
      <c r="C3350">
        <v>102</v>
      </c>
      <c r="D3350">
        <v>529239067</v>
      </c>
      <c r="E3350" t="s">
        <v>10216</v>
      </c>
      <c r="F3350" t="s">
        <v>10217</v>
      </c>
      <c r="G3350" t="s">
        <v>12</v>
      </c>
      <c r="H3350" t="s">
        <v>12</v>
      </c>
      <c r="I3350" t="s">
        <v>10218</v>
      </c>
    </row>
    <row r="3351" spans="1:9">
      <c r="A3351" t="s">
        <v>10219</v>
      </c>
      <c r="B3351" t="s">
        <v>16</v>
      </c>
      <c r="C3351">
        <v>85</v>
      </c>
      <c r="D3351">
        <v>529239068</v>
      </c>
      <c r="E3351" t="s">
        <v>10220</v>
      </c>
      <c r="F3351" t="s">
        <v>10221</v>
      </c>
      <c r="G3351" t="s">
        <v>12</v>
      </c>
      <c r="H3351" t="s">
        <v>12</v>
      </c>
      <c r="I3351" t="s">
        <v>10222</v>
      </c>
    </row>
    <row r="3352" spans="1:9">
      <c r="A3352" t="s">
        <v>10223</v>
      </c>
      <c r="B3352" t="s">
        <v>16</v>
      </c>
      <c r="C3352">
        <v>389</v>
      </c>
      <c r="D3352">
        <v>529239069</v>
      </c>
      <c r="E3352" t="s">
        <v>10224</v>
      </c>
      <c r="F3352" t="s">
        <v>10225</v>
      </c>
      <c r="G3352" t="s">
        <v>12</v>
      </c>
      <c r="H3352" t="s">
        <v>12</v>
      </c>
      <c r="I3352" t="s">
        <v>10226</v>
      </c>
    </row>
    <row r="3353" spans="1:9">
      <c r="A3353" t="s">
        <v>10227</v>
      </c>
      <c r="B3353" t="s">
        <v>12</v>
      </c>
      <c r="C3353">
        <v>480</v>
      </c>
      <c r="D3353">
        <v>529239070</v>
      </c>
      <c r="E3353" t="s">
        <v>10228</v>
      </c>
      <c r="F3353" t="s">
        <v>10229</v>
      </c>
      <c r="G3353" t="s">
        <v>12</v>
      </c>
      <c r="H3353" t="s">
        <v>12</v>
      </c>
      <c r="I3353" t="s">
        <v>10230</v>
      </c>
    </row>
    <row r="3354" spans="1:9">
      <c r="A3354" t="s">
        <v>10231</v>
      </c>
      <c r="B3354" t="s">
        <v>16</v>
      </c>
      <c r="C3354">
        <v>158</v>
      </c>
      <c r="D3354">
        <v>529239071</v>
      </c>
      <c r="E3354" t="s">
        <v>10232</v>
      </c>
      <c r="F3354" t="s">
        <v>10233</v>
      </c>
      <c r="G3354" t="s">
        <v>12</v>
      </c>
      <c r="H3354" t="s">
        <v>12</v>
      </c>
      <c r="I3354" t="s">
        <v>10234</v>
      </c>
    </row>
    <row r="3355" spans="1:9">
      <c r="A3355" t="s">
        <v>10235</v>
      </c>
      <c r="B3355" t="s">
        <v>12</v>
      </c>
      <c r="C3355">
        <v>98</v>
      </c>
      <c r="D3355">
        <v>529239072</v>
      </c>
      <c r="E3355" t="s">
        <v>12</v>
      </c>
      <c r="F3355" t="s">
        <v>10236</v>
      </c>
      <c r="G3355" t="s">
        <v>12</v>
      </c>
      <c r="H3355" t="s">
        <v>12</v>
      </c>
      <c r="I3355" t="s">
        <v>10237</v>
      </c>
    </row>
    <row r="3356" spans="1:9">
      <c r="A3356" t="s">
        <v>10238</v>
      </c>
      <c r="B3356" t="s">
        <v>16</v>
      </c>
      <c r="C3356">
        <v>209</v>
      </c>
      <c r="D3356">
        <v>529239073</v>
      </c>
      <c r="E3356" t="s">
        <v>10239</v>
      </c>
      <c r="F3356" t="s">
        <v>10240</v>
      </c>
      <c r="G3356" t="s">
        <v>12</v>
      </c>
      <c r="H3356" t="s">
        <v>12</v>
      </c>
      <c r="I3356" t="s">
        <v>10241</v>
      </c>
    </row>
    <row r="3357" spans="1:9">
      <c r="A3357" t="s">
        <v>10242</v>
      </c>
      <c r="B3357" t="s">
        <v>16</v>
      </c>
      <c r="C3357">
        <v>615</v>
      </c>
      <c r="D3357">
        <v>529239074</v>
      </c>
      <c r="E3357" t="s">
        <v>10243</v>
      </c>
      <c r="F3357" t="s">
        <v>10244</v>
      </c>
      <c r="G3357" t="s">
        <v>12</v>
      </c>
      <c r="H3357" t="s">
        <v>12</v>
      </c>
      <c r="I3357" t="s">
        <v>171</v>
      </c>
    </row>
    <row r="3358" spans="1:9">
      <c r="A3358" t="s">
        <v>10245</v>
      </c>
      <c r="B3358" t="s">
        <v>16</v>
      </c>
      <c r="C3358">
        <v>280</v>
      </c>
      <c r="D3358">
        <v>529239075</v>
      </c>
      <c r="E3358" t="s">
        <v>10246</v>
      </c>
      <c r="F3358" t="s">
        <v>10247</v>
      </c>
      <c r="G3358" t="s">
        <v>12</v>
      </c>
      <c r="H3358" t="s">
        <v>12</v>
      </c>
      <c r="I3358" t="s">
        <v>10248</v>
      </c>
    </row>
    <row r="3359" spans="1:9">
      <c r="A3359" t="s">
        <v>10249</v>
      </c>
      <c r="B3359" t="s">
        <v>16</v>
      </c>
      <c r="C3359">
        <v>445</v>
      </c>
      <c r="D3359">
        <v>529239076</v>
      </c>
      <c r="E3359" t="s">
        <v>10250</v>
      </c>
      <c r="F3359" t="s">
        <v>10251</v>
      </c>
      <c r="G3359" t="s">
        <v>12</v>
      </c>
      <c r="H3359" t="s">
        <v>12</v>
      </c>
      <c r="I3359" t="s">
        <v>10252</v>
      </c>
    </row>
    <row r="3360" spans="1:9">
      <c r="A3360" t="s">
        <v>10253</v>
      </c>
      <c r="B3360" t="s">
        <v>12</v>
      </c>
      <c r="C3360">
        <v>38</v>
      </c>
      <c r="D3360">
        <v>529239077</v>
      </c>
      <c r="E3360" t="s">
        <v>12</v>
      </c>
      <c r="F3360" t="s">
        <v>10254</v>
      </c>
      <c r="G3360" t="s">
        <v>12</v>
      </c>
      <c r="H3360" t="s">
        <v>12</v>
      </c>
      <c r="I3360" t="s">
        <v>18</v>
      </c>
    </row>
    <row r="3361" spans="1:9">
      <c r="A3361" t="s">
        <v>10255</v>
      </c>
      <c r="B3361" t="s">
        <v>16</v>
      </c>
      <c r="C3361">
        <v>114</v>
      </c>
      <c r="D3361">
        <v>529239078</v>
      </c>
      <c r="E3361" t="s">
        <v>10256</v>
      </c>
      <c r="F3361" t="s">
        <v>10257</v>
      </c>
      <c r="G3361" t="s">
        <v>12</v>
      </c>
      <c r="H3361" t="s">
        <v>12</v>
      </c>
      <c r="I3361" t="s">
        <v>10258</v>
      </c>
    </row>
    <row r="3362" spans="1:9">
      <c r="A3362" t="s">
        <v>10259</v>
      </c>
      <c r="B3362" t="s">
        <v>16</v>
      </c>
      <c r="C3362">
        <v>152</v>
      </c>
      <c r="D3362">
        <v>529239079</v>
      </c>
      <c r="E3362" t="s">
        <v>12</v>
      </c>
      <c r="F3362" t="s">
        <v>10260</v>
      </c>
      <c r="G3362" t="s">
        <v>12</v>
      </c>
      <c r="H3362" t="s">
        <v>12</v>
      </c>
      <c r="I3362" t="s">
        <v>18</v>
      </c>
    </row>
    <row r="3363" spans="1:9">
      <c r="A3363" t="s">
        <v>10261</v>
      </c>
      <c r="B3363" t="s">
        <v>16</v>
      </c>
      <c r="C3363">
        <v>502</v>
      </c>
      <c r="D3363">
        <v>529239080</v>
      </c>
      <c r="E3363" t="s">
        <v>10262</v>
      </c>
      <c r="F3363" t="s">
        <v>10263</v>
      </c>
      <c r="G3363" t="s">
        <v>12</v>
      </c>
      <c r="H3363" t="s">
        <v>12</v>
      </c>
      <c r="I3363" t="s">
        <v>10264</v>
      </c>
    </row>
    <row r="3364" spans="1:9">
      <c r="A3364" t="s">
        <v>10265</v>
      </c>
      <c r="B3364" t="s">
        <v>16</v>
      </c>
      <c r="C3364">
        <v>916</v>
      </c>
      <c r="D3364">
        <v>529239081</v>
      </c>
      <c r="E3364" t="s">
        <v>10266</v>
      </c>
      <c r="F3364" t="s">
        <v>10267</v>
      </c>
      <c r="G3364" t="s">
        <v>12</v>
      </c>
      <c r="H3364" t="s">
        <v>12</v>
      </c>
      <c r="I3364" t="s">
        <v>10268</v>
      </c>
    </row>
    <row r="3365" spans="1:9">
      <c r="A3365" t="s">
        <v>10269</v>
      </c>
      <c r="B3365" t="s">
        <v>16</v>
      </c>
      <c r="C3365">
        <v>133</v>
      </c>
      <c r="D3365">
        <v>529239082</v>
      </c>
      <c r="E3365" t="s">
        <v>10270</v>
      </c>
      <c r="F3365" t="s">
        <v>10271</v>
      </c>
      <c r="G3365" t="s">
        <v>12</v>
      </c>
      <c r="H3365" t="s">
        <v>12</v>
      </c>
      <c r="I3365" t="s">
        <v>10272</v>
      </c>
    </row>
    <row r="3366" spans="1:9">
      <c r="A3366" t="s">
        <v>10273</v>
      </c>
      <c r="B3366" t="s">
        <v>16</v>
      </c>
      <c r="C3366">
        <v>318</v>
      </c>
      <c r="D3366">
        <v>529239083</v>
      </c>
      <c r="E3366" t="s">
        <v>10274</v>
      </c>
      <c r="F3366" t="s">
        <v>10275</v>
      </c>
      <c r="G3366" t="s">
        <v>12</v>
      </c>
      <c r="H3366" t="s">
        <v>12</v>
      </c>
      <c r="I3366" t="s">
        <v>10276</v>
      </c>
    </row>
    <row r="3367" spans="1:9">
      <c r="A3367" t="s">
        <v>10277</v>
      </c>
      <c r="B3367" t="s">
        <v>16</v>
      </c>
      <c r="C3367">
        <v>89</v>
      </c>
      <c r="D3367">
        <v>529239084</v>
      </c>
      <c r="E3367" t="s">
        <v>10278</v>
      </c>
      <c r="F3367" t="s">
        <v>10279</v>
      </c>
      <c r="G3367" t="s">
        <v>12</v>
      </c>
      <c r="H3367" t="s">
        <v>12</v>
      </c>
      <c r="I3367" t="s">
        <v>10280</v>
      </c>
    </row>
    <row r="3368" spans="1:9">
      <c r="A3368" t="s">
        <v>10281</v>
      </c>
      <c r="B3368" t="s">
        <v>16</v>
      </c>
      <c r="C3368">
        <v>688</v>
      </c>
      <c r="D3368">
        <v>564287446</v>
      </c>
      <c r="E3368" t="s">
        <v>10282</v>
      </c>
      <c r="F3368" t="s">
        <v>10283</v>
      </c>
      <c r="G3368" t="s">
        <v>12</v>
      </c>
      <c r="H3368" t="s">
        <v>12</v>
      </c>
      <c r="I3368" t="s">
        <v>10284</v>
      </c>
    </row>
    <row r="3369" spans="1:9">
      <c r="A3369" t="s">
        <v>10285</v>
      </c>
      <c r="B3369" t="s">
        <v>16</v>
      </c>
      <c r="C3369">
        <v>295</v>
      </c>
      <c r="D3369">
        <v>529239086</v>
      </c>
      <c r="E3369" t="s">
        <v>10286</v>
      </c>
      <c r="F3369" t="s">
        <v>10287</v>
      </c>
      <c r="G3369" t="s">
        <v>12</v>
      </c>
      <c r="H3369" t="s">
        <v>12</v>
      </c>
      <c r="I3369" t="s">
        <v>10288</v>
      </c>
    </row>
    <row r="3370" spans="1:9">
      <c r="A3370" t="s">
        <v>10289</v>
      </c>
      <c r="B3370" t="s">
        <v>16</v>
      </c>
      <c r="C3370">
        <v>611</v>
      </c>
      <c r="D3370">
        <v>529239087</v>
      </c>
      <c r="E3370" t="s">
        <v>10290</v>
      </c>
      <c r="F3370" t="s">
        <v>10291</v>
      </c>
      <c r="G3370" t="s">
        <v>12</v>
      </c>
      <c r="H3370" t="s">
        <v>12</v>
      </c>
      <c r="I3370" t="s">
        <v>10292</v>
      </c>
    </row>
    <row r="3371" spans="1:9">
      <c r="A3371" t="s">
        <v>10293</v>
      </c>
      <c r="B3371" t="s">
        <v>12</v>
      </c>
      <c r="C3371">
        <v>250</v>
      </c>
      <c r="D3371">
        <v>529239088</v>
      </c>
      <c r="E3371" t="s">
        <v>12</v>
      </c>
      <c r="F3371" t="s">
        <v>10294</v>
      </c>
      <c r="G3371" t="s">
        <v>12</v>
      </c>
      <c r="H3371" t="s">
        <v>12</v>
      </c>
      <c r="I3371" t="s">
        <v>18</v>
      </c>
    </row>
    <row r="3372" spans="1:9">
      <c r="A3372" t="s">
        <v>10295</v>
      </c>
      <c r="B3372" t="s">
        <v>12</v>
      </c>
      <c r="C3372">
        <v>88</v>
      </c>
      <c r="D3372">
        <v>529239089</v>
      </c>
      <c r="E3372" t="s">
        <v>12</v>
      </c>
      <c r="F3372" t="s">
        <v>10296</v>
      </c>
      <c r="G3372" t="s">
        <v>12</v>
      </c>
      <c r="H3372" t="s">
        <v>12</v>
      </c>
      <c r="I3372" t="s">
        <v>18</v>
      </c>
    </row>
    <row r="3373" spans="1:9">
      <c r="A3373" t="s">
        <v>10297</v>
      </c>
      <c r="B3373" t="s">
        <v>12</v>
      </c>
      <c r="C3373">
        <v>124</v>
      </c>
      <c r="D3373">
        <v>529239090</v>
      </c>
      <c r="E3373" t="s">
        <v>12</v>
      </c>
      <c r="F3373" t="s">
        <v>10298</v>
      </c>
      <c r="G3373" t="s">
        <v>12</v>
      </c>
      <c r="H3373" t="s">
        <v>12</v>
      </c>
      <c r="I3373" t="s">
        <v>18</v>
      </c>
    </row>
    <row r="3374" spans="1:9">
      <c r="A3374" t="s">
        <v>10299</v>
      </c>
      <c r="B3374" t="s">
        <v>12</v>
      </c>
      <c r="C3374">
        <v>238</v>
      </c>
      <c r="D3374">
        <v>529239091</v>
      </c>
      <c r="E3374" t="s">
        <v>12</v>
      </c>
      <c r="F3374" t="s">
        <v>10300</v>
      </c>
      <c r="G3374" t="s">
        <v>12</v>
      </c>
      <c r="H3374" t="s">
        <v>12</v>
      </c>
      <c r="I3374" t="s">
        <v>10301</v>
      </c>
    </row>
    <row r="3375" spans="1:9">
      <c r="A3375" t="s">
        <v>10302</v>
      </c>
      <c r="B3375" t="s">
        <v>12</v>
      </c>
      <c r="C3375">
        <v>567</v>
      </c>
      <c r="D3375">
        <v>529239092</v>
      </c>
      <c r="E3375" t="s">
        <v>12</v>
      </c>
      <c r="F3375" t="s">
        <v>10303</v>
      </c>
      <c r="G3375" t="s">
        <v>12</v>
      </c>
      <c r="H3375" t="s">
        <v>12</v>
      </c>
      <c r="I3375" t="s">
        <v>5950</v>
      </c>
    </row>
    <row r="3376" spans="1:9">
      <c r="A3376" t="s">
        <v>10304</v>
      </c>
      <c r="B3376" t="s">
        <v>16</v>
      </c>
      <c r="C3376">
        <v>323</v>
      </c>
      <c r="D3376">
        <v>529239093</v>
      </c>
      <c r="E3376" t="s">
        <v>12</v>
      </c>
      <c r="F3376" t="s">
        <v>10305</v>
      </c>
      <c r="G3376" t="s">
        <v>12</v>
      </c>
      <c r="H3376" t="s">
        <v>12</v>
      </c>
      <c r="I3376" t="s">
        <v>3761</v>
      </c>
    </row>
    <row r="3377" spans="1:9">
      <c r="A3377" t="s">
        <v>10306</v>
      </c>
      <c r="B3377" t="s">
        <v>16</v>
      </c>
      <c r="C3377">
        <v>381</v>
      </c>
      <c r="D3377">
        <v>529239094</v>
      </c>
      <c r="E3377" t="s">
        <v>12</v>
      </c>
      <c r="F3377" t="s">
        <v>10307</v>
      </c>
      <c r="G3377" t="s">
        <v>12</v>
      </c>
      <c r="H3377" t="s">
        <v>12</v>
      </c>
      <c r="I3377" t="s">
        <v>2270</v>
      </c>
    </row>
    <row r="3378" spans="1:9">
      <c r="A3378" t="s">
        <v>10308</v>
      </c>
      <c r="B3378" t="s">
        <v>16</v>
      </c>
      <c r="C3378">
        <v>388</v>
      </c>
      <c r="D3378">
        <v>529239095</v>
      </c>
      <c r="E3378" t="s">
        <v>12</v>
      </c>
      <c r="F3378" t="s">
        <v>10309</v>
      </c>
      <c r="G3378" t="s">
        <v>12</v>
      </c>
      <c r="H3378" t="s">
        <v>12</v>
      </c>
      <c r="I3378" t="s">
        <v>2270</v>
      </c>
    </row>
    <row r="3379" spans="1:9">
      <c r="A3379" t="s">
        <v>10310</v>
      </c>
      <c r="B3379" t="s">
        <v>16</v>
      </c>
      <c r="C3379">
        <v>179</v>
      </c>
      <c r="D3379">
        <v>529239096</v>
      </c>
      <c r="E3379" t="s">
        <v>12</v>
      </c>
      <c r="F3379" t="s">
        <v>10311</v>
      </c>
      <c r="G3379" t="s">
        <v>12</v>
      </c>
      <c r="H3379" t="s">
        <v>12</v>
      </c>
      <c r="I3379" t="s">
        <v>1354</v>
      </c>
    </row>
    <row r="3380" spans="1:9">
      <c r="A3380" t="s">
        <v>10312</v>
      </c>
      <c r="B3380" t="s">
        <v>16</v>
      </c>
      <c r="C3380">
        <v>217</v>
      </c>
      <c r="D3380">
        <v>564287447</v>
      </c>
      <c r="E3380" t="s">
        <v>12</v>
      </c>
      <c r="F3380" t="s">
        <v>10313</v>
      </c>
      <c r="G3380" t="s">
        <v>12</v>
      </c>
      <c r="H3380" t="s">
        <v>12</v>
      </c>
      <c r="I3380" t="s">
        <v>3390</v>
      </c>
    </row>
    <row r="3381" spans="1:9">
      <c r="A3381" t="s">
        <v>10314</v>
      </c>
      <c r="B3381" t="s">
        <v>16</v>
      </c>
      <c r="C3381">
        <v>873</v>
      </c>
      <c r="D3381">
        <v>529239098</v>
      </c>
      <c r="E3381" t="s">
        <v>12</v>
      </c>
      <c r="F3381" t="s">
        <v>10315</v>
      </c>
      <c r="G3381" t="s">
        <v>12</v>
      </c>
      <c r="H3381" t="s">
        <v>12</v>
      </c>
      <c r="I3381" t="s">
        <v>1325</v>
      </c>
    </row>
    <row r="3382" spans="1:9">
      <c r="A3382" t="s">
        <v>10316</v>
      </c>
      <c r="B3382" t="s">
        <v>16</v>
      </c>
      <c r="C3382">
        <v>180</v>
      </c>
      <c r="D3382">
        <v>529239099</v>
      </c>
      <c r="E3382" t="s">
        <v>12</v>
      </c>
      <c r="F3382" t="s">
        <v>10317</v>
      </c>
      <c r="G3382" t="s">
        <v>12</v>
      </c>
      <c r="H3382" t="s">
        <v>12</v>
      </c>
      <c r="I3382" t="s">
        <v>1354</v>
      </c>
    </row>
    <row r="3383" spans="1:9">
      <c r="A3383" t="s">
        <v>10318</v>
      </c>
      <c r="B3383" t="s">
        <v>16</v>
      </c>
      <c r="C3383">
        <v>146</v>
      </c>
      <c r="D3383">
        <v>564287448</v>
      </c>
      <c r="E3383" t="s">
        <v>12</v>
      </c>
      <c r="F3383" t="s">
        <v>10319</v>
      </c>
      <c r="G3383" t="s">
        <v>12</v>
      </c>
      <c r="H3383" t="s">
        <v>12</v>
      </c>
      <c r="I3383" t="s">
        <v>1354</v>
      </c>
    </row>
    <row r="3384" spans="1:9">
      <c r="A3384" t="s">
        <v>10320</v>
      </c>
      <c r="B3384" t="s">
        <v>16</v>
      </c>
      <c r="C3384">
        <v>303</v>
      </c>
      <c r="D3384">
        <v>564287449</v>
      </c>
      <c r="E3384" t="s">
        <v>12</v>
      </c>
      <c r="F3384" t="s">
        <v>10321</v>
      </c>
      <c r="G3384" t="s">
        <v>12</v>
      </c>
      <c r="H3384" t="s">
        <v>12</v>
      </c>
      <c r="I3384" t="s">
        <v>1339</v>
      </c>
    </row>
    <row r="3385" spans="1:9">
      <c r="A3385" t="s">
        <v>10322</v>
      </c>
      <c r="B3385" t="s">
        <v>12</v>
      </c>
      <c r="C3385">
        <v>292</v>
      </c>
      <c r="D3385">
        <v>529239102</v>
      </c>
      <c r="E3385" t="s">
        <v>12</v>
      </c>
      <c r="F3385" t="s">
        <v>10323</v>
      </c>
      <c r="G3385" t="s">
        <v>12</v>
      </c>
      <c r="H3385" t="s">
        <v>12</v>
      </c>
      <c r="I3385" t="s">
        <v>367</v>
      </c>
    </row>
    <row r="3386" spans="1:9">
      <c r="A3386" t="s">
        <v>10324</v>
      </c>
      <c r="B3386" t="s">
        <v>12</v>
      </c>
      <c r="C3386">
        <v>331</v>
      </c>
      <c r="D3386">
        <v>529239103</v>
      </c>
      <c r="E3386" t="s">
        <v>12</v>
      </c>
      <c r="F3386" t="s">
        <v>10325</v>
      </c>
      <c r="G3386" t="s">
        <v>12</v>
      </c>
      <c r="H3386" t="s">
        <v>12</v>
      </c>
      <c r="I3386" t="s">
        <v>367</v>
      </c>
    </row>
    <row r="3387" spans="1:9">
      <c r="A3387" t="s">
        <v>10326</v>
      </c>
      <c r="B3387" t="s">
        <v>16</v>
      </c>
      <c r="C3387">
        <v>177</v>
      </c>
      <c r="D3387">
        <v>529239104</v>
      </c>
      <c r="E3387" t="s">
        <v>12</v>
      </c>
      <c r="F3387" t="s">
        <v>10327</v>
      </c>
      <c r="G3387" t="s">
        <v>12</v>
      </c>
      <c r="H3387" t="s">
        <v>12</v>
      </c>
      <c r="I3387" t="s">
        <v>10328</v>
      </c>
    </row>
    <row r="3388" spans="1:9">
      <c r="A3388" t="s">
        <v>10329</v>
      </c>
      <c r="B3388" t="s">
        <v>16</v>
      </c>
      <c r="C3388">
        <v>167</v>
      </c>
      <c r="D3388">
        <v>529239105</v>
      </c>
      <c r="E3388" t="s">
        <v>12</v>
      </c>
      <c r="F3388" t="s">
        <v>10330</v>
      </c>
      <c r="G3388" t="s">
        <v>12</v>
      </c>
      <c r="H3388" t="s">
        <v>12</v>
      </c>
      <c r="I3388" t="s">
        <v>190</v>
      </c>
    </row>
    <row r="3389" spans="1:9">
      <c r="A3389" t="s">
        <v>10331</v>
      </c>
      <c r="B3389" t="s">
        <v>12</v>
      </c>
      <c r="C3389">
        <v>93</v>
      </c>
      <c r="D3389">
        <v>529239106</v>
      </c>
      <c r="E3389" t="s">
        <v>12</v>
      </c>
      <c r="F3389" t="s">
        <v>10332</v>
      </c>
      <c r="G3389" t="s">
        <v>12</v>
      </c>
      <c r="H3389" t="s">
        <v>12</v>
      </c>
      <c r="I3389" t="s">
        <v>18</v>
      </c>
    </row>
    <row r="3390" spans="1:9">
      <c r="A3390" t="s">
        <v>10333</v>
      </c>
      <c r="B3390" t="s">
        <v>16</v>
      </c>
      <c r="C3390">
        <v>83</v>
      </c>
      <c r="D3390">
        <v>529239107</v>
      </c>
      <c r="E3390" t="s">
        <v>12</v>
      </c>
      <c r="F3390" t="s">
        <v>10334</v>
      </c>
      <c r="G3390" t="s">
        <v>12</v>
      </c>
      <c r="H3390" t="s">
        <v>12</v>
      </c>
      <c r="I3390" t="s">
        <v>18</v>
      </c>
    </row>
    <row r="3391" spans="1:9">
      <c r="A3391" t="s">
        <v>10335</v>
      </c>
      <c r="B3391" t="s">
        <v>16</v>
      </c>
      <c r="C3391">
        <v>146</v>
      </c>
      <c r="D3391">
        <v>529239108</v>
      </c>
      <c r="E3391" t="s">
        <v>12</v>
      </c>
      <c r="F3391" t="s">
        <v>10336</v>
      </c>
      <c r="G3391" t="s">
        <v>12</v>
      </c>
      <c r="H3391" t="s">
        <v>12</v>
      </c>
      <c r="I3391" t="s">
        <v>18</v>
      </c>
    </row>
    <row r="3392" spans="1:9">
      <c r="A3392" t="s">
        <v>10337</v>
      </c>
      <c r="B3392" t="s">
        <v>12</v>
      </c>
      <c r="C3392">
        <v>125</v>
      </c>
      <c r="D3392">
        <v>529239109</v>
      </c>
      <c r="E3392" t="s">
        <v>12</v>
      </c>
      <c r="F3392" t="s">
        <v>10338</v>
      </c>
      <c r="G3392" t="s">
        <v>12</v>
      </c>
      <c r="H3392" t="s">
        <v>12</v>
      </c>
      <c r="I3392" t="s">
        <v>466</v>
      </c>
    </row>
    <row r="3393" spans="1:9">
      <c r="A3393" t="s">
        <v>10339</v>
      </c>
      <c r="B3393" t="s">
        <v>12</v>
      </c>
      <c r="C3393">
        <v>69</v>
      </c>
      <c r="D3393">
        <v>529239110</v>
      </c>
      <c r="E3393" t="s">
        <v>12</v>
      </c>
      <c r="F3393" t="s">
        <v>10340</v>
      </c>
      <c r="G3393" t="s">
        <v>12</v>
      </c>
      <c r="H3393" t="s">
        <v>12</v>
      </c>
      <c r="I3393" t="s">
        <v>18</v>
      </c>
    </row>
    <row r="3394" spans="1:9">
      <c r="A3394" t="s">
        <v>10341</v>
      </c>
      <c r="B3394" t="s">
        <v>12</v>
      </c>
      <c r="C3394">
        <v>154</v>
      </c>
      <c r="D3394">
        <v>529239111</v>
      </c>
      <c r="E3394" t="s">
        <v>10342</v>
      </c>
      <c r="F3394" t="s">
        <v>10343</v>
      </c>
      <c r="G3394" t="s">
        <v>12</v>
      </c>
      <c r="H3394" t="s">
        <v>12</v>
      </c>
      <c r="I3394" t="s">
        <v>10344</v>
      </c>
    </row>
    <row r="3395" spans="1:9">
      <c r="A3395" t="s">
        <v>10345</v>
      </c>
      <c r="B3395" t="s">
        <v>12</v>
      </c>
      <c r="C3395">
        <v>708</v>
      </c>
      <c r="D3395">
        <v>529239112</v>
      </c>
      <c r="E3395" t="s">
        <v>10346</v>
      </c>
      <c r="F3395" t="s">
        <v>10347</v>
      </c>
      <c r="G3395" t="s">
        <v>12</v>
      </c>
      <c r="H3395" t="s">
        <v>12</v>
      </c>
      <c r="I3395" t="s">
        <v>10348</v>
      </c>
    </row>
    <row r="3396" spans="1:9">
      <c r="A3396" t="s">
        <v>10349</v>
      </c>
      <c r="B3396" t="s">
        <v>12</v>
      </c>
      <c r="C3396">
        <v>128</v>
      </c>
      <c r="D3396">
        <v>529239113</v>
      </c>
      <c r="E3396" t="s">
        <v>10350</v>
      </c>
      <c r="F3396" t="s">
        <v>10351</v>
      </c>
      <c r="G3396" t="s">
        <v>12</v>
      </c>
      <c r="H3396" t="s">
        <v>12</v>
      </c>
      <c r="I3396" t="s">
        <v>3585</v>
      </c>
    </row>
    <row r="3397" spans="1:9">
      <c r="A3397" t="s">
        <v>10352</v>
      </c>
      <c r="B3397" t="s">
        <v>12</v>
      </c>
      <c r="C3397">
        <v>152</v>
      </c>
      <c r="D3397">
        <v>529239114</v>
      </c>
      <c r="E3397" t="s">
        <v>10353</v>
      </c>
      <c r="F3397" t="s">
        <v>10354</v>
      </c>
      <c r="G3397" t="s">
        <v>12</v>
      </c>
      <c r="H3397" t="s">
        <v>12</v>
      </c>
      <c r="I3397" t="s">
        <v>10355</v>
      </c>
    </row>
    <row r="3398" spans="1:9">
      <c r="A3398" t="s">
        <v>10356</v>
      </c>
      <c r="B3398" t="s">
        <v>12</v>
      </c>
      <c r="C3398">
        <v>311</v>
      </c>
      <c r="D3398">
        <v>529239115</v>
      </c>
      <c r="E3398" t="s">
        <v>10357</v>
      </c>
      <c r="F3398" t="s">
        <v>10358</v>
      </c>
      <c r="G3398" t="s">
        <v>12</v>
      </c>
      <c r="H3398" t="s">
        <v>12</v>
      </c>
      <c r="I3398" t="s">
        <v>10359</v>
      </c>
    </row>
    <row r="3399" spans="1:9">
      <c r="A3399" t="s">
        <v>10360</v>
      </c>
      <c r="B3399" t="s">
        <v>12</v>
      </c>
      <c r="C3399">
        <v>334</v>
      </c>
      <c r="D3399">
        <v>529239116</v>
      </c>
      <c r="E3399" t="s">
        <v>10361</v>
      </c>
      <c r="F3399" t="s">
        <v>10362</v>
      </c>
      <c r="G3399" t="s">
        <v>12</v>
      </c>
      <c r="H3399" t="s">
        <v>12</v>
      </c>
      <c r="I3399" t="s">
        <v>10363</v>
      </c>
    </row>
    <row r="3400" spans="1:9">
      <c r="A3400" t="s">
        <v>10364</v>
      </c>
      <c r="B3400" t="s">
        <v>16</v>
      </c>
      <c r="C3400">
        <v>143</v>
      </c>
      <c r="D3400">
        <v>529239117</v>
      </c>
      <c r="E3400" t="s">
        <v>12</v>
      </c>
      <c r="F3400" t="s">
        <v>10365</v>
      </c>
      <c r="G3400" t="s">
        <v>12</v>
      </c>
      <c r="H3400" t="s">
        <v>12</v>
      </c>
      <c r="I3400" t="s">
        <v>18</v>
      </c>
    </row>
    <row r="3401" spans="1:9">
      <c r="A3401" t="s">
        <v>10366</v>
      </c>
      <c r="B3401" t="s">
        <v>12</v>
      </c>
      <c r="C3401">
        <v>287</v>
      </c>
      <c r="D3401">
        <v>529239118</v>
      </c>
      <c r="E3401" t="s">
        <v>12</v>
      </c>
      <c r="F3401" t="s">
        <v>10367</v>
      </c>
      <c r="G3401" t="s">
        <v>12</v>
      </c>
      <c r="H3401" t="s">
        <v>12</v>
      </c>
      <c r="I3401" t="s">
        <v>6965</v>
      </c>
    </row>
    <row r="3402" spans="1:9">
      <c r="A3402" t="s">
        <v>10368</v>
      </c>
      <c r="B3402" t="s">
        <v>12</v>
      </c>
      <c r="C3402">
        <v>55</v>
      </c>
      <c r="D3402">
        <v>529239119</v>
      </c>
      <c r="E3402" t="s">
        <v>12</v>
      </c>
      <c r="F3402" t="s">
        <v>10369</v>
      </c>
      <c r="G3402" t="s">
        <v>12</v>
      </c>
      <c r="H3402" t="s">
        <v>12</v>
      </c>
      <c r="I3402" t="s">
        <v>466</v>
      </c>
    </row>
    <row r="3403" spans="1:9">
      <c r="A3403" t="s">
        <v>10370</v>
      </c>
      <c r="B3403" t="s">
        <v>12</v>
      </c>
      <c r="C3403">
        <v>203</v>
      </c>
      <c r="D3403">
        <v>529239120</v>
      </c>
      <c r="E3403" t="s">
        <v>12</v>
      </c>
      <c r="F3403" t="s">
        <v>10371</v>
      </c>
      <c r="G3403" t="s">
        <v>12</v>
      </c>
      <c r="H3403" t="s">
        <v>12</v>
      </c>
      <c r="I3403" t="s">
        <v>190</v>
      </c>
    </row>
    <row r="3404" spans="1:9">
      <c r="A3404" t="s">
        <v>10372</v>
      </c>
      <c r="B3404" t="s">
        <v>12</v>
      </c>
      <c r="C3404">
        <v>962</v>
      </c>
      <c r="D3404">
        <v>529239121</v>
      </c>
      <c r="E3404" t="s">
        <v>10373</v>
      </c>
      <c r="F3404" t="s">
        <v>10374</v>
      </c>
      <c r="G3404" t="s">
        <v>12</v>
      </c>
      <c r="H3404" t="s">
        <v>12</v>
      </c>
      <c r="I3404" t="s">
        <v>10375</v>
      </c>
    </row>
    <row r="3405" spans="1:9">
      <c r="A3405" t="s">
        <v>10376</v>
      </c>
      <c r="B3405" t="s">
        <v>12</v>
      </c>
      <c r="C3405">
        <v>149</v>
      </c>
      <c r="D3405">
        <v>529239122</v>
      </c>
      <c r="E3405" t="s">
        <v>10377</v>
      </c>
      <c r="F3405" t="s">
        <v>10378</v>
      </c>
      <c r="G3405" t="s">
        <v>12</v>
      </c>
      <c r="H3405" t="s">
        <v>12</v>
      </c>
      <c r="I3405" t="s">
        <v>10379</v>
      </c>
    </row>
    <row r="3406" spans="1:9">
      <c r="A3406" t="s">
        <v>10380</v>
      </c>
      <c r="B3406" t="s">
        <v>12</v>
      </c>
      <c r="C3406">
        <v>502</v>
      </c>
      <c r="D3406">
        <v>529239123</v>
      </c>
      <c r="E3406" t="s">
        <v>10381</v>
      </c>
      <c r="F3406" t="s">
        <v>10382</v>
      </c>
      <c r="G3406" t="s">
        <v>12</v>
      </c>
      <c r="H3406" t="s">
        <v>12</v>
      </c>
      <c r="I3406" t="s">
        <v>10383</v>
      </c>
    </row>
    <row r="3407" spans="1:9">
      <c r="A3407" t="s">
        <v>10384</v>
      </c>
      <c r="B3407" t="s">
        <v>16</v>
      </c>
      <c r="C3407">
        <v>343</v>
      </c>
      <c r="D3407">
        <v>529239124</v>
      </c>
      <c r="E3407" t="s">
        <v>12</v>
      </c>
      <c r="F3407" t="s">
        <v>10385</v>
      </c>
      <c r="G3407" t="s">
        <v>12</v>
      </c>
      <c r="H3407" t="s">
        <v>12</v>
      </c>
      <c r="I3407" t="s">
        <v>6847</v>
      </c>
    </row>
    <row r="3408" spans="1:9">
      <c r="A3408" t="s">
        <v>10386</v>
      </c>
      <c r="B3408" t="s">
        <v>16</v>
      </c>
      <c r="C3408">
        <v>359</v>
      </c>
      <c r="D3408">
        <v>529239125</v>
      </c>
      <c r="E3408" t="s">
        <v>12</v>
      </c>
      <c r="F3408" t="s">
        <v>10387</v>
      </c>
      <c r="G3408" t="s">
        <v>12</v>
      </c>
      <c r="H3408" t="s">
        <v>12</v>
      </c>
      <c r="I3408" t="s">
        <v>6847</v>
      </c>
    </row>
    <row r="3409" spans="1:9">
      <c r="A3409" t="s">
        <v>10388</v>
      </c>
      <c r="B3409" t="s">
        <v>12</v>
      </c>
      <c r="C3409">
        <v>424</v>
      </c>
      <c r="D3409">
        <v>529239126</v>
      </c>
      <c r="E3409" t="s">
        <v>10389</v>
      </c>
      <c r="F3409" t="s">
        <v>10390</v>
      </c>
      <c r="G3409" t="s">
        <v>12</v>
      </c>
      <c r="H3409" t="s">
        <v>12</v>
      </c>
      <c r="I3409" t="s">
        <v>10391</v>
      </c>
    </row>
    <row r="3410" spans="1:9">
      <c r="A3410" t="s">
        <v>10392</v>
      </c>
      <c r="B3410" t="s">
        <v>16</v>
      </c>
      <c r="C3410">
        <v>116</v>
      </c>
      <c r="D3410">
        <v>529239127</v>
      </c>
      <c r="E3410" t="s">
        <v>4869</v>
      </c>
      <c r="F3410" t="s">
        <v>10393</v>
      </c>
      <c r="G3410" t="s">
        <v>12</v>
      </c>
      <c r="H3410" t="s">
        <v>12</v>
      </c>
      <c r="I3410" t="s">
        <v>4871</v>
      </c>
    </row>
    <row r="3411" spans="1:9">
      <c r="A3411" t="s">
        <v>10394</v>
      </c>
      <c r="B3411" t="s">
        <v>12</v>
      </c>
      <c r="C3411">
        <v>118</v>
      </c>
      <c r="D3411">
        <v>529239128</v>
      </c>
      <c r="E3411" t="s">
        <v>12</v>
      </c>
      <c r="F3411" t="s">
        <v>10395</v>
      </c>
      <c r="G3411" t="s">
        <v>12</v>
      </c>
      <c r="H3411" t="s">
        <v>12</v>
      </c>
      <c r="I3411" t="s">
        <v>148</v>
      </c>
    </row>
    <row r="3412" spans="1:9">
      <c r="A3412" t="s">
        <v>10396</v>
      </c>
      <c r="B3412" t="s">
        <v>16</v>
      </c>
      <c r="C3412">
        <v>431</v>
      </c>
      <c r="D3412">
        <v>529239129</v>
      </c>
      <c r="E3412" t="s">
        <v>12</v>
      </c>
      <c r="F3412" t="s">
        <v>10397</v>
      </c>
      <c r="G3412" t="s">
        <v>12</v>
      </c>
      <c r="H3412" t="s">
        <v>12</v>
      </c>
      <c r="I3412" t="s">
        <v>148</v>
      </c>
    </row>
    <row r="3413" spans="1:9">
      <c r="A3413" t="s">
        <v>10398</v>
      </c>
      <c r="B3413" t="s">
        <v>12</v>
      </c>
      <c r="C3413">
        <v>208</v>
      </c>
      <c r="D3413">
        <v>529239130</v>
      </c>
      <c r="E3413" t="s">
        <v>12</v>
      </c>
      <c r="F3413" t="s">
        <v>10399</v>
      </c>
      <c r="G3413" t="s">
        <v>12</v>
      </c>
      <c r="H3413" t="s">
        <v>12</v>
      </c>
      <c r="I3413" t="s">
        <v>18</v>
      </c>
    </row>
    <row r="3414" spans="1:9">
      <c r="A3414" t="s">
        <v>10400</v>
      </c>
      <c r="B3414" t="s">
        <v>16</v>
      </c>
      <c r="C3414">
        <v>84</v>
      </c>
      <c r="D3414">
        <v>529239131</v>
      </c>
      <c r="E3414" t="s">
        <v>12</v>
      </c>
      <c r="F3414" t="s">
        <v>10401</v>
      </c>
      <c r="G3414" t="s">
        <v>12</v>
      </c>
      <c r="H3414" t="s">
        <v>12</v>
      </c>
      <c r="I3414" t="s">
        <v>1112</v>
      </c>
    </row>
    <row r="3415" spans="1:9">
      <c r="A3415" t="s">
        <v>10402</v>
      </c>
      <c r="B3415" t="s">
        <v>12</v>
      </c>
      <c r="C3415">
        <v>203</v>
      </c>
      <c r="D3415">
        <v>529239132</v>
      </c>
      <c r="E3415" t="s">
        <v>10403</v>
      </c>
      <c r="F3415" t="s">
        <v>10404</v>
      </c>
      <c r="G3415" t="s">
        <v>12</v>
      </c>
      <c r="H3415" t="s">
        <v>12</v>
      </c>
      <c r="I3415" t="s">
        <v>10405</v>
      </c>
    </row>
    <row r="3416" spans="1:9">
      <c r="A3416" t="s">
        <v>10406</v>
      </c>
      <c r="B3416" t="s">
        <v>12</v>
      </c>
      <c r="C3416">
        <v>382</v>
      </c>
      <c r="D3416">
        <v>529239133</v>
      </c>
      <c r="E3416" t="s">
        <v>12</v>
      </c>
      <c r="F3416" t="s">
        <v>10407</v>
      </c>
      <c r="G3416" t="s">
        <v>12</v>
      </c>
      <c r="H3416" t="s">
        <v>12</v>
      </c>
      <c r="I3416" t="s">
        <v>18</v>
      </c>
    </row>
    <row r="3417" spans="1:9">
      <c r="A3417" t="s">
        <v>10408</v>
      </c>
      <c r="B3417" t="s">
        <v>12</v>
      </c>
      <c r="C3417">
        <v>222</v>
      </c>
      <c r="D3417">
        <v>564287450</v>
      </c>
      <c r="E3417" t="s">
        <v>10409</v>
      </c>
      <c r="F3417" t="s">
        <v>10410</v>
      </c>
      <c r="G3417" t="s">
        <v>12</v>
      </c>
      <c r="H3417" t="s">
        <v>12</v>
      </c>
      <c r="I3417" t="s">
        <v>10411</v>
      </c>
    </row>
    <row r="3418" spans="1:9">
      <c r="A3418" t="s">
        <v>10412</v>
      </c>
      <c r="B3418" t="s">
        <v>12</v>
      </c>
      <c r="C3418">
        <v>222</v>
      </c>
      <c r="D3418">
        <v>529239135</v>
      </c>
      <c r="E3418" t="s">
        <v>7625</v>
      </c>
      <c r="F3418" t="s">
        <v>10413</v>
      </c>
      <c r="G3418" t="s">
        <v>12</v>
      </c>
      <c r="H3418" t="s">
        <v>12</v>
      </c>
      <c r="I3418" t="s">
        <v>7627</v>
      </c>
    </row>
    <row r="3419" spans="1:9">
      <c r="A3419" t="s">
        <v>10414</v>
      </c>
      <c r="B3419" t="s">
        <v>16</v>
      </c>
      <c r="C3419">
        <v>306</v>
      </c>
      <c r="D3419">
        <v>529239136</v>
      </c>
      <c r="E3419" t="s">
        <v>10415</v>
      </c>
      <c r="F3419" t="s">
        <v>10416</v>
      </c>
      <c r="G3419" t="s">
        <v>12</v>
      </c>
      <c r="H3419" t="s">
        <v>12</v>
      </c>
      <c r="I3419" t="s">
        <v>10417</v>
      </c>
    </row>
    <row r="3420" spans="1:9">
      <c r="A3420" t="s">
        <v>10418</v>
      </c>
      <c r="B3420" t="s">
        <v>16</v>
      </c>
      <c r="C3420">
        <v>304</v>
      </c>
      <c r="D3420">
        <v>529239137</v>
      </c>
      <c r="E3420" t="s">
        <v>12</v>
      </c>
      <c r="F3420" t="s">
        <v>10419</v>
      </c>
      <c r="G3420" t="s">
        <v>12</v>
      </c>
      <c r="H3420" t="s">
        <v>12</v>
      </c>
      <c r="I3420" t="s">
        <v>9346</v>
      </c>
    </row>
    <row r="3421" spans="1:9">
      <c r="A3421" t="s">
        <v>10420</v>
      </c>
      <c r="B3421" t="s">
        <v>16</v>
      </c>
      <c r="C3421">
        <v>454</v>
      </c>
      <c r="D3421">
        <v>529239138</v>
      </c>
      <c r="E3421" t="s">
        <v>12</v>
      </c>
      <c r="F3421" t="s">
        <v>10421</v>
      </c>
      <c r="G3421" t="s">
        <v>12</v>
      </c>
      <c r="H3421" t="s">
        <v>12</v>
      </c>
      <c r="I3421" t="s">
        <v>10422</v>
      </c>
    </row>
    <row r="3422" spans="1:9">
      <c r="A3422" t="s">
        <v>10423</v>
      </c>
      <c r="B3422" t="s">
        <v>16</v>
      </c>
      <c r="C3422">
        <v>283</v>
      </c>
      <c r="D3422">
        <v>529239139</v>
      </c>
      <c r="E3422" t="s">
        <v>12</v>
      </c>
      <c r="F3422" t="s">
        <v>10424</v>
      </c>
      <c r="G3422" t="s">
        <v>12</v>
      </c>
      <c r="H3422" t="s">
        <v>12</v>
      </c>
      <c r="I3422" t="s">
        <v>10425</v>
      </c>
    </row>
    <row r="3423" spans="1:9">
      <c r="A3423" t="s">
        <v>10426</v>
      </c>
      <c r="B3423" t="s">
        <v>16</v>
      </c>
      <c r="C3423">
        <v>262</v>
      </c>
      <c r="D3423">
        <v>529239140</v>
      </c>
      <c r="E3423" t="s">
        <v>12</v>
      </c>
      <c r="F3423" t="s">
        <v>10427</v>
      </c>
      <c r="G3423" t="s">
        <v>12</v>
      </c>
      <c r="H3423" t="s">
        <v>12</v>
      </c>
      <c r="I3423" t="s">
        <v>18</v>
      </c>
    </row>
    <row r="3424" spans="1:9">
      <c r="A3424" t="s">
        <v>10428</v>
      </c>
      <c r="B3424" t="s">
        <v>16</v>
      </c>
      <c r="C3424">
        <v>32</v>
      </c>
      <c r="D3424">
        <v>529239141</v>
      </c>
      <c r="E3424" t="s">
        <v>12</v>
      </c>
      <c r="F3424" t="s">
        <v>10429</v>
      </c>
      <c r="G3424" t="s">
        <v>12</v>
      </c>
      <c r="H3424" t="s">
        <v>12</v>
      </c>
      <c r="I3424" t="s">
        <v>18</v>
      </c>
    </row>
    <row r="3425" spans="1:9">
      <c r="A3425" t="s">
        <v>10430</v>
      </c>
      <c r="B3425" t="s">
        <v>16</v>
      </c>
      <c r="C3425">
        <v>564</v>
      </c>
      <c r="D3425">
        <v>529239142</v>
      </c>
      <c r="E3425" t="s">
        <v>10431</v>
      </c>
      <c r="F3425" t="s">
        <v>10432</v>
      </c>
      <c r="G3425" t="s">
        <v>12</v>
      </c>
      <c r="H3425" t="s">
        <v>12</v>
      </c>
      <c r="I3425" t="s">
        <v>10433</v>
      </c>
    </row>
    <row r="3426" spans="1:9">
      <c r="A3426" t="s">
        <v>10434</v>
      </c>
      <c r="B3426" t="s">
        <v>16</v>
      </c>
      <c r="C3426">
        <v>94</v>
      </c>
      <c r="D3426">
        <v>529239143</v>
      </c>
      <c r="E3426" t="s">
        <v>10435</v>
      </c>
      <c r="F3426" t="s">
        <v>10436</v>
      </c>
      <c r="G3426" t="s">
        <v>12</v>
      </c>
      <c r="H3426" t="s">
        <v>12</v>
      </c>
      <c r="I3426" t="s">
        <v>10437</v>
      </c>
    </row>
    <row r="3427" spans="1:9">
      <c r="A3427" t="s">
        <v>10438</v>
      </c>
      <c r="B3427" t="s">
        <v>12</v>
      </c>
      <c r="C3427">
        <v>304</v>
      </c>
      <c r="D3427">
        <v>529239144</v>
      </c>
      <c r="E3427" t="s">
        <v>12</v>
      </c>
      <c r="F3427" t="s">
        <v>10439</v>
      </c>
      <c r="G3427" t="s">
        <v>12</v>
      </c>
      <c r="H3427" t="s">
        <v>12</v>
      </c>
      <c r="I3427" t="s">
        <v>6168</v>
      </c>
    </row>
    <row r="3428" spans="1:9">
      <c r="A3428" t="s">
        <v>10440</v>
      </c>
      <c r="B3428" t="s">
        <v>12</v>
      </c>
      <c r="C3428">
        <v>192</v>
      </c>
      <c r="D3428">
        <v>529239145</v>
      </c>
      <c r="E3428" t="s">
        <v>12</v>
      </c>
      <c r="F3428" t="s">
        <v>10441</v>
      </c>
      <c r="G3428" t="s">
        <v>12</v>
      </c>
      <c r="H3428" t="s">
        <v>12</v>
      </c>
      <c r="I3428" t="s">
        <v>1112</v>
      </c>
    </row>
    <row r="3429" spans="1:9">
      <c r="A3429" t="s">
        <v>10442</v>
      </c>
      <c r="B3429" t="s">
        <v>16</v>
      </c>
      <c r="C3429">
        <v>395</v>
      </c>
      <c r="D3429">
        <v>529239146</v>
      </c>
      <c r="E3429" t="s">
        <v>12</v>
      </c>
      <c r="F3429" t="s">
        <v>10443</v>
      </c>
      <c r="G3429" t="s">
        <v>12</v>
      </c>
      <c r="H3429" t="s">
        <v>12</v>
      </c>
      <c r="I3429" t="s">
        <v>193</v>
      </c>
    </row>
    <row r="3430" spans="1:9">
      <c r="A3430" t="s">
        <v>10444</v>
      </c>
      <c r="B3430" t="s">
        <v>12</v>
      </c>
      <c r="C3430">
        <v>34</v>
      </c>
      <c r="D3430">
        <v>529239147</v>
      </c>
      <c r="E3430" t="s">
        <v>12</v>
      </c>
      <c r="F3430" t="s">
        <v>10445</v>
      </c>
      <c r="G3430" t="s">
        <v>12</v>
      </c>
      <c r="H3430" t="s">
        <v>12</v>
      </c>
      <c r="I3430" t="s">
        <v>18</v>
      </c>
    </row>
    <row r="3431" spans="1:9">
      <c r="A3431" t="s">
        <v>10446</v>
      </c>
      <c r="B3431" t="s">
        <v>16</v>
      </c>
      <c r="C3431">
        <v>35</v>
      </c>
      <c r="D3431">
        <v>529239148</v>
      </c>
      <c r="E3431" t="s">
        <v>12</v>
      </c>
      <c r="F3431" t="s">
        <v>10447</v>
      </c>
      <c r="G3431" t="s">
        <v>12</v>
      </c>
      <c r="H3431" t="s">
        <v>12</v>
      </c>
      <c r="I3431" t="s">
        <v>18</v>
      </c>
    </row>
    <row r="3432" spans="1:9">
      <c r="A3432" t="s">
        <v>10448</v>
      </c>
      <c r="B3432" t="s">
        <v>16</v>
      </c>
      <c r="C3432">
        <v>448</v>
      </c>
      <c r="D3432">
        <v>529239149</v>
      </c>
      <c r="E3432" t="s">
        <v>12</v>
      </c>
      <c r="F3432" t="s">
        <v>10449</v>
      </c>
      <c r="G3432" t="s">
        <v>12</v>
      </c>
      <c r="H3432" t="s">
        <v>12</v>
      </c>
      <c r="I3432" t="s">
        <v>6847</v>
      </c>
    </row>
    <row r="3433" spans="1:9">
      <c r="A3433" t="s">
        <v>10450</v>
      </c>
      <c r="B3433" t="s">
        <v>16</v>
      </c>
      <c r="C3433">
        <v>167</v>
      </c>
      <c r="D3433">
        <v>529239150</v>
      </c>
      <c r="E3433" t="s">
        <v>12</v>
      </c>
      <c r="F3433" t="s">
        <v>10451</v>
      </c>
      <c r="G3433" t="s">
        <v>12</v>
      </c>
      <c r="H3433" t="s">
        <v>12</v>
      </c>
      <c r="I3433" t="s">
        <v>190</v>
      </c>
    </row>
    <row r="3434" spans="1:9">
      <c r="A3434" t="s">
        <v>10452</v>
      </c>
      <c r="B3434" t="s">
        <v>16</v>
      </c>
      <c r="C3434">
        <v>549</v>
      </c>
      <c r="D3434">
        <v>529239151</v>
      </c>
      <c r="E3434" t="s">
        <v>12</v>
      </c>
      <c r="F3434" t="s">
        <v>10453</v>
      </c>
      <c r="G3434" t="s">
        <v>12</v>
      </c>
      <c r="H3434" t="s">
        <v>12</v>
      </c>
      <c r="I3434" t="s">
        <v>10454</v>
      </c>
    </row>
    <row r="3435" spans="1:9">
      <c r="A3435" t="s">
        <v>10455</v>
      </c>
      <c r="B3435" t="s">
        <v>12</v>
      </c>
      <c r="C3435">
        <v>317</v>
      </c>
      <c r="D3435">
        <v>529239152</v>
      </c>
      <c r="E3435" t="s">
        <v>10456</v>
      </c>
      <c r="F3435" t="s">
        <v>10457</v>
      </c>
      <c r="G3435" t="s">
        <v>12</v>
      </c>
      <c r="H3435" t="s">
        <v>12</v>
      </c>
      <c r="I3435" t="s">
        <v>35</v>
      </c>
    </row>
    <row r="3436" spans="1:9">
      <c r="A3436" t="s">
        <v>10458</v>
      </c>
      <c r="B3436" t="s">
        <v>16</v>
      </c>
      <c r="C3436">
        <v>757</v>
      </c>
      <c r="D3436">
        <v>529239153</v>
      </c>
      <c r="E3436" t="s">
        <v>10459</v>
      </c>
      <c r="F3436" t="s">
        <v>10460</v>
      </c>
      <c r="G3436" t="s">
        <v>12</v>
      </c>
      <c r="H3436" t="s">
        <v>12</v>
      </c>
      <c r="I3436" t="s">
        <v>10461</v>
      </c>
    </row>
    <row r="3437" spans="1:9">
      <c r="A3437" t="s">
        <v>10462</v>
      </c>
      <c r="B3437" t="s">
        <v>16</v>
      </c>
      <c r="C3437">
        <v>275</v>
      </c>
      <c r="D3437">
        <v>529239154</v>
      </c>
      <c r="E3437" t="s">
        <v>12</v>
      </c>
      <c r="F3437" t="s">
        <v>10463</v>
      </c>
      <c r="G3437" t="s">
        <v>12</v>
      </c>
      <c r="H3437" t="s">
        <v>12</v>
      </c>
      <c r="I3437" t="s">
        <v>18</v>
      </c>
    </row>
    <row r="3438" spans="1:9">
      <c r="A3438" t="s">
        <v>10464</v>
      </c>
      <c r="B3438" t="s">
        <v>12</v>
      </c>
      <c r="C3438">
        <v>130</v>
      </c>
      <c r="D3438">
        <v>529239155</v>
      </c>
      <c r="E3438" t="s">
        <v>12</v>
      </c>
      <c r="F3438" t="s">
        <v>10465</v>
      </c>
      <c r="G3438" t="s">
        <v>12</v>
      </c>
      <c r="H3438" t="s">
        <v>12</v>
      </c>
      <c r="I3438" t="s">
        <v>18</v>
      </c>
    </row>
    <row r="3439" spans="1:9">
      <c r="A3439" t="s">
        <v>10466</v>
      </c>
      <c r="B3439" t="s">
        <v>16</v>
      </c>
      <c r="C3439">
        <v>252</v>
      </c>
      <c r="D3439">
        <v>529239156</v>
      </c>
      <c r="E3439" t="s">
        <v>10467</v>
      </c>
      <c r="F3439" t="s">
        <v>10468</v>
      </c>
      <c r="G3439" t="s">
        <v>12</v>
      </c>
      <c r="H3439" t="s">
        <v>12</v>
      </c>
      <c r="I3439" t="s">
        <v>10469</v>
      </c>
    </row>
    <row r="3440" spans="1:9">
      <c r="A3440" t="s">
        <v>10470</v>
      </c>
      <c r="B3440" t="s">
        <v>16</v>
      </c>
      <c r="C3440">
        <v>260</v>
      </c>
      <c r="D3440">
        <v>529239157</v>
      </c>
      <c r="E3440" t="s">
        <v>12</v>
      </c>
      <c r="F3440" t="s">
        <v>10471</v>
      </c>
      <c r="G3440" t="s">
        <v>12</v>
      </c>
      <c r="H3440" t="s">
        <v>12</v>
      </c>
      <c r="I3440" t="s">
        <v>18</v>
      </c>
    </row>
    <row r="3441" spans="1:9">
      <c r="A3441" t="s">
        <v>10472</v>
      </c>
      <c r="B3441" t="s">
        <v>16</v>
      </c>
      <c r="C3441">
        <v>176</v>
      </c>
      <c r="D3441">
        <v>529239158</v>
      </c>
      <c r="E3441" t="s">
        <v>12</v>
      </c>
      <c r="F3441" t="s">
        <v>10473</v>
      </c>
      <c r="G3441" t="s">
        <v>12</v>
      </c>
      <c r="H3441" t="s">
        <v>12</v>
      </c>
      <c r="I3441" t="s">
        <v>18</v>
      </c>
    </row>
    <row r="3442" spans="1:9">
      <c r="A3442" t="s">
        <v>10474</v>
      </c>
      <c r="B3442" t="s">
        <v>16</v>
      </c>
      <c r="C3442">
        <v>446</v>
      </c>
      <c r="D3442">
        <v>529239159</v>
      </c>
      <c r="E3442" t="s">
        <v>10475</v>
      </c>
      <c r="F3442" t="s">
        <v>10476</v>
      </c>
      <c r="G3442" t="s">
        <v>12</v>
      </c>
      <c r="H3442" t="s">
        <v>12</v>
      </c>
      <c r="I3442" t="s">
        <v>10477</v>
      </c>
    </row>
    <row r="3443" spans="1:9">
      <c r="A3443" t="s">
        <v>10478</v>
      </c>
      <c r="B3443" t="s">
        <v>16</v>
      </c>
      <c r="C3443">
        <v>251</v>
      </c>
      <c r="D3443">
        <v>529239160</v>
      </c>
      <c r="E3443" t="s">
        <v>10479</v>
      </c>
      <c r="F3443" t="s">
        <v>10480</v>
      </c>
      <c r="G3443" t="s">
        <v>12</v>
      </c>
      <c r="H3443" t="s">
        <v>12</v>
      </c>
      <c r="I3443" t="s">
        <v>10481</v>
      </c>
    </row>
    <row r="3444" spans="1:9">
      <c r="A3444" t="s">
        <v>10482</v>
      </c>
      <c r="B3444" t="s">
        <v>16</v>
      </c>
      <c r="C3444">
        <v>213</v>
      </c>
      <c r="D3444">
        <v>529239161</v>
      </c>
      <c r="E3444" t="s">
        <v>12</v>
      </c>
      <c r="F3444" t="s">
        <v>10483</v>
      </c>
      <c r="G3444" t="s">
        <v>12</v>
      </c>
      <c r="H3444" t="s">
        <v>12</v>
      </c>
      <c r="I3444" t="s">
        <v>18</v>
      </c>
    </row>
    <row r="3445" spans="1:9">
      <c r="A3445" t="s">
        <v>10484</v>
      </c>
      <c r="B3445" t="s">
        <v>16</v>
      </c>
      <c r="C3445">
        <v>545</v>
      </c>
      <c r="D3445">
        <v>529239162</v>
      </c>
      <c r="E3445" t="s">
        <v>10485</v>
      </c>
      <c r="F3445" t="s">
        <v>10486</v>
      </c>
      <c r="G3445" t="s">
        <v>12</v>
      </c>
      <c r="H3445" t="s">
        <v>12</v>
      </c>
      <c r="I3445" t="s">
        <v>10487</v>
      </c>
    </row>
    <row r="3446" spans="1:9">
      <c r="A3446" t="s">
        <v>10488</v>
      </c>
      <c r="B3446" t="s">
        <v>16</v>
      </c>
      <c r="C3446">
        <v>88</v>
      </c>
      <c r="D3446">
        <v>529239163</v>
      </c>
      <c r="E3446" t="s">
        <v>10489</v>
      </c>
      <c r="F3446" t="s">
        <v>10490</v>
      </c>
      <c r="G3446" t="s">
        <v>12</v>
      </c>
      <c r="H3446" t="s">
        <v>12</v>
      </c>
      <c r="I3446" t="s">
        <v>10491</v>
      </c>
    </row>
    <row r="3447" spans="1:9">
      <c r="A3447" t="s">
        <v>10492</v>
      </c>
      <c r="B3447" t="s">
        <v>16</v>
      </c>
      <c r="C3447">
        <v>164</v>
      </c>
      <c r="D3447">
        <v>564287451</v>
      </c>
      <c r="E3447" t="s">
        <v>10493</v>
      </c>
      <c r="F3447" t="s">
        <v>10494</v>
      </c>
      <c r="G3447" t="s">
        <v>12</v>
      </c>
      <c r="H3447" t="s">
        <v>12</v>
      </c>
      <c r="I3447" t="s">
        <v>10495</v>
      </c>
    </row>
    <row r="3448" spans="1:9">
      <c r="A3448" t="s">
        <v>10496</v>
      </c>
      <c r="B3448" t="s">
        <v>16</v>
      </c>
      <c r="C3448">
        <v>261</v>
      </c>
      <c r="D3448">
        <v>529239165</v>
      </c>
      <c r="E3448" t="s">
        <v>10497</v>
      </c>
      <c r="F3448" t="s">
        <v>10498</v>
      </c>
      <c r="G3448" t="s">
        <v>12</v>
      </c>
      <c r="H3448" t="s">
        <v>12</v>
      </c>
      <c r="I3448" t="s">
        <v>10499</v>
      </c>
    </row>
    <row r="3449" spans="1:9">
      <c r="A3449" t="s">
        <v>10500</v>
      </c>
      <c r="B3449" t="s">
        <v>12</v>
      </c>
      <c r="C3449">
        <v>166</v>
      </c>
      <c r="D3449">
        <v>529239166</v>
      </c>
      <c r="E3449" t="s">
        <v>10501</v>
      </c>
      <c r="F3449" t="s">
        <v>10502</v>
      </c>
      <c r="G3449" t="s">
        <v>12</v>
      </c>
      <c r="H3449" t="s">
        <v>12</v>
      </c>
      <c r="I3449" t="s">
        <v>10503</v>
      </c>
    </row>
    <row r="3450" spans="1:9">
      <c r="A3450" t="s">
        <v>10504</v>
      </c>
      <c r="B3450" t="s">
        <v>16</v>
      </c>
      <c r="C3450">
        <v>241</v>
      </c>
      <c r="D3450">
        <v>529239167</v>
      </c>
      <c r="E3450" t="s">
        <v>10505</v>
      </c>
      <c r="F3450" t="s">
        <v>10506</v>
      </c>
      <c r="G3450" t="s">
        <v>12</v>
      </c>
      <c r="H3450" t="s">
        <v>12</v>
      </c>
      <c r="I3450" t="s">
        <v>10507</v>
      </c>
    </row>
    <row r="3451" spans="1:9">
      <c r="A3451" t="s">
        <v>10508</v>
      </c>
      <c r="B3451" t="s">
        <v>16</v>
      </c>
      <c r="C3451">
        <v>490</v>
      </c>
      <c r="D3451">
        <v>529239168</v>
      </c>
      <c r="E3451" t="s">
        <v>10509</v>
      </c>
      <c r="F3451" t="s">
        <v>10510</v>
      </c>
      <c r="G3451" t="s">
        <v>12</v>
      </c>
      <c r="H3451" t="s">
        <v>12</v>
      </c>
      <c r="I3451" t="s">
        <v>10511</v>
      </c>
    </row>
    <row r="3452" spans="1:9">
      <c r="A3452" t="s">
        <v>10512</v>
      </c>
      <c r="B3452" t="s">
        <v>16</v>
      </c>
      <c r="C3452">
        <v>233</v>
      </c>
      <c r="D3452">
        <v>529239169</v>
      </c>
      <c r="E3452" t="s">
        <v>10513</v>
      </c>
      <c r="F3452" t="s">
        <v>10514</v>
      </c>
      <c r="G3452" t="s">
        <v>12</v>
      </c>
      <c r="H3452" t="s">
        <v>12</v>
      </c>
      <c r="I3452" t="s">
        <v>10515</v>
      </c>
    </row>
    <row r="3453" spans="1:9">
      <c r="A3453" t="s">
        <v>10516</v>
      </c>
      <c r="B3453" t="s">
        <v>12</v>
      </c>
      <c r="C3453">
        <v>387</v>
      </c>
      <c r="D3453">
        <v>529239170</v>
      </c>
      <c r="E3453" t="s">
        <v>10517</v>
      </c>
      <c r="F3453" t="s">
        <v>10518</v>
      </c>
      <c r="G3453" t="s">
        <v>12</v>
      </c>
      <c r="H3453" t="s">
        <v>12</v>
      </c>
      <c r="I3453" t="s">
        <v>5736</v>
      </c>
    </row>
    <row r="3454" spans="1:9">
      <c r="A3454" t="s">
        <v>10519</v>
      </c>
      <c r="B3454" t="s">
        <v>12</v>
      </c>
      <c r="C3454">
        <v>726</v>
      </c>
      <c r="D3454">
        <v>529239171</v>
      </c>
      <c r="E3454" t="s">
        <v>10520</v>
      </c>
      <c r="F3454" t="s">
        <v>10521</v>
      </c>
      <c r="G3454" t="s">
        <v>12</v>
      </c>
      <c r="H3454" t="s">
        <v>12</v>
      </c>
      <c r="I3454" t="s">
        <v>10522</v>
      </c>
    </row>
    <row r="3455" spans="1:9">
      <c r="A3455" t="s">
        <v>10523</v>
      </c>
      <c r="B3455" t="s">
        <v>16</v>
      </c>
      <c r="C3455">
        <v>444</v>
      </c>
      <c r="D3455">
        <v>529239172</v>
      </c>
      <c r="E3455" t="s">
        <v>10524</v>
      </c>
      <c r="F3455" t="s">
        <v>10525</v>
      </c>
      <c r="G3455" t="s">
        <v>12</v>
      </c>
      <c r="H3455" t="s">
        <v>12</v>
      </c>
      <c r="I3455" t="s">
        <v>10526</v>
      </c>
    </row>
    <row r="3456" spans="1:9">
      <c r="A3456" t="s">
        <v>10527</v>
      </c>
      <c r="B3456" t="s">
        <v>16</v>
      </c>
      <c r="C3456">
        <v>206</v>
      </c>
      <c r="D3456">
        <v>529239173</v>
      </c>
      <c r="E3456" t="s">
        <v>12</v>
      </c>
      <c r="F3456" t="s">
        <v>10528</v>
      </c>
      <c r="G3456" t="s">
        <v>12</v>
      </c>
      <c r="H3456" t="s">
        <v>12</v>
      </c>
      <c r="I3456" t="s">
        <v>18</v>
      </c>
    </row>
    <row r="3457" spans="1:9">
      <c r="A3457" t="s">
        <v>10529</v>
      </c>
      <c r="B3457" t="s">
        <v>16</v>
      </c>
      <c r="C3457">
        <v>483</v>
      </c>
      <c r="D3457">
        <v>529239174</v>
      </c>
      <c r="E3457" t="s">
        <v>10530</v>
      </c>
      <c r="F3457" t="s">
        <v>10531</v>
      </c>
      <c r="G3457" t="s">
        <v>12</v>
      </c>
      <c r="H3457" t="s">
        <v>12</v>
      </c>
      <c r="I3457" t="s">
        <v>10532</v>
      </c>
    </row>
    <row r="3458" spans="1:9">
      <c r="A3458" t="s">
        <v>10533</v>
      </c>
      <c r="B3458" t="s">
        <v>16</v>
      </c>
      <c r="C3458">
        <v>176</v>
      </c>
      <c r="D3458">
        <v>529239175</v>
      </c>
      <c r="E3458" t="s">
        <v>10534</v>
      </c>
      <c r="F3458" t="s">
        <v>10535</v>
      </c>
      <c r="G3458" t="s">
        <v>12</v>
      </c>
      <c r="H3458" t="s">
        <v>12</v>
      </c>
      <c r="I3458" t="s">
        <v>10536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6"/>
  <sheetViews>
    <sheetView workbookViewId="0">
      <selection activeCell="L3" sqref="L3"/>
    </sheetView>
  </sheetViews>
  <sheetFormatPr defaultRowHeight="14.4"/>
  <cols>
    <col min="1" max="1" width="48.88671875" bestFit="1" customWidth="1"/>
    <col min="2" max="2" width="6.33203125" bestFit="1" customWidth="1"/>
    <col min="3" max="3" width="6.44140625" bestFit="1" customWidth="1"/>
    <col min="4" max="4" width="10" bestFit="1" customWidth="1"/>
    <col min="5" max="5" width="5.33203125" bestFit="1" customWidth="1"/>
    <col min="6" max="6" width="12.33203125" bestFit="1" customWidth="1"/>
    <col min="7" max="7" width="5.33203125" bestFit="1" customWidth="1"/>
    <col min="8" max="8" width="4.6640625" bestFit="1" customWidth="1"/>
    <col min="9" max="9" width="16.5546875" bestFit="1" customWidth="1"/>
    <col min="10" max="10" width="13.21875" customWidth="1"/>
    <col min="11" max="11" width="11.44140625" customWidth="1"/>
    <col min="12" max="12" width="10.6640625" customWidth="1"/>
  </cols>
  <sheetData>
    <row r="1" spans="1:12">
      <c r="A1" t="s">
        <v>0</v>
      </c>
    </row>
    <row r="2" spans="1:12">
      <c r="A2" t="s">
        <v>10537</v>
      </c>
      <c r="L2" t="s">
        <v>10796</v>
      </c>
    </row>
    <row r="3" spans="1:12" s="15" customFormat="1" ht="26.4" customHeight="1">
      <c r="A3" s="15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10794</v>
      </c>
      <c r="K3" s="15" t="s">
        <v>10795</v>
      </c>
      <c r="L3" s="15">
        <f>SUM(L4:L106)</f>
        <v>81</v>
      </c>
    </row>
    <row r="4" spans="1:12">
      <c r="A4" t="s">
        <v>10538</v>
      </c>
      <c r="B4" t="s">
        <v>16</v>
      </c>
      <c r="C4">
        <v>77</v>
      </c>
      <c r="D4">
        <v>529235720</v>
      </c>
      <c r="E4" t="s">
        <v>12</v>
      </c>
      <c r="F4" t="s">
        <v>10539</v>
      </c>
      <c r="G4" t="s">
        <v>12</v>
      </c>
      <c r="H4" t="s">
        <v>12</v>
      </c>
      <c r="I4" t="s">
        <v>10540</v>
      </c>
      <c r="J4" t="str">
        <f>RIGHT(I4,LEN(I4)-SEARCH(" ", I4))</f>
        <v>tRNA</v>
      </c>
      <c r="K4" t="str">
        <f>LEFT(J4, 1)</f>
        <v>t</v>
      </c>
      <c r="L4">
        <f>IF(K4="t",1,0)</f>
        <v>1</v>
      </c>
    </row>
    <row r="5" spans="1:12">
      <c r="A5" t="s">
        <v>10541</v>
      </c>
      <c r="B5" t="s">
        <v>12</v>
      </c>
      <c r="C5">
        <v>76</v>
      </c>
      <c r="D5">
        <v>529235720</v>
      </c>
      <c r="E5" t="s">
        <v>12</v>
      </c>
      <c r="F5" t="s">
        <v>10542</v>
      </c>
      <c r="G5" t="s">
        <v>12</v>
      </c>
      <c r="H5" t="s">
        <v>12</v>
      </c>
      <c r="I5" t="s">
        <v>10543</v>
      </c>
      <c r="J5" t="str">
        <f t="shared" ref="J5:J68" si="0">RIGHT(I5,LEN(I5)-SEARCH(" ", I5))</f>
        <v>tRNA</v>
      </c>
      <c r="K5" t="str">
        <f t="shared" ref="K5:K68" si="1">LEFT(J5, 1)</f>
        <v>t</v>
      </c>
      <c r="L5">
        <f t="shared" ref="L5:L68" si="2">IF(K5="t",1,0)</f>
        <v>1</v>
      </c>
    </row>
    <row r="6" spans="1:12">
      <c r="A6" t="s">
        <v>10544</v>
      </c>
      <c r="B6" t="s">
        <v>16</v>
      </c>
      <c r="C6">
        <v>93</v>
      </c>
      <c r="D6">
        <v>529235720</v>
      </c>
      <c r="E6" t="s">
        <v>12</v>
      </c>
      <c r="F6" t="s">
        <v>10545</v>
      </c>
      <c r="G6" t="s">
        <v>12</v>
      </c>
      <c r="H6" t="s">
        <v>12</v>
      </c>
      <c r="I6" t="s">
        <v>10546</v>
      </c>
      <c r="J6" t="str">
        <f t="shared" si="0"/>
        <v>tRNA</v>
      </c>
      <c r="K6" t="str">
        <f t="shared" si="1"/>
        <v>t</v>
      </c>
      <c r="L6">
        <f t="shared" si="2"/>
        <v>1</v>
      </c>
    </row>
    <row r="7" spans="1:12">
      <c r="A7" t="s">
        <v>10547</v>
      </c>
      <c r="B7" t="s">
        <v>16</v>
      </c>
      <c r="C7">
        <v>77</v>
      </c>
      <c r="D7">
        <v>529235720</v>
      </c>
      <c r="E7" t="s">
        <v>12</v>
      </c>
      <c r="F7" t="s">
        <v>10548</v>
      </c>
      <c r="G7" t="s">
        <v>12</v>
      </c>
      <c r="H7" t="s">
        <v>12</v>
      </c>
      <c r="I7" t="s">
        <v>10549</v>
      </c>
      <c r="J7" t="str">
        <f t="shared" si="0"/>
        <v>tRNA</v>
      </c>
      <c r="K7" t="str">
        <f t="shared" si="1"/>
        <v>t</v>
      </c>
      <c r="L7">
        <f t="shared" si="2"/>
        <v>1</v>
      </c>
    </row>
    <row r="8" spans="1:12">
      <c r="A8" t="s">
        <v>10550</v>
      </c>
      <c r="B8" t="s">
        <v>16</v>
      </c>
      <c r="C8">
        <v>77</v>
      </c>
      <c r="D8">
        <v>529235720</v>
      </c>
      <c r="E8" t="s">
        <v>12</v>
      </c>
      <c r="F8" t="s">
        <v>10551</v>
      </c>
      <c r="G8" t="s">
        <v>12</v>
      </c>
      <c r="H8" t="s">
        <v>12</v>
      </c>
      <c r="I8" t="s">
        <v>10549</v>
      </c>
      <c r="J8" t="str">
        <f t="shared" si="0"/>
        <v>tRNA</v>
      </c>
      <c r="K8" t="str">
        <f t="shared" si="1"/>
        <v>t</v>
      </c>
      <c r="L8">
        <f t="shared" si="2"/>
        <v>1</v>
      </c>
    </row>
    <row r="9" spans="1:12">
      <c r="A9" t="s">
        <v>10552</v>
      </c>
      <c r="B9" t="s">
        <v>16</v>
      </c>
      <c r="C9">
        <v>77</v>
      </c>
      <c r="D9">
        <v>529235720</v>
      </c>
      <c r="E9" t="s">
        <v>12</v>
      </c>
      <c r="F9" t="s">
        <v>10553</v>
      </c>
      <c r="G9" t="s">
        <v>12</v>
      </c>
      <c r="H9" t="s">
        <v>12</v>
      </c>
      <c r="I9" t="s">
        <v>10549</v>
      </c>
      <c r="J9" t="str">
        <f t="shared" si="0"/>
        <v>tRNA</v>
      </c>
      <c r="K9" t="str">
        <f t="shared" si="1"/>
        <v>t</v>
      </c>
      <c r="L9">
        <f t="shared" si="2"/>
        <v>1</v>
      </c>
    </row>
    <row r="10" spans="1:12">
      <c r="A10" t="s">
        <v>10554</v>
      </c>
      <c r="B10" t="s">
        <v>16</v>
      </c>
      <c r="C10">
        <v>77</v>
      </c>
      <c r="D10">
        <v>529235720</v>
      </c>
      <c r="E10" t="s">
        <v>12</v>
      </c>
      <c r="F10" t="s">
        <v>10555</v>
      </c>
      <c r="G10" t="s">
        <v>12</v>
      </c>
      <c r="H10" t="s">
        <v>12</v>
      </c>
      <c r="I10" t="s">
        <v>10549</v>
      </c>
      <c r="J10" t="str">
        <f t="shared" si="0"/>
        <v>tRNA</v>
      </c>
      <c r="K10" t="str">
        <f t="shared" si="1"/>
        <v>t</v>
      </c>
      <c r="L10">
        <f t="shared" si="2"/>
        <v>1</v>
      </c>
    </row>
    <row r="11" spans="1:12">
      <c r="A11" t="s">
        <v>10556</v>
      </c>
      <c r="B11" t="s">
        <v>16</v>
      </c>
      <c r="C11">
        <v>1531</v>
      </c>
      <c r="D11">
        <v>529235720</v>
      </c>
      <c r="E11" t="s">
        <v>12</v>
      </c>
      <c r="F11" t="s">
        <v>10557</v>
      </c>
      <c r="G11" t="s">
        <v>12</v>
      </c>
      <c r="H11" t="s">
        <v>12</v>
      </c>
      <c r="I11" t="s">
        <v>10558</v>
      </c>
      <c r="J11" t="str">
        <f t="shared" si="0"/>
        <v>ribosomal RNA</v>
      </c>
      <c r="K11" t="str">
        <f t="shared" si="1"/>
        <v>r</v>
      </c>
      <c r="L11">
        <f t="shared" si="2"/>
        <v>0</v>
      </c>
    </row>
    <row r="12" spans="1:12">
      <c r="A12" t="s">
        <v>10559</v>
      </c>
      <c r="B12" t="s">
        <v>16</v>
      </c>
      <c r="C12">
        <v>77</v>
      </c>
      <c r="D12">
        <v>529235720</v>
      </c>
      <c r="E12" t="s">
        <v>12</v>
      </c>
      <c r="F12" t="s">
        <v>10560</v>
      </c>
      <c r="G12" t="s">
        <v>12</v>
      </c>
      <c r="H12" t="s">
        <v>12</v>
      </c>
      <c r="I12" t="s">
        <v>10561</v>
      </c>
      <c r="J12" t="str">
        <f t="shared" si="0"/>
        <v>tRNA</v>
      </c>
      <c r="K12" t="str">
        <f t="shared" si="1"/>
        <v>t</v>
      </c>
      <c r="L12">
        <f t="shared" si="2"/>
        <v>1</v>
      </c>
    </row>
    <row r="13" spans="1:12">
      <c r="A13" t="s">
        <v>10562</v>
      </c>
      <c r="B13" t="s">
        <v>16</v>
      </c>
      <c r="C13">
        <v>76</v>
      </c>
      <c r="D13">
        <v>529235720</v>
      </c>
      <c r="E13" t="s">
        <v>12</v>
      </c>
      <c r="F13" t="s">
        <v>10563</v>
      </c>
      <c r="G13" t="s">
        <v>12</v>
      </c>
      <c r="H13" t="s">
        <v>12</v>
      </c>
      <c r="I13" t="s">
        <v>10564</v>
      </c>
      <c r="J13" t="str">
        <f t="shared" si="0"/>
        <v>tRNA</v>
      </c>
      <c r="K13" t="str">
        <f t="shared" si="1"/>
        <v>t</v>
      </c>
      <c r="L13">
        <f t="shared" si="2"/>
        <v>1</v>
      </c>
    </row>
    <row r="14" spans="1:12">
      <c r="A14" t="s">
        <v>10565</v>
      </c>
      <c r="B14" t="s">
        <v>16</v>
      </c>
      <c r="C14">
        <v>3073</v>
      </c>
      <c r="D14">
        <v>529235720</v>
      </c>
      <c r="E14" t="s">
        <v>12</v>
      </c>
      <c r="F14" t="s">
        <v>10566</v>
      </c>
      <c r="G14" t="s">
        <v>12</v>
      </c>
      <c r="H14" t="s">
        <v>12</v>
      </c>
      <c r="I14" t="s">
        <v>10567</v>
      </c>
      <c r="J14" t="str">
        <f t="shared" si="0"/>
        <v>ribosomal RNA</v>
      </c>
      <c r="K14" t="str">
        <f t="shared" si="1"/>
        <v>r</v>
      </c>
      <c r="L14">
        <f t="shared" si="2"/>
        <v>0</v>
      </c>
    </row>
    <row r="15" spans="1:12">
      <c r="A15" t="s">
        <v>10568</v>
      </c>
      <c r="B15" t="s">
        <v>16</v>
      </c>
      <c r="C15">
        <v>115</v>
      </c>
      <c r="D15">
        <v>529235720</v>
      </c>
      <c r="E15" t="s">
        <v>12</v>
      </c>
      <c r="F15" t="s">
        <v>10569</v>
      </c>
      <c r="G15" t="s">
        <v>12</v>
      </c>
      <c r="H15" t="s">
        <v>12</v>
      </c>
      <c r="I15" t="s">
        <v>10570</v>
      </c>
      <c r="J15" t="str">
        <f t="shared" si="0"/>
        <v>ribosomal RNA</v>
      </c>
      <c r="K15" t="str">
        <f t="shared" si="1"/>
        <v>r</v>
      </c>
      <c r="L15">
        <f t="shared" si="2"/>
        <v>0</v>
      </c>
    </row>
    <row r="16" spans="1:12">
      <c r="A16" t="s">
        <v>10571</v>
      </c>
      <c r="B16" t="s">
        <v>12</v>
      </c>
      <c r="C16">
        <v>85</v>
      </c>
      <c r="D16">
        <v>529235720</v>
      </c>
      <c r="E16" t="s">
        <v>12</v>
      </c>
      <c r="F16" t="s">
        <v>10572</v>
      </c>
      <c r="G16" t="s">
        <v>12</v>
      </c>
      <c r="H16" t="s">
        <v>12</v>
      </c>
      <c r="I16" t="s">
        <v>10573</v>
      </c>
      <c r="J16" t="str">
        <f t="shared" si="0"/>
        <v>tRNA</v>
      </c>
      <c r="K16" t="str">
        <f t="shared" si="1"/>
        <v>t</v>
      </c>
      <c r="L16">
        <f t="shared" si="2"/>
        <v>1</v>
      </c>
    </row>
    <row r="17" spans="1:12">
      <c r="A17" t="s">
        <v>10574</v>
      </c>
      <c r="B17" t="s">
        <v>12</v>
      </c>
      <c r="C17">
        <v>75</v>
      </c>
      <c r="D17">
        <v>529235720</v>
      </c>
      <c r="E17" t="s">
        <v>12</v>
      </c>
      <c r="F17" t="s">
        <v>10575</v>
      </c>
      <c r="G17" t="s">
        <v>12</v>
      </c>
      <c r="H17" t="s">
        <v>12</v>
      </c>
      <c r="I17" t="s">
        <v>10576</v>
      </c>
      <c r="J17" t="str">
        <f t="shared" si="0"/>
        <v>tRNA</v>
      </c>
      <c r="K17" t="str">
        <f t="shared" si="1"/>
        <v>t</v>
      </c>
      <c r="L17">
        <f t="shared" si="2"/>
        <v>1</v>
      </c>
    </row>
    <row r="18" spans="1:12">
      <c r="A18" t="s">
        <v>10577</v>
      </c>
      <c r="B18" t="s">
        <v>12</v>
      </c>
      <c r="C18">
        <v>77</v>
      </c>
      <c r="D18">
        <v>529235720</v>
      </c>
      <c r="E18" t="s">
        <v>12</v>
      </c>
      <c r="F18" t="s">
        <v>10578</v>
      </c>
      <c r="G18" t="s">
        <v>12</v>
      </c>
      <c r="H18" t="s">
        <v>12</v>
      </c>
      <c r="I18" t="s">
        <v>10579</v>
      </c>
      <c r="J18" t="str">
        <f t="shared" si="0"/>
        <v>tRNA</v>
      </c>
      <c r="K18" t="str">
        <f t="shared" si="1"/>
        <v>t</v>
      </c>
      <c r="L18">
        <f t="shared" si="2"/>
        <v>1</v>
      </c>
    </row>
    <row r="19" spans="1:12">
      <c r="A19" t="s">
        <v>10580</v>
      </c>
      <c r="B19" t="s">
        <v>12</v>
      </c>
      <c r="C19">
        <v>75</v>
      </c>
      <c r="D19">
        <v>529235720</v>
      </c>
      <c r="E19" t="s">
        <v>12</v>
      </c>
      <c r="F19" t="s">
        <v>10581</v>
      </c>
      <c r="G19" t="s">
        <v>12</v>
      </c>
      <c r="H19" t="s">
        <v>12</v>
      </c>
      <c r="I19" t="s">
        <v>10576</v>
      </c>
      <c r="J19" t="str">
        <f t="shared" si="0"/>
        <v>tRNA</v>
      </c>
      <c r="K19" t="str">
        <f t="shared" si="1"/>
        <v>t</v>
      </c>
      <c r="L19">
        <f t="shared" si="2"/>
        <v>1</v>
      </c>
    </row>
    <row r="20" spans="1:12">
      <c r="A20" t="s">
        <v>10582</v>
      </c>
      <c r="B20" t="s">
        <v>12</v>
      </c>
      <c r="C20">
        <v>75</v>
      </c>
      <c r="D20">
        <v>529235720</v>
      </c>
      <c r="E20" t="s">
        <v>12</v>
      </c>
      <c r="F20" t="s">
        <v>10583</v>
      </c>
      <c r="G20" t="s">
        <v>12</v>
      </c>
      <c r="H20" t="s">
        <v>12</v>
      </c>
      <c r="I20" t="s">
        <v>10576</v>
      </c>
      <c r="J20" t="str">
        <f t="shared" si="0"/>
        <v>tRNA</v>
      </c>
      <c r="K20" t="str">
        <f t="shared" si="1"/>
        <v>t</v>
      </c>
      <c r="L20">
        <f t="shared" si="2"/>
        <v>1</v>
      </c>
    </row>
    <row r="21" spans="1:12">
      <c r="A21" t="s">
        <v>10584</v>
      </c>
      <c r="B21" t="s">
        <v>12</v>
      </c>
      <c r="C21">
        <v>85</v>
      </c>
      <c r="D21">
        <v>529235720</v>
      </c>
      <c r="E21" t="s">
        <v>12</v>
      </c>
      <c r="F21" t="s">
        <v>10585</v>
      </c>
      <c r="G21" t="s">
        <v>12</v>
      </c>
      <c r="H21" t="s">
        <v>12</v>
      </c>
      <c r="I21" t="s">
        <v>10573</v>
      </c>
      <c r="J21" t="str">
        <f t="shared" si="0"/>
        <v>tRNA</v>
      </c>
      <c r="K21" t="str">
        <f t="shared" si="1"/>
        <v>t</v>
      </c>
      <c r="L21">
        <f t="shared" si="2"/>
        <v>1</v>
      </c>
    </row>
    <row r="22" spans="1:12">
      <c r="A22" t="s">
        <v>10586</v>
      </c>
      <c r="B22" t="s">
        <v>12</v>
      </c>
      <c r="C22">
        <v>77</v>
      </c>
      <c r="D22">
        <v>529235720</v>
      </c>
      <c r="E22" t="s">
        <v>12</v>
      </c>
      <c r="F22" t="s">
        <v>10587</v>
      </c>
      <c r="G22" t="s">
        <v>12</v>
      </c>
      <c r="H22" t="s">
        <v>12</v>
      </c>
      <c r="I22" t="s">
        <v>10579</v>
      </c>
      <c r="J22" t="str">
        <f t="shared" si="0"/>
        <v>tRNA</v>
      </c>
      <c r="K22" t="str">
        <f t="shared" si="1"/>
        <v>t</v>
      </c>
      <c r="L22">
        <f t="shared" si="2"/>
        <v>1</v>
      </c>
    </row>
    <row r="23" spans="1:12">
      <c r="A23" t="s">
        <v>10588</v>
      </c>
      <c r="B23" t="s">
        <v>16</v>
      </c>
      <c r="C23">
        <v>76</v>
      </c>
      <c r="D23">
        <v>529235720</v>
      </c>
      <c r="E23" t="s">
        <v>12</v>
      </c>
      <c r="F23" t="s">
        <v>10589</v>
      </c>
      <c r="G23" t="s">
        <v>12</v>
      </c>
      <c r="H23" t="s">
        <v>12</v>
      </c>
      <c r="I23" t="s">
        <v>10590</v>
      </c>
      <c r="J23" t="str">
        <f t="shared" si="0"/>
        <v>tRNA</v>
      </c>
      <c r="K23" t="str">
        <f t="shared" si="1"/>
        <v>t</v>
      </c>
      <c r="L23">
        <f t="shared" si="2"/>
        <v>1</v>
      </c>
    </row>
    <row r="24" spans="1:12">
      <c r="A24" t="s">
        <v>10591</v>
      </c>
      <c r="B24" t="s">
        <v>16</v>
      </c>
      <c r="C24">
        <v>76</v>
      </c>
      <c r="D24">
        <v>529235720</v>
      </c>
      <c r="E24" t="s">
        <v>12</v>
      </c>
      <c r="F24" t="s">
        <v>10592</v>
      </c>
      <c r="G24" t="s">
        <v>12</v>
      </c>
      <c r="H24" t="s">
        <v>12</v>
      </c>
      <c r="I24" t="s">
        <v>10590</v>
      </c>
      <c r="J24" t="str">
        <f t="shared" si="0"/>
        <v>tRNA</v>
      </c>
      <c r="K24" t="str">
        <f t="shared" si="1"/>
        <v>t</v>
      </c>
      <c r="L24">
        <f t="shared" si="2"/>
        <v>1</v>
      </c>
    </row>
    <row r="25" spans="1:12">
      <c r="A25" t="s">
        <v>10593</v>
      </c>
      <c r="B25" t="s">
        <v>16</v>
      </c>
      <c r="C25">
        <v>88</v>
      </c>
      <c r="D25">
        <v>529235720</v>
      </c>
      <c r="E25" t="s">
        <v>12</v>
      </c>
      <c r="F25" t="s">
        <v>10594</v>
      </c>
      <c r="G25" t="s">
        <v>12</v>
      </c>
      <c r="H25" t="s">
        <v>12</v>
      </c>
      <c r="I25" t="s">
        <v>10546</v>
      </c>
      <c r="J25" t="str">
        <f t="shared" si="0"/>
        <v>tRNA</v>
      </c>
      <c r="K25" t="str">
        <f t="shared" si="1"/>
        <v>t</v>
      </c>
      <c r="L25">
        <f t="shared" si="2"/>
        <v>1</v>
      </c>
    </row>
    <row r="26" spans="1:12">
      <c r="A26" t="s">
        <v>10595</v>
      </c>
      <c r="B26" t="s">
        <v>12</v>
      </c>
      <c r="C26">
        <v>77</v>
      </c>
      <c r="D26">
        <v>529235720</v>
      </c>
      <c r="E26" t="s">
        <v>12</v>
      </c>
      <c r="F26" t="s">
        <v>10596</v>
      </c>
      <c r="G26" t="s">
        <v>12</v>
      </c>
      <c r="H26" t="s">
        <v>12</v>
      </c>
      <c r="I26" t="s">
        <v>10597</v>
      </c>
      <c r="J26" t="str">
        <f t="shared" si="0"/>
        <v>tRNA</v>
      </c>
      <c r="K26" t="str">
        <f t="shared" si="1"/>
        <v>t</v>
      </c>
      <c r="L26">
        <f t="shared" si="2"/>
        <v>1</v>
      </c>
    </row>
    <row r="27" spans="1:12">
      <c r="A27" t="s">
        <v>10598</v>
      </c>
      <c r="B27" t="s">
        <v>12</v>
      </c>
      <c r="C27">
        <v>88</v>
      </c>
      <c r="D27">
        <v>529235720</v>
      </c>
      <c r="E27" t="s">
        <v>12</v>
      </c>
      <c r="F27" t="s">
        <v>10599</v>
      </c>
      <c r="G27" t="s">
        <v>12</v>
      </c>
      <c r="H27" t="s">
        <v>12</v>
      </c>
      <c r="I27" t="s">
        <v>10546</v>
      </c>
      <c r="J27" t="str">
        <f t="shared" si="0"/>
        <v>tRNA</v>
      </c>
      <c r="K27" t="str">
        <f t="shared" si="1"/>
        <v>t</v>
      </c>
      <c r="L27">
        <f t="shared" si="2"/>
        <v>1</v>
      </c>
    </row>
    <row r="28" spans="1:12">
      <c r="A28" t="s">
        <v>10600</v>
      </c>
      <c r="B28" t="s">
        <v>16</v>
      </c>
      <c r="C28">
        <v>77</v>
      </c>
      <c r="D28">
        <v>529235720</v>
      </c>
      <c r="E28" t="s">
        <v>12</v>
      </c>
      <c r="F28" t="s">
        <v>10601</v>
      </c>
      <c r="G28" t="s">
        <v>12</v>
      </c>
      <c r="H28" t="s">
        <v>12</v>
      </c>
      <c r="I28" t="s">
        <v>10602</v>
      </c>
      <c r="J28" t="str">
        <f t="shared" si="0"/>
        <v>tRNA</v>
      </c>
      <c r="K28" t="str">
        <f t="shared" si="1"/>
        <v>t</v>
      </c>
      <c r="L28">
        <f t="shared" si="2"/>
        <v>1</v>
      </c>
    </row>
    <row r="29" spans="1:12">
      <c r="A29" t="s">
        <v>10603</v>
      </c>
      <c r="B29" t="s">
        <v>16</v>
      </c>
      <c r="C29">
        <v>77</v>
      </c>
      <c r="D29">
        <v>529235720</v>
      </c>
      <c r="E29" t="s">
        <v>12</v>
      </c>
      <c r="F29" t="s">
        <v>10604</v>
      </c>
      <c r="G29" t="s">
        <v>12</v>
      </c>
      <c r="H29" t="s">
        <v>12</v>
      </c>
      <c r="I29" t="s">
        <v>10602</v>
      </c>
      <c r="J29" t="str">
        <f t="shared" si="0"/>
        <v>tRNA</v>
      </c>
      <c r="K29" t="str">
        <f t="shared" si="1"/>
        <v>t</v>
      </c>
      <c r="L29">
        <f t="shared" si="2"/>
        <v>1</v>
      </c>
    </row>
    <row r="30" spans="1:12">
      <c r="A30" t="s">
        <v>10605</v>
      </c>
      <c r="B30" t="s">
        <v>16</v>
      </c>
      <c r="C30">
        <v>85</v>
      </c>
      <c r="D30">
        <v>529235720</v>
      </c>
      <c r="E30" t="s">
        <v>12</v>
      </c>
      <c r="F30" t="s">
        <v>10606</v>
      </c>
      <c r="G30" t="s">
        <v>12</v>
      </c>
      <c r="H30" t="s">
        <v>12</v>
      </c>
      <c r="I30" t="s">
        <v>10607</v>
      </c>
      <c r="J30" t="str">
        <f t="shared" si="0"/>
        <v>tRNA</v>
      </c>
      <c r="K30" t="str">
        <f t="shared" si="1"/>
        <v>t</v>
      </c>
      <c r="L30">
        <f t="shared" si="2"/>
        <v>1</v>
      </c>
    </row>
    <row r="31" spans="1:12">
      <c r="A31" t="s">
        <v>10608</v>
      </c>
      <c r="B31" t="s">
        <v>12</v>
      </c>
      <c r="C31">
        <v>87</v>
      </c>
      <c r="D31">
        <v>529235720</v>
      </c>
      <c r="E31" t="s">
        <v>12</v>
      </c>
      <c r="F31" t="s">
        <v>10609</v>
      </c>
      <c r="G31" t="s">
        <v>12</v>
      </c>
      <c r="H31" t="s">
        <v>12</v>
      </c>
      <c r="I31" t="s">
        <v>10573</v>
      </c>
      <c r="J31" t="str">
        <f t="shared" si="0"/>
        <v>tRNA</v>
      </c>
      <c r="K31" t="str">
        <f t="shared" si="1"/>
        <v>t</v>
      </c>
      <c r="L31">
        <f t="shared" si="2"/>
        <v>1</v>
      </c>
    </row>
    <row r="32" spans="1:12">
      <c r="A32" t="s">
        <v>10610</v>
      </c>
      <c r="B32" t="s">
        <v>12</v>
      </c>
      <c r="C32">
        <v>87</v>
      </c>
      <c r="D32">
        <v>529235720</v>
      </c>
      <c r="E32" t="s">
        <v>12</v>
      </c>
      <c r="F32" t="s">
        <v>10611</v>
      </c>
      <c r="G32" t="s">
        <v>12</v>
      </c>
      <c r="H32" t="s">
        <v>12</v>
      </c>
      <c r="I32" t="s">
        <v>10573</v>
      </c>
      <c r="J32" t="str">
        <f t="shared" si="0"/>
        <v>tRNA</v>
      </c>
      <c r="K32" t="str">
        <f t="shared" si="1"/>
        <v>t</v>
      </c>
      <c r="L32">
        <f t="shared" si="2"/>
        <v>1</v>
      </c>
    </row>
    <row r="33" spans="1:12">
      <c r="A33" t="s">
        <v>10612</v>
      </c>
      <c r="B33" t="s">
        <v>12</v>
      </c>
      <c r="C33">
        <v>87</v>
      </c>
      <c r="D33">
        <v>529235720</v>
      </c>
      <c r="E33" t="s">
        <v>12</v>
      </c>
      <c r="F33" t="s">
        <v>10613</v>
      </c>
      <c r="G33" t="s">
        <v>12</v>
      </c>
      <c r="H33" t="s">
        <v>12</v>
      </c>
      <c r="I33" t="s">
        <v>10573</v>
      </c>
      <c r="J33" t="str">
        <f t="shared" si="0"/>
        <v>tRNA</v>
      </c>
      <c r="K33" t="str">
        <f t="shared" si="1"/>
        <v>t</v>
      </c>
      <c r="L33">
        <f t="shared" si="2"/>
        <v>1</v>
      </c>
    </row>
    <row r="34" spans="1:12">
      <c r="A34" t="s">
        <v>10614</v>
      </c>
      <c r="B34" t="s">
        <v>12</v>
      </c>
      <c r="C34">
        <v>74</v>
      </c>
      <c r="D34">
        <v>529235720</v>
      </c>
      <c r="E34" t="s">
        <v>12</v>
      </c>
      <c r="F34" t="s">
        <v>10615</v>
      </c>
      <c r="G34" t="s">
        <v>12</v>
      </c>
      <c r="H34" t="s">
        <v>12</v>
      </c>
      <c r="I34" t="s">
        <v>10616</v>
      </c>
      <c r="J34" t="str">
        <f t="shared" si="0"/>
        <v>tRNA</v>
      </c>
      <c r="K34" t="str">
        <f t="shared" si="1"/>
        <v>t</v>
      </c>
      <c r="L34">
        <f t="shared" si="2"/>
        <v>1</v>
      </c>
    </row>
    <row r="35" spans="1:12">
      <c r="A35" t="s">
        <v>10617</v>
      </c>
      <c r="B35" t="s">
        <v>12</v>
      </c>
      <c r="C35">
        <v>76</v>
      </c>
      <c r="D35">
        <v>529235720</v>
      </c>
      <c r="E35" t="s">
        <v>12</v>
      </c>
      <c r="F35" t="s">
        <v>10618</v>
      </c>
      <c r="G35" t="s">
        <v>12</v>
      </c>
      <c r="H35" t="s">
        <v>12</v>
      </c>
      <c r="I35" t="s">
        <v>10619</v>
      </c>
      <c r="J35" t="str">
        <f t="shared" si="0"/>
        <v>tRNA</v>
      </c>
      <c r="K35" t="str">
        <f t="shared" si="1"/>
        <v>t</v>
      </c>
      <c r="L35">
        <f t="shared" si="2"/>
        <v>1</v>
      </c>
    </row>
    <row r="36" spans="1:12">
      <c r="A36" t="s">
        <v>10620</v>
      </c>
      <c r="B36" t="s">
        <v>16</v>
      </c>
      <c r="C36">
        <v>76</v>
      </c>
      <c r="D36">
        <v>529235720</v>
      </c>
      <c r="E36" t="s">
        <v>12</v>
      </c>
      <c r="F36" t="s">
        <v>10621</v>
      </c>
      <c r="G36" t="s">
        <v>12</v>
      </c>
      <c r="H36" t="s">
        <v>12</v>
      </c>
      <c r="I36" t="s">
        <v>10590</v>
      </c>
      <c r="J36" t="str">
        <f t="shared" si="0"/>
        <v>tRNA</v>
      </c>
      <c r="K36" t="str">
        <f t="shared" si="1"/>
        <v>t</v>
      </c>
      <c r="L36">
        <f t="shared" si="2"/>
        <v>1</v>
      </c>
    </row>
    <row r="37" spans="1:12">
      <c r="A37" t="s">
        <v>10622</v>
      </c>
      <c r="B37" t="s">
        <v>16</v>
      </c>
      <c r="C37">
        <v>76</v>
      </c>
      <c r="D37">
        <v>529235720</v>
      </c>
      <c r="E37" t="s">
        <v>12</v>
      </c>
      <c r="F37" t="s">
        <v>10623</v>
      </c>
      <c r="G37" t="s">
        <v>12</v>
      </c>
      <c r="H37" t="s">
        <v>12</v>
      </c>
      <c r="I37" t="s">
        <v>10624</v>
      </c>
      <c r="J37" t="str">
        <f t="shared" si="0"/>
        <v>tRNA</v>
      </c>
      <c r="K37" t="str">
        <f t="shared" si="1"/>
        <v>t</v>
      </c>
      <c r="L37">
        <f t="shared" si="2"/>
        <v>1</v>
      </c>
    </row>
    <row r="38" spans="1:12">
      <c r="A38" t="s">
        <v>10625</v>
      </c>
      <c r="B38" t="s">
        <v>16</v>
      </c>
      <c r="C38">
        <v>76</v>
      </c>
      <c r="D38">
        <v>529235720</v>
      </c>
      <c r="E38" t="s">
        <v>12</v>
      </c>
      <c r="F38" t="s">
        <v>10626</v>
      </c>
      <c r="G38" t="s">
        <v>12</v>
      </c>
      <c r="H38" t="s">
        <v>12</v>
      </c>
      <c r="I38" t="s">
        <v>10624</v>
      </c>
      <c r="J38" t="str">
        <f t="shared" si="0"/>
        <v>tRNA</v>
      </c>
      <c r="K38" t="str">
        <f t="shared" si="1"/>
        <v>t</v>
      </c>
      <c r="L38">
        <f t="shared" si="2"/>
        <v>1</v>
      </c>
    </row>
    <row r="39" spans="1:12">
      <c r="A39" t="s">
        <v>10627</v>
      </c>
      <c r="B39" t="s">
        <v>16</v>
      </c>
      <c r="C39">
        <v>76</v>
      </c>
      <c r="D39">
        <v>529235720</v>
      </c>
      <c r="E39" t="s">
        <v>12</v>
      </c>
      <c r="F39" t="s">
        <v>10628</v>
      </c>
      <c r="G39" t="s">
        <v>12</v>
      </c>
      <c r="H39" t="s">
        <v>12</v>
      </c>
      <c r="I39" t="s">
        <v>10624</v>
      </c>
      <c r="J39" t="str">
        <f t="shared" si="0"/>
        <v>tRNA</v>
      </c>
      <c r="K39" t="str">
        <f t="shared" si="1"/>
        <v>t</v>
      </c>
      <c r="L39">
        <f t="shared" si="2"/>
        <v>1</v>
      </c>
    </row>
    <row r="40" spans="1:12">
      <c r="A40" t="s">
        <v>10629</v>
      </c>
      <c r="B40" t="s">
        <v>16</v>
      </c>
      <c r="C40">
        <v>76</v>
      </c>
      <c r="D40">
        <v>529235720</v>
      </c>
      <c r="E40" t="s">
        <v>12</v>
      </c>
      <c r="F40" t="s">
        <v>10630</v>
      </c>
      <c r="G40" t="s">
        <v>12</v>
      </c>
      <c r="H40" t="s">
        <v>12</v>
      </c>
      <c r="I40" t="s">
        <v>10624</v>
      </c>
      <c r="J40" t="str">
        <f t="shared" si="0"/>
        <v>tRNA</v>
      </c>
      <c r="K40" t="str">
        <f t="shared" si="1"/>
        <v>t</v>
      </c>
      <c r="L40">
        <f t="shared" si="2"/>
        <v>1</v>
      </c>
    </row>
    <row r="41" spans="1:12">
      <c r="A41" t="s">
        <v>10631</v>
      </c>
      <c r="B41" t="s">
        <v>12</v>
      </c>
      <c r="C41">
        <v>76</v>
      </c>
      <c r="D41">
        <v>529235720</v>
      </c>
      <c r="E41" t="s">
        <v>12</v>
      </c>
      <c r="F41" t="s">
        <v>10632</v>
      </c>
      <c r="G41" t="s">
        <v>12</v>
      </c>
      <c r="H41" t="s">
        <v>12</v>
      </c>
      <c r="I41" t="s">
        <v>10633</v>
      </c>
      <c r="J41" t="str">
        <f t="shared" si="0"/>
        <v>tRNA</v>
      </c>
      <c r="K41" t="str">
        <f t="shared" si="1"/>
        <v>t</v>
      </c>
      <c r="L41">
        <f t="shared" si="2"/>
        <v>1</v>
      </c>
    </row>
    <row r="42" spans="1:12">
      <c r="A42" t="s">
        <v>10634</v>
      </c>
      <c r="B42" t="s">
        <v>12</v>
      </c>
      <c r="C42">
        <v>88</v>
      </c>
      <c r="D42">
        <v>529235720</v>
      </c>
      <c r="E42" t="s">
        <v>12</v>
      </c>
      <c r="F42" t="s">
        <v>10635</v>
      </c>
      <c r="G42" t="s">
        <v>12</v>
      </c>
      <c r="H42" t="s">
        <v>12</v>
      </c>
      <c r="I42" t="s">
        <v>10546</v>
      </c>
      <c r="J42" t="str">
        <f t="shared" si="0"/>
        <v>tRNA</v>
      </c>
      <c r="K42" t="str">
        <f t="shared" si="1"/>
        <v>t</v>
      </c>
      <c r="L42">
        <f t="shared" si="2"/>
        <v>1</v>
      </c>
    </row>
    <row r="43" spans="1:12">
      <c r="A43" t="s">
        <v>10636</v>
      </c>
      <c r="B43" t="s">
        <v>12</v>
      </c>
      <c r="C43">
        <v>76</v>
      </c>
      <c r="D43">
        <v>529235720</v>
      </c>
      <c r="E43" t="s">
        <v>12</v>
      </c>
      <c r="F43" t="s">
        <v>10637</v>
      </c>
      <c r="G43" t="s">
        <v>12</v>
      </c>
      <c r="H43" t="s">
        <v>12</v>
      </c>
      <c r="I43" t="s">
        <v>10633</v>
      </c>
      <c r="J43" t="str">
        <f t="shared" si="0"/>
        <v>tRNA</v>
      </c>
      <c r="K43" t="str">
        <f t="shared" si="1"/>
        <v>t</v>
      </c>
      <c r="L43">
        <f t="shared" si="2"/>
        <v>1</v>
      </c>
    </row>
    <row r="44" spans="1:12">
      <c r="A44" t="s">
        <v>10638</v>
      </c>
      <c r="B44" t="s">
        <v>12</v>
      </c>
      <c r="C44">
        <v>88</v>
      </c>
      <c r="D44">
        <v>529235720</v>
      </c>
      <c r="E44" t="s">
        <v>12</v>
      </c>
      <c r="F44" t="s">
        <v>10639</v>
      </c>
      <c r="G44" t="s">
        <v>12</v>
      </c>
      <c r="H44" t="s">
        <v>12</v>
      </c>
      <c r="I44" t="s">
        <v>10546</v>
      </c>
      <c r="J44" t="str">
        <f t="shared" si="0"/>
        <v>tRNA</v>
      </c>
      <c r="K44" t="str">
        <f t="shared" si="1"/>
        <v>t</v>
      </c>
      <c r="L44">
        <f t="shared" si="2"/>
        <v>1</v>
      </c>
    </row>
    <row r="45" spans="1:12">
      <c r="A45" t="s">
        <v>10640</v>
      </c>
      <c r="B45" t="s">
        <v>16</v>
      </c>
      <c r="C45">
        <v>75</v>
      </c>
      <c r="D45">
        <v>529235720</v>
      </c>
      <c r="E45" t="s">
        <v>12</v>
      </c>
      <c r="F45" t="s">
        <v>10641</v>
      </c>
      <c r="G45" t="s">
        <v>12</v>
      </c>
      <c r="H45" t="s">
        <v>12</v>
      </c>
      <c r="I45" t="s">
        <v>10549</v>
      </c>
      <c r="J45" t="str">
        <f t="shared" si="0"/>
        <v>tRNA</v>
      </c>
      <c r="K45" t="str">
        <f t="shared" si="1"/>
        <v>t</v>
      </c>
      <c r="L45">
        <f t="shared" si="2"/>
        <v>1</v>
      </c>
    </row>
    <row r="46" spans="1:12">
      <c r="A46" t="s">
        <v>10642</v>
      </c>
      <c r="B46" t="s">
        <v>12</v>
      </c>
      <c r="C46">
        <v>76</v>
      </c>
      <c r="D46">
        <v>529235720</v>
      </c>
      <c r="E46" t="s">
        <v>12</v>
      </c>
      <c r="F46" t="s">
        <v>10643</v>
      </c>
      <c r="G46" t="s">
        <v>12</v>
      </c>
      <c r="H46" t="s">
        <v>12</v>
      </c>
      <c r="I46" t="s">
        <v>10602</v>
      </c>
      <c r="J46" t="str">
        <f t="shared" si="0"/>
        <v>tRNA</v>
      </c>
      <c r="K46" t="str">
        <f t="shared" si="1"/>
        <v>t</v>
      </c>
      <c r="L46">
        <f t="shared" si="2"/>
        <v>1</v>
      </c>
    </row>
    <row r="47" spans="1:12">
      <c r="A47" t="s">
        <v>10644</v>
      </c>
      <c r="B47" t="s">
        <v>12</v>
      </c>
      <c r="C47">
        <v>76</v>
      </c>
      <c r="D47">
        <v>529235720</v>
      </c>
      <c r="E47" t="s">
        <v>12</v>
      </c>
      <c r="F47" t="s">
        <v>10645</v>
      </c>
      <c r="G47" t="s">
        <v>12</v>
      </c>
      <c r="H47" t="s">
        <v>12</v>
      </c>
      <c r="I47" t="s">
        <v>10590</v>
      </c>
      <c r="J47" t="str">
        <f t="shared" si="0"/>
        <v>tRNA</v>
      </c>
      <c r="K47" t="str">
        <f t="shared" si="1"/>
        <v>t</v>
      </c>
      <c r="L47">
        <f t="shared" si="2"/>
        <v>1</v>
      </c>
    </row>
    <row r="48" spans="1:12">
      <c r="A48" t="s">
        <v>10646</v>
      </c>
      <c r="B48" t="s">
        <v>12</v>
      </c>
      <c r="C48">
        <v>76</v>
      </c>
      <c r="D48">
        <v>529235720</v>
      </c>
      <c r="E48" t="s">
        <v>12</v>
      </c>
      <c r="F48" t="s">
        <v>10647</v>
      </c>
      <c r="G48" t="s">
        <v>12</v>
      </c>
      <c r="H48" t="s">
        <v>12</v>
      </c>
      <c r="I48" t="s">
        <v>10590</v>
      </c>
      <c r="J48" t="str">
        <f t="shared" si="0"/>
        <v>tRNA</v>
      </c>
      <c r="K48" t="str">
        <f t="shared" si="1"/>
        <v>t</v>
      </c>
      <c r="L48">
        <f t="shared" si="2"/>
        <v>1</v>
      </c>
    </row>
    <row r="49" spans="1:12">
      <c r="A49" t="s">
        <v>10648</v>
      </c>
      <c r="B49" t="s">
        <v>12</v>
      </c>
      <c r="C49">
        <v>76</v>
      </c>
      <c r="D49">
        <v>529235720</v>
      </c>
      <c r="E49" t="s">
        <v>12</v>
      </c>
      <c r="F49" t="s">
        <v>10649</v>
      </c>
      <c r="G49" t="s">
        <v>12</v>
      </c>
      <c r="H49" t="s">
        <v>12</v>
      </c>
      <c r="I49" t="s">
        <v>10602</v>
      </c>
      <c r="J49" t="str">
        <f t="shared" si="0"/>
        <v>tRNA</v>
      </c>
      <c r="K49" t="str">
        <f t="shared" si="1"/>
        <v>t</v>
      </c>
      <c r="L49">
        <f t="shared" si="2"/>
        <v>1</v>
      </c>
    </row>
    <row r="50" spans="1:12">
      <c r="A50" t="s">
        <v>10650</v>
      </c>
      <c r="B50" t="s">
        <v>12</v>
      </c>
      <c r="C50">
        <v>76</v>
      </c>
      <c r="D50">
        <v>529235720</v>
      </c>
      <c r="E50" t="s">
        <v>12</v>
      </c>
      <c r="F50" t="s">
        <v>10651</v>
      </c>
      <c r="G50" t="s">
        <v>12</v>
      </c>
      <c r="H50" t="s">
        <v>12</v>
      </c>
      <c r="I50" t="s">
        <v>10602</v>
      </c>
      <c r="J50" t="str">
        <f t="shared" si="0"/>
        <v>tRNA</v>
      </c>
      <c r="K50" t="str">
        <f t="shared" si="1"/>
        <v>t</v>
      </c>
      <c r="L50">
        <f t="shared" si="2"/>
        <v>1</v>
      </c>
    </row>
    <row r="51" spans="1:12">
      <c r="A51" t="s">
        <v>10652</v>
      </c>
      <c r="B51" t="s">
        <v>12</v>
      </c>
      <c r="C51">
        <v>76</v>
      </c>
      <c r="D51">
        <v>529235720</v>
      </c>
      <c r="E51" t="s">
        <v>12</v>
      </c>
      <c r="F51" t="s">
        <v>10653</v>
      </c>
      <c r="G51" t="s">
        <v>12</v>
      </c>
      <c r="H51" t="s">
        <v>12</v>
      </c>
      <c r="I51" t="s">
        <v>10602</v>
      </c>
      <c r="J51" t="str">
        <f t="shared" si="0"/>
        <v>tRNA</v>
      </c>
      <c r="K51" t="str">
        <f t="shared" si="1"/>
        <v>t</v>
      </c>
      <c r="L51">
        <f t="shared" si="2"/>
        <v>1</v>
      </c>
    </row>
    <row r="52" spans="1:12">
      <c r="A52" t="s">
        <v>10654</v>
      </c>
      <c r="B52" t="s">
        <v>16</v>
      </c>
      <c r="C52">
        <v>76</v>
      </c>
      <c r="D52">
        <v>529235720</v>
      </c>
      <c r="E52" t="s">
        <v>12</v>
      </c>
      <c r="F52" t="s">
        <v>10655</v>
      </c>
      <c r="G52" t="s">
        <v>12</v>
      </c>
      <c r="H52" t="s">
        <v>12</v>
      </c>
      <c r="I52" t="s">
        <v>10564</v>
      </c>
      <c r="J52" t="str">
        <f t="shared" si="0"/>
        <v>tRNA</v>
      </c>
      <c r="K52" t="str">
        <f t="shared" si="1"/>
        <v>t</v>
      </c>
      <c r="L52">
        <f t="shared" si="2"/>
        <v>1</v>
      </c>
    </row>
    <row r="53" spans="1:12">
      <c r="A53" t="s">
        <v>10656</v>
      </c>
      <c r="B53" t="s">
        <v>16</v>
      </c>
      <c r="C53">
        <v>76</v>
      </c>
      <c r="D53">
        <v>529235720</v>
      </c>
      <c r="E53" t="s">
        <v>12</v>
      </c>
      <c r="F53" t="s">
        <v>10657</v>
      </c>
      <c r="G53" t="s">
        <v>12</v>
      </c>
      <c r="H53" t="s">
        <v>12</v>
      </c>
      <c r="I53" t="s">
        <v>10564</v>
      </c>
      <c r="J53" t="str">
        <f t="shared" si="0"/>
        <v>tRNA</v>
      </c>
      <c r="K53" t="str">
        <f t="shared" si="1"/>
        <v>t</v>
      </c>
      <c r="L53">
        <f t="shared" si="2"/>
        <v>1</v>
      </c>
    </row>
    <row r="54" spans="1:12">
      <c r="A54" t="s">
        <v>10658</v>
      </c>
      <c r="B54" t="s">
        <v>12</v>
      </c>
      <c r="C54">
        <v>74</v>
      </c>
      <c r="D54">
        <v>529235720</v>
      </c>
      <c r="E54" t="s">
        <v>12</v>
      </c>
      <c r="F54" t="s">
        <v>10659</v>
      </c>
      <c r="G54" t="s">
        <v>12</v>
      </c>
      <c r="H54" t="s">
        <v>12</v>
      </c>
      <c r="I54" t="s">
        <v>10619</v>
      </c>
      <c r="J54" t="str">
        <f t="shared" si="0"/>
        <v>tRNA</v>
      </c>
      <c r="K54" t="str">
        <f t="shared" si="1"/>
        <v>t</v>
      </c>
      <c r="L54">
        <f t="shared" si="2"/>
        <v>1</v>
      </c>
    </row>
    <row r="55" spans="1:12">
      <c r="A55" t="s">
        <v>10660</v>
      </c>
      <c r="B55" t="s">
        <v>12</v>
      </c>
      <c r="C55">
        <v>77</v>
      </c>
      <c r="D55">
        <v>529235720</v>
      </c>
      <c r="E55" t="s">
        <v>12</v>
      </c>
      <c r="F55" t="s">
        <v>10661</v>
      </c>
      <c r="G55" t="s">
        <v>12</v>
      </c>
      <c r="H55" t="s">
        <v>12</v>
      </c>
      <c r="I55" t="s">
        <v>10549</v>
      </c>
      <c r="J55" t="str">
        <f t="shared" si="0"/>
        <v>tRNA</v>
      </c>
      <c r="K55" t="str">
        <f t="shared" si="1"/>
        <v>t</v>
      </c>
      <c r="L55">
        <f t="shared" si="2"/>
        <v>1</v>
      </c>
    </row>
    <row r="56" spans="1:12">
      <c r="A56" t="s">
        <v>10662</v>
      </c>
      <c r="B56" t="s">
        <v>12</v>
      </c>
      <c r="C56">
        <v>77</v>
      </c>
      <c r="D56">
        <v>529235720</v>
      </c>
      <c r="E56" t="s">
        <v>12</v>
      </c>
      <c r="F56" t="s">
        <v>10663</v>
      </c>
      <c r="G56" t="s">
        <v>12</v>
      </c>
      <c r="H56" t="s">
        <v>12</v>
      </c>
      <c r="I56" t="s">
        <v>10540</v>
      </c>
      <c r="J56" t="str">
        <f t="shared" si="0"/>
        <v>tRNA</v>
      </c>
      <c r="K56" t="str">
        <f t="shared" si="1"/>
        <v>t</v>
      </c>
      <c r="L56">
        <f t="shared" si="2"/>
        <v>1</v>
      </c>
    </row>
    <row r="57" spans="1:12">
      <c r="A57" t="s">
        <v>10664</v>
      </c>
      <c r="B57" t="s">
        <v>12</v>
      </c>
      <c r="C57">
        <v>115</v>
      </c>
      <c r="D57">
        <v>529235720</v>
      </c>
      <c r="E57" t="s">
        <v>12</v>
      </c>
      <c r="F57" t="s">
        <v>10665</v>
      </c>
      <c r="G57" t="s">
        <v>12</v>
      </c>
      <c r="H57" t="s">
        <v>12</v>
      </c>
      <c r="I57" t="s">
        <v>10570</v>
      </c>
      <c r="J57" t="str">
        <f t="shared" si="0"/>
        <v>ribosomal RNA</v>
      </c>
      <c r="K57" t="str">
        <f t="shared" si="1"/>
        <v>r</v>
      </c>
      <c r="L57">
        <f t="shared" si="2"/>
        <v>0</v>
      </c>
    </row>
    <row r="58" spans="1:12">
      <c r="A58" t="s">
        <v>10666</v>
      </c>
      <c r="B58" t="s">
        <v>12</v>
      </c>
      <c r="C58">
        <v>2964</v>
      </c>
      <c r="D58">
        <v>529235720</v>
      </c>
      <c r="E58" t="s">
        <v>12</v>
      </c>
      <c r="F58" t="s">
        <v>10667</v>
      </c>
      <c r="G58" t="s">
        <v>12</v>
      </c>
      <c r="H58" t="s">
        <v>12</v>
      </c>
      <c r="I58" t="s">
        <v>10567</v>
      </c>
      <c r="J58" t="str">
        <f t="shared" si="0"/>
        <v>ribosomal RNA</v>
      </c>
      <c r="K58" t="str">
        <f t="shared" si="1"/>
        <v>r</v>
      </c>
      <c r="L58">
        <f t="shared" si="2"/>
        <v>0</v>
      </c>
    </row>
    <row r="59" spans="1:12">
      <c r="A59" t="s">
        <v>10668</v>
      </c>
      <c r="B59" t="s">
        <v>12</v>
      </c>
      <c r="C59">
        <v>76</v>
      </c>
      <c r="D59">
        <v>529235720</v>
      </c>
      <c r="E59" t="s">
        <v>12</v>
      </c>
      <c r="F59" t="s">
        <v>10669</v>
      </c>
      <c r="G59" t="s">
        <v>12</v>
      </c>
      <c r="H59" t="s">
        <v>12</v>
      </c>
      <c r="I59" t="s">
        <v>10670</v>
      </c>
      <c r="J59" t="str">
        <f t="shared" si="0"/>
        <v>tRNA</v>
      </c>
      <c r="K59" t="str">
        <f t="shared" si="1"/>
        <v>t</v>
      </c>
      <c r="L59">
        <f t="shared" si="2"/>
        <v>1</v>
      </c>
    </row>
    <row r="60" spans="1:12">
      <c r="A60" t="s">
        <v>10671</v>
      </c>
      <c r="B60" t="s">
        <v>12</v>
      </c>
      <c r="C60">
        <v>1531</v>
      </c>
      <c r="D60">
        <v>529235720</v>
      </c>
      <c r="E60" t="s">
        <v>12</v>
      </c>
      <c r="F60" t="s">
        <v>10672</v>
      </c>
      <c r="G60" t="s">
        <v>12</v>
      </c>
      <c r="H60" t="s">
        <v>12</v>
      </c>
      <c r="I60" t="s">
        <v>10558</v>
      </c>
      <c r="J60" t="str">
        <f t="shared" si="0"/>
        <v>ribosomal RNA</v>
      </c>
      <c r="K60" t="str">
        <f t="shared" si="1"/>
        <v>r</v>
      </c>
      <c r="L60">
        <f t="shared" si="2"/>
        <v>0</v>
      </c>
    </row>
    <row r="61" spans="1:12">
      <c r="A61" t="s">
        <v>10673</v>
      </c>
      <c r="B61" t="s">
        <v>16</v>
      </c>
      <c r="C61">
        <v>77</v>
      </c>
      <c r="D61">
        <v>529235720</v>
      </c>
      <c r="E61" t="s">
        <v>12</v>
      </c>
      <c r="F61" t="s">
        <v>10674</v>
      </c>
      <c r="G61" t="s">
        <v>12</v>
      </c>
      <c r="H61" t="s">
        <v>12</v>
      </c>
      <c r="I61" t="s">
        <v>10579</v>
      </c>
      <c r="J61" t="str">
        <f t="shared" si="0"/>
        <v>tRNA</v>
      </c>
      <c r="K61" t="str">
        <f t="shared" si="1"/>
        <v>t</v>
      </c>
      <c r="L61">
        <f t="shared" si="2"/>
        <v>1</v>
      </c>
    </row>
    <row r="62" spans="1:12">
      <c r="A62" t="s">
        <v>10675</v>
      </c>
      <c r="B62" t="s">
        <v>16</v>
      </c>
      <c r="C62">
        <v>77</v>
      </c>
      <c r="D62">
        <v>529235720</v>
      </c>
      <c r="E62" t="s">
        <v>12</v>
      </c>
      <c r="F62" t="s">
        <v>10676</v>
      </c>
      <c r="G62" t="s">
        <v>12</v>
      </c>
      <c r="H62" t="s">
        <v>12</v>
      </c>
      <c r="I62" t="s">
        <v>10579</v>
      </c>
      <c r="J62" t="str">
        <f t="shared" si="0"/>
        <v>tRNA</v>
      </c>
      <c r="K62" t="str">
        <f t="shared" si="1"/>
        <v>t</v>
      </c>
      <c r="L62">
        <f t="shared" si="2"/>
        <v>1</v>
      </c>
    </row>
    <row r="63" spans="1:12">
      <c r="A63" t="s">
        <v>10677</v>
      </c>
      <c r="B63" t="s">
        <v>16</v>
      </c>
      <c r="C63">
        <v>77</v>
      </c>
      <c r="D63">
        <v>529235720</v>
      </c>
      <c r="E63" t="s">
        <v>12</v>
      </c>
      <c r="F63" t="s">
        <v>10678</v>
      </c>
      <c r="G63" t="s">
        <v>12</v>
      </c>
      <c r="H63" t="s">
        <v>12</v>
      </c>
      <c r="I63" t="s">
        <v>10579</v>
      </c>
      <c r="J63" t="str">
        <f t="shared" si="0"/>
        <v>tRNA</v>
      </c>
      <c r="K63" t="str">
        <f t="shared" si="1"/>
        <v>t</v>
      </c>
      <c r="L63">
        <f t="shared" si="2"/>
        <v>1</v>
      </c>
    </row>
    <row r="64" spans="1:12">
      <c r="A64" t="s">
        <v>10679</v>
      </c>
      <c r="B64" t="s">
        <v>16</v>
      </c>
      <c r="C64">
        <v>77</v>
      </c>
      <c r="D64">
        <v>529235720</v>
      </c>
      <c r="E64" t="s">
        <v>12</v>
      </c>
      <c r="F64" t="s">
        <v>10680</v>
      </c>
      <c r="G64" t="s">
        <v>12</v>
      </c>
      <c r="H64" t="s">
        <v>12</v>
      </c>
      <c r="I64" t="s">
        <v>10579</v>
      </c>
      <c r="J64" t="str">
        <f t="shared" si="0"/>
        <v>tRNA</v>
      </c>
      <c r="K64" t="str">
        <f t="shared" si="1"/>
        <v>t</v>
      </c>
      <c r="L64">
        <f t="shared" si="2"/>
        <v>1</v>
      </c>
    </row>
    <row r="65" spans="1:12">
      <c r="A65" t="s">
        <v>10681</v>
      </c>
      <c r="B65" t="s">
        <v>16</v>
      </c>
      <c r="C65">
        <v>76</v>
      </c>
      <c r="D65">
        <v>529235720</v>
      </c>
      <c r="E65" t="s">
        <v>12</v>
      </c>
      <c r="F65" t="s">
        <v>10682</v>
      </c>
      <c r="G65" t="s">
        <v>12</v>
      </c>
      <c r="H65" t="s">
        <v>12</v>
      </c>
      <c r="I65" t="s">
        <v>10543</v>
      </c>
      <c r="J65" t="str">
        <f t="shared" si="0"/>
        <v>tRNA</v>
      </c>
      <c r="K65" t="str">
        <f t="shared" si="1"/>
        <v>t</v>
      </c>
      <c r="L65">
        <f t="shared" si="2"/>
        <v>1</v>
      </c>
    </row>
    <row r="66" spans="1:12">
      <c r="A66" t="s">
        <v>10683</v>
      </c>
      <c r="B66" t="s">
        <v>12</v>
      </c>
      <c r="C66">
        <v>115</v>
      </c>
      <c r="D66">
        <v>529235720</v>
      </c>
      <c r="E66" t="s">
        <v>12</v>
      </c>
      <c r="F66" t="s">
        <v>10684</v>
      </c>
      <c r="G66" t="s">
        <v>12</v>
      </c>
      <c r="H66" t="s">
        <v>12</v>
      </c>
      <c r="I66" t="s">
        <v>10570</v>
      </c>
      <c r="J66" t="str">
        <f t="shared" si="0"/>
        <v>ribosomal RNA</v>
      </c>
      <c r="K66" t="str">
        <f t="shared" si="1"/>
        <v>r</v>
      </c>
      <c r="L66">
        <f t="shared" si="2"/>
        <v>0</v>
      </c>
    </row>
    <row r="67" spans="1:12">
      <c r="A67" t="s">
        <v>10685</v>
      </c>
      <c r="B67" t="s">
        <v>12</v>
      </c>
      <c r="C67">
        <v>2835</v>
      </c>
      <c r="D67">
        <v>529235720</v>
      </c>
      <c r="E67" t="s">
        <v>12</v>
      </c>
      <c r="F67" t="s">
        <v>10686</v>
      </c>
      <c r="G67" t="s">
        <v>12</v>
      </c>
      <c r="H67" t="s">
        <v>12</v>
      </c>
      <c r="I67" t="s">
        <v>10567</v>
      </c>
      <c r="J67" t="str">
        <f t="shared" si="0"/>
        <v>ribosomal RNA</v>
      </c>
      <c r="K67" t="str">
        <f t="shared" si="1"/>
        <v>r</v>
      </c>
      <c r="L67">
        <f t="shared" si="2"/>
        <v>0</v>
      </c>
    </row>
    <row r="68" spans="1:12">
      <c r="A68" t="s">
        <v>10687</v>
      </c>
      <c r="B68" t="s">
        <v>12</v>
      </c>
      <c r="C68">
        <v>76</v>
      </c>
      <c r="D68">
        <v>529235720</v>
      </c>
      <c r="E68" t="s">
        <v>12</v>
      </c>
      <c r="F68" t="s">
        <v>10688</v>
      </c>
      <c r="G68" t="s">
        <v>12</v>
      </c>
      <c r="H68" t="s">
        <v>12</v>
      </c>
      <c r="I68" t="s">
        <v>10564</v>
      </c>
      <c r="J68" t="str">
        <f t="shared" si="0"/>
        <v>tRNA</v>
      </c>
      <c r="K68" t="str">
        <f t="shared" si="1"/>
        <v>t</v>
      </c>
      <c r="L68">
        <f t="shared" si="2"/>
        <v>1</v>
      </c>
    </row>
    <row r="69" spans="1:12">
      <c r="A69" t="s">
        <v>10689</v>
      </c>
      <c r="B69" t="s">
        <v>12</v>
      </c>
      <c r="C69">
        <v>77</v>
      </c>
      <c r="D69">
        <v>529235720</v>
      </c>
      <c r="E69" t="s">
        <v>12</v>
      </c>
      <c r="F69" t="s">
        <v>10690</v>
      </c>
      <c r="G69" t="s">
        <v>12</v>
      </c>
      <c r="H69" t="s">
        <v>12</v>
      </c>
      <c r="I69" t="s">
        <v>10561</v>
      </c>
      <c r="J69" t="str">
        <f t="shared" ref="J69:J106" si="3">RIGHT(I69,LEN(I69)-SEARCH(" ", I69))</f>
        <v>tRNA</v>
      </c>
      <c r="K69" t="str">
        <f t="shared" ref="K69:K106" si="4">LEFT(J69, 1)</f>
        <v>t</v>
      </c>
      <c r="L69">
        <f t="shared" ref="L69:L106" si="5">IF(K69="t",1,0)</f>
        <v>1</v>
      </c>
    </row>
    <row r="70" spans="1:12">
      <c r="A70" t="s">
        <v>10691</v>
      </c>
      <c r="B70" t="s">
        <v>12</v>
      </c>
      <c r="C70">
        <v>1531</v>
      </c>
      <c r="D70">
        <v>529235720</v>
      </c>
      <c r="E70" t="s">
        <v>12</v>
      </c>
      <c r="F70" t="s">
        <v>10692</v>
      </c>
      <c r="G70" t="s">
        <v>12</v>
      </c>
      <c r="H70" t="s">
        <v>12</v>
      </c>
      <c r="I70" t="s">
        <v>10558</v>
      </c>
      <c r="J70" t="str">
        <f t="shared" si="3"/>
        <v>ribosomal RNA</v>
      </c>
      <c r="K70" t="str">
        <f t="shared" si="4"/>
        <v>r</v>
      </c>
      <c r="L70">
        <f t="shared" si="5"/>
        <v>0</v>
      </c>
    </row>
    <row r="71" spans="1:12">
      <c r="A71" t="s">
        <v>10693</v>
      </c>
      <c r="B71" t="s">
        <v>12</v>
      </c>
      <c r="C71">
        <v>77</v>
      </c>
      <c r="D71">
        <v>529235720</v>
      </c>
      <c r="E71" t="s">
        <v>12</v>
      </c>
      <c r="F71" t="s">
        <v>10694</v>
      </c>
      <c r="G71" t="s">
        <v>12</v>
      </c>
      <c r="H71" t="s">
        <v>12</v>
      </c>
      <c r="I71" t="s">
        <v>10597</v>
      </c>
      <c r="J71" t="str">
        <f t="shared" si="3"/>
        <v>tRNA</v>
      </c>
      <c r="K71" t="str">
        <f t="shared" si="4"/>
        <v>t</v>
      </c>
      <c r="L71">
        <f t="shared" si="5"/>
        <v>1</v>
      </c>
    </row>
    <row r="72" spans="1:12">
      <c r="A72" t="s">
        <v>10695</v>
      </c>
      <c r="B72" t="s">
        <v>12</v>
      </c>
      <c r="C72">
        <v>91</v>
      </c>
      <c r="D72">
        <v>529235720</v>
      </c>
      <c r="E72" t="s">
        <v>12</v>
      </c>
      <c r="F72" t="s">
        <v>10696</v>
      </c>
      <c r="G72" t="s">
        <v>12</v>
      </c>
      <c r="H72" t="s">
        <v>12</v>
      </c>
      <c r="I72" t="s">
        <v>10697</v>
      </c>
      <c r="J72" t="str">
        <f t="shared" si="3"/>
        <v>tRNA</v>
      </c>
      <c r="K72" t="str">
        <f t="shared" si="4"/>
        <v>t</v>
      </c>
      <c r="L72">
        <f t="shared" si="5"/>
        <v>1</v>
      </c>
    </row>
    <row r="73" spans="1:12">
      <c r="A73" t="s">
        <v>10698</v>
      </c>
      <c r="B73" t="s">
        <v>12</v>
      </c>
      <c r="C73">
        <v>115</v>
      </c>
      <c r="D73">
        <v>529235720</v>
      </c>
      <c r="E73" t="s">
        <v>12</v>
      </c>
      <c r="F73" t="s">
        <v>10699</v>
      </c>
      <c r="G73" t="s">
        <v>12</v>
      </c>
      <c r="H73" t="s">
        <v>12</v>
      </c>
      <c r="I73" t="s">
        <v>10570</v>
      </c>
      <c r="J73" t="str">
        <f t="shared" si="3"/>
        <v>ribosomal RNA</v>
      </c>
      <c r="K73" t="str">
        <f t="shared" si="4"/>
        <v>r</v>
      </c>
      <c r="L73">
        <f t="shared" si="5"/>
        <v>0</v>
      </c>
    </row>
    <row r="74" spans="1:12">
      <c r="A74" t="s">
        <v>10700</v>
      </c>
      <c r="B74" t="s">
        <v>12</v>
      </c>
      <c r="C74">
        <v>2851</v>
      </c>
      <c r="D74">
        <v>529235720</v>
      </c>
      <c r="E74" t="s">
        <v>12</v>
      </c>
      <c r="F74" t="s">
        <v>10701</v>
      </c>
      <c r="G74" t="s">
        <v>12</v>
      </c>
      <c r="H74" t="s">
        <v>12</v>
      </c>
      <c r="I74" t="s">
        <v>10567</v>
      </c>
      <c r="J74" t="str">
        <f t="shared" si="3"/>
        <v>ribosomal RNA</v>
      </c>
      <c r="K74" t="str">
        <f t="shared" si="4"/>
        <v>r</v>
      </c>
      <c r="L74">
        <f t="shared" si="5"/>
        <v>0</v>
      </c>
    </row>
    <row r="75" spans="1:12">
      <c r="A75" t="s">
        <v>10702</v>
      </c>
      <c r="B75" t="s">
        <v>12</v>
      </c>
      <c r="C75">
        <v>76</v>
      </c>
      <c r="D75">
        <v>529235720</v>
      </c>
      <c r="E75" t="s">
        <v>12</v>
      </c>
      <c r="F75" t="s">
        <v>10703</v>
      </c>
      <c r="G75" t="s">
        <v>12</v>
      </c>
      <c r="H75" t="s">
        <v>12</v>
      </c>
      <c r="I75" t="s">
        <v>10670</v>
      </c>
      <c r="J75" t="str">
        <f t="shared" si="3"/>
        <v>tRNA</v>
      </c>
      <c r="K75" t="str">
        <f t="shared" si="4"/>
        <v>t</v>
      </c>
      <c r="L75">
        <f t="shared" si="5"/>
        <v>1</v>
      </c>
    </row>
    <row r="76" spans="1:12">
      <c r="A76" t="s">
        <v>10704</v>
      </c>
      <c r="B76" t="s">
        <v>12</v>
      </c>
      <c r="C76">
        <v>1531</v>
      </c>
      <c r="D76">
        <v>529235720</v>
      </c>
      <c r="E76" t="s">
        <v>12</v>
      </c>
      <c r="F76" t="s">
        <v>10705</v>
      </c>
      <c r="G76" t="s">
        <v>12</v>
      </c>
      <c r="H76" t="s">
        <v>12</v>
      </c>
      <c r="I76" t="s">
        <v>10558</v>
      </c>
      <c r="J76" t="str">
        <f t="shared" si="3"/>
        <v>ribosomal RNA</v>
      </c>
      <c r="K76" t="str">
        <f t="shared" si="4"/>
        <v>r</v>
      </c>
      <c r="L76">
        <f t="shared" si="5"/>
        <v>0</v>
      </c>
    </row>
    <row r="77" spans="1:12">
      <c r="A77" t="s">
        <v>10706</v>
      </c>
      <c r="B77" t="s">
        <v>16</v>
      </c>
      <c r="C77">
        <v>1531</v>
      </c>
      <c r="D77">
        <v>529235720</v>
      </c>
      <c r="E77" t="s">
        <v>12</v>
      </c>
      <c r="F77" t="s">
        <v>10707</v>
      </c>
      <c r="G77" t="s">
        <v>12</v>
      </c>
      <c r="H77" t="s">
        <v>12</v>
      </c>
      <c r="I77" t="s">
        <v>10558</v>
      </c>
      <c r="J77" t="str">
        <f t="shared" si="3"/>
        <v>ribosomal RNA</v>
      </c>
      <c r="K77" t="str">
        <f t="shared" si="4"/>
        <v>r</v>
      </c>
      <c r="L77">
        <f t="shared" si="5"/>
        <v>0</v>
      </c>
    </row>
    <row r="78" spans="1:12">
      <c r="A78" t="s">
        <v>10708</v>
      </c>
      <c r="B78" t="s">
        <v>16</v>
      </c>
      <c r="C78">
        <v>76</v>
      </c>
      <c r="D78">
        <v>529235720</v>
      </c>
      <c r="E78" t="s">
        <v>12</v>
      </c>
      <c r="F78" t="s">
        <v>10709</v>
      </c>
      <c r="G78" t="s">
        <v>12</v>
      </c>
      <c r="H78" t="s">
        <v>12</v>
      </c>
      <c r="I78" t="s">
        <v>10670</v>
      </c>
      <c r="J78" t="str">
        <f t="shared" si="3"/>
        <v>tRNA</v>
      </c>
      <c r="K78" t="str">
        <f t="shared" si="4"/>
        <v>t</v>
      </c>
      <c r="L78">
        <f t="shared" si="5"/>
        <v>1</v>
      </c>
    </row>
    <row r="79" spans="1:12">
      <c r="A79" t="s">
        <v>10710</v>
      </c>
      <c r="B79" t="s">
        <v>16</v>
      </c>
      <c r="C79">
        <v>3028</v>
      </c>
      <c r="D79">
        <v>529235720</v>
      </c>
      <c r="E79" t="s">
        <v>12</v>
      </c>
      <c r="F79" t="s">
        <v>10711</v>
      </c>
      <c r="G79" t="s">
        <v>12</v>
      </c>
      <c r="H79" t="s">
        <v>12</v>
      </c>
      <c r="I79" t="s">
        <v>10567</v>
      </c>
      <c r="J79" t="str">
        <f t="shared" si="3"/>
        <v>ribosomal RNA</v>
      </c>
      <c r="K79" t="str">
        <f t="shared" si="4"/>
        <v>r</v>
      </c>
      <c r="L79">
        <f t="shared" si="5"/>
        <v>0</v>
      </c>
    </row>
    <row r="80" spans="1:12">
      <c r="A80" t="s">
        <v>10712</v>
      </c>
      <c r="B80" t="s">
        <v>16</v>
      </c>
      <c r="C80">
        <v>115</v>
      </c>
      <c r="D80">
        <v>529235720</v>
      </c>
      <c r="E80" t="s">
        <v>12</v>
      </c>
      <c r="F80" t="s">
        <v>10713</v>
      </c>
      <c r="G80" t="s">
        <v>12</v>
      </c>
      <c r="H80" t="s">
        <v>12</v>
      </c>
      <c r="I80" t="s">
        <v>10570</v>
      </c>
      <c r="J80" t="str">
        <f t="shared" si="3"/>
        <v>ribosomal RNA</v>
      </c>
      <c r="K80" t="str">
        <f t="shared" si="4"/>
        <v>r</v>
      </c>
      <c r="L80">
        <f t="shared" si="5"/>
        <v>0</v>
      </c>
    </row>
    <row r="81" spans="1:12">
      <c r="A81" t="s">
        <v>10714</v>
      </c>
      <c r="B81" t="s">
        <v>16</v>
      </c>
      <c r="C81">
        <v>76</v>
      </c>
      <c r="D81">
        <v>529235720</v>
      </c>
      <c r="E81" t="s">
        <v>12</v>
      </c>
      <c r="F81" t="s">
        <v>10715</v>
      </c>
      <c r="G81" t="s">
        <v>12</v>
      </c>
      <c r="H81" t="s">
        <v>12</v>
      </c>
      <c r="I81" t="s">
        <v>10633</v>
      </c>
      <c r="J81" t="str">
        <f t="shared" si="3"/>
        <v>tRNA</v>
      </c>
      <c r="K81" t="str">
        <f t="shared" si="4"/>
        <v>t</v>
      </c>
      <c r="L81">
        <f t="shared" si="5"/>
        <v>1</v>
      </c>
    </row>
    <row r="82" spans="1:12">
      <c r="A82" t="s">
        <v>10716</v>
      </c>
      <c r="B82" t="s">
        <v>16</v>
      </c>
      <c r="C82">
        <v>115</v>
      </c>
      <c r="D82">
        <v>529235720</v>
      </c>
      <c r="E82" t="s">
        <v>12</v>
      </c>
      <c r="F82" t="s">
        <v>10717</v>
      </c>
      <c r="G82" t="s">
        <v>12</v>
      </c>
      <c r="H82" t="s">
        <v>12</v>
      </c>
      <c r="I82" t="s">
        <v>10570</v>
      </c>
      <c r="J82" t="str">
        <f t="shared" si="3"/>
        <v>ribosomal RNA</v>
      </c>
      <c r="K82" t="str">
        <f t="shared" si="4"/>
        <v>r</v>
      </c>
      <c r="L82">
        <f t="shared" si="5"/>
        <v>0</v>
      </c>
    </row>
    <row r="83" spans="1:12">
      <c r="A83" t="s">
        <v>10718</v>
      </c>
      <c r="B83" t="s">
        <v>16</v>
      </c>
      <c r="C83">
        <v>76</v>
      </c>
      <c r="D83">
        <v>529235720</v>
      </c>
      <c r="E83" t="s">
        <v>12</v>
      </c>
      <c r="F83" t="s">
        <v>10719</v>
      </c>
      <c r="G83" t="s">
        <v>12</v>
      </c>
      <c r="H83" t="s">
        <v>12</v>
      </c>
      <c r="I83" t="s">
        <v>10633</v>
      </c>
      <c r="J83" t="str">
        <f t="shared" si="3"/>
        <v>tRNA</v>
      </c>
      <c r="K83" t="str">
        <f t="shared" si="4"/>
        <v>t</v>
      </c>
      <c r="L83">
        <f t="shared" si="5"/>
        <v>1</v>
      </c>
    </row>
    <row r="84" spans="1:12">
      <c r="A84" t="s">
        <v>10720</v>
      </c>
      <c r="B84" t="s">
        <v>16</v>
      </c>
      <c r="C84">
        <v>85</v>
      </c>
      <c r="D84">
        <v>529235720</v>
      </c>
      <c r="E84" t="s">
        <v>12</v>
      </c>
      <c r="F84" t="s">
        <v>10721</v>
      </c>
      <c r="G84" t="s">
        <v>12</v>
      </c>
      <c r="H84" t="s">
        <v>12</v>
      </c>
      <c r="I84" t="s">
        <v>10607</v>
      </c>
      <c r="J84" t="str">
        <f t="shared" si="3"/>
        <v>tRNA</v>
      </c>
      <c r="K84" t="str">
        <f t="shared" si="4"/>
        <v>t</v>
      </c>
      <c r="L84">
        <f t="shared" si="5"/>
        <v>1</v>
      </c>
    </row>
    <row r="85" spans="1:12">
      <c r="A85" t="s">
        <v>10722</v>
      </c>
      <c r="B85" t="s">
        <v>16</v>
      </c>
      <c r="C85">
        <v>75</v>
      </c>
      <c r="D85">
        <v>529235720</v>
      </c>
      <c r="E85" t="s">
        <v>12</v>
      </c>
      <c r="F85" t="s">
        <v>10723</v>
      </c>
      <c r="G85" t="s">
        <v>12</v>
      </c>
      <c r="H85" t="s">
        <v>12</v>
      </c>
      <c r="I85" t="s">
        <v>10619</v>
      </c>
      <c r="J85" t="str">
        <f t="shared" si="3"/>
        <v>tRNA</v>
      </c>
      <c r="K85" t="str">
        <f t="shared" si="4"/>
        <v>t</v>
      </c>
      <c r="L85">
        <f t="shared" si="5"/>
        <v>1</v>
      </c>
    </row>
    <row r="86" spans="1:12">
      <c r="A86" t="s">
        <v>10724</v>
      </c>
      <c r="B86" t="s">
        <v>16</v>
      </c>
      <c r="C86">
        <v>76</v>
      </c>
      <c r="D86">
        <v>529235720</v>
      </c>
      <c r="E86" t="s">
        <v>12</v>
      </c>
      <c r="F86" t="s">
        <v>10725</v>
      </c>
      <c r="G86" t="s">
        <v>12</v>
      </c>
      <c r="H86" t="s">
        <v>12</v>
      </c>
      <c r="I86" t="s">
        <v>10633</v>
      </c>
      <c r="J86" t="str">
        <f t="shared" si="3"/>
        <v>tRNA</v>
      </c>
      <c r="K86" t="str">
        <f t="shared" si="4"/>
        <v>t</v>
      </c>
      <c r="L86">
        <f t="shared" si="5"/>
        <v>1</v>
      </c>
    </row>
    <row r="87" spans="1:12">
      <c r="A87" t="s">
        <v>10726</v>
      </c>
      <c r="B87" t="s">
        <v>16</v>
      </c>
      <c r="C87">
        <v>821</v>
      </c>
      <c r="D87">
        <v>529235720</v>
      </c>
      <c r="E87" t="s">
        <v>12</v>
      </c>
      <c r="F87" t="s">
        <v>10727</v>
      </c>
      <c r="G87" t="s">
        <v>12</v>
      </c>
      <c r="H87" t="s">
        <v>12</v>
      </c>
      <c r="I87" t="s">
        <v>10558</v>
      </c>
      <c r="J87" t="str">
        <f t="shared" si="3"/>
        <v>ribosomal RNA</v>
      </c>
      <c r="K87" t="str">
        <f t="shared" si="4"/>
        <v>r</v>
      </c>
      <c r="L87">
        <f t="shared" si="5"/>
        <v>0</v>
      </c>
    </row>
    <row r="88" spans="1:12">
      <c r="A88" t="s">
        <v>10728</v>
      </c>
      <c r="B88" t="s">
        <v>16</v>
      </c>
      <c r="C88">
        <v>76</v>
      </c>
      <c r="D88">
        <v>529235720</v>
      </c>
      <c r="E88" t="s">
        <v>12</v>
      </c>
      <c r="F88" t="s">
        <v>10729</v>
      </c>
      <c r="G88" t="s">
        <v>12</v>
      </c>
      <c r="H88" t="s">
        <v>12</v>
      </c>
      <c r="I88" t="s">
        <v>10564</v>
      </c>
      <c r="J88" t="str">
        <f t="shared" si="3"/>
        <v>tRNA</v>
      </c>
      <c r="K88" t="str">
        <f t="shared" si="4"/>
        <v>t</v>
      </c>
      <c r="L88">
        <f t="shared" si="5"/>
        <v>1</v>
      </c>
    </row>
    <row r="89" spans="1:12">
      <c r="A89" t="s">
        <v>10730</v>
      </c>
      <c r="B89" t="s">
        <v>16</v>
      </c>
      <c r="C89">
        <v>2596</v>
      </c>
      <c r="D89">
        <v>529235720</v>
      </c>
      <c r="E89" t="s">
        <v>12</v>
      </c>
      <c r="F89" t="s">
        <v>10731</v>
      </c>
      <c r="G89" t="s">
        <v>12</v>
      </c>
      <c r="H89" t="s">
        <v>12</v>
      </c>
      <c r="I89" t="s">
        <v>10567</v>
      </c>
      <c r="J89" t="str">
        <f t="shared" si="3"/>
        <v>ribosomal RNA</v>
      </c>
      <c r="K89" t="str">
        <f t="shared" si="4"/>
        <v>r</v>
      </c>
      <c r="L89">
        <f t="shared" si="5"/>
        <v>0</v>
      </c>
    </row>
    <row r="90" spans="1:12">
      <c r="A90" t="s">
        <v>10732</v>
      </c>
      <c r="B90" t="s">
        <v>16</v>
      </c>
      <c r="C90">
        <v>115</v>
      </c>
      <c r="D90">
        <v>529235720</v>
      </c>
      <c r="E90" t="s">
        <v>12</v>
      </c>
      <c r="F90" t="s">
        <v>10733</v>
      </c>
      <c r="G90" t="s">
        <v>12</v>
      </c>
      <c r="H90" t="s">
        <v>12</v>
      </c>
      <c r="I90" t="s">
        <v>10570</v>
      </c>
      <c r="J90" t="str">
        <f t="shared" si="3"/>
        <v>ribosomal RNA</v>
      </c>
      <c r="K90" t="str">
        <f t="shared" si="4"/>
        <v>r</v>
      </c>
      <c r="L90">
        <f t="shared" si="5"/>
        <v>0</v>
      </c>
    </row>
    <row r="91" spans="1:12">
      <c r="A91" t="s">
        <v>10734</v>
      </c>
      <c r="B91" t="s">
        <v>16</v>
      </c>
      <c r="C91">
        <v>77</v>
      </c>
      <c r="D91">
        <v>529235720</v>
      </c>
      <c r="E91" t="s">
        <v>12</v>
      </c>
      <c r="F91" t="s">
        <v>10735</v>
      </c>
      <c r="G91" t="s">
        <v>12</v>
      </c>
      <c r="H91" t="s">
        <v>12</v>
      </c>
      <c r="I91" t="s">
        <v>10540</v>
      </c>
      <c r="J91" t="str">
        <f t="shared" si="3"/>
        <v>tRNA</v>
      </c>
      <c r="K91" t="str">
        <f t="shared" si="4"/>
        <v>t</v>
      </c>
      <c r="L91">
        <f t="shared" si="5"/>
        <v>1</v>
      </c>
    </row>
    <row r="92" spans="1:12">
      <c r="A92" t="s">
        <v>10736</v>
      </c>
      <c r="B92" t="s">
        <v>16</v>
      </c>
      <c r="C92">
        <v>76</v>
      </c>
      <c r="D92">
        <v>529235720</v>
      </c>
      <c r="E92" t="s">
        <v>12</v>
      </c>
      <c r="F92" t="s">
        <v>10737</v>
      </c>
      <c r="G92" t="s">
        <v>12</v>
      </c>
      <c r="H92" t="s">
        <v>12</v>
      </c>
      <c r="I92" t="s">
        <v>10738</v>
      </c>
      <c r="J92" t="str">
        <f t="shared" si="3"/>
        <v>tRNA</v>
      </c>
      <c r="K92" t="str">
        <f t="shared" si="4"/>
        <v>t</v>
      </c>
      <c r="L92">
        <f t="shared" si="5"/>
        <v>1</v>
      </c>
    </row>
    <row r="93" spans="1:12">
      <c r="A93" t="s">
        <v>10739</v>
      </c>
      <c r="B93" t="s">
        <v>16</v>
      </c>
      <c r="C93">
        <v>77</v>
      </c>
      <c r="D93">
        <v>529235720</v>
      </c>
      <c r="E93" t="s">
        <v>12</v>
      </c>
      <c r="F93" t="s">
        <v>10740</v>
      </c>
      <c r="G93" t="s">
        <v>12</v>
      </c>
      <c r="H93" t="s">
        <v>12</v>
      </c>
      <c r="I93" t="s">
        <v>10549</v>
      </c>
      <c r="J93" t="str">
        <f t="shared" si="3"/>
        <v>tRNA</v>
      </c>
      <c r="K93" t="str">
        <f t="shared" si="4"/>
        <v>t</v>
      </c>
      <c r="L93">
        <f t="shared" si="5"/>
        <v>1</v>
      </c>
    </row>
    <row r="94" spans="1:12">
      <c r="A94" t="s">
        <v>10741</v>
      </c>
      <c r="B94" t="s">
        <v>16</v>
      </c>
      <c r="C94">
        <v>76</v>
      </c>
      <c r="D94">
        <v>529235720</v>
      </c>
      <c r="E94" t="s">
        <v>12</v>
      </c>
      <c r="F94" t="s">
        <v>10742</v>
      </c>
      <c r="G94" t="s">
        <v>12</v>
      </c>
      <c r="H94" t="s">
        <v>12</v>
      </c>
      <c r="I94" t="s">
        <v>10743</v>
      </c>
      <c r="J94" t="str">
        <f t="shared" si="3"/>
        <v>tRNA</v>
      </c>
      <c r="K94" t="str">
        <f t="shared" si="4"/>
        <v>t</v>
      </c>
      <c r="L94">
        <f t="shared" si="5"/>
        <v>1</v>
      </c>
    </row>
    <row r="95" spans="1:12">
      <c r="A95" t="s">
        <v>10744</v>
      </c>
      <c r="B95" t="s">
        <v>16</v>
      </c>
      <c r="C95">
        <v>87</v>
      </c>
      <c r="D95">
        <v>529235720</v>
      </c>
      <c r="E95" t="s">
        <v>12</v>
      </c>
      <c r="F95" t="s">
        <v>10745</v>
      </c>
      <c r="G95" t="s">
        <v>12</v>
      </c>
      <c r="H95" t="s">
        <v>12</v>
      </c>
      <c r="I95" t="s">
        <v>10573</v>
      </c>
      <c r="J95" t="str">
        <f t="shared" si="3"/>
        <v>tRNA</v>
      </c>
      <c r="K95" t="str">
        <f t="shared" si="4"/>
        <v>t</v>
      </c>
      <c r="L95">
        <f t="shared" si="5"/>
        <v>1</v>
      </c>
    </row>
    <row r="96" spans="1:12">
      <c r="A96" t="s">
        <v>10746</v>
      </c>
      <c r="B96" t="s">
        <v>16</v>
      </c>
      <c r="C96">
        <v>77</v>
      </c>
      <c r="D96">
        <v>529235720</v>
      </c>
      <c r="E96" t="s">
        <v>12</v>
      </c>
      <c r="F96" t="s">
        <v>10747</v>
      </c>
      <c r="G96" t="s">
        <v>12</v>
      </c>
      <c r="H96" t="s">
        <v>12</v>
      </c>
      <c r="I96" t="s">
        <v>10597</v>
      </c>
      <c r="J96" t="str">
        <f t="shared" si="3"/>
        <v>tRNA</v>
      </c>
      <c r="K96" t="str">
        <f t="shared" si="4"/>
        <v>t</v>
      </c>
      <c r="L96">
        <f t="shared" si="5"/>
        <v>1</v>
      </c>
    </row>
    <row r="97" spans="1:12">
      <c r="A97" t="s">
        <v>10748</v>
      </c>
      <c r="B97" t="s">
        <v>16</v>
      </c>
      <c r="C97">
        <v>76</v>
      </c>
      <c r="D97">
        <v>529235720</v>
      </c>
      <c r="E97" t="s">
        <v>12</v>
      </c>
      <c r="F97" t="s">
        <v>10749</v>
      </c>
      <c r="G97" t="s">
        <v>12</v>
      </c>
      <c r="H97" t="s">
        <v>12</v>
      </c>
      <c r="I97" t="s">
        <v>10619</v>
      </c>
      <c r="J97" t="str">
        <f t="shared" si="3"/>
        <v>tRNA</v>
      </c>
      <c r="K97" t="str">
        <f t="shared" si="4"/>
        <v>t</v>
      </c>
      <c r="L97">
        <f t="shared" si="5"/>
        <v>1</v>
      </c>
    </row>
    <row r="98" spans="1:12">
      <c r="A98" t="s">
        <v>10750</v>
      </c>
      <c r="B98" t="s">
        <v>16</v>
      </c>
      <c r="C98">
        <v>76</v>
      </c>
      <c r="D98">
        <v>529235720</v>
      </c>
      <c r="E98" t="s">
        <v>12</v>
      </c>
      <c r="F98" t="s">
        <v>10751</v>
      </c>
      <c r="G98" t="s">
        <v>12</v>
      </c>
      <c r="H98" t="s">
        <v>12</v>
      </c>
      <c r="I98" t="s">
        <v>10619</v>
      </c>
      <c r="J98" t="str">
        <f t="shared" si="3"/>
        <v>tRNA</v>
      </c>
      <c r="K98" t="str">
        <f t="shared" si="4"/>
        <v>t</v>
      </c>
      <c r="L98">
        <f t="shared" si="5"/>
        <v>1</v>
      </c>
    </row>
    <row r="99" spans="1:12">
      <c r="A99" t="s">
        <v>10752</v>
      </c>
      <c r="B99" t="s">
        <v>16</v>
      </c>
      <c r="C99">
        <v>76</v>
      </c>
      <c r="D99">
        <v>529235720</v>
      </c>
      <c r="E99" t="s">
        <v>12</v>
      </c>
      <c r="F99" t="s">
        <v>10753</v>
      </c>
      <c r="G99" t="s">
        <v>12</v>
      </c>
      <c r="H99" t="s">
        <v>12</v>
      </c>
      <c r="I99" t="s">
        <v>10619</v>
      </c>
      <c r="J99" t="str">
        <f t="shared" si="3"/>
        <v>tRNA</v>
      </c>
      <c r="K99" t="str">
        <f t="shared" si="4"/>
        <v>t</v>
      </c>
      <c r="L99">
        <f t="shared" si="5"/>
        <v>1</v>
      </c>
    </row>
    <row r="100" spans="1:12">
      <c r="A100" t="s">
        <v>10754</v>
      </c>
      <c r="B100" t="s">
        <v>16</v>
      </c>
      <c r="C100">
        <v>90</v>
      </c>
      <c r="D100">
        <v>529235720</v>
      </c>
      <c r="E100" t="s">
        <v>12</v>
      </c>
      <c r="F100" t="s">
        <v>10755</v>
      </c>
      <c r="G100" t="s">
        <v>12</v>
      </c>
      <c r="H100" t="s">
        <v>12</v>
      </c>
      <c r="I100" t="s">
        <v>10573</v>
      </c>
      <c r="J100" t="str">
        <f t="shared" si="3"/>
        <v>tRNA</v>
      </c>
      <c r="K100" t="str">
        <f t="shared" si="4"/>
        <v>t</v>
      </c>
      <c r="L100">
        <f t="shared" si="5"/>
        <v>1</v>
      </c>
    </row>
    <row r="101" spans="1:12">
      <c r="A101" t="s">
        <v>10756</v>
      </c>
      <c r="B101" t="s">
        <v>16</v>
      </c>
      <c r="C101">
        <v>77</v>
      </c>
      <c r="D101">
        <v>529235720</v>
      </c>
      <c r="E101" t="s">
        <v>12</v>
      </c>
      <c r="F101" t="s">
        <v>10757</v>
      </c>
      <c r="G101" t="s">
        <v>12</v>
      </c>
      <c r="H101" t="s">
        <v>12</v>
      </c>
      <c r="I101" t="s">
        <v>10579</v>
      </c>
      <c r="J101" t="str">
        <f t="shared" si="3"/>
        <v>tRNA</v>
      </c>
      <c r="K101" t="str">
        <f t="shared" si="4"/>
        <v>t</v>
      </c>
      <c r="L101">
        <f t="shared" si="5"/>
        <v>1</v>
      </c>
    </row>
    <row r="102" spans="1:12">
      <c r="A102" t="s">
        <v>10758</v>
      </c>
      <c r="B102" t="s">
        <v>16</v>
      </c>
      <c r="C102">
        <v>85</v>
      </c>
      <c r="D102">
        <v>529235720</v>
      </c>
      <c r="E102" t="s">
        <v>12</v>
      </c>
      <c r="F102" t="s">
        <v>10759</v>
      </c>
      <c r="G102" t="s">
        <v>12</v>
      </c>
      <c r="H102" t="s">
        <v>12</v>
      </c>
      <c r="I102" t="s">
        <v>10573</v>
      </c>
      <c r="J102" t="str">
        <f t="shared" si="3"/>
        <v>tRNA</v>
      </c>
      <c r="K102" t="str">
        <f t="shared" si="4"/>
        <v>t</v>
      </c>
      <c r="L102">
        <f t="shared" si="5"/>
        <v>1</v>
      </c>
    </row>
    <row r="103" spans="1:12">
      <c r="A103" t="s">
        <v>10760</v>
      </c>
      <c r="B103" t="s">
        <v>16</v>
      </c>
      <c r="C103">
        <v>1531</v>
      </c>
      <c r="D103">
        <v>529235720</v>
      </c>
      <c r="E103" t="s">
        <v>12</v>
      </c>
      <c r="F103" t="s">
        <v>10761</v>
      </c>
      <c r="G103" t="s">
        <v>12</v>
      </c>
      <c r="H103" t="s">
        <v>12</v>
      </c>
      <c r="I103" t="s">
        <v>10558</v>
      </c>
      <c r="J103" t="str">
        <f t="shared" si="3"/>
        <v>ribosomal RNA</v>
      </c>
      <c r="K103" t="str">
        <f t="shared" si="4"/>
        <v>r</v>
      </c>
      <c r="L103">
        <f t="shared" si="5"/>
        <v>0</v>
      </c>
    </row>
    <row r="104" spans="1:12">
      <c r="A104" t="s">
        <v>10762</v>
      </c>
      <c r="B104" t="s">
        <v>16</v>
      </c>
      <c r="C104">
        <v>76</v>
      </c>
      <c r="D104">
        <v>529235720</v>
      </c>
      <c r="E104" t="s">
        <v>12</v>
      </c>
      <c r="F104" t="s">
        <v>10763</v>
      </c>
      <c r="G104" t="s">
        <v>12</v>
      </c>
      <c r="H104" t="s">
        <v>12</v>
      </c>
      <c r="I104" t="s">
        <v>10670</v>
      </c>
      <c r="J104" t="str">
        <f t="shared" si="3"/>
        <v>tRNA</v>
      </c>
      <c r="K104" t="str">
        <f t="shared" si="4"/>
        <v>t</v>
      </c>
      <c r="L104">
        <f t="shared" si="5"/>
        <v>1</v>
      </c>
    </row>
    <row r="105" spans="1:12">
      <c r="A105" t="s">
        <v>10764</v>
      </c>
      <c r="B105" t="s">
        <v>16</v>
      </c>
      <c r="C105">
        <v>3075</v>
      </c>
      <c r="D105">
        <v>529235720</v>
      </c>
      <c r="E105" t="s">
        <v>12</v>
      </c>
      <c r="F105" t="s">
        <v>10765</v>
      </c>
      <c r="G105" t="s">
        <v>12</v>
      </c>
      <c r="H105" t="s">
        <v>12</v>
      </c>
      <c r="I105" t="s">
        <v>10567</v>
      </c>
      <c r="J105" t="str">
        <f t="shared" si="3"/>
        <v>ribosomal RNA</v>
      </c>
      <c r="K105" t="str">
        <f t="shared" si="4"/>
        <v>r</v>
      </c>
      <c r="L105">
        <f t="shared" si="5"/>
        <v>0</v>
      </c>
    </row>
    <row r="106" spans="1:12">
      <c r="A106" t="s">
        <v>10766</v>
      </c>
      <c r="B106" t="s">
        <v>16</v>
      </c>
      <c r="C106">
        <v>115</v>
      </c>
      <c r="D106">
        <v>529235720</v>
      </c>
      <c r="E106" t="s">
        <v>12</v>
      </c>
      <c r="F106" t="s">
        <v>10767</v>
      </c>
      <c r="G106" t="s">
        <v>12</v>
      </c>
      <c r="H106" t="s">
        <v>12</v>
      </c>
      <c r="I106" t="s">
        <v>10570</v>
      </c>
      <c r="J106" t="str">
        <f t="shared" si="3"/>
        <v>ribosomal RNA</v>
      </c>
      <c r="K106" t="str">
        <f t="shared" si="4"/>
        <v>r</v>
      </c>
      <c r="L106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56"/>
  <sheetViews>
    <sheetView workbookViewId="0">
      <selection activeCell="G13" sqref="G13"/>
    </sheetView>
  </sheetViews>
  <sheetFormatPr defaultRowHeight="14.4"/>
  <cols>
    <col min="6" max="6" width="12.5546875" customWidth="1"/>
    <col min="9" max="9" width="9.5546875" customWidth="1"/>
  </cols>
  <sheetData>
    <row r="1" spans="1:10" s="1" customFormat="1" ht="49.8" customHeight="1">
      <c r="A1" s="1" t="s">
        <v>10772</v>
      </c>
      <c r="D1" s="2">
        <v>0</v>
      </c>
      <c r="E1" s="1" t="s">
        <v>10768</v>
      </c>
      <c r="F1" s="1" t="s">
        <v>10771</v>
      </c>
    </row>
    <row r="2" spans="1:10">
      <c r="A2">
        <v>219</v>
      </c>
      <c r="D2">
        <v>100</v>
      </c>
      <c r="E2" t="str">
        <f>D1&amp;"-"&amp;D2</f>
        <v>0-100</v>
      </c>
      <c r="F2">
        <f t="shared" ref="F2:F12" si="0">COUNTIFS(Length,"&gt;"&amp;D1,Length, "&lt;="&amp;D2)</f>
        <v>404</v>
      </c>
      <c r="I2" s="2"/>
      <c r="J2" s="3"/>
    </row>
    <row r="3" spans="1:10">
      <c r="A3">
        <v>416</v>
      </c>
      <c r="D3" s="2">
        <v>200</v>
      </c>
      <c r="E3" t="str">
        <f t="shared" ref="E3:E12" si="1">D2&amp;"-"&amp;D3</f>
        <v>100-200</v>
      </c>
      <c r="F3">
        <f t="shared" si="0"/>
        <v>795</v>
      </c>
      <c r="H3" t="s">
        <v>10769</v>
      </c>
      <c r="I3">
        <f>SMALL(Length,1)</f>
        <v>30</v>
      </c>
    </row>
    <row r="4" spans="1:10">
      <c r="A4">
        <v>261</v>
      </c>
      <c r="D4">
        <v>300</v>
      </c>
      <c r="E4" t="str">
        <f t="shared" si="1"/>
        <v>200-300</v>
      </c>
      <c r="F4">
        <f t="shared" si="0"/>
        <v>777</v>
      </c>
      <c r="H4" t="s">
        <v>10770</v>
      </c>
      <c r="I4">
        <f>LARGE(Length, 1)</f>
        <v>4083</v>
      </c>
    </row>
    <row r="5" spans="1:10">
      <c r="A5">
        <v>543</v>
      </c>
      <c r="D5" s="2">
        <v>400</v>
      </c>
      <c r="E5" t="str">
        <f t="shared" si="1"/>
        <v>300-400</v>
      </c>
      <c r="F5">
        <f t="shared" si="0"/>
        <v>605</v>
      </c>
      <c r="H5" t="s">
        <v>10807</v>
      </c>
      <c r="I5" s="18">
        <f>AVERAGE(Length)</f>
        <v>313.0465991316932</v>
      </c>
    </row>
    <row r="6" spans="1:10">
      <c r="A6">
        <v>568</v>
      </c>
      <c r="D6">
        <v>500</v>
      </c>
      <c r="E6" t="str">
        <f t="shared" si="1"/>
        <v>400-500</v>
      </c>
      <c r="F6">
        <f t="shared" si="0"/>
        <v>401</v>
      </c>
      <c r="H6" t="s">
        <v>10806</v>
      </c>
      <c r="I6">
        <f>MEDIAN(Length)</f>
        <v>265</v>
      </c>
    </row>
    <row r="7" spans="1:10">
      <c r="A7">
        <v>265</v>
      </c>
      <c r="D7" s="2">
        <v>600</v>
      </c>
      <c r="E7" t="str">
        <f t="shared" si="1"/>
        <v>500-600</v>
      </c>
      <c r="F7">
        <f t="shared" si="0"/>
        <v>180</v>
      </c>
    </row>
    <row r="8" spans="1:10">
      <c r="A8">
        <v>64</v>
      </c>
      <c r="D8">
        <v>700</v>
      </c>
      <c r="E8" t="str">
        <f t="shared" si="1"/>
        <v>600-700</v>
      </c>
      <c r="F8">
        <f t="shared" si="0"/>
        <v>95</v>
      </c>
    </row>
    <row r="9" spans="1:10">
      <c r="A9">
        <v>146</v>
      </c>
      <c r="D9" s="2">
        <v>800</v>
      </c>
      <c r="E9" t="str">
        <f t="shared" si="1"/>
        <v>700-800</v>
      </c>
      <c r="F9">
        <f t="shared" si="0"/>
        <v>65</v>
      </c>
    </row>
    <row r="10" spans="1:10">
      <c r="A10">
        <v>300</v>
      </c>
      <c r="D10">
        <v>900</v>
      </c>
      <c r="E10" t="str">
        <f t="shared" si="1"/>
        <v>800-900</v>
      </c>
      <c r="F10">
        <f t="shared" si="0"/>
        <v>53</v>
      </c>
    </row>
    <row r="11" spans="1:10">
      <c r="A11">
        <v>220</v>
      </c>
      <c r="D11" s="2">
        <v>1000</v>
      </c>
      <c r="E11" t="str">
        <f t="shared" si="1"/>
        <v>900-1000</v>
      </c>
      <c r="F11">
        <f t="shared" si="0"/>
        <v>24</v>
      </c>
    </row>
    <row r="12" spans="1:10">
      <c r="A12">
        <v>609</v>
      </c>
      <c r="D12">
        <v>4083</v>
      </c>
      <c r="E12" t="str">
        <f t="shared" si="1"/>
        <v>1000-4083</v>
      </c>
      <c r="F12">
        <f t="shared" si="0"/>
        <v>56</v>
      </c>
    </row>
    <row r="13" spans="1:10">
      <c r="A13">
        <v>463</v>
      </c>
      <c r="D13" s="2"/>
    </row>
    <row r="14" spans="1:10">
      <c r="A14">
        <v>1253</v>
      </c>
    </row>
    <row r="15" spans="1:10">
      <c r="A15">
        <v>517</v>
      </c>
      <c r="D15" s="2"/>
    </row>
    <row r="16" spans="1:10">
      <c r="A16">
        <v>242</v>
      </c>
    </row>
    <row r="17" spans="1:4">
      <c r="A17">
        <v>220</v>
      </c>
      <c r="D17" s="2"/>
    </row>
    <row r="18" spans="1:4">
      <c r="A18">
        <v>397</v>
      </c>
    </row>
    <row r="19" spans="1:4">
      <c r="A19">
        <v>560</v>
      </c>
      <c r="D19" s="2"/>
    </row>
    <row r="20" spans="1:4">
      <c r="A20">
        <v>694</v>
      </c>
    </row>
    <row r="21" spans="1:4">
      <c r="A21">
        <v>295</v>
      </c>
      <c r="D21" s="2"/>
    </row>
    <row r="22" spans="1:4">
      <c r="A22">
        <v>501</v>
      </c>
    </row>
    <row r="23" spans="1:4">
      <c r="A23">
        <v>185</v>
      </c>
      <c r="D23" s="2"/>
    </row>
    <row r="24" spans="1:4">
      <c r="A24">
        <v>113</v>
      </c>
    </row>
    <row r="25" spans="1:4">
      <c r="A25">
        <v>96</v>
      </c>
      <c r="D25" s="2"/>
    </row>
    <row r="26" spans="1:4">
      <c r="A26">
        <v>104</v>
      </c>
    </row>
    <row r="27" spans="1:4">
      <c r="A27">
        <v>119</v>
      </c>
    </row>
    <row r="28" spans="1:4">
      <c r="A28">
        <v>131</v>
      </c>
    </row>
    <row r="29" spans="1:4">
      <c r="A29">
        <v>236</v>
      </c>
    </row>
    <row r="30" spans="1:4">
      <c r="A30">
        <v>598</v>
      </c>
    </row>
    <row r="31" spans="1:4">
      <c r="A31">
        <v>325</v>
      </c>
    </row>
    <row r="32" spans="1:4">
      <c r="A32">
        <v>359</v>
      </c>
    </row>
    <row r="33" spans="1:1">
      <c r="A33">
        <v>450</v>
      </c>
    </row>
    <row r="34" spans="1:1">
      <c r="A34">
        <v>552</v>
      </c>
    </row>
    <row r="35" spans="1:1">
      <c r="A35">
        <v>435</v>
      </c>
    </row>
    <row r="36" spans="1:1">
      <c r="A36">
        <v>375</v>
      </c>
    </row>
    <row r="37" spans="1:1">
      <c r="A37">
        <v>367</v>
      </c>
    </row>
    <row r="38" spans="1:1">
      <c r="A38">
        <v>224</v>
      </c>
    </row>
    <row r="39" spans="1:1">
      <c r="A39">
        <v>84</v>
      </c>
    </row>
    <row r="40" spans="1:1">
      <c r="A40">
        <v>118</v>
      </c>
    </row>
    <row r="41" spans="1:1">
      <c r="A41">
        <v>434</v>
      </c>
    </row>
    <row r="42" spans="1:1">
      <c r="A42">
        <v>379</v>
      </c>
    </row>
    <row r="43" spans="1:1">
      <c r="A43">
        <v>1030</v>
      </c>
    </row>
    <row r="44" spans="1:1">
      <c r="A44">
        <v>796</v>
      </c>
    </row>
    <row r="45" spans="1:1">
      <c r="A45">
        <v>208</v>
      </c>
    </row>
    <row r="46" spans="1:1">
      <c r="A46">
        <v>134</v>
      </c>
    </row>
    <row r="47" spans="1:1">
      <c r="A47">
        <v>88</v>
      </c>
    </row>
    <row r="48" spans="1:1">
      <c r="A48">
        <v>194</v>
      </c>
    </row>
    <row r="49" spans="1:1">
      <c r="A49">
        <v>632</v>
      </c>
    </row>
    <row r="50" spans="1:1">
      <c r="A50">
        <v>221</v>
      </c>
    </row>
    <row r="51" spans="1:1">
      <c r="A51">
        <v>325</v>
      </c>
    </row>
    <row r="52" spans="1:1">
      <c r="A52">
        <v>284</v>
      </c>
    </row>
    <row r="53" spans="1:1">
      <c r="A53">
        <v>382</v>
      </c>
    </row>
    <row r="54" spans="1:1">
      <c r="A54">
        <v>138</v>
      </c>
    </row>
    <row r="55" spans="1:1">
      <c r="A55">
        <v>395</v>
      </c>
    </row>
    <row r="56" spans="1:1">
      <c r="A56">
        <v>178</v>
      </c>
    </row>
    <row r="57" spans="1:1">
      <c r="A57">
        <v>250</v>
      </c>
    </row>
    <row r="58" spans="1:1">
      <c r="A58">
        <v>364</v>
      </c>
    </row>
    <row r="59" spans="1:1">
      <c r="A59">
        <v>282</v>
      </c>
    </row>
    <row r="60" spans="1:1">
      <c r="A60">
        <v>294</v>
      </c>
    </row>
    <row r="61" spans="1:1">
      <c r="A61">
        <v>403</v>
      </c>
    </row>
    <row r="62" spans="1:1">
      <c r="A62">
        <v>252</v>
      </c>
    </row>
    <row r="63" spans="1:1">
      <c r="A63">
        <v>398</v>
      </c>
    </row>
    <row r="64" spans="1:1">
      <c r="A64">
        <v>318</v>
      </c>
    </row>
    <row r="65" spans="1:1">
      <c r="A65">
        <v>98</v>
      </c>
    </row>
    <row r="66" spans="1:1">
      <c r="A66">
        <v>292</v>
      </c>
    </row>
    <row r="67" spans="1:1">
      <c r="A67">
        <v>293</v>
      </c>
    </row>
    <row r="68" spans="1:1">
      <c r="A68">
        <v>481</v>
      </c>
    </row>
    <row r="69" spans="1:1">
      <c r="A69">
        <v>82</v>
      </c>
    </row>
    <row r="70" spans="1:1">
      <c r="A70">
        <v>449</v>
      </c>
    </row>
    <row r="71" spans="1:1">
      <c r="A71">
        <v>156</v>
      </c>
    </row>
    <row r="72" spans="1:1">
      <c r="A72">
        <v>147</v>
      </c>
    </row>
    <row r="73" spans="1:1">
      <c r="A73">
        <v>324</v>
      </c>
    </row>
    <row r="74" spans="1:1">
      <c r="A74">
        <v>347</v>
      </c>
    </row>
    <row r="75" spans="1:1">
      <c r="A75">
        <v>348</v>
      </c>
    </row>
    <row r="76" spans="1:1">
      <c r="A76">
        <v>164</v>
      </c>
    </row>
    <row r="77" spans="1:1">
      <c r="A77">
        <v>176</v>
      </c>
    </row>
    <row r="78" spans="1:1">
      <c r="A78">
        <v>489</v>
      </c>
    </row>
    <row r="79" spans="1:1">
      <c r="A79">
        <v>1267</v>
      </c>
    </row>
    <row r="80" spans="1:1">
      <c r="A80">
        <v>286</v>
      </c>
    </row>
    <row r="81" spans="1:1">
      <c r="A81">
        <v>481</v>
      </c>
    </row>
    <row r="82" spans="1:1">
      <c r="A82">
        <v>172</v>
      </c>
    </row>
    <row r="83" spans="1:1">
      <c r="A83">
        <v>93</v>
      </c>
    </row>
    <row r="84" spans="1:1">
      <c r="A84">
        <v>211</v>
      </c>
    </row>
    <row r="85" spans="1:1">
      <c r="A85">
        <v>451</v>
      </c>
    </row>
    <row r="86" spans="1:1">
      <c r="A86">
        <v>136</v>
      </c>
    </row>
    <row r="87" spans="1:1">
      <c r="A87">
        <v>90</v>
      </c>
    </row>
    <row r="88" spans="1:1">
      <c r="A88">
        <v>284</v>
      </c>
    </row>
    <row r="89" spans="1:1">
      <c r="A89">
        <v>134</v>
      </c>
    </row>
    <row r="90" spans="1:1">
      <c r="A90">
        <v>95</v>
      </c>
    </row>
    <row r="91" spans="1:1">
      <c r="A91">
        <v>491</v>
      </c>
    </row>
    <row r="92" spans="1:1">
      <c r="A92">
        <v>241</v>
      </c>
    </row>
    <row r="93" spans="1:1">
      <c r="A93">
        <v>156</v>
      </c>
    </row>
    <row r="94" spans="1:1">
      <c r="A94">
        <v>182</v>
      </c>
    </row>
    <row r="95" spans="1:1">
      <c r="A95">
        <v>169</v>
      </c>
    </row>
    <row r="96" spans="1:1">
      <c r="A96">
        <v>324</v>
      </c>
    </row>
    <row r="97" spans="1:1">
      <c r="A97">
        <v>349</v>
      </c>
    </row>
    <row r="98" spans="1:1">
      <c r="A98">
        <v>270</v>
      </c>
    </row>
    <row r="99" spans="1:1">
      <c r="A99">
        <v>259</v>
      </c>
    </row>
    <row r="100" spans="1:1">
      <c r="A100">
        <v>178</v>
      </c>
    </row>
    <row r="101" spans="1:1">
      <c r="A101">
        <v>209</v>
      </c>
    </row>
    <row r="102" spans="1:1">
      <c r="A102">
        <v>97</v>
      </c>
    </row>
    <row r="103" spans="1:1">
      <c r="A103">
        <v>84</v>
      </c>
    </row>
    <row r="104" spans="1:1">
      <c r="A104">
        <v>420</v>
      </c>
    </row>
    <row r="105" spans="1:1">
      <c r="A105">
        <v>349</v>
      </c>
    </row>
    <row r="106" spans="1:1">
      <c r="A106">
        <v>347</v>
      </c>
    </row>
    <row r="107" spans="1:1">
      <c r="A107">
        <v>463</v>
      </c>
    </row>
    <row r="108" spans="1:1">
      <c r="A108">
        <v>134</v>
      </c>
    </row>
    <row r="109" spans="1:1">
      <c r="A109">
        <v>372</v>
      </c>
    </row>
    <row r="110" spans="1:1">
      <c r="A110">
        <v>32</v>
      </c>
    </row>
    <row r="111" spans="1:1">
      <c r="A111">
        <v>142</v>
      </c>
    </row>
    <row r="112" spans="1:1">
      <c r="A112">
        <v>130</v>
      </c>
    </row>
    <row r="113" spans="1:1">
      <c r="A113">
        <v>43</v>
      </c>
    </row>
    <row r="114" spans="1:1">
      <c r="A114">
        <v>213</v>
      </c>
    </row>
    <row r="115" spans="1:1">
      <c r="A115">
        <v>169</v>
      </c>
    </row>
    <row r="116" spans="1:1">
      <c r="A116">
        <v>341</v>
      </c>
    </row>
    <row r="117" spans="1:1">
      <c r="A117">
        <v>423</v>
      </c>
    </row>
    <row r="118" spans="1:1">
      <c r="A118">
        <v>424</v>
      </c>
    </row>
    <row r="119" spans="1:1">
      <c r="A119">
        <v>465</v>
      </c>
    </row>
    <row r="120" spans="1:1">
      <c r="A120">
        <v>1485</v>
      </c>
    </row>
    <row r="121" spans="1:1">
      <c r="A121">
        <v>778</v>
      </c>
    </row>
    <row r="122" spans="1:1">
      <c r="A122">
        <v>246</v>
      </c>
    </row>
    <row r="123" spans="1:1">
      <c r="A123">
        <v>233</v>
      </c>
    </row>
    <row r="124" spans="1:1">
      <c r="A124">
        <v>271</v>
      </c>
    </row>
    <row r="125" spans="1:1">
      <c r="A125">
        <v>35</v>
      </c>
    </row>
    <row r="126" spans="1:1">
      <c r="A126">
        <v>31</v>
      </c>
    </row>
    <row r="127" spans="1:1">
      <c r="A127">
        <v>239</v>
      </c>
    </row>
    <row r="128" spans="1:1">
      <c r="A128">
        <v>100</v>
      </c>
    </row>
    <row r="129" spans="1:1">
      <c r="A129">
        <v>108</v>
      </c>
    </row>
    <row r="130" spans="1:1">
      <c r="A130">
        <v>567</v>
      </c>
    </row>
    <row r="131" spans="1:1">
      <c r="A131">
        <v>161</v>
      </c>
    </row>
    <row r="132" spans="1:1">
      <c r="A132">
        <v>222</v>
      </c>
    </row>
    <row r="133" spans="1:1">
      <c r="A133">
        <v>205</v>
      </c>
    </row>
    <row r="134" spans="1:1">
      <c r="A134">
        <v>192</v>
      </c>
    </row>
    <row r="135" spans="1:1">
      <c r="A135">
        <v>196</v>
      </c>
    </row>
    <row r="136" spans="1:1">
      <c r="A136">
        <v>125</v>
      </c>
    </row>
    <row r="137" spans="1:1">
      <c r="A137">
        <v>590</v>
      </c>
    </row>
    <row r="138" spans="1:1">
      <c r="A138">
        <v>292</v>
      </c>
    </row>
    <row r="139" spans="1:1">
      <c r="A139">
        <v>234</v>
      </c>
    </row>
    <row r="140" spans="1:1">
      <c r="A140">
        <v>300</v>
      </c>
    </row>
    <row r="141" spans="1:1">
      <c r="A141">
        <v>130</v>
      </c>
    </row>
    <row r="142" spans="1:1">
      <c r="A142">
        <v>101</v>
      </c>
    </row>
    <row r="143" spans="1:1">
      <c r="A143">
        <v>136</v>
      </c>
    </row>
    <row r="144" spans="1:1">
      <c r="A144">
        <v>101</v>
      </c>
    </row>
    <row r="145" spans="1:1">
      <c r="A145">
        <v>222</v>
      </c>
    </row>
    <row r="146" spans="1:1">
      <c r="A146">
        <v>417</v>
      </c>
    </row>
    <row r="147" spans="1:1">
      <c r="A147">
        <v>39</v>
      </c>
    </row>
    <row r="148" spans="1:1">
      <c r="A148">
        <v>30</v>
      </c>
    </row>
    <row r="149" spans="1:1">
      <c r="A149">
        <v>672</v>
      </c>
    </row>
    <row r="150" spans="1:1">
      <c r="A150">
        <v>138</v>
      </c>
    </row>
    <row r="151" spans="1:1">
      <c r="A151">
        <v>932</v>
      </c>
    </row>
    <row r="152" spans="1:1">
      <c r="A152">
        <v>569</v>
      </c>
    </row>
    <row r="153" spans="1:1">
      <c r="A153">
        <v>922</v>
      </c>
    </row>
    <row r="154" spans="1:1">
      <c r="A154">
        <v>319</v>
      </c>
    </row>
    <row r="155" spans="1:1">
      <c r="A155">
        <v>182</v>
      </c>
    </row>
    <row r="156" spans="1:1">
      <c r="A156">
        <v>279</v>
      </c>
    </row>
    <row r="157" spans="1:1">
      <c r="A157">
        <v>548</v>
      </c>
    </row>
    <row r="158" spans="1:1">
      <c r="A158">
        <v>630</v>
      </c>
    </row>
    <row r="159" spans="1:1">
      <c r="A159">
        <v>111</v>
      </c>
    </row>
    <row r="160" spans="1:1">
      <c r="A160">
        <v>179</v>
      </c>
    </row>
    <row r="161" spans="1:1">
      <c r="A161">
        <v>215</v>
      </c>
    </row>
    <row r="162" spans="1:1">
      <c r="A162">
        <v>300</v>
      </c>
    </row>
    <row r="163" spans="1:1">
      <c r="A163">
        <v>140</v>
      </c>
    </row>
    <row r="164" spans="1:1">
      <c r="A164">
        <v>238</v>
      </c>
    </row>
    <row r="165" spans="1:1">
      <c r="A165">
        <v>817</v>
      </c>
    </row>
    <row r="166" spans="1:1">
      <c r="A166">
        <v>316</v>
      </c>
    </row>
    <row r="167" spans="1:1">
      <c r="A167">
        <v>430</v>
      </c>
    </row>
    <row r="168" spans="1:1">
      <c r="A168">
        <v>2732</v>
      </c>
    </row>
    <row r="169" spans="1:1">
      <c r="A169">
        <v>261</v>
      </c>
    </row>
    <row r="170" spans="1:1">
      <c r="A170">
        <v>317</v>
      </c>
    </row>
    <row r="171" spans="1:1">
      <c r="A171">
        <v>4083</v>
      </c>
    </row>
    <row r="172" spans="1:1">
      <c r="A172">
        <v>324</v>
      </c>
    </row>
    <row r="173" spans="1:1">
      <c r="A173">
        <v>195</v>
      </c>
    </row>
    <row r="174" spans="1:1">
      <c r="A174">
        <v>641</v>
      </c>
    </row>
    <row r="175" spans="1:1">
      <c r="A175">
        <v>378</v>
      </c>
    </row>
    <row r="176" spans="1:1">
      <c r="A176">
        <v>392</v>
      </c>
    </row>
    <row r="177" spans="1:1">
      <c r="A177">
        <v>305</v>
      </c>
    </row>
    <row r="178" spans="1:1">
      <c r="A178">
        <v>86</v>
      </c>
    </row>
    <row r="179" spans="1:1">
      <c r="A179">
        <v>313</v>
      </c>
    </row>
    <row r="180" spans="1:1">
      <c r="A180">
        <v>936</v>
      </c>
    </row>
    <row r="181" spans="1:1">
      <c r="A181">
        <v>171</v>
      </c>
    </row>
    <row r="182" spans="1:1">
      <c r="A182">
        <v>154</v>
      </c>
    </row>
    <row r="183" spans="1:1">
      <c r="A183">
        <v>317</v>
      </c>
    </row>
    <row r="184" spans="1:1">
      <c r="A184">
        <v>37</v>
      </c>
    </row>
    <row r="185" spans="1:1">
      <c r="A185">
        <v>273</v>
      </c>
    </row>
    <row r="186" spans="1:1">
      <c r="A186">
        <v>387</v>
      </c>
    </row>
    <row r="187" spans="1:1">
      <c r="A187">
        <v>1078</v>
      </c>
    </row>
    <row r="188" spans="1:1">
      <c r="A188">
        <v>2362</v>
      </c>
    </row>
    <row r="189" spans="1:1">
      <c r="A189">
        <v>276</v>
      </c>
    </row>
    <row r="190" spans="1:1">
      <c r="A190">
        <v>389</v>
      </c>
    </row>
    <row r="191" spans="1:1">
      <c r="A191">
        <v>260</v>
      </c>
    </row>
    <row r="192" spans="1:1">
      <c r="A192">
        <v>223</v>
      </c>
    </row>
    <row r="193" spans="1:1">
      <c r="A193">
        <v>397</v>
      </c>
    </row>
    <row r="194" spans="1:1">
      <c r="A194">
        <v>336</v>
      </c>
    </row>
    <row r="195" spans="1:1">
      <c r="A195">
        <v>142</v>
      </c>
    </row>
    <row r="196" spans="1:1">
      <c r="A196">
        <v>36</v>
      </c>
    </row>
    <row r="197" spans="1:1">
      <c r="A197">
        <v>346</v>
      </c>
    </row>
    <row r="198" spans="1:1">
      <c r="A198">
        <v>272</v>
      </c>
    </row>
    <row r="199" spans="1:1">
      <c r="A199">
        <v>393</v>
      </c>
    </row>
    <row r="200" spans="1:1">
      <c r="A200">
        <v>567</v>
      </c>
    </row>
    <row r="201" spans="1:1">
      <c r="A201">
        <v>162</v>
      </c>
    </row>
    <row r="202" spans="1:1">
      <c r="A202">
        <v>164</v>
      </c>
    </row>
    <row r="203" spans="1:1">
      <c r="A203">
        <v>395</v>
      </c>
    </row>
    <row r="204" spans="1:1">
      <c r="A204">
        <v>88</v>
      </c>
    </row>
    <row r="205" spans="1:1">
      <c r="A205">
        <v>378</v>
      </c>
    </row>
    <row r="206" spans="1:1">
      <c r="A206">
        <v>339</v>
      </c>
    </row>
    <row r="207" spans="1:1">
      <c r="A207">
        <v>408</v>
      </c>
    </row>
    <row r="208" spans="1:1">
      <c r="A208">
        <v>80</v>
      </c>
    </row>
    <row r="209" spans="1:1">
      <c r="A209">
        <v>302</v>
      </c>
    </row>
    <row r="210" spans="1:1">
      <c r="A210">
        <v>401</v>
      </c>
    </row>
    <row r="211" spans="1:1">
      <c r="A211">
        <v>633</v>
      </c>
    </row>
    <row r="212" spans="1:1">
      <c r="A212">
        <v>258</v>
      </c>
    </row>
    <row r="213" spans="1:1">
      <c r="A213">
        <v>540</v>
      </c>
    </row>
    <row r="214" spans="1:1">
      <c r="A214">
        <v>76</v>
      </c>
    </row>
    <row r="215" spans="1:1">
      <c r="A215">
        <v>108</v>
      </c>
    </row>
    <row r="216" spans="1:1">
      <c r="A216">
        <v>199</v>
      </c>
    </row>
    <row r="217" spans="1:1">
      <c r="A217">
        <v>1241</v>
      </c>
    </row>
    <row r="218" spans="1:1">
      <c r="A218">
        <v>410</v>
      </c>
    </row>
    <row r="219" spans="1:1">
      <c r="A219">
        <v>229</v>
      </c>
    </row>
    <row r="220" spans="1:1">
      <c r="A220">
        <v>420</v>
      </c>
    </row>
    <row r="221" spans="1:1">
      <c r="A221">
        <v>445</v>
      </c>
    </row>
    <row r="222" spans="1:1">
      <c r="A222">
        <v>308</v>
      </c>
    </row>
    <row r="223" spans="1:1">
      <c r="A223">
        <v>308</v>
      </c>
    </row>
    <row r="224" spans="1:1">
      <c r="A224">
        <v>324</v>
      </c>
    </row>
    <row r="225" spans="1:1">
      <c r="A225">
        <v>265</v>
      </c>
    </row>
    <row r="226" spans="1:1">
      <c r="A226">
        <v>223</v>
      </c>
    </row>
    <row r="227" spans="1:1">
      <c r="A227">
        <v>238</v>
      </c>
    </row>
    <row r="228" spans="1:1">
      <c r="A228">
        <v>700</v>
      </c>
    </row>
    <row r="229" spans="1:1">
      <c r="A229">
        <v>209</v>
      </c>
    </row>
    <row r="230" spans="1:1">
      <c r="A230">
        <v>586</v>
      </c>
    </row>
    <row r="231" spans="1:1">
      <c r="A231">
        <v>200</v>
      </c>
    </row>
    <row r="232" spans="1:1">
      <c r="A232">
        <v>211</v>
      </c>
    </row>
    <row r="233" spans="1:1">
      <c r="A233">
        <v>357</v>
      </c>
    </row>
    <row r="234" spans="1:1">
      <c r="A234">
        <v>380</v>
      </c>
    </row>
    <row r="235" spans="1:1">
      <c r="A235">
        <v>111</v>
      </c>
    </row>
    <row r="236" spans="1:1">
      <c r="A236">
        <v>604</v>
      </c>
    </row>
    <row r="237" spans="1:1">
      <c r="A237">
        <v>322</v>
      </c>
    </row>
    <row r="238" spans="1:1">
      <c r="A238">
        <v>149</v>
      </c>
    </row>
    <row r="239" spans="1:1">
      <c r="A239">
        <v>385</v>
      </c>
    </row>
    <row r="240" spans="1:1">
      <c r="A240">
        <v>156</v>
      </c>
    </row>
    <row r="241" spans="1:1">
      <c r="A241">
        <v>137</v>
      </c>
    </row>
    <row r="242" spans="1:1">
      <c r="A242">
        <v>326</v>
      </c>
    </row>
    <row r="243" spans="1:1">
      <c r="A243">
        <v>111</v>
      </c>
    </row>
    <row r="244" spans="1:1">
      <c r="A244">
        <v>31</v>
      </c>
    </row>
    <row r="245" spans="1:1">
      <c r="A245">
        <v>138</v>
      </c>
    </row>
    <row r="246" spans="1:1">
      <c r="A246">
        <v>440</v>
      </c>
    </row>
    <row r="247" spans="1:1">
      <c r="A247">
        <v>336</v>
      </c>
    </row>
    <row r="248" spans="1:1">
      <c r="A248">
        <v>308</v>
      </c>
    </row>
    <row r="249" spans="1:1">
      <c r="A249">
        <v>296</v>
      </c>
    </row>
    <row r="250" spans="1:1">
      <c r="A250">
        <v>262</v>
      </c>
    </row>
    <row r="251" spans="1:1">
      <c r="A251">
        <v>502</v>
      </c>
    </row>
    <row r="252" spans="1:1">
      <c r="A252">
        <v>139</v>
      </c>
    </row>
    <row r="253" spans="1:1">
      <c r="A253">
        <v>624</v>
      </c>
    </row>
    <row r="254" spans="1:1">
      <c r="A254">
        <v>307</v>
      </c>
    </row>
    <row r="255" spans="1:1">
      <c r="A255">
        <v>102</v>
      </c>
    </row>
    <row r="256" spans="1:1">
      <c r="A256">
        <v>483</v>
      </c>
    </row>
    <row r="257" spans="1:1">
      <c r="A257">
        <v>126</v>
      </c>
    </row>
    <row r="258" spans="1:1">
      <c r="A258">
        <v>175</v>
      </c>
    </row>
    <row r="259" spans="1:1">
      <c r="A259">
        <v>205</v>
      </c>
    </row>
    <row r="260" spans="1:1">
      <c r="A260">
        <v>307</v>
      </c>
    </row>
    <row r="261" spans="1:1">
      <c r="A261">
        <v>185</v>
      </c>
    </row>
    <row r="262" spans="1:1">
      <c r="A262">
        <v>456</v>
      </c>
    </row>
    <row r="263" spans="1:1">
      <c r="A263">
        <v>294</v>
      </c>
    </row>
    <row r="264" spans="1:1">
      <c r="A264">
        <v>110</v>
      </c>
    </row>
    <row r="265" spans="1:1">
      <c r="A265">
        <v>203</v>
      </c>
    </row>
    <row r="266" spans="1:1">
      <c r="A266">
        <v>660</v>
      </c>
    </row>
    <row r="267" spans="1:1">
      <c r="A267">
        <v>313</v>
      </c>
    </row>
    <row r="268" spans="1:1">
      <c r="A268">
        <v>253</v>
      </c>
    </row>
    <row r="269" spans="1:1">
      <c r="A269">
        <v>457</v>
      </c>
    </row>
    <row r="270" spans="1:1">
      <c r="A270">
        <v>506</v>
      </c>
    </row>
    <row r="271" spans="1:1">
      <c r="A271">
        <v>179</v>
      </c>
    </row>
    <row r="272" spans="1:1">
      <c r="A272">
        <v>40</v>
      </c>
    </row>
    <row r="273" spans="1:1">
      <c r="A273">
        <v>118</v>
      </c>
    </row>
    <row r="274" spans="1:1">
      <c r="A274">
        <v>434</v>
      </c>
    </row>
    <row r="275" spans="1:1">
      <c r="A275">
        <v>104</v>
      </c>
    </row>
    <row r="276" spans="1:1">
      <c r="A276">
        <v>434</v>
      </c>
    </row>
    <row r="277" spans="1:1">
      <c r="A277">
        <v>194</v>
      </c>
    </row>
    <row r="278" spans="1:1">
      <c r="A278">
        <v>423</v>
      </c>
    </row>
    <row r="279" spans="1:1">
      <c r="A279">
        <v>784</v>
      </c>
    </row>
    <row r="280" spans="1:1">
      <c r="A280">
        <v>96</v>
      </c>
    </row>
    <row r="281" spans="1:1">
      <c r="A281">
        <v>625</v>
      </c>
    </row>
    <row r="282" spans="1:1">
      <c r="A282">
        <v>124</v>
      </c>
    </row>
    <row r="283" spans="1:1">
      <c r="A283">
        <v>135</v>
      </c>
    </row>
    <row r="284" spans="1:1">
      <c r="A284">
        <v>34</v>
      </c>
    </row>
    <row r="285" spans="1:1">
      <c r="A285">
        <v>232</v>
      </c>
    </row>
    <row r="286" spans="1:1">
      <c r="A286">
        <v>153</v>
      </c>
    </row>
    <row r="287" spans="1:1">
      <c r="A287">
        <v>581</v>
      </c>
    </row>
    <row r="288" spans="1:1">
      <c r="A288">
        <v>595</v>
      </c>
    </row>
    <row r="289" spans="1:1">
      <c r="A289">
        <v>123</v>
      </c>
    </row>
    <row r="290" spans="1:1">
      <c r="A290">
        <v>432</v>
      </c>
    </row>
    <row r="291" spans="1:1">
      <c r="A291">
        <v>291</v>
      </c>
    </row>
    <row r="292" spans="1:1">
      <c r="A292">
        <v>60</v>
      </c>
    </row>
    <row r="293" spans="1:1">
      <c r="A293">
        <v>120</v>
      </c>
    </row>
    <row r="294" spans="1:1">
      <c r="A294">
        <v>1033</v>
      </c>
    </row>
    <row r="295" spans="1:1">
      <c r="A295">
        <v>396</v>
      </c>
    </row>
    <row r="296" spans="1:1">
      <c r="A296">
        <v>214</v>
      </c>
    </row>
    <row r="297" spans="1:1">
      <c r="A297">
        <v>117</v>
      </c>
    </row>
    <row r="298" spans="1:1">
      <c r="A298">
        <v>1142</v>
      </c>
    </row>
    <row r="299" spans="1:1">
      <c r="A299">
        <v>51</v>
      </c>
    </row>
    <row r="300" spans="1:1">
      <c r="A300">
        <v>180</v>
      </c>
    </row>
    <row r="301" spans="1:1">
      <c r="A301">
        <v>43</v>
      </c>
    </row>
    <row r="302" spans="1:1">
      <c r="A302">
        <v>187</v>
      </c>
    </row>
    <row r="303" spans="1:1">
      <c r="A303">
        <v>658</v>
      </c>
    </row>
    <row r="304" spans="1:1">
      <c r="A304">
        <v>99</v>
      </c>
    </row>
    <row r="305" spans="1:1">
      <c r="A305">
        <v>201</v>
      </c>
    </row>
    <row r="306" spans="1:1">
      <c r="A306">
        <v>704</v>
      </c>
    </row>
    <row r="307" spans="1:1">
      <c r="A307">
        <v>68</v>
      </c>
    </row>
    <row r="308" spans="1:1">
      <c r="A308">
        <v>325</v>
      </c>
    </row>
    <row r="309" spans="1:1">
      <c r="A309">
        <v>440</v>
      </c>
    </row>
    <row r="310" spans="1:1">
      <c r="A310">
        <v>455</v>
      </c>
    </row>
    <row r="311" spans="1:1">
      <c r="A311">
        <v>405</v>
      </c>
    </row>
    <row r="312" spans="1:1">
      <c r="A312">
        <v>214</v>
      </c>
    </row>
    <row r="313" spans="1:1">
      <c r="A313">
        <v>446</v>
      </c>
    </row>
    <row r="314" spans="1:1">
      <c r="A314">
        <v>299</v>
      </c>
    </row>
    <row r="315" spans="1:1">
      <c r="A315">
        <v>275</v>
      </c>
    </row>
    <row r="316" spans="1:1">
      <c r="A316">
        <v>403</v>
      </c>
    </row>
    <row r="317" spans="1:1">
      <c r="A317">
        <v>211</v>
      </c>
    </row>
    <row r="318" spans="1:1">
      <c r="A318">
        <v>210</v>
      </c>
    </row>
    <row r="319" spans="1:1">
      <c r="A319">
        <v>510</v>
      </c>
    </row>
    <row r="320" spans="1:1">
      <c r="A320">
        <v>136</v>
      </c>
    </row>
    <row r="321" spans="1:1">
      <c r="A321">
        <v>346</v>
      </c>
    </row>
    <row r="322" spans="1:1">
      <c r="A322">
        <v>120</v>
      </c>
    </row>
    <row r="323" spans="1:1">
      <c r="A323">
        <v>526</v>
      </c>
    </row>
    <row r="324" spans="1:1">
      <c r="A324">
        <v>180</v>
      </c>
    </row>
    <row r="325" spans="1:1">
      <c r="A325">
        <v>217</v>
      </c>
    </row>
    <row r="326" spans="1:1">
      <c r="A326">
        <v>31</v>
      </c>
    </row>
    <row r="327" spans="1:1">
      <c r="A327">
        <v>313</v>
      </c>
    </row>
    <row r="328" spans="1:1">
      <c r="A328">
        <v>240</v>
      </c>
    </row>
    <row r="329" spans="1:1">
      <c r="A329">
        <v>409</v>
      </c>
    </row>
    <row r="330" spans="1:1">
      <c r="A330">
        <v>60</v>
      </c>
    </row>
    <row r="331" spans="1:1">
      <c r="A331">
        <v>59</v>
      </c>
    </row>
    <row r="332" spans="1:1">
      <c r="A332">
        <v>138</v>
      </c>
    </row>
    <row r="333" spans="1:1">
      <c r="A333">
        <v>177</v>
      </c>
    </row>
    <row r="334" spans="1:1">
      <c r="A334">
        <v>43</v>
      </c>
    </row>
    <row r="335" spans="1:1">
      <c r="A335">
        <v>140</v>
      </c>
    </row>
    <row r="336" spans="1:1">
      <c r="A336">
        <v>162</v>
      </c>
    </row>
    <row r="337" spans="1:1">
      <c r="A337">
        <v>421</v>
      </c>
    </row>
    <row r="338" spans="1:1">
      <c r="A338">
        <v>307</v>
      </c>
    </row>
    <row r="339" spans="1:1">
      <c r="A339">
        <v>278</v>
      </c>
    </row>
    <row r="340" spans="1:1">
      <c r="A340">
        <v>115</v>
      </c>
    </row>
    <row r="341" spans="1:1">
      <c r="A341">
        <v>185</v>
      </c>
    </row>
    <row r="342" spans="1:1">
      <c r="A342">
        <v>98</v>
      </c>
    </row>
    <row r="343" spans="1:1">
      <c r="A343">
        <v>625</v>
      </c>
    </row>
    <row r="344" spans="1:1">
      <c r="A344">
        <v>308</v>
      </c>
    </row>
    <row r="345" spans="1:1">
      <c r="A345">
        <v>404</v>
      </c>
    </row>
    <row r="346" spans="1:1">
      <c r="A346">
        <v>444</v>
      </c>
    </row>
    <row r="347" spans="1:1">
      <c r="A347">
        <v>346</v>
      </c>
    </row>
    <row r="348" spans="1:1">
      <c r="A348">
        <v>700</v>
      </c>
    </row>
    <row r="349" spans="1:1">
      <c r="A349">
        <v>343</v>
      </c>
    </row>
    <row r="350" spans="1:1">
      <c r="A350">
        <v>445</v>
      </c>
    </row>
    <row r="351" spans="1:1">
      <c r="A351">
        <v>515</v>
      </c>
    </row>
    <row r="352" spans="1:1">
      <c r="A352">
        <v>198</v>
      </c>
    </row>
    <row r="353" spans="1:1">
      <c r="A353">
        <v>126</v>
      </c>
    </row>
    <row r="354" spans="1:1">
      <c r="A354">
        <v>283</v>
      </c>
    </row>
    <row r="355" spans="1:1">
      <c r="A355">
        <v>268</v>
      </c>
    </row>
    <row r="356" spans="1:1">
      <c r="A356">
        <v>165</v>
      </c>
    </row>
    <row r="357" spans="1:1">
      <c r="A357">
        <v>446</v>
      </c>
    </row>
    <row r="358" spans="1:1">
      <c r="A358">
        <v>151</v>
      </c>
    </row>
    <row r="359" spans="1:1">
      <c r="A359">
        <v>238</v>
      </c>
    </row>
    <row r="360" spans="1:1">
      <c r="A360">
        <v>809</v>
      </c>
    </row>
    <row r="361" spans="1:1">
      <c r="A361">
        <v>770</v>
      </c>
    </row>
    <row r="362" spans="1:1">
      <c r="A362">
        <v>428</v>
      </c>
    </row>
    <row r="363" spans="1:1">
      <c r="A363">
        <v>114</v>
      </c>
    </row>
    <row r="364" spans="1:1">
      <c r="A364">
        <v>262</v>
      </c>
    </row>
    <row r="365" spans="1:1">
      <c r="A365">
        <v>235</v>
      </c>
    </row>
    <row r="366" spans="1:1">
      <c r="A366">
        <v>502</v>
      </c>
    </row>
    <row r="367" spans="1:1">
      <c r="A367">
        <v>441</v>
      </c>
    </row>
    <row r="368" spans="1:1">
      <c r="A368">
        <v>746</v>
      </c>
    </row>
    <row r="369" spans="1:1">
      <c r="A369">
        <v>265</v>
      </c>
    </row>
    <row r="370" spans="1:1">
      <c r="A370">
        <v>545</v>
      </c>
    </row>
    <row r="371" spans="1:1">
      <c r="A371">
        <v>433</v>
      </c>
    </row>
    <row r="372" spans="1:1">
      <c r="A372">
        <v>460</v>
      </c>
    </row>
    <row r="373" spans="1:1">
      <c r="A373">
        <v>545</v>
      </c>
    </row>
    <row r="374" spans="1:1">
      <c r="A374">
        <v>444</v>
      </c>
    </row>
    <row r="375" spans="1:1">
      <c r="A375">
        <v>251</v>
      </c>
    </row>
    <row r="376" spans="1:1">
      <c r="A376">
        <v>237</v>
      </c>
    </row>
    <row r="377" spans="1:1">
      <c r="A377">
        <v>159</v>
      </c>
    </row>
    <row r="378" spans="1:1">
      <c r="A378">
        <v>235</v>
      </c>
    </row>
    <row r="379" spans="1:1">
      <c r="A379">
        <v>360</v>
      </c>
    </row>
    <row r="380" spans="1:1">
      <c r="A380">
        <v>264</v>
      </c>
    </row>
    <row r="381" spans="1:1">
      <c r="A381">
        <v>278</v>
      </c>
    </row>
    <row r="382" spans="1:1">
      <c r="A382">
        <v>627</v>
      </c>
    </row>
    <row r="383" spans="1:1">
      <c r="A383">
        <v>703</v>
      </c>
    </row>
    <row r="384" spans="1:1">
      <c r="A384">
        <v>467</v>
      </c>
    </row>
    <row r="385" spans="1:1">
      <c r="A385">
        <v>338</v>
      </c>
    </row>
    <row r="386" spans="1:1">
      <c r="A386">
        <v>385</v>
      </c>
    </row>
    <row r="387" spans="1:1">
      <c r="A387">
        <v>403</v>
      </c>
    </row>
    <row r="388" spans="1:1">
      <c r="A388">
        <v>360</v>
      </c>
    </row>
    <row r="389" spans="1:1">
      <c r="A389">
        <v>148</v>
      </c>
    </row>
    <row r="390" spans="1:1">
      <c r="A390">
        <v>664</v>
      </c>
    </row>
    <row r="391" spans="1:1">
      <c r="A391">
        <v>339</v>
      </c>
    </row>
    <row r="392" spans="1:1">
      <c r="A392">
        <v>362</v>
      </c>
    </row>
    <row r="393" spans="1:1">
      <c r="A393">
        <v>359</v>
      </c>
    </row>
    <row r="394" spans="1:1">
      <c r="A394">
        <v>70</v>
      </c>
    </row>
    <row r="395" spans="1:1">
      <c r="A395">
        <v>492</v>
      </c>
    </row>
    <row r="396" spans="1:1">
      <c r="A396">
        <v>172</v>
      </c>
    </row>
    <row r="397" spans="1:1">
      <c r="A397">
        <v>63</v>
      </c>
    </row>
    <row r="398" spans="1:1">
      <c r="A398">
        <v>145</v>
      </c>
    </row>
    <row r="399" spans="1:1">
      <c r="A399">
        <v>667</v>
      </c>
    </row>
    <row r="400" spans="1:1">
      <c r="A400">
        <v>211</v>
      </c>
    </row>
    <row r="401" spans="1:1">
      <c r="A401">
        <v>224</v>
      </c>
    </row>
    <row r="402" spans="1:1">
      <c r="A402">
        <v>305</v>
      </c>
    </row>
    <row r="403" spans="1:1">
      <c r="A403">
        <v>175</v>
      </c>
    </row>
    <row r="404" spans="1:1">
      <c r="A404">
        <v>841</v>
      </c>
    </row>
    <row r="405" spans="1:1">
      <c r="A405">
        <v>252</v>
      </c>
    </row>
    <row r="406" spans="1:1">
      <c r="A406">
        <v>121</v>
      </c>
    </row>
    <row r="407" spans="1:1">
      <c r="A407">
        <v>153</v>
      </c>
    </row>
    <row r="408" spans="1:1">
      <c r="A408">
        <v>160</v>
      </c>
    </row>
    <row r="409" spans="1:1">
      <c r="A409">
        <v>267</v>
      </c>
    </row>
    <row r="410" spans="1:1">
      <c r="A410">
        <v>106</v>
      </c>
    </row>
    <row r="411" spans="1:1">
      <c r="A411">
        <v>188</v>
      </c>
    </row>
    <row r="412" spans="1:1">
      <c r="A412">
        <v>175</v>
      </c>
    </row>
    <row r="413" spans="1:1">
      <c r="A413">
        <v>182</v>
      </c>
    </row>
    <row r="414" spans="1:1">
      <c r="A414">
        <v>845</v>
      </c>
    </row>
    <row r="415" spans="1:1">
      <c r="A415">
        <v>252</v>
      </c>
    </row>
    <row r="416" spans="1:1">
      <c r="A416">
        <v>181</v>
      </c>
    </row>
    <row r="417" spans="1:1">
      <c r="A417">
        <v>143</v>
      </c>
    </row>
    <row r="418" spans="1:1">
      <c r="A418">
        <v>171</v>
      </c>
    </row>
    <row r="419" spans="1:1">
      <c r="A419">
        <v>275</v>
      </c>
    </row>
    <row r="420" spans="1:1">
      <c r="A420">
        <v>110</v>
      </c>
    </row>
    <row r="421" spans="1:1">
      <c r="A421">
        <v>524</v>
      </c>
    </row>
    <row r="422" spans="1:1">
      <c r="A422">
        <v>127</v>
      </c>
    </row>
    <row r="423" spans="1:1">
      <c r="A423">
        <v>98</v>
      </c>
    </row>
    <row r="424" spans="1:1">
      <c r="A424">
        <v>548</v>
      </c>
    </row>
    <row r="425" spans="1:1">
      <c r="A425">
        <v>30</v>
      </c>
    </row>
    <row r="426" spans="1:1">
      <c r="A426">
        <v>433</v>
      </c>
    </row>
    <row r="427" spans="1:1">
      <c r="A427">
        <v>441</v>
      </c>
    </row>
    <row r="428" spans="1:1">
      <c r="A428">
        <v>579</v>
      </c>
    </row>
    <row r="429" spans="1:1">
      <c r="A429">
        <v>491</v>
      </c>
    </row>
    <row r="430" spans="1:1">
      <c r="A430">
        <v>693</v>
      </c>
    </row>
    <row r="431" spans="1:1">
      <c r="A431">
        <v>654</v>
      </c>
    </row>
    <row r="432" spans="1:1">
      <c r="A432">
        <v>648</v>
      </c>
    </row>
    <row r="433" spans="1:1">
      <c r="A433">
        <v>283</v>
      </c>
    </row>
    <row r="434" spans="1:1">
      <c r="A434">
        <v>418</v>
      </c>
    </row>
    <row r="435" spans="1:1">
      <c r="A435">
        <v>461</v>
      </c>
    </row>
    <row r="436" spans="1:1">
      <c r="A436">
        <v>219</v>
      </c>
    </row>
    <row r="437" spans="1:1">
      <c r="A437">
        <v>905</v>
      </c>
    </row>
    <row r="438" spans="1:1">
      <c r="A438">
        <v>473</v>
      </c>
    </row>
    <row r="439" spans="1:1">
      <c r="A439">
        <v>322</v>
      </c>
    </row>
    <row r="440" spans="1:1">
      <c r="A440">
        <v>233</v>
      </c>
    </row>
    <row r="441" spans="1:1">
      <c r="A441">
        <v>285</v>
      </c>
    </row>
    <row r="442" spans="1:1">
      <c r="A442">
        <v>263</v>
      </c>
    </row>
    <row r="443" spans="1:1">
      <c r="A443">
        <v>1942</v>
      </c>
    </row>
    <row r="444" spans="1:1">
      <c r="A444">
        <v>417</v>
      </c>
    </row>
    <row r="445" spans="1:1">
      <c r="A445">
        <v>688</v>
      </c>
    </row>
    <row r="446" spans="1:1">
      <c r="A446">
        <v>419</v>
      </c>
    </row>
    <row r="447" spans="1:1">
      <c r="A447">
        <v>234</v>
      </c>
    </row>
    <row r="448" spans="1:1">
      <c r="A448">
        <v>451</v>
      </c>
    </row>
    <row r="449" spans="1:1">
      <c r="A449">
        <v>720</v>
      </c>
    </row>
    <row r="450" spans="1:1">
      <c r="A450">
        <v>256</v>
      </c>
    </row>
    <row r="451" spans="1:1">
      <c r="A451">
        <v>33</v>
      </c>
    </row>
    <row r="452" spans="1:1">
      <c r="A452">
        <v>85</v>
      </c>
    </row>
    <row r="453" spans="1:1">
      <c r="A453">
        <v>99</v>
      </c>
    </row>
    <row r="454" spans="1:1">
      <c r="A454">
        <v>356</v>
      </c>
    </row>
    <row r="455" spans="1:1">
      <c r="A455">
        <v>90</v>
      </c>
    </row>
    <row r="456" spans="1:1">
      <c r="A456">
        <v>345</v>
      </c>
    </row>
    <row r="457" spans="1:1">
      <c r="A457">
        <v>239</v>
      </c>
    </row>
    <row r="458" spans="1:1">
      <c r="A458">
        <v>108</v>
      </c>
    </row>
    <row r="459" spans="1:1">
      <c r="A459">
        <v>308</v>
      </c>
    </row>
    <row r="460" spans="1:1">
      <c r="A460">
        <v>245</v>
      </c>
    </row>
    <row r="461" spans="1:1">
      <c r="A461">
        <v>316</v>
      </c>
    </row>
    <row r="462" spans="1:1">
      <c r="A462">
        <v>376</v>
      </c>
    </row>
    <row r="463" spans="1:1">
      <c r="A463">
        <v>197</v>
      </c>
    </row>
    <row r="464" spans="1:1">
      <c r="A464">
        <v>163</v>
      </c>
    </row>
    <row r="465" spans="1:1">
      <c r="A465">
        <v>272</v>
      </c>
    </row>
    <row r="466" spans="1:1">
      <c r="A466">
        <v>193</v>
      </c>
    </row>
    <row r="467" spans="1:1">
      <c r="A467">
        <v>315</v>
      </c>
    </row>
    <row r="468" spans="1:1">
      <c r="A468">
        <v>133</v>
      </c>
    </row>
    <row r="469" spans="1:1">
      <c r="A469">
        <v>187</v>
      </c>
    </row>
    <row r="470" spans="1:1">
      <c r="A470">
        <v>318</v>
      </c>
    </row>
    <row r="471" spans="1:1">
      <c r="A471">
        <v>243</v>
      </c>
    </row>
    <row r="472" spans="1:1">
      <c r="A472">
        <v>200</v>
      </c>
    </row>
    <row r="473" spans="1:1">
      <c r="A473">
        <v>215</v>
      </c>
    </row>
    <row r="474" spans="1:1">
      <c r="A474">
        <v>305</v>
      </c>
    </row>
    <row r="475" spans="1:1">
      <c r="A475">
        <v>306</v>
      </c>
    </row>
    <row r="476" spans="1:1">
      <c r="A476">
        <v>308</v>
      </c>
    </row>
    <row r="477" spans="1:1">
      <c r="A477">
        <v>429</v>
      </c>
    </row>
    <row r="478" spans="1:1">
      <c r="A478">
        <v>779</v>
      </c>
    </row>
    <row r="479" spans="1:1">
      <c r="A479">
        <v>192</v>
      </c>
    </row>
    <row r="480" spans="1:1">
      <c r="A480">
        <v>255</v>
      </c>
    </row>
    <row r="481" spans="1:1">
      <c r="A481">
        <v>250</v>
      </c>
    </row>
    <row r="482" spans="1:1">
      <c r="A482">
        <v>408</v>
      </c>
    </row>
    <row r="483" spans="1:1">
      <c r="A483">
        <v>412</v>
      </c>
    </row>
    <row r="484" spans="1:1">
      <c r="A484">
        <v>234</v>
      </c>
    </row>
    <row r="485" spans="1:1">
      <c r="A485">
        <v>209</v>
      </c>
    </row>
    <row r="486" spans="1:1">
      <c r="A486">
        <v>198</v>
      </c>
    </row>
    <row r="487" spans="1:1">
      <c r="A487">
        <v>408</v>
      </c>
    </row>
    <row r="488" spans="1:1">
      <c r="A488">
        <v>340</v>
      </c>
    </row>
    <row r="489" spans="1:1">
      <c r="A489">
        <v>57</v>
      </c>
    </row>
    <row r="490" spans="1:1">
      <c r="A490">
        <v>70</v>
      </c>
    </row>
    <row r="491" spans="1:1">
      <c r="A491">
        <v>273</v>
      </c>
    </row>
    <row r="492" spans="1:1">
      <c r="A492">
        <v>351</v>
      </c>
    </row>
    <row r="493" spans="1:1">
      <c r="A493">
        <v>720</v>
      </c>
    </row>
    <row r="494" spans="1:1">
      <c r="A494">
        <v>449</v>
      </c>
    </row>
    <row r="495" spans="1:1">
      <c r="A495">
        <v>153</v>
      </c>
    </row>
    <row r="496" spans="1:1">
      <c r="A496">
        <v>416</v>
      </c>
    </row>
    <row r="497" spans="1:1">
      <c r="A497">
        <v>133</v>
      </c>
    </row>
    <row r="498" spans="1:1">
      <c r="A498">
        <v>380</v>
      </c>
    </row>
    <row r="499" spans="1:1">
      <c r="A499">
        <v>417</v>
      </c>
    </row>
    <row r="500" spans="1:1">
      <c r="A500">
        <v>170</v>
      </c>
    </row>
    <row r="501" spans="1:1">
      <c r="A501">
        <v>721</v>
      </c>
    </row>
    <row r="502" spans="1:1">
      <c r="A502">
        <v>400</v>
      </c>
    </row>
    <row r="503" spans="1:1">
      <c r="A503">
        <v>168</v>
      </c>
    </row>
    <row r="504" spans="1:1">
      <c r="A504">
        <v>355</v>
      </c>
    </row>
    <row r="505" spans="1:1">
      <c r="A505">
        <v>38</v>
      </c>
    </row>
    <row r="506" spans="1:1">
      <c r="A506">
        <v>42</v>
      </c>
    </row>
    <row r="507" spans="1:1">
      <c r="A507">
        <v>31</v>
      </c>
    </row>
    <row r="508" spans="1:1">
      <c r="A508">
        <v>832</v>
      </c>
    </row>
    <row r="509" spans="1:1">
      <c r="A509">
        <v>62</v>
      </c>
    </row>
    <row r="510" spans="1:1">
      <c r="A510">
        <v>515</v>
      </c>
    </row>
    <row r="511" spans="1:1">
      <c r="A511">
        <v>171</v>
      </c>
    </row>
    <row r="512" spans="1:1">
      <c r="A512">
        <v>409</v>
      </c>
    </row>
    <row r="513" spans="1:1">
      <c r="A513">
        <v>266</v>
      </c>
    </row>
    <row r="514" spans="1:1">
      <c r="A514">
        <v>453</v>
      </c>
    </row>
    <row r="515" spans="1:1">
      <c r="A515">
        <v>82</v>
      </c>
    </row>
    <row r="516" spans="1:1">
      <c r="A516">
        <v>181</v>
      </c>
    </row>
    <row r="517" spans="1:1">
      <c r="A517">
        <v>218</v>
      </c>
    </row>
    <row r="518" spans="1:1">
      <c r="A518">
        <v>117</v>
      </c>
    </row>
    <row r="519" spans="1:1">
      <c r="A519">
        <v>364</v>
      </c>
    </row>
    <row r="520" spans="1:1">
      <c r="A520">
        <v>374</v>
      </c>
    </row>
    <row r="521" spans="1:1">
      <c r="A521">
        <v>57</v>
      </c>
    </row>
    <row r="522" spans="1:1">
      <c r="A522">
        <v>447</v>
      </c>
    </row>
    <row r="523" spans="1:1">
      <c r="A523">
        <v>385</v>
      </c>
    </row>
    <row r="524" spans="1:1">
      <c r="A524">
        <v>102</v>
      </c>
    </row>
    <row r="525" spans="1:1">
      <c r="A525">
        <v>244</v>
      </c>
    </row>
    <row r="526" spans="1:1">
      <c r="A526">
        <v>325</v>
      </c>
    </row>
    <row r="527" spans="1:1">
      <c r="A527">
        <v>243</v>
      </c>
    </row>
    <row r="528" spans="1:1">
      <c r="A528">
        <v>858</v>
      </c>
    </row>
    <row r="529" spans="1:1">
      <c r="A529">
        <v>115</v>
      </c>
    </row>
    <row r="530" spans="1:1">
      <c r="A530">
        <v>453</v>
      </c>
    </row>
    <row r="531" spans="1:1">
      <c r="A531">
        <v>886</v>
      </c>
    </row>
    <row r="532" spans="1:1">
      <c r="A532">
        <v>227</v>
      </c>
    </row>
    <row r="533" spans="1:1">
      <c r="A533">
        <v>354</v>
      </c>
    </row>
    <row r="534" spans="1:1">
      <c r="A534">
        <v>367</v>
      </c>
    </row>
    <row r="535" spans="1:1">
      <c r="A535">
        <v>505</v>
      </c>
    </row>
    <row r="536" spans="1:1">
      <c r="A536">
        <v>391</v>
      </c>
    </row>
    <row r="537" spans="1:1">
      <c r="A537">
        <v>216</v>
      </c>
    </row>
    <row r="538" spans="1:1">
      <c r="A538">
        <v>413</v>
      </c>
    </row>
    <row r="539" spans="1:1">
      <c r="A539">
        <v>200</v>
      </c>
    </row>
    <row r="540" spans="1:1">
      <c r="A540">
        <v>175</v>
      </c>
    </row>
    <row r="541" spans="1:1">
      <c r="A541">
        <v>402</v>
      </c>
    </row>
    <row r="542" spans="1:1">
      <c r="A542">
        <v>790</v>
      </c>
    </row>
    <row r="543" spans="1:1">
      <c r="A543">
        <v>331</v>
      </c>
    </row>
    <row r="544" spans="1:1">
      <c r="A544">
        <v>409</v>
      </c>
    </row>
    <row r="545" spans="1:1">
      <c r="A545">
        <v>399</v>
      </c>
    </row>
    <row r="546" spans="1:1">
      <c r="A546">
        <v>337</v>
      </c>
    </row>
    <row r="547" spans="1:1">
      <c r="A547">
        <v>714</v>
      </c>
    </row>
    <row r="548" spans="1:1">
      <c r="A548">
        <v>134</v>
      </c>
    </row>
    <row r="549" spans="1:1">
      <c r="A549">
        <v>74</v>
      </c>
    </row>
    <row r="550" spans="1:1">
      <c r="A550">
        <v>157</v>
      </c>
    </row>
    <row r="551" spans="1:1">
      <c r="A551">
        <v>69</v>
      </c>
    </row>
    <row r="552" spans="1:1">
      <c r="A552">
        <v>124</v>
      </c>
    </row>
    <row r="553" spans="1:1">
      <c r="A553">
        <v>321</v>
      </c>
    </row>
    <row r="554" spans="1:1">
      <c r="A554">
        <v>209</v>
      </c>
    </row>
    <row r="555" spans="1:1">
      <c r="A555">
        <v>88</v>
      </c>
    </row>
    <row r="556" spans="1:1">
      <c r="A556">
        <v>403</v>
      </c>
    </row>
    <row r="557" spans="1:1">
      <c r="A557">
        <v>320</v>
      </c>
    </row>
    <row r="558" spans="1:1">
      <c r="A558">
        <v>370</v>
      </c>
    </row>
    <row r="559" spans="1:1">
      <c r="A559">
        <v>631</v>
      </c>
    </row>
    <row r="560" spans="1:1">
      <c r="A560">
        <v>156</v>
      </c>
    </row>
    <row r="561" spans="1:1">
      <c r="A561">
        <v>105</v>
      </c>
    </row>
    <row r="562" spans="1:1">
      <c r="A562">
        <v>251</v>
      </c>
    </row>
    <row r="563" spans="1:1">
      <c r="A563">
        <v>223</v>
      </c>
    </row>
    <row r="564" spans="1:1">
      <c r="A564">
        <v>344</v>
      </c>
    </row>
    <row r="565" spans="1:1">
      <c r="A565">
        <v>182</v>
      </c>
    </row>
    <row r="566" spans="1:1">
      <c r="A566">
        <v>860</v>
      </c>
    </row>
    <row r="567" spans="1:1">
      <c r="A567">
        <v>30</v>
      </c>
    </row>
    <row r="568" spans="1:1">
      <c r="A568">
        <v>241</v>
      </c>
    </row>
    <row r="569" spans="1:1">
      <c r="A569">
        <v>208</v>
      </c>
    </row>
    <row r="570" spans="1:1">
      <c r="A570">
        <v>246</v>
      </c>
    </row>
    <row r="571" spans="1:1">
      <c r="A571">
        <v>297</v>
      </c>
    </row>
    <row r="572" spans="1:1">
      <c r="A572">
        <v>129</v>
      </c>
    </row>
    <row r="573" spans="1:1">
      <c r="A573">
        <v>678</v>
      </c>
    </row>
    <row r="574" spans="1:1">
      <c r="A574">
        <v>243</v>
      </c>
    </row>
    <row r="575" spans="1:1">
      <c r="A575">
        <v>167</v>
      </c>
    </row>
    <row r="576" spans="1:1">
      <c r="A576">
        <v>227</v>
      </c>
    </row>
    <row r="577" spans="1:1">
      <c r="A577">
        <v>507</v>
      </c>
    </row>
    <row r="578" spans="1:1">
      <c r="A578">
        <v>293</v>
      </c>
    </row>
    <row r="579" spans="1:1">
      <c r="A579">
        <v>152</v>
      </c>
    </row>
    <row r="580" spans="1:1">
      <c r="A580">
        <v>353</v>
      </c>
    </row>
    <row r="581" spans="1:1">
      <c r="A581">
        <v>476</v>
      </c>
    </row>
    <row r="582" spans="1:1">
      <c r="A582">
        <v>401</v>
      </c>
    </row>
    <row r="583" spans="1:1">
      <c r="A583">
        <v>276</v>
      </c>
    </row>
    <row r="584" spans="1:1">
      <c r="A584">
        <v>370</v>
      </c>
    </row>
    <row r="585" spans="1:1">
      <c r="A585">
        <v>91</v>
      </c>
    </row>
    <row r="586" spans="1:1">
      <c r="A586">
        <v>53</v>
      </c>
    </row>
    <row r="587" spans="1:1">
      <c r="A587">
        <v>409</v>
      </c>
    </row>
    <row r="588" spans="1:1">
      <c r="A588">
        <v>387</v>
      </c>
    </row>
    <row r="589" spans="1:1">
      <c r="A589">
        <v>268</v>
      </c>
    </row>
    <row r="590" spans="1:1">
      <c r="A590">
        <v>681</v>
      </c>
    </row>
    <row r="591" spans="1:1">
      <c r="A591">
        <v>557</v>
      </c>
    </row>
    <row r="592" spans="1:1">
      <c r="A592">
        <v>484</v>
      </c>
    </row>
    <row r="593" spans="1:1">
      <c r="A593">
        <v>279</v>
      </c>
    </row>
    <row r="594" spans="1:1">
      <c r="A594">
        <v>148</v>
      </c>
    </row>
    <row r="595" spans="1:1">
      <c r="A595">
        <v>175</v>
      </c>
    </row>
    <row r="596" spans="1:1">
      <c r="A596">
        <v>99</v>
      </c>
    </row>
    <row r="597" spans="1:1">
      <c r="A597">
        <v>261</v>
      </c>
    </row>
    <row r="598" spans="1:1">
      <c r="A598">
        <v>183</v>
      </c>
    </row>
    <row r="599" spans="1:1">
      <c r="A599">
        <v>547</v>
      </c>
    </row>
    <row r="600" spans="1:1">
      <c r="A600">
        <v>160</v>
      </c>
    </row>
    <row r="601" spans="1:1">
      <c r="A601">
        <v>80</v>
      </c>
    </row>
    <row r="602" spans="1:1">
      <c r="A602">
        <v>97</v>
      </c>
    </row>
    <row r="603" spans="1:1">
      <c r="A603">
        <v>68</v>
      </c>
    </row>
    <row r="604" spans="1:1">
      <c r="A604">
        <v>247</v>
      </c>
    </row>
    <row r="605" spans="1:1">
      <c r="A605">
        <v>689</v>
      </c>
    </row>
    <row r="606" spans="1:1">
      <c r="A606">
        <v>384</v>
      </c>
    </row>
    <row r="607" spans="1:1">
      <c r="A607">
        <v>860</v>
      </c>
    </row>
    <row r="608" spans="1:1">
      <c r="A608">
        <v>369</v>
      </c>
    </row>
    <row r="609" spans="1:1">
      <c r="A609">
        <v>1242</v>
      </c>
    </row>
    <row r="610" spans="1:1">
      <c r="A610">
        <v>362</v>
      </c>
    </row>
    <row r="611" spans="1:1">
      <c r="A611">
        <v>253</v>
      </c>
    </row>
    <row r="612" spans="1:1">
      <c r="A612">
        <v>427</v>
      </c>
    </row>
    <row r="613" spans="1:1">
      <c r="A613">
        <v>125</v>
      </c>
    </row>
    <row r="614" spans="1:1">
      <c r="A614">
        <v>588</v>
      </c>
    </row>
    <row r="615" spans="1:1">
      <c r="A615">
        <v>238</v>
      </c>
    </row>
    <row r="616" spans="1:1">
      <c r="A616">
        <v>851</v>
      </c>
    </row>
    <row r="617" spans="1:1">
      <c r="A617">
        <v>402</v>
      </c>
    </row>
    <row r="618" spans="1:1">
      <c r="A618">
        <v>388</v>
      </c>
    </row>
    <row r="619" spans="1:1">
      <c r="A619">
        <v>290</v>
      </c>
    </row>
    <row r="620" spans="1:1">
      <c r="A620">
        <v>32</v>
      </c>
    </row>
    <row r="621" spans="1:1">
      <c r="A621">
        <v>522</v>
      </c>
    </row>
    <row r="622" spans="1:1">
      <c r="A622">
        <v>385</v>
      </c>
    </row>
    <row r="623" spans="1:1">
      <c r="A623">
        <v>37</v>
      </c>
    </row>
    <row r="624" spans="1:1">
      <c r="A624">
        <v>94</v>
      </c>
    </row>
    <row r="625" spans="1:1">
      <c r="A625">
        <v>297</v>
      </c>
    </row>
    <row r="626" spans="1:1">
      <c r="A626">
        <v>456</v>
      </c>
    </row>
    <row r="627" spans="1:1">
      <c r="A627">
        <v>135</v>
      </c>
    </row>
    <row r="628" spans="1:1">
      <c r="A628">
        <v>131</v>
      </c>
    </row>
    <row r="629" spans="1:1">
      <c r="A629">
        <v>225</v>
      </c>
    </row>
    <row r="630" spans="1:1">
      <c r="A630">
        <v>141</v>
      </c>
    </row>
    <row r="631" spans="1:1">
      <c r="A631">
        <v>334</v>
      </c>
    </row>
    <row r="632" spans="1:1">
      <c r="A632">
        <v>432</v>
      </c>
    </row>
    <row r="633" spans="1:1">
      <c r="A633">
        <v>176</v>
      </c>
    </row>
    <row r="634" spans="1:1">
      <c r="A634">
        <v>247</v>
      </c>
    </row>
    <row r="635" spans="1:1">
      <c r="A635">
        <v>296</v>
      </c>
    </row>
    <row r="636" spans="1:1">
      <c r="A636">
        <v>242</v>
      </c>
    </row>
    <row r="637" spans="1:1">
      <c r="A637">
        <v>352</v>
      </c>
    </row>
    <row r="638" spans="1:1">
      <c r="A638">
        <v>250</v>
      </c>
    </row>
    <row r="639" spans="1:1">
      <c r="A639">
        <v>32</v>
      </c>
    </row>
    <row r="640" spans="1:1">
      <c r="A640">
        <v>485</v>
      </c>
    </row>
    <row r="641" spans="1:1">
      <c r="A641">
        <v>519</v>
      </c>
    </row>
    <row r="642" spans="1:1">
      <c r="A642">
        <v>1802</v>
      </c>
    </row>
    <row r="643" spans="1:1">
      <c r="A643">
        <v>67</v>
      </c>
    </row>
    <row r="644" spans="1:1">
      <c r="A644">
        <v>87</v>
      </c>
    </row>
    <row r="645" spans="1:1">
      <c r="A645">
        <v>171</v>
      </c>
    </row>
    <row r="646" spans="1:1">
      <c r="A646">
        <v>168</v>
      </c>
    </row>
    <row r="647" spans="1:1">
      <c r="A647">
        <v>168</v>
      </c>
    </row>
    <row r="648" spans="1:1">
      <c r="A648">
        <v>101</v>
      </c>
    </row>
    <row r="649" spans="1:1">
      <c r="A649">
        <v>80</v>
      </c>
    </row>
    <row r="650" spans="1:1">
      <c r="A650">
        <v>263</v>
      </c>
    </row>
    <row r="651" spans="1:1">
      <c r="A651">
        <v>34</v>
      </c>
    </row>
    <row r="652" spans="1:1">
      <c r="A652">
        <v>260</v>
      </c>
    </row>
    <row r="653" spans="1:1">
      <c r="A653">
        <v>230</v>
      </c>
    </row>
    <row r="654" spans="1:1">
      <c r="A654">
        <v>351</v>
      </c>
    </row>
    <row r="655" spans="1:1">
      <c r="A655">
        <v>273</v>
      </c>
    </row>
    <row r="656" spans="1:1">
      <c r="A656">
        <v>304</v>
      </c>
    </row>
    <row r="657" spans="1:1">
      <c r="A657">
        <v>425</v>
      </c>
    </row>
    <row r="658" spans="1:1">
      <c r="A658">
        <v>345</v>
      </c>
    </row>
    <row r="659" spans="1:1">
      <c r="A659">
        <v>387</v>
      </c>
    </row>
    <row r="660" spans="1:1">
      <c r="A660">
        <v>255</v>
      </c>
    </row>
    <row r="661" spans="1:1">
      <c r="A661">
        <v>228</v>
      </c>
    </row>
    <row r="662" spans="1:1">
      <c r="A662">
        <v>669</v>
      </c>
    </row>
    <row r="663" spans="1:1">
      <c r="A663">
        <v>321</v>
      </c>
    </row>
    <row r="664" spans="1:1">
      <c r="A664">
        <v>311</v>
      </c>
    </row>
    <row r="665" spans="1:1">
      <c r="A665">
        <v>326</v>
      </c>
    </row>
    <row r="666" spans="1:1">
      <c r="A666">
        <v>159</v>
      </c>
    </row>
    <row r="667" spans="1:1">
      <c r="A667">
        <v>72</v>
      </c>
    </row>
    <row r="668" spans="1:1">
      <c r="A668">
        <v>153</v>
      </c>
    </row>
    <row r="669" spans="1:1">
      <c r="A669">
        <v>236</v>
      </c>
    </row>
    <row r="670" spans="1:1">
      <c r="A670">
        <v>360</v>
      </c>
    </row>
    <row r="671" spans="1:1">
      <c r="A671">
        <v>383</v>
      </c>
    </row>
    <row r="672" spans="1:1">
      <c r="A672">
        <v>589</v>
      </c>
    </row>
    <row r="673" spans="1:1">
      <c r="A673">
        <v>328</v>
      </c>
    </row>
    <row r="674" spans="1:1">
      <c r="A674">
        <v>232</v>
      </c>
    </row>
    <row r="675" spans="1:1">
      <c r="A675">
        <v>464</v>
      </c>
    </row>
    <row r="676" spans="1:1">
      <c r="A676">
        <v>310</v>
      </c>
    </row>
    <row r="677" spans="1:1">
      <c r="A677">
        <v>82</v>
      </c>
    </row>
    <row r="678" spans="1:1">
      <c r="A678">
        <v>147</v>
      </c>
    </row>
    <row r="679" spans="1:1">
      <c r="A679">
        <v>281</v>
      </c>
    </row>
    <row r="680" spans="1:1">
      <c r="A680">
        <v>61</v>
      </c>
    </row>
    <row r="681" spans="1:1">
      <c r="A681">
        <v>702</v>
      </c>
    </row>
    <row r="682" spans="1:1">
      <c r="A682">
        <v>168</v>
      </c>
    </row>
    <row r="683" spans="1:1">
      <c r="A683">
        <v>274</v>
      </c>
    </row>
    <row r="684" spans="1:1">
      <c r="A684">
        <v>192</v>
      </c>
    </row>
    <row r="685" spans="1:1">
      <c r="A685">
        <v>154</v>
      </c>
    </row>
    <row r="686" spans="1:1">
      <c r="A686">
        <v>586</v>
      </c>
    </row>
    <row r="687" spans="1:1">
      <c r="A687">
        <v>257</v>
      </c>
    </row>
    <row r="688" spans="1:1">
      <c r="A688">
        <v>413</v>
      </c>
    </row>
    <row r="689" spans="1:1">
      <c r="A689">
        <v>389</v>
      </c>
    </row>
    <row r="690" spans="1:1">
      <c r="A690">
        <v>220</v>
      </c>
    </row>
    <row r="691" spans="1:1">
      <c r="A691">
        <v>383</v>
      </c>
    </row>
    <row r="692" spans="1:1">
      <c r="A692">
        <v>241</v>
      </c>
    </row>
    <row r="693" spans="1:1">
      <c r="A693">
        <v>565</v>
      </c>
    </row>
    <row r="694" spans="1:1">
      <c r="A694">
        <v>299</v>
      </c>
    </row>
    <row r="695" spans="1:1">
      <c r="A695">
        <v>233</v>
      </c>
    </row>
    <row r="696" spans="1:1">
      <c r="A696">
        <v>118</v>
      </c>
    </row>
    <row r="697" spans="1:1">
      <c r="A697">
        <v>675</v>
      </c>
    </row>
    <row r="698" spans="1:1">
      <c r="A698">
        <v>370</v>
      </c>
    </row>
    <row r="699" spans="1:1">
      <c r="A699">
        <v>213</v>
      </c>
    </row>
    <row r="700" spans="1:1">
      <c r="A700">
        <v>193</v>
      </c>
    </row>
    <row r="701" spans="1:1">
      <c r="A701">
        <v>33</v>
      </c>
    </row>
    <row r="702" spans="1:1">
      <c r="A702">
        <v>630</v>
      </c>
    </row>
    <row r="703" spans="1:1">
      <c r="A703">
        <v>453</v>
      </c>
    </row>
    <row r="704" spans="1:1">
      <c r="A704">
        <v>526</v>
      </c>
    </row>
    <row r="705" spans="1:1">
      <c r="A705">
        <v>468</v>
      </c>
    </row>
    <row r="706" spans="1:1">
      <c r="A706">
        <v>165</v>
      </c>
    </row>
    <row r="707" spans="1:1">
      <c r="A707">
        <v>383</v>
      </c>
    </row>
    <row r="708" spans="1:1">
      <c r="A708">
        <v>205</v>
      </c>
    </row>
    <row r="709" spans="1:1">
      <c r="A709">
        <v>256</v>
      </c>
    </row>
    <row r="710" spans="1:1">
      <c r="A710">
        <v>245</v>
      </c>
    </row>
    <row r="711" spans="1:1">
      <c r="A711">
        <v>196</v>
      </c>
    </row>
    <row r="712" spans="1:1">
      <c r="A712">
        <v>355</v>
      </c>
    </row>
    <row r="713" spans="1:1">
      <c r="A713">
        <v>360</v>
      </c>
    </row>
    <row r="714" spans="1:1">
      <c r="A714">
        <v>438</v>
      </c>
    </row>
    <row r="715" spans="1:1">
      <c r="A715">
        <v>299</v>
      </c>
    </row>
    <row r="716" spans="1:1">
      <c r="A716">
        <v>273</v>
      </c>
    </row>
    <row r="717" spans="1:1">
      <c r="A717">
        <v>206</v>
      </c>
    </row>
    <row r="718" spans="1:1">
      <c r="A718">
        <v>400</v>
      </c>
    </row>
    <row r="719" spans="1:1">
      <c r="A719">
        <v>556</v>
      </c>
    </row>
    <row r="720" spans="1:1">
      <c r="A720">
        <v>454</v>
      </c>
    </row>
    <row r="721" spans="1:1">
      <c r="A721">
        <v>442</v>
      </c>
    </row>
    <row r="722" spans="1:1">
      <c r="A722">
        <v>207</v>
      </c>
    </row>
    <row r="723" spans="1:1">
      <c r="A723">
        <v>61</v>
      </c>
    </row>
    <row r="724" spans="1:1">
      <c r="A724">
        <v>193</v>
      </c>
    </row>
    <row r="725" spans="1:1">
      <c r="A725">
        <v>87</v>
      </c>
    </row>
    <row r="726" spans="1:1">
      <c r="A726">
        <v>92</v>
      </c>
    </row>
    <row r="727" spans="1:1">
      <c r="A727">
        <v>31</v>
      </c>
    </row>
    <row r="728" spans="1:1">
      <c r="A728">
        <v>167</v>
      </c>
    </row>
    <row r="729" spans="1:1">
      <c r="A729">
        <v>377</v>
      </c>
    </row>
    <row r="730" spans="1:1">
      <c r="A730">
        <v>222</v>
      </c>
    </row>
    <row r="731" spans="1:1">
      <c r="A731">
        <v>234</v>
      </c>
    </row>
    <row r="732" spans="1:1">
      <c r="A732">
        <v>244</v>
      </c>
    </row>
    <row r="733" spans="1:1">
      <c r="A733">
        <v>249</v>
      </c>
    </row>
    <row r="734" spans="1:1">
      <c r="A734">
        <v>484</v>
      </c>
    </row>
    <row r="735" spans="1:1">
      <c r="A735">
        <v>300</v>
      </c>
    </row>
    <row r="736" spans="1:1">
      <c r="A736">
        <v>557</v>
      </c>
    </row>
    <row r="737" spans="1:1">
      <c r="A737">
        <v>369</v>
      </c>
    </row>
    <row r="738" spans="1:1">
      <c r="A738">
        <v>647</v>
      </c>
    </row>
    <row r="739" spans="1:1">
      <c r="A739">
        <v>69</v>
      </c>
    </row>
    <row r="740" spans="1:1">
      <c r="A740">
        <v>104</v>
      </c>
    </row>
    <row r="741" spans="1:1">
      <c r="A741">
        <v>740</v>
      </c>
    </row>
    <row r="742" spans="1:1">
      <c r="A742">
        <v>72</v>
      </c>
    </row>
    <row r="743" spans="1:1">
      <c r="A743">
        <v>230</v>
      </c>
    </row>
    <row r="744" spans="1:1">
      <c r="A744">
        <v>583</v>
      </c>
    </row>
    <row r="745" spans="1:1">
      <c r="A745">
        <v>589</v>
      </c>
    </row>
    <row r="746" spans="1:1">
      <c r="A746">
        <v>319</v>
      </c>
    </row>
    <row r="747" spans="1:1">
      <c r="A747">
        <v>164</v>
      </c>
    </row>
    <row r="748" spans="1:1">
      <c r="A748">
        <v>1280</v>
      </c>
    </row>
    <row r="749" spans="1:1">
      <c r="A749">
        <v>201</v>
      </c>
    </row>
    <row r="750" spans="1:1">
      <c r="A750">
        <v>457</v>
      </c>
    </row>
    <row r="751" spans="1:1">
      <c r="A751">
        <v>429</v>
      </c>
    </row>
    <row r="752" spans="1:1">
      <c r="A752">
        <v>44</v>
      </c>
    </row>
    <row r="753" spans="1:1">
      <c r="A753">
        <v>349</v>
      </c>
    </row>
    <row r="754" spans="1:1">
      <c r="A754">
        <v>301</v>
      </c>
    </row>
    <row r="755" spans="1:1">
      <c r="A755">
        <v>246</v>
      </c>
    </row>
    <row r="756" spans="1:1">
      <c r="A756">
        <v>760</v>
      </c>
    </row>
    <row r="757" spans="1:1">
      <c r="A757">
        <v>284</v>
      </c>
    </row>
    <row r="758" spans="1:1">
      <c r="A758">
        <v>589</v>
      </c>
    </row>
    <row r="759" spans="1:1">
      <c r="A759">
        <v>345</v>
      </c>
    </row>
    <row r="760" spans="1:1">
      <c r="A760">
        <v>424</v>
      </c>
    </row>
    <row r="761" spans="1:1">
      <c r="A761">
        <v>476</v>
      </c>
    </row>
    <row r="762" spans="1:1">
      <c r="A762">
        <v>362</v>
      </c>
    </row>
    <row r="763" spans="1:1">
      <c r="A763">
        <v>428</v>
      </c>
    </row>
    <row r="764" spans="1:1">
      <c r="A764">
        <v>225</v>
      </c>
    </row>
    <row r="765" spans="1:1">
      <c r="A765">
        <v>557</v>
      </c>
    </row>
    <row r="766" spans="1:1">
      <c r="A766">
        <v>95</v>
      </c>
    </row>
    <row r="767" spans="1:1">
      <c r="A767">
        <v>789</v>
      </c>
    </row>
    <row r="768" spans="1:1">
      <c r="A768">
        <v>564</v>
      </c>
    </row>
    <row r="769" spans="1:1">
      <c r="A769">
        <v>333</v>
      </c>
    </row>
    <row r="770" spans="1:1">
      <c r="A770">
        <v>65</v>
      </c>
    </row>
    <row r="771" spans="1:1">
      <c r="A771">
        <v>34</v>
      </c>
    </row>
    <row r="772" spans="1:1">
      <c r="A772">
        <v>59</v>
      </c>
    </row>
    <row r="773" spans="1:1">
      <c r="A773">
        <v>253</v>
      </c>
    </row>
    <row r="774" spans="1:1">
      <c r="A774">
        <v>276</v>
      </c>
    </row>
    <row r="775" spans="1:1">
      <c r="A775">
        <v>257</v>
      </c>
    </row>
    <row r="776" spans="1:1">
      <c r="A776">
        <v>440</v>
      </c>
    </row>
    <row r="777" spans="1:1">
      <c r="A777">
        <v>243</v>
      </c>
    </row>
    <row r="778" spans="1:1">
      <c r="A778">
        <v>1485</v>
      </c>
    </row>
    <row r="779" spans="1:1">
      <c r="A779">
        <v>217</v>
      </c>
    </row>
    <row r="780" spans="1:1">
      <c r="A780">
        <v>247</v>
      </c>
    </row>
    <row r="781" spans="1:1">
      <c r="A781">
        <v>571</v>
      </c>
    </row>
    <row r="782" spans="1:1">
      <c r="A782">
        <v>182</v>
      </c>
    </row>
    <row r="783" spans="1:1">
      <c r="A783">
        <v>216</v>
      </c>
    </row>
    <row r="784" spans="1:1">
      <c r="A784">
        <v>157</v>
      </c>
    </row>
    <row r="785" spans="1:1">
      <c r="A785">
        <v>578</v>
      </c>
    </row>
    <row r="786" spans="1:1">
      <c r="A786">
        <v>451</v>
      </c>
    </row>
    <row r="787" spans="1:1">
      <c r="A787">
        <v>1182</v>
      </c>
    </row>
    <row r="788" spans="1:1">
      <c r="A788">
        <v>487</v>
      </c>
    </row>
    <row r="789" spans="1:1">
      <c r="A789">
        <v>216</v>
      </c>
    </row>
    <row r="790" spans="1:1">
      <c r="A790">
        <v>262</v>
      </c>
    </row>
    <row r="791" spans="1:1">
      <c r="A791">
        <v>903</v>
      </c>
    </row>
    <row r="792" spans="1:1">
      <c r="A792">
        <v>251</v>
      </c>
    </row>
    <row r="793" spans="1:1">
      <c r="A793">
        <v>452</v>
      </c>
    </row>
    <row r="794" spans="1:1">
      <c r="A794">
        <v>183</v>
      </c>
    </row>
    <row r="795" spans="1:1">
      <c r="A795">
        <v>422</v>
      </c>
    </row>
    <row r="796" spans="1:1">
      <c r="A796">
        <v>345</v>
      </c>
    </row>
    <row r="797" spans="1:1">
      <c r="A797">
        <v>591</v>
      </c>
    </row>
    <row r="798" spans="1:1">
      <c r="A798">
        <v>143</v>
      </c>
    </row>
    <row r="799" spans="1:1">
      <c r="A799">
        <v>492</v>
      </c>
    </row>
    <row r="800" spans="1:1">
      <c r="A800">
        <v>166</v>
      </c>
    </row>
    <row r="801" spans="1:1">
      <c r="A801">
        <v>172</v>
      </c>
    </row>
    <row r="802" spans="1:1">
      <c r="A802">
        <v>730</v>
      </c>
    </row>
    <row r="803" spans="1:1">
      <c r="A803">
        <v>139</v>
      </c>
    </row>
    <row r="804" spans="1:1">
      <c r="A804">
        <v>1581</v>
      </c>
    </row>
    <row r="805" spans="1:1">
      <c r="A805">
        <v>305</v>
      </c>
    </row>
    <row r="806" spans="1:1">
      <c r="A806">
        <v>164</v>
      </c>
    </row>
    <row r="807" spans="1:1">
      <c r="A807">
        <v>245</v>
      </c>
    </row>
    <row r="808" spans="1:1">
      <c r="A808">
        <v>139</v>
      </c>
    </row>
    <row r="809" spans="1:1">
      <c r="A809">
        <v>361</v>
      </c>
    </row>
    <row r="810" spans="1:1">
      <c r="A810">
        <v>337</v>
      </c>
    </row>
    <row r="811" spans="1:1">
      <c r="A811">
        <v>239</v>
      </c>
    </row>
    <row r="812" spans="1:1">
      <c r="A812">
        <v>268</v>
      </c>
    </row>
    <row r="813" spans="1:1">
      <c r="A813">
        <v>396</v>
      </c>
    </row>
    <row r="814" spans="1:1">
      <c r="A814">
        <v>357</v>
      </c>
    </row>
    <row r="815" spans="1:1">
      <c r="A815">
        <v>466</v>
      </c>
    </row>
    <row r="816" spans="1:1">
      <c r="A816">
        <v>383</v>
      </c>
    </row>
    <row r="817" spans="1:1">
      <c r="A817">
        <v>871</v>
      </c>
    </row>
    <row r="818" spans="1:1">
      <c r="A818">
        <v>327</v>
      </c>
    </row>
    <row r="819" spans="1:1">
      <c r="A819">
        <v>183</v>
      </c>
    </row>
    <row r="820" spans="1:1">
      <c r="A820">
        <v>366</v>
      </c>
    </row>
    <row r="821" spans="1:1">
      <c r="A821">
        <v>716</v>
      </c>
    </row>
    <row r="822" spans="1:1">
      <c r="A822">
        <v>643</v>
      </c>
    </row>
    <row r="823" spans="1:1">
      <c r="A823">
        <v>405</v>
      </c>
    </row>
    <row r="824" spans="1:1">
      <c r="A824">
        <v>550</v>
      </c>
    </row>
    <row r="825" spans="1:1">
      <c r="A825">
        <v>190</v>
      </c>
    </row>
    <row r="826" spans="1:1">
      <c r="A826">
        <v>134</v>
      </c>
    </row>
    <row r="827" spans="1:1">
      <c r="A827">
        <v>56</v>
      </c>
    </row>
    <row r="828" spans="1:1">
      <c r="A828">
        <v>172</v>
      </c>
    </row>
    <row r="829" spans="1:1">
      <c r="A829">
        <v>605</v>
      </c>
    </row>
    <row r="830" spans="1:1">
      <c r="A830">
        <v>155</v>
      </c>
    </row>
    <row r="831" spans="1:1">
      <c r="A831">
        <v>362</v>
      </c>
    </row>
    <row r="832" spans="1:1">
      <c r="A832">
        <v>184</v>
      </c>
    </row>
    <row r="833" spans="1:1">
      <c r="A833">
        <v>171</v>
      </c>
    </row>
    <row r="834" spans="1:1">
      <c r="A834">
        <v>721</v>
      </c>
    </row>
    <row r="835" spans="1:1">
      <c r="A835">
        <v>683</v>
      </c>
    </row>
    <row r="836" spans="1:1">
      <c r="A836">
        <v>152</v>
      </c>
    </row>
    <row r="837" spans="1:1">
      <c r="A837">
        <v>137</v>
      </c>
    </row>
    <row r="838" spans="1:1">
      <c r="A838">
        <v>106</v>
      </c>
    </row>
    <row r="839" spans="1:1">
      <c r="A839">
        <v>94</v>
      </c>
    </row>
    <row r="840" spans="1:1">
      <c r="A840">
        <v>109</v>
      </c>
    </row>
    <row r="841" spans="1:1">
      <c r="A841">
        <v>176</v>
      </c>
    </row>
    <row r="842" spans="1:1">
      <c r="A842">
        <v>40</v>
      </c>
    </row>
    <row r="843" spans="1:1">
      <c r="A843">
        <v>112</v>
      </c>
    </row>
    <row r="844" spans="1:1">
      <c r="A844">
        <v>148</v>
      </c>
    </row>
    <row r="845" spans="1:1">
      <c r="A845">
        <v>314</v>
      </c>
    </row>
    <row r="846" spans="1:1">
      <c r="A846">
        <v>101</v>
      </c>
    </row>
    <row r="847" spans="1:1">
      <c r="A847">
        <v>298</v>
      </c>
    </row>
    <row r="848" spans="1:1">
      <c r="A848">
        <v>267</v>
      </c>
    </row>
    <row r="849" spans="1:1">
      <c r="A849">
        <v>498</v>
      </c>
    </row>
    <row r="850" spans="1:1">
      <c r="A850">
        <v>298</v>
      </c>
    </row>
    <row r="851" spans="1:1">
      <c r="A851">
        <v>110</v>
      </c>
    </row>
    <row r="852" spans="1:1">
      <c r="A852">
        <v>285</v>
      </c>
    </row>
    <row r="853" spans="1:1">
      <c r="A853">
        <v>66</v>
      </c>
    </row>
    <row r="854" spans="1:1">
      <c r="A854">
        <v>308</v>
      </c>
    </row>
    <row r="855" spans="1:1">
      <c r="A855">
        <v>251</v>
      </c>
    </row>
    <row r="856" spans="1:1">
      <c r="A856">
        <v>166</v>
      </c>
    </row>
    <row r="857" spans="1:1">
      <c r="A857">
        <v>52</v>
      </c>
    </row>
    <row r="858" spans="1:1">
      <c r="A858">
        <v>248</v>
      </c>
    </row>
    <row r="859" spans="1:1">
      <c r="A859">
        <v>40</v>
      </c>
    </row>
    <row r="860" spans="1:1">
      <c r="A860">
        <v>192</v>
      </c>
    </row>
    <row r="861" spans="1:1">
      <c r="A861">
        <v>193</v>
      </c>
    </row>
    <row r="862" spans="1:1">
      <c r="A862">
        <v>230</v>
      </c>
    </row>
    <row r="863" spans="1:1">
      <c r="A863">
        <v>281</v>
      </c>
    </row>
    <row r="864" spans="1:1">
      <c r="A864">
        <v>392</v>
      </c>
    </row>
    <row r="865" spans="1:1">
      <c r="A865">
        <v>70</v>
      </c>
    </row>
    <row r="866" spans="1:1">
      <c r="A866">
        <v>56</v>
      </c>
    </row>
    <row r="867" spans="1:1">
      <c r="A867">
        <v>59</v>
      </c>
    </row>
    <row r="868" spans="1:1">
      <c r="A868">
        <v>166</v>
      </c>
    </row>
    <row r="869" spans="1:1">
      <c r="A869">
        <v>654</v>
      </c>
    </row>
    <row r="870" spans="1:1">
      <c r="A870">
        <v>82</v>
      </c>
    </row>
    <row r="871" spans="1:1">
      <c r="A871">
        <v>110</v>
      </c>
    </row>
    <row r="872" spans="1:1">
      <c r="A872">
        <v>252</v>
      </c>
    </row>
    <row r="873" spans="1:1">
      <c r="A873">
        <v>85</v>
      </c>
    </row>
    <row r="874" spans="1:1">
      <c r="A874">
        <v>151</v>
      </c>
    </row>
    <row r="875" spans="1:1">
      <c r="A875">
        <v>60</v>
      </c>
    </row>
    <row r="876" spans="1:1">
      <c r="A876">
        <v>276</v>
      </c>
    </row>
    <row r="877" spans="1:1">
      <c r="A877">
        <v>344</v>
      </c>
    </row>
    <row r="878" spans="1:1">
      <c r="A878">
        <v>54</v>
      </c>
    </row>
    <row r="879" spans="1:1">
      <c r="A879">
        <v>274</v>
      </c>
    </row>
    <row r="880" spans="1:1">
      <c r="A880">
        <v>164</v>
      </c>
    </row>
    <row r="881" spans="1:1">
      <c r="A881">
        <v>103</v>
      </c>
    </row>
    <row r="882" spans="1:1">
      <c r="A882">
        <v>183</v>
      </c>
    </row>
    <row r="883" spans="1:1">
      <c r="A883">
        <v>106</v>
      </c>
    </row>
    <row r="884" spans="1:1">
      <c r="A884">
        <v>63</v>
      </c>
    </row>
    <row r="885" spans="1:1">
      <c r="A885">
        <v>87</v>
      </c>
    </row>
    <row r="886" spans="1:1">
      <c r="A886">
        <v>156</v>
      </c>
    </row>
    <row r="887" spans="1:1">
      <c r="A887">
        <v>142</v>
      </c>
    </row>
    <row r="888" spans="1:1">
      <c r="A888">
        <v>336</v>
      </c>
    </row>
    <row r="889" spans="1:1">
      <c r="A889">
        <v>534</v>
      </c>
    </row>
    <row r="890" spans="1:1">
      <c r="A890">
        <v>500</v>
      </c>
    </row>
    <row r="891" spans="1:1">
      <c r="A891">
        <v>237</v>
      </c>
    </row>
    <row r="892" spans="1:1">
      <c r="A892">
        <v>419</v>
      </c>
    </row>
    <row r="893" spans="1:1">
      <c r="A893">
        <v>165</v>
      </c>
    </row>
    <row r="894" spans="1:1">
      <c r="A894">
        <v>346</v>
      </c>
    </row>
    <row r="895" spans="1:1">
      <c r="A895">
        <v>97</v>
      </c>
    </row>
    <row r="896" spans="1:1">
      <c r="A896">
        <v>131</v>
      </c>
    </row>
    <row r="897" spans="1:1">
      <c r="A897">
        <v>152</v>
      </c>
    </row>
    <row r="898" spans="1:1">
      <c r="A898">
        <v>123</v>
      </c>
    </row>
    <row r="899" spans="1:1">
      <c r="A899">
        <v>171</v>
      </c>
    </row>
    <row r="900" spans="1:1">
      <c r="A900">
        <v>495</v>
      </c>
    </row>
    <row r="901" spans="1:1">
      <c r="A901">
        <v>150</v>
      </c>
    </row>
    <row r="902" spans="1:1">
      <c r="A902">
        <v>152</v>
      </c>
    </row>
    <row r="903" spans="1:1">
      <c r="A903">
        <v>783</v>
      </c>
    </row>
    <row r="904" spans="1:1">
      <c r="A904">
        <v>175</v>
      </c>
    </row>
    <row r="905" spans="1:1">
      <c r="A905">
        <v>105</v>
      </c>
    </row>
    <row r="906" spans="1:1">
      <c r="A906">
        <v>270</v>
      </c>
    </row>
    <row r="907" spans="1:1">
      <c r="A907">
        <v>230</v>
      </c>
    </row>
    <row r="908" spans="1:1">
      <c r="A908">
        <v>114</v>
      </c>
    </row>
    <row r="909" spans="1:1">
      <c r="A909">
        <v>395</v>
      </c>
    </row>
    <row r="910" spans="1:1">
      <c r="A910">
        <v>218</v>
      </c>
    </row>
    <row r="911" spans="1:1">
      <c r="A911">
        <v>438</v>
      </c>
    </row>
    <row r="912" spans="1:1">
      <c r="A912">
        <v>627</v>
      </c>
    </row>
    <row r="913" spans="1:1">
      <c r="A913">
        <v>31</v>
      </c>
    </row>
    <row r="914" spans="1:1">
      <c r="A914">
        <v>563</v>
      </c>
    </row>
    <row r="915" spans="1:1">
      <c r="A915">
        <v>75</v>
      </c>
    </row>
    <row r="916" spans="1:1">
      <c r="A916">
        <v>36</v>
      </c>
    </row>
    <row r="917" spans="1:1">
      <c r="A917">
        <v>334</v>
      </c>
    </row>
    <row r="918" spans="1:1">
      <c r="A918">
        <v>94</v>
      </c>
    </row>
    <row r="919" spans="1:1">
      <c r="A919">
        <v>38</v>
      </c>
    </row>
    <row r="920" spans="1:1">
      <c r="A920">
        <v>589</v>
      </c>
    </row>
    <row r="921" spans="1:1">
      <c r="A921">
        <v>234</v>
      </c>
    </row>
    <row r="922" spans="1:1">
      <c r="A922">
        <v>373</v>
      </c>
    </row>
    <row r="923" spans="1:1">
      <c r="A923">
        <v>115</v>
      </c>
    </row>
    <row r="924" spans="1:1">
      <c r="A924">
        <v>196</v>
      </c>
    </row>
    <row r="925" spans="1:1">
      <c r="A925">
        <v>240</v>
      </c>
    </row>
    <row r="926" spans="1:1">
      <c r="A926">
        <v>78</v>
      </c>
    </row>
    <row r="927" spans="1:1">
      <c r="A927">
        <v>108</v>
      </c>
    </row>
    <row r="928" spans="1:1">
      <c r="A928">
        <v>190</v>
      </c>
    </row>
    <row r="929" spans="1:1">
      <c r="A929">
        <v>413</v>
      </c>
    </row>
    <row r="930" spans="1:1">
      <c r="A930">
        <v>138</v>
      </c>
    </row>
    <row r="931" spans="1:1">
      <c r="A931">
        <v>282</v>
      </c>
    </row>
    <row r="932" spans="1:1">
      <c r="A932">
        <v>417</v>
      </c>
    </row>
    <row r="933" spans="1:1">
      <c r="A933">
        <v>122</v>
      </c>
    </row>
    <row r="934" spans="1:1">
      <c r="A934">
        <v>373</v>
      </c>
    </row>
    <row r="935" spans="1:1">
      <c r="A935">
        <v>296</v>
      </c>
    </row>
    <row r="936" spans="1:1">
      <c r="A936">
        <v>495</v>
      </c>
    </row>
    <row r="937" spans="1:1">
      <c r="A937">
        <v>668</v>
      </c>
    </row>
    <row r="938" spans="1:1">
      <c r="A938">
        <v>459</v>
      </c>
    </row>
    <row r="939" spans="1:1">
      <c r="A939">
        <v>977</v>
      </c>
    </row>
    <row r="940" spans="1:1">
      <c r="A940">
        <v>549</v>
      </c>
    </row>
    <row r="941" spans="1:1">
      <c r="A941">
        <v>297</v>
      </c>
    </row>
    <row r="942" spans="1:1">
      <c r="A942">
        <v>589</v>
      </c>
    </row>
    <row r="943" spans="1:1">
      <c r="A943">
        <v>329</v>
      </c>
    </row>
    <row r="944" spans="1:1">
      <c r="A944">
        <v>453</v>
      </c>
    </row>
    <row r="945" spans="1:1">
      <c r="A945">
        <v>420</v>
      </c>
    </row>
    <row r="946" spans="1:1">
      <c r="A946">
        <v>112</v>
      </c>
    </row>
    <row r="947" spans="1:1">
      <c r="A947">
        <v>1170</v>
      </c>
    </row>
    <row r="948" spans="1:1">
      <c r="A948">
        <v>317</v>
      </c>
    </row>
    <row r="949" spans="1:1">
      <c r="A949">
        <v>132</v>
      </c>
    </row>
    <row r="950" spans="1:1">
      <c r="A950">
        <v>178</v>
      </c>
    </row>
    <row r="951" spans="1:1">
      <c r="A951">
        <v>177</v>
      </c>
    </row>
    <row r="952" spans="1:1">
      <c r="A952">
        <v>56</v>
      </c>
    </row>
    <row r="953" spans="1:1">
      <c r="A953">
        <v>335</v>
      </c>
    </row>
    <row r="954" spans="1:1">
      <c r="A954">
        <v>317</v>
      </c>
    </row>
    <row r="955" spans="1:1">
      <c r="A955">
        <v>310</v>
      </c>
    </row>
    <row r="956" spans="1:1">
      <c r="A956">
        <v>244</v>
      </c>
    </row>
    <row r="957" spans="1:1">
      <c r="A957">
        <v>78</v>
      </c>
    </row>
    <row r="958" spans="1:1">
      <c r="A958">
        <v>413</v>
      </c>
    </row>
    <row r="959" spans="1:1">
      <c r="A959">
        <v>275</v>
      </c>
    </row>
    <row r="960" spans="1:1">
      <c r="A960">
        <v>340</v>
      </c>
    </row>
    <row r="961" spans="1:1">
      <c r="A961">
        <v>214</v>
      </c>
    </row>
    <row r="962" spans="1:1">
      <c r="A962">
        <v>328</v>
      </c>
    </row>
    <row r="963" spans="1:1">
      <c r="A963">
        <v>261</v>
      </c>
    </row>
    <row r="964" spans="1:1">
      <c r="A964">
        <v>116</v>
      </c>
    </row>
    <row r="965" spans="1:1">
      <c r="A965">
        <v>117</v>
      </c>
    </row>
    <row r="966" spans="1:1">
      <c r="A966">
        <v>66</v>
      </c>
    </row>
    <row r="967" spans="1:1">
      <c r="A967">
        <v>193</v>
      </c>
    </row>
    <row r="968" spans="1:1">
      <c r="A968">
        <v>303</v>
      </c>
    </row>
    <row r="969" spans="1:1">
      <c r="A969">
        <v>335</v>
      </c>
    </row>
    <row r="970" spans="1:1">
      <c r="A970">
        <v>181</v>
      </c>
    </row>
    <row r="971" spans="1:1">
      <c r="A971">
        <v>36</v>
      </c>
    </row>
    <row r="972" spans="1:1">
      <c r="A972">
        <v>435</v>
      </c>
    </row>
    <row r="973" spans="1:1">
      <c r="A973">
        <v>38</v>
      </c>
    </row>
    <row r="974" spans="1:1">
      <c r="A974">
        <v>130</v>
      </c>
    </row>
    <row r="975" spans="1:1">
      <c r="A975">
        <v>1151</v>
      </c>
    </row>
    <row r="976" spans="1:1">
      <c r="A976">
        <v>366</v>
      </c>
    </row>
    <row r="977" spans="1:1">
      <c r="A977">
        <v>234</v>
      </c>
    </row>
    <row r="978" spans="1:1">
      <c r="A978">
        <v>415</v>
      </c>
    </row>
    <row r="979" spans="1:1">
      <c r="A979">
        <v>246</v>
      </c>
    </row>
    <row r="980" spans="1:1">
      <c r="A980">
        <v>414</v>
      </c>
    </row>
    <row r="981" spans="1:1">
      <c r="A981">
        <v>373</v>
      </c>
    </row>
    <row r="982" spans="1:1">
      <c r="A982">
        <v>487</v>
      </c>
    </row>
    <row r="983" spans="1:1">
      <c r="A983">
        <v>224</v>
      </c>
    </row>
    <row r="984" spans="1:1">
      <c r="A984">
        <v>456</v>
      </c>
    </row>
    <row r="985" spans="1:1">
      <c r="A985">
        <v>209</v>
      </c>
    </row>
    <row r="986" spans="1:1">
      <c r="A986">
        <v>367</v>
      </c>
    </row>
    <row r="987" spans="1:1">
      <c r="A987">
        <v>150</v>
      </c>
    </row>
    <row r="988" spans="1:1">
      <c r="A988">
        <v>209</v>
      </c>
    </row>
    <row r="989" spans="1:1">
      <c r="A989">
        <v>417</v>
      </c>
    </row>
    <row r="990" spans="1:1">
      <c r="A990">
        <v>52</v>
      </c>
    </row>
    <row r="991" spans="1:1">
      <c r="A991">
        <v>387</v>
      </c>
    </row>
    <row r="992" spans="1:1">
      <c r="A992">
        <v>374</v>
      </c>
    </row>
    <row r="993" spans="1:1">
      <c r="A993">
        <v>66</v>
      </c>
    </row>
    <row r="994" spans="1:1">
      <c r="A994">
        <v>152</v>
      </c>
    </row>
    <row r="995" spans="1:1">
      <c r="A995">
        <v>282</v>
      </c>
    </row>
    <row r="996" spans="1:1">
      <c r="A996">
        <v>190</v>
      </c>
    </row>
    <row r="997" spans="1:1">
      <c r="A997">
        <v>104</v>
      </c>
    </row>
    <row r="998" spans="1:1">
      <c r="A998">
        <v>31</v>
      </c>
    </row>
    <row r="999" spans="1:1">
      <c r="A999">
        <v>213</v>
      </c>
    </row>
    <row r="1000" spans="1:1">
      <c r="A1000">
        <v>408</v>
      </c>
    </row>
    <row r="1001" spans="1:1">
      <c r="A1001">
        <v>36</v>
      </c>
    </row>
    <row r="1002" spans="1:1">
      <c r="A1002">
        <v>220</v>
      </c>
    </row>
    <row r="1003" spans="1:1">
      <c r="A1003">
        <v>75</v>
      </c>
    </row>
    <row r="1004" spans="1:1">
      <c r="A1004">
        <v>326</v>
      </c>
    </row>
    <row r="1005" spans="1:1">
      <c r="A1005">
        <v>55</v>
      </c>
    </row>
    <row r="1006" spans="1:1">
      <c r="A1006">
        <v>73</v>
      </c>
    </row>
    <row r="1007" spans="1:1">
      <c r="A1007">
        <v>93</v>
      </c>
    </row>
    <row r="1008" spans="1:1">
      <c r="A1008">
        <v>137</v>
      </c>
    </row>
    <row r="1009" spans="1:1">
      <c r="A1009">
        <v>186</v>
      </c>
    </row>
    <row r="1010" spans="1:1">
      <c r="A1010">
        <v>65</v>
      </c>
    </row>
    <row r="1011" spans="1:1">
      <c r="A1011">
        <v>258</v>
      </c>
    </row>
    <row r="1012" spans="1:1">
      <c r="A1012">
        <v>35</v>
      </c>
    </row>
    <row r="1013" spans="1:1">
      <c r="A1013">
        <v>127</v>
      </c>
    </row>
    <row r="1014" spans="1:1">
      <c r="A1014">
        <v>287</v>
      </c>
    </row>
    <row r="1015" spans="1:1">
      <c r="A1015">
        <v>143</v>
      </c>
    </row>
    <row r="1016" spans="1:1">
      <c r="A1016">
        <v>245</v>
      </c>
    </row>
    <row r="1017" spans="1:1">
      <c r="A1017">
        <v>182</v>
      </c>
    </row>
    <row r="1018" spans="1:1">
      <c r="A1018">
        <v>131</v>
      </c>
    </row>
    <row r="1019" spans="1:1">
      <c r="A1019">
        <v>144</v>
      </c>
    </row>
    <row r="1020" spans="1:1">
      <c r="A1020">
        <v>167</v>
      </c>
    </row>
    <row r="1021" spans="1:1">
      <c r="A1021">
        <v>130</v>
      </c>
    </row>
    <row r="1022" spans="1:1">
      <c r="A1022">
        <v>279</v>
      </c>
    </row>
    <row r="1023" spans="1:1">
      <c r="A1023">
        <v>113</v>
      </c>
    </row>
    <row r="1024" spans="1:1">
      <c r="A1024">
        <v>80</v>
      </c>
    </row>
    <row r="1025" spans="1:1">
      <c r="A1025">
        <v>735</v>
      </c>
    </row>
    <row r="1026" spans="1:1">
      <c r="A1026">
        <v>338</v>
      </c>
    </row>
    <row r="1027" spans="1:1">
      <c r="A1027">
        <v>165</v>
      </c>
    </row>
    <row r="1028" spans="1:1">
      <c r="A1028">
        <v>230</v>
      </c>
    </row>
    <row r="1029" spans="1:1">
      <c r="A1029">
        <v>680</v>
      </c>
    </row>
    <row r="1030" spans="1:1">
      <c r="A1030">
        <v>450</v>
      </c>
    </row>
    <row r="1031" spans="1:1">
      <c r="A1031">
        <v>47</v>
      </c>
    </row>
    <row r="1032" spans="1:1">
      <c r="A1032">
        <v>278</v>
      </c>
    </row>
    <row r="1033" spans="1:1">
      <c r="A1033">
        <v>463</v>
      </c>
    </row>
    <row r="1034" spans="1:1">
      <c r="A1034">
        <v>188</v>
      </c>
    </row>
    <row r="1035" spans="1:1">
      <c r="A1035">
        <v>222</v>
      </c>
    </row>
    <row r="1036" spans="1:1">
      <c r="A1036">
        <v>184</v>
      </c>
    </row>
    <row r="1037" spans="1:1">
      <c r="A1037">
        <v>290</v>
      </c>
    </row>
    <row r="1038" spans="1:1">
      <c r="A1038">
        <v>285</v>
      </c>
    </row>
    <row r="1039" spans="1:1">
      <c r="A1039">
        <v>303</v>
      </c>
    </row>
    <row r="1040" spans="1:1">
      <c r="A1040">
        <v>295</v>
      </c>
    </row>
    <row r="1041" spans="1:1">
      <c r="A1041">
        <v>302</v>
      </c>
    </row>
    <row r="1042" spans="1:1">
      <c r="A1042">
        <v>115</v>
      </c>
    </row>
    <row r="1043" spans="1:1">
      <c r="A1043">
        <v>72</v>
      </c>
    </row>
    <row r="1044" spans="1:1">
      <c r="A1044">
        <v>244</v>
      </c>
    </row>
    <row r="1045" spans="1:1">
      <c r="A1045">
        <v>198</v>
      </c>
    </row>
    <row r="1046" spans="1:1">
      <c r="A1046">
        <v>115</v>
      </c>
    </row>
    <row r="1047" spans="1:1">
      <c r="A1047">
        <v>228</v>
      </c>
    </row>
    <row r="1048" spans="1:1">
      <c r="A1048">
        <v>303</v>
      </c>
    </row>
    <row r="1049" spans="1:1">
      <c r="A1049">
        <v>642</v>
      </c>
    </row>
    <row r="1050" spans="1:1">
      <c r="A1050">
        <v>112</v>
      </c>
    </row>
    <row r="1051" spans="1:1">
      <c r="A1051">
        <v>118</v>
      </c>
    </row>
    <row r="1052" spans="1:1">
      <c r="A1052">
        <v>327</v>
      </c>
    </row>
    <row r="1053" spans="1:1">
      <c r="A1053">
        <v>795</v>
      </c>
    </row>
    <row r="1054" spans="1:1">
      <c r="A1054">
        <v>98</v>
      </c>
    </row>
    <row r="1055" spans="1:1">
      <c r="A1055">
        <v>344</v>
      </c>
    </row>
    <row r="1056" spans="1:1">
      <c r="A1056">
        <v>249</v>
      </c>
    </row>
    <row r="1057" spans="1:1">
      <c r="A1057">
        <v>381</v>
      </c>
    </row>
    <row r="1058" spans="1:1">
      <c r="A1058">
        <v>326</v>
      </c>
    </row>
    <row r="1059" spans="1:1">
      <c r="A1059">
        <v>660</v>
      </c>
    </row>
    <row r="1060" spans="1:1">
      <c r="A1060">
        <v>288</v>
      </c>
    </row>
    <row r="1061" spans="1:1">
      <c r="A1061">
        <v>528</v>
      </c>
    </row>
    <row r="1062" spans="1:1">
      <c r="A1062">
        <v>113</v>
      </c>
    </row>
    <row r="1063" spans="1:1">
      <c r="A1063">
        <v>133</v>
      </c>
    </row>
    <row r="1064" spans="1:1">
      <c r="A1064">
        <v>166</v>
      </c>
    </row>
    <row r="1065" spans="1:1">
      <c r="A1065">
        <v>339</v>
      </c>
    </row>
    <row r="1066" spans="1:1">
      <c r="A1066">
        <v>122</v>
      </c>
    </row>
    <row r="1067" spans="1:1">
      <c r="A1067">
        <v>400</v>
      </c>
    </row>
    <row r="1068" spans="1:1">
      <c r="A1068">
        <v>237</v>
      </c>
    </row>
    <row r="1069" spans="1:1">
      <c r="A1069">
        <v>655</v>
      </c>
    </row>
    <row r="1070" spans="1:1">
      <c r="A1070">
        <v>344</v>
      </c>
    </row>
    <row r="1071" spans="1:1">
      <c r="A1071">
        <v>170</v>
      </c>
    </row>
    <row r="1072" spans="1:1">
      <c r="A1072">
        <v>559</v>
      </c>
    </row>
    <row r="1073" spans="1:1">
      <c r="A1073">
        <v>225</v>
      </c>
    </row>
    <row r="1074" spans="1:1">
      <c r="A1074">
        <v>39</v>
      </c>
    </row>
    <row r="1075" spans="1:1">
      <c r="A1075">
        <v>172</v>
      </c>
    </row>
    <row r="1076" spans="1:1">
      <c r="A1076">
        <v>766</v>
      </c>
    </row>
    <row r="1077" spans="1:1">
      <c r="A1077">
        <v>222</v>
      </c>
    </row>
    <row r="1078" spans="1:1">
      <c r="A1078">
        <v>336</v>
      </c>
    </row>
    <row r="1079" spans="1:1">
      <c r="A1079">
        <v>181</v>
      </c>
    </row>
    <row r="1080" spans="1:1">
      <c r="A1080">
        <v>177</v>
      </c>
    </row>
    <row r="1081" spans="1:1">
      <c r="A1081">
        <v>178</v>
      </c>
    </row>
    <row r="1082" spans="1:1">
      <c r="A1082">
        <v>67</v>
      </c>
    </row>
    <row r="1083" spans="1:1">
      <c r="A1083">
        <v>207</v>
      </c>
    </row>
    <row r="1084" spans="1:1">
      <c r="A1084">
        <v>134</v>
      </c>
    </row>
    <row r="1085" spans="1:1">
      <c r="A1085">
        <v>129</v>
      </c>
    </row>
    <row r="1086" spans="1:1">
      <c r="A1086">
        <v>198</v>
      </c>
    </row>
    <row r="1087" spans="1:1">
      <c r="A1087">
        <v>123</v>
      </c>
    </row>
    <row r="1088" spans="1:1">
      <c r="A1088">
        <v>38</v>
      </c>
    </row>
    <row r="1089" spans="1:1">
      <c r="A1089">
        <v>348</v>
      </c>
    </row>
    <row r="1090" spans="1:1">
      <c r="A1090">
        <v>160</v>
      </c>
    </row>
    <row r="1091" spans="1:1">
      <c r="A1091">
        <v>135</v>
      </c>
    </row>
    <row r="1092" spans="1:1">
      <c r="A1092">
        <v>1277</v>
      </c>
    </row>
    <row r="1093" spans="1:1">
      <c r="A1093">
        <v>143</v>
      </c>
    </row>
    <row r="1094" spans="1:1">
      <c r="A1094">
        <v>363</v>
      </c>
    </row>
    <row r="1095" spans="1:1">
      <c r="A1095">
        <v>194</v>
      </c>
    </row>
    <row r="1096" spans="1:1">
      <c r="A1096">
        <v>92</v>
      </c>
    </row>
    <row r="1097" spans="1:1">
      <c r="A1097">
        <v>315</v>
      </c>
    </row>
    <row r="1098" spans="1:1">
      <c r="A1098">
        <v>291</v>
      </c>
    </row>
    <row r="1099" spans="1:1">
      <c r="A1099">
        <v>212</v>
      </c>
    </row>
    <row r="1100" spans="1:1">
      <c r="A1100">
        <v>420</v>
      </c>
    </row>
    <row r="1101" spans="1:1">
      <c r="A1101">
        <v>360</v>
      </c>
    </row>
    <row r="1102" spans="1:1">
      <c r="A1102">
        <v>282</v>
      </c>
    </row>
    <row r="1103" spans="1:1">
      <c r="A1103">
        <v>252</v>
      </c>
    </row>
    <row r="1104" spans="1:1">
      <c r="A1104">
        <v>284</v>
      </c>
    </row>
    <row r="1105" spans="1:1">
      <c r="A1105">
        <v>301</v>
      </c>
    </row>
    <row r="1106" spans="1:1">
      <c r="A1106">
        <v>92</v>
      </c>
    </row>
    <row r="1107" spans="1:1">
      <c r="A1107">
        <v>566</v>
      </c>
    </row>
    <row r="1108" spans="1:1">
      <c r="A1108">
        <v>313</v>
      </c>
    </row>
    <row r="1109" spans="1:1">
      <c r="A1109">
        <v>955</v>
      </c>
    </row>
    <row r="1110" spans="1:1">
      <c r="A1110">
        <v>202</v>
      </c>
    </row>
    <row r="1111" spans="1:1">
      <c r="A1111">
        <v>185</v>
      </c>
    </row>
    <row r="1112" spans="1:1">
      <c r="A1112">
        <v>184</v>
      </c>
    </row>
    <row r="1113" spans="1:1">
      <c r="A1113">
        <v>400</v>
      </c>
    </row>
    <row r="1114" spans="1:1">
      <c r="A1114">
        <v>193</v>
      </c>
    </row>
    <row r="1115" spans="1:1">
      <c r="A1115">
        <v>511</v>
      </c>
    </row>
    <row r="1116" spans="1:1">
      <c r="A1116">
        <v>90</v>
      </c>
    </row>
    <row r="1117" spans="1:1">
      <c r="A1117">
        <v>576</v>
      </c>
    </row>
    <row r="1118" spans="1:1">
      <c r="A1118">
        <v>184</v>
      </c>
    </row>
    <row r="1119" spans="1:1">
      <c r="A1119">
        <v>250</v>
      </c>
    </row>
    <row r="1120" spans="1:1">
      <c r="A1120">
        <v>529</v>
      </c>
    </row>
    <row r="1121" spans="1:1">
      <c r="A1121">
        <v>532</v>
      </c>
    </row>
    <row r="1122" spans="1:1">
      <c r="A1122">
        <v>324</v>
      </c>
    </row>
    <row r="1123" spans="1:1">
      <c r="A1123">
        <v>249</v>
      </c>
    </row>
    <row r="1124" spans="1:1">
      <c r="A1124">
        <v>132</v>
      </c>
    </row>
    <row r="1125" spans="1:1">
      <c r="A1125">
        <v>581</v>
      </c>
    </row>
    <row r="1126" spans="1:1">
      <c r="A1126">
        <v>145</v>
      </c>
    </row>
    <row r="1127" spans="1:1">
      <c r="A1127">
        <v>251</v>
      </c>
    </row>
    <row r="1128" spans="1:1">
      <c r="A1128">
        <v>35</v>
      </c>
    </row>
    <row r="1129" spans="1:1">
      <c r="A1129">
        <v>173</v>
      </c>
    </row>
    <row r="1130" spans="1:1">
      <c r="A1130">
        <v>207</v>
      </c>
    </row>
    <row r="1131" spans="1:1">
      <c r="A1131">
        <v>336</v>
      </c>
    </row>
    <row r="1132" spans="1:1">
      <c r="A1132">
        <v>261</v>
      </c>
    </row>
    <row r="1133" spans="1:1">
      <c r="A1133">
        <v>241</v>
      </c>
    </row>
    <row r="1134" spans="1:1">
      <c r="A1134">
        <v>314</v>
      </c>
    </row>
    <row r="1135" spans="1:1">
      <c r="A1135">
        <v>421</v>
      </c>
    </row>
    <row r="1136" spans="1:1">
      <c r="A1136">
        <v>324</v>
      </c>
    </row>
    <row r="1137" spans="1:1">
      <c r="A1137">
        <v>480</v>
      </c>
    </row>
    <row r="1138" spans="1:1">
      <c r="A1138">
        <v>267</v>
      </c>
    </row>
    <row r="1139" spans="1:1">
      <c r="A1139">
        <v>491</v>
      </c>
    </row>
    <row r="1140" spans="1:1">
      <c r="A1140">
        <v>32</v>
      </c>
    </row>
    <row r="1141" spans="1:1">
      <c r="A1141">
        <v>146</v>
      </c>
    </row>
    <row r="1142" spans="1:1">
      <c r="A1142">
        <v>110</v>
      </c>
    </row>
    <row r="1143" spans="1:1">
      <c r="A1143">
        <v>287</v>
      </c>
    </row>
    <row r="1144" spans="1:1">
      <c r="A1144">
        <v>114</v>
      </c>
    </row>
    <row r="1145" spans="1:1">
      <c r="A1145">
        <v>645</v>
      </c>
    </row>
    <row r="1146" spans="1:1">
      <c r="A1146">
        <v>233</v>
      </c>
    </row>
    <row r="1147" spans="1:1">
      <c r="A1147">
        <v>197</v>
      </c>
    </row>
    <row r="1148" spans="1:1">
      <c r="A1148">
        <v>562</v>
      </c>
    </row>
    <row r="1149" spans="1:1">
      <c r="A1149">
        <v>399</v>
      </c>
    </row>
    <row r="1150" spans="1:1">
      <c r="A1150">
        <v>89</v>
      </c>
    </row>
    <row r="1151" spans="1:1">
      <c r="A1151">
        <v>270</v>
      </c>
    </row>
    <row r="1152" spans="1:1">
      <c r="A1152">
        <v>233</v>
      </c>
    </row>
    <row r="1153" spans="1:1">
      <c r="A1153">
        <v>97</v>
      </c>
    </row>
    <row r="1154" spans="1:1">
      <c r="A1154">
        <v>367</v>
      </c>
    </row>
    <row r="1155" spans="1:1">
      <c r="A1155">
        <v>218</v>
      </c>
    </row>
    <row r="1156" spans="1:1">
      <c r="A1156">
        <v>147</v>
      </c>
    </row>
    <row r="1157" spans="1:1">
      <c r="A1157">
        <v>256</v>
      </c>
    </row>
    <row r="1158" spans="1:1">
      <c r="A1158">
        <v>216</v>
      </c>
    </row>
    <row r="1159" spans="1:1">
      <c r="A1159">
        <v>307</v>
      </c>
    </row>
    <row r="1160" spans="1:1">
      <c r="A1160">
        <v>284</v>
      </c>
    </row>
    <row r="1161" spans="1:1">
      <c r="A1161">
        <v>214</v>
      </c>
    </row>
    <row r="1162" spans="1:1">
      <c r="A1162">
        <v>30</v>
      </c>
    </row>
    <row r="1163" spans="1:1">
      <c r="A1163">
        <v>519</v>
      </c>
    </row>
    <row r="1164" spans="1:1">
      <c r="A1164">
        <v>317</v>
      </c>
    </row>
    <row r="1165" spans="1:1">
      <c r="A1165">
        <v>878</v>
      </c>
    </row>
    <row r="1166" spans="1:1">
      <c r="A1166">
        <v>110</v>
      </c>
    </row>
    <row r="1167" spans="1:1">
      <c r="A1167">
        <v>188</v>
      </c>
    </row>
    <row r="1168" spans="1:1">
      <c r="A1168">
        <v>804</v>
      </c>
    </row>
    <row r="1169" spans="1:1">
      <c r="A1169">
        <v>233</v>
      </c>
    </row>
    <row r="1170" spans="1:1">
      <c r="A1170">
        <v>187</v>
      </c>
    </row>
    <row r="1171" spans="1:1">
      <c r="A1171">
        <v>235</v>
      </c>
    </row>
    <row r="1172" spans="1:1">
      <c r="A1172">
        <v>186</v>
      </c>
    </row>
    <row r="1173" spans="1:1">
      <c r="A1173">
        <v>1298</v>
      </c>
    </row>
    <row r="1174" spans="1:1">
      <c r="A1174">
        <v>67</v>
      </c>
    </row>
    <row r="1175" spans="1:1">
      <c r="A1175">
        <v>332</v>
      </c>
    </row>
    <row r="1176" spans="1:1">
      <c r="A1176">
        <v>797</v>
      </c>
    </row>
    <row r="1177" spans="1:1">
      <c r="A1177">
        <v>224</v>
      </c>
    </row>
    <row r="1178" spans="1:1">
      <c r="A1178">
        <v>188</v>
      </c>
    </row>
    <row r="1179" spans="1:1">
      <c r="A1179">
        <v>464</v>
      </c>
    </row>
    <row r="1180" spans="1:1">
      <c r="A1180">
        <v>317</v>
      </c>
    </row>
    <row r="1181" spans="1:1">
      <c r="A1181">
        <v>509</v>
      </c>
    </row>
    <row r="1182" spans="1:1">
      <c r="A1182">
        <v>462</v>
      </c>
    </row>
    <row r="1183" spans="1:1">
      <c r="A1183">
        <v>327</v>
      </c>
    </row>
    <row r="1184" spans="1:1">
      <c r="A1184">
        <v>252</v>
      </c>
    </row>
    <row r="1185" spans="1:1">
      <c r="A1185">
        <v>798</v>
      </c>
    </row>
    <row r="1186" spans="1:1">
      <c r="A1186">
        <v>209</v>
      </c>
    </row>
    <row r="1187" spans="1:1">
      <c r="A1187">
        <v>290</v>
      </c>
    </row>
    <row r="1188" spans="1:1">
      <c r="A1188">
        <v>249</v>
      </c>
    </row>
    <row r="1189" spans="1:1">
      <c r="A1189">
        <v>341</v>
      </c>
    </row>
    <row r="1190" spans="1:1">
      <c r="A1190">
        <v>611</v>
      </c>
    </row>
    <row r="1191" spans="1:1">
      <c r="A1191">
        <v>274</v>
      </c>
    </row>
    <row r="1192" spans="1:1">
      <c r="A1192">
        <v>51</v>
      </c>
    </row>
    <row r="1193" spans="1:1">
      <c r="A1193">
        <v>224</v>
      </c>
    </row>
    <row r="1194" spans="1:1">
      <c r="A1194">
        <v>32</v>
      </c>
    </row>
    <row r="1195" spans="1:1">
      <c r="A1195">
        <v>174</v>
      </c>
    </row>
    <row r="1196" spans="1:1">
      <c r="A1196">
        <v>521</v>
      </c>
    </row>
    <row r="1197" spans="1:1">
      <c r="A1197">
        <v>32</v>
      </c>
    </row>
    <row r="1198" spans="1:1">
      <c r="A1198">
        <v>513</v>
      </c>
    </row>
    <row r="1199" spans="1:1">
      <c r="A1199">
        <v>330</v>
      </c>
    </row>
    <row r="1200" spans="1:1">
      <c r="A1200">
        <v>160</v>
      </c>
    </row>
    <row r="1201" spans="1:1">
      <c r="A1201">
        <v>160</v>
      </c>
    </row>
    <row r="1202" spans="1:1">
      <c r="A1202">
        <v>302</v>
      </c>
    </row>
    <row r="1203" spans="1:1">
      <c r="A1203">
        <v>412</v>
      </c>
    </row>
    <row r="1204" spans="1:1">
      <c r="A1204">
        <v>483</v>
      </c>
    </row>
    <row r="1205" spans="1:1">
      <c r="A1205">
        <v>330</v>
      </c>
    </row>
    <row r="1206" spans="1:1">
      <c r="A1206">
        <v>345</v>
      </c>
    </row>
    <row r="1207" spans="1:1">
      <c r="A1207">
        <v>35</v>
      </c>
    </row>
    <row r="1208" spans="1:1">
      <c r="A1208">
        <v>357</v>
      </c>
    </row>
    <row r="1209" spans="1:1">
      <c r="A1209">
        <v>922</v>
      </c>
    </row>
    <row r="1210" spans="1:1">
      <c r="A1210">
        <v>375</v>
      </c>
    </row>
    <row r="1211" spans="1:1">
      <c r="A1211">
        <v>227</v>
      </c>
    </row>
    <row r="1212" spans="1:1">
      <c r="A1212">
        <v>899</v>
      </c>
    </row>
    <row r="1213" spans="1:1">
      <c r="A1213">
        <v>188</v>
      </c>
    </row>
    <row r="1214" spans="1:1">
      <c r="A1214">
        <v>685</v>
      </c>
    </row>
    <row r="1215" spans="1:1">
      <c r="A1215">
        <v>566</v>
      </c>
    </row>
    <row r="1216" spans="1:1">
      <c r="A1216">
        <v>228</v>
      </c>
    </row>
    <row r="1217" spans="1:1">
      <c r="A1217">
        <v>153</v>
      </c>
    </row>
    <row r="1218" spans="1:1">
      <c r="A1218">
        <v>203</v>
      </c>
    </row>
    <row r="1219" spans="1:1">
      <c r="A1219">
        <v>286</v>
      </c>
    </row>
    <row r="1220" spans="1:1">
      <c r="A1220">
        <v>205</v>
      </c>
    </row>
    <row r="1221" spans="1:1">
      <c r="A1221">
        <v>814</v>
      </c>
    </row>
    <row r="1222" spans="1:1">
      <c r="A1222">
        <v>437</v>
      </c>
    </row>
    <row r="1223" spans="1:1">
      <c r="A1223">
        <v>314</v>
      </c>
    </row>
    <row r="1224" spans="1:1">
      <c r="A1224">
        <v>144</v>
      </c>
    </row>
    <row r="1225" spans="1:1">
      <c r="A1225">
        <v>495</v>
      </c>
    </row>
    <row r="1226" spans="1:1">
      <c r="A1226">
        <v>331</v>
      </c>
    </row>
    <row r="1227" spans="1:1">
      <c r="A1227">
        <v>207</v>
      </c>
    </row>
    <row r="1228" spans="1:1">
      <c r="A1228">
        <v>303</v>
      </c>
    </row>
    <row r="1229" spans="1:1">
      <c r="A1229">
        <v>323</v>
      </c>
    </row>
    <row r="1230" spans="1:1">
      <c r="A1230">
        <v>127</v>
      </c>
    </row>
    <row r="1231" spans="1:1">
      <c r="A1231">
        <v>252</v>
      </c>
    </row>
    <row r="1232" spans="1:1">
      <c r="A1232">
        <v>176</v>
      </c>
    </row>
    <row r="1233" spans="1:1">
      <c r="A1233">
        <v>205</v>
      </c>
    </row>
    <row r="1234" spans="1:1">
      <c r="A1234">
        <v>203</v>
      </c>
    </row>
    <row r="1235" spans="1:1">
      <c r="A1235">
        <v>287</v>
      </c>
    </row>
    <row r="1236" spans="1:1">
      <c r="A1236">
        <v>109</v>
      </c>
    </row>
    <row r="1237" spans="1:1">
      <c r="A1237">
        <v>580</v>
      </c>
    </row>
    <row r="1238" spans="1:1">
      <c r="A1238">
        <v>49</v>
      </c>
    </row>
    <row r="1239" spans="1:1">
      <c r="A1239">
        <v>366</v>
      </c>
    </row>
    <row r="1240" spans="1:1">
      <c r="A1240">
        <v>127</v>
      </c>
    </row>
    <row r="1241" spans="1:1">
      <c r="A1241">
        <v>129</v>
      </c>
    </row>
    <row r="1242" spans="1:1">
      <c r="A1242">
        <v>170</v>
      </c>
    </row>
    <row r="1243" spans="1:1">
      <c r="A1243">
        <v>266</v>
      </c>
    </row>
    <row r="1244" spans="1:1">
      <c r="A1244">
        <v>427</v>
      </c>
    </row>
    <row r="1245" spans="1:1">
      <c r="A1245">
        <v>181</v>
      </c>
    </row>
    <row r="1246" spans="1:1">
      <c r="A1246">
        <v>281</v>
      </c>
    </row>
    <row r="1247" spans="1:1">
      <c r="A1247">
        <v>394</v>
      </c>
    </row>
    <row r="1248" spans="1:1">
      <c r="A1248">
        <v>320</v>
      </c>
    </row>
    <row r="1249" spans="1:1">
      <c r="A1249">
        <v>295</v>
      </c>
    </row>
    <row r="1250" spans="1:1">
      <c r="A1250">
        <v>494</v>
      </c>
    </row>
    <row r="1251" spans="1:1">
      <c r="A1251">
        <v>198</v>
      </c>
    </row>
    <row r="1252" spans="1:1">
      <c r="A1252">
        <v>334</v>
      </c>
    </row>
    <row r="1253" spans="1:1">
      <c r="A1253">
        <v>524</v>
      </c>
    </row>
    <row r="1254" spans="1:1">
      <c r="A1254">
        <v>151</v>
      </c>
    </row>
    <row r="1255" spans="1:1">
      <c r="A1255">
        <v>460</v>
      </c>
    </row>
    <row r="1256" spans="1:1">
      <c r="A1256">
        <v>296</v>
      </c>
    </row>
    <row r="1257" spans="1:1">
      <c r="A1257">
        <v>394</v>
      </c>
    </row>
    <row r="1258" spans="1:1">
      <c r="A1258">
        <v>263</v>
      </c>
    </row>
    <row r="1259" spans="1:1">
      <c r="A1259">
        <v>468</v>
      </c>
    </row>
    <row r="1260" spans="1:1">
      <c r="A1260">
        <v>30</v>
      </c>
    </row>
    <row r="1261" spans="1:1">
      <c r="A1261">
        <v>362</v>
      </c>
    </row>
    <row r="1262" spans="1:1">
      <c r="A1262">
        <v>78</v>
      </c>
    </row>
    <row r="1263" spans="1:1">
      <c r="A1263">
        <v>346</v>
      </c>
    </row>
    <row r="1264" spans="1:1">
      <c r="A1264">
        <v>617</v>
      </c>
    </row>
    <row r="1265" spans="1:1">
      <c r="A1265">
        <v>491</v>
      </c>
    </row>
    <row r="1266" spans="1:1">
      <c r="A1266">
        <v>132</v>
      </c>
    </row>
    <row r="1267" spans="1:1">
      <c r="A1267">
        <v>450</v>
      </c>
    </row>
    <row r="1268" spans="1:1">
      <c r="A1268">
        <v>341</v>
      </c>
    </row>
    <row r="1269" spans="1:1">
      <c r="A1269">
        <v>87</v>
      </c>
    </row>
    <row r="1270" spans="1:1">
      <c r="A1270">
        <v>174</v>
      </c>
    </row>
    <row r="1271" spans="1:1">
      <c r="A1271">
        <v>484</v>
      </c>
    </row>
    <row r="1272" spans="1:1">
      <c r="A1272">
        <v>438</v>
      </c>
    </row>
    <row r="1273" spans="1:1">
      <c r="A1273">
        <v>468</v>
      </c>
    </row>
    <row r="1274" spans="1:1">
      <c r="A1274">
        <v>389</v>
      </c>
    </row>
    <row r="1275" spans="1:1">
      <c r="A1275">
        <v>389</v>
      </c>
    </row>
    <row r="1276" spans="1:1">
      <c r="A1276">
        <v>42</v>
      </c>
    </row>
    <row r="1277" spans="1:1">
      <c r="A1277">
        <v>128</v>
      </c>
    </row>
    <row r="1278" spans="1:1">
      <c r="A1278">
        <v>186</v>
      </c>
    </row>
    <row r="1279" spans="1:1">
      <c r="A1279">
        <v>291</v>
      </c>
    </row>
    <row r="1280" spans="1:1">
      <c r="A1280">
        <v>411</v>
      </c>
    </row>
    <row r="1281" spans="1:1">
      <c r="A1281">
        <v>163</v>
      </c>
    </row>
    <row r="1282" spans="1:1">
      <c r="A1282">
        <v>63</v>
      </c>
    </row>
    <row r="1283" spans="1:1">
      <c r="A1283">
        <v>249</v>
      </c>
    </row>
    <row r="1284" spans="1:1">
      <c r="A1284">
        <v>118</v>
      </c>
    </row>
    <row r="1285" spans="1:1">
      <c r="A1285">
        <v>78</v>
      </c>
    </row>
    <row r="1286" spans="1:1">
      <c r="A1286">
        <v>223</v>
      </c>
    </row>
    <row r="1287" spans="1:1">
      <c r="A1287">
        <v>403</v>
      </c>
    </row>
    <row r="1288" spans="1:1">
      <c r="A1288">
        <v>304</v>
      </c>
    </row>
    <row r="1289" spans="1:1">
      <c r="A1289">
        <v>411</v>
      </c>
    </row>
    <row r="1290" spans="1:1">
      <c r="A1290">
        <v>309</v>
      </c>
    </row>
    <row r="1291" spans="1:1">
      <c r="A1291">
        <v>465</v>
      </c>
    </row>
    <row r="1292" spans="1:1">
      <c r="A1292">
        <v>46</v>
      </c>
    </row>
    <row r="1293" spans="1:1">
      <c r="A1293">
        <v>557</v>
      </c>
    </row>
    <row r="1294" spans="1:1">
      <c r="A1294">
        <v>322</v>
      </c>
    </row>
    <row r="1295" spans="1:1">
      <c r="A1295">
        <v>32</v>
      </c>
    </row>
    <row r="1296" spans="1:1">
      <c r="A1296">
        <v>333</v>
      </c>
    </row>
    <row r="1297" spans="1:1">
      <c r="A1297">
        <v>328</v>
      </c>
    </row>
    <row r="1298" spans="1:1">
      <c r="A1298">
        <v>341</v>
      </c>
    </row>
    <row r="1299" spans="1:1">
      <c r="A1299">
        <v>155</v>
      </c>
    </row>
    <row r="1300" spans="1:1">
      <c r="A1300">
        <v>165</v>
      </c>
    </row>
    <row r="1301" spans="1:1">
      <c r="A1301">
        <v>208</v>
      </c>
    </row>
    <row r="1302" spans="1:1">
      <c r="A1302">
        <v>875</v>
      </c>
    </row>
    <row r="1303" spans="1:1">
      <c r="A1303">
        <v>358</v>
      </c>
    </row>
    <row r="1304" spans="1:1">
      <c r="A1304">
        <v>212</v>
      </c>
    </row>
    <row r="1305" spans="1:1">
      <c r="A1305">
        <v>232</v>
      </c>
    </row>
    <row r="1306" spans="1:1">
      <c r="A1306">
        <v>177</v>
      </c>
    </row>
    <row r="1307" spans="1:1">
      <c r="A1307">
        <v>647</v>
      </c>
    </row>
    <row r="1308" spans="1:1">
      <c r="A1308">
        <v>107</v>
      </c>
    </row>
    <row r="1309" spans="1:1">
      <c r="A1309">
        <v>230</v>
      </c>
    </row>
    <row r="1310" spans="1:1">
      <c r="A1310">
        <v>389</v>
      </c>
    </row>
    <row r="1311" spans="1:1">
      <c r="A1311">
        <v>85</v>
      </c>
    </row>
    <row r="1312" spans="1:1">
      <c r="A1312">
        <v>231</v>
      </c>
    </row>
    <row r="1313" spans="1:1">
      <c r="A1313">
        <v>199</v>
      </c>
    </row>
    <row r="1314" spans="1:1">
      <c r="A1314">
        <v>271</v>
      </c>
    </row>
    <row r="1315" spans="1:1">
      <c r="A1315">
        <v>463</v>
      </c>
    </row>
    <row r="1316" spans="1:1">
      <c r="A1316">
        <v>890</v>
      </c>
    </row>
    <row r="1317" spans="1:1">
      <c r="A1317">
        <v>279</v>
      </c>
    </row>
    <row r="1318" spans="1:1">
      <c r="A1318">
        <v>324</v>
      </c>
    </row>
    <row r="1319" spans="1:1">
      <c r="A1319">
        <v>258</v>
      </c>
    </row>
    <row r="1320" spans="1:1">
      <c r="A1320">
        <v>258</v>
      </c>
    </row>
    <row r="1321" spans="1:1">
      <c r="A1321">
        <v>259</v>
      </c>
    </row>
    <row r="1322" spans="1:1">
      <c r="A1322">
        <v>93</v>
      </c>
    </row>
    <row r="1323" spans="1:1">
      <c r="A1323">
        <v>124</v>
      </c>
    </row>
    <row r="1324" spans="1:1">
      <c r="A1324">
        <v>274</v>
      </c>
    </row>
    <row r="1325" spans="1:1">
      <c r="A1325">
        <v>245</v>
      </c>
    </row>
    <row r="1326" spans="1:1">
      <c r="A1326">
        <v>48</v>
      </c>
    </row>
    <row r="1327" spans="1:1">
      <c r="A1327">
        <v>32</v>
      </c>
    </row>
    <row r="1328" spans="1:1">
      <c r="A1328">
        <v>174</v>
      </c>
    </row>
    <row r="1329" spans="1:1">
      <c r="A1329">
        <v>865</v>
      </c>
    </row>
    <row r="1330" spans="1:1">
      <c r="A1330">
        <v>83</v>
      </c>
    </row>
    <row r="1331" spans="1:1">
      <c r="A1331">
        <v>348</v>
      </c>
    </row>
    <row r="1332" spans="1:1">
      <c r="A1332">
        <v>254</v>
      </c>
    </row>
    <row r="1333" spans="1:1">
      <c r="A1333">
        <v>196</v>
      </c>
    </row>
    <row r="1334" spans="1:1">
      <c r="A1334">
        <v>315</v>
      </c>
    </row>
    <row r="1335" spans="1:1">
      <c r="A1335">
        <v>308</v>
      </c>
    </row>
    <row r="1336" spans="1:1">
      <c r="A1336">
        <v>206</v>
      </c>
    </row>
    <row r="1337" spans="1:1">
      <c r="A1337">
        <v>286</v>
      </c>
    </row>
    <row r="1338" spans="1:1">
      <c r="A1338">
        <v>34</v>
      </c>
    </row>
    <row r="1339" spans="1:1">
      <c r="A1339">
        <v>543</v>
      </c>
    </row>
    <row r="1340" spans="1:1">
      <c r="A1340">
        <v>197</v>
      </c>
    </row>
    <row r="1341" spans="1:1">
      <c r="A1341">
        <v>332</v>
      </c>
    </row>
    <row r="1342" spans="1:1">
      <c r="A1342">
        <v>457</v>
      </c>
    </row>
    <row r="1343" spans="1:1">
      <c r="A1343">
        <v>396</v>
      </c>
    </row>
    <row r="1344" spans="1:1">
      <c r="A1344">
        <v>269</v>
      </c>
    </row>
    <row r="1345" spans="1:1">
      <c r="A1345">
        <v>104</v>
      </c>
    </row>
    <row r="1346" spans="1:1">
      <c r="A1346">
        <v>32</v>
      </c>
    </row>
    <row r="1347" spans="1:1">
      <c r="A1347">
        <v>213</v>
      </c>
    </row>
    <row r="1348" spans="1:1">
      <c r="A1348">
        <v>214</v>
      </c>
    </row>
    <row r="1349" spans="1:1">
      <c r="A1349">
        <v>594</v>
      </c>
    </row>
    <row r="1350" spans="1:1">
      <c r="A1350">
        <v>217</v>
      </c>
    </row>
    <row r="1351" spans="1:1">
      <c r="A1351">
        <v>143</v>
      </c>
    </row>
    <row r="1352" spans="1:1">
      <c r="A1352">
        <v>241</v>
      </c>
    </row>
    <row r="1353" spans="1:1">
      <c r="A1353">
        <v>36</v>
      </c>
    </row>
    <row r="1354" spans="1:1">
      <c r="A1354">
        <v>52</v>
      </c>
    </row>
    <row r="1355" spans="1:1">
      <c r="A1355">
        <v>486</v>
      </c>
    </row>
    <row r="1356" spans="1:1">
      <c r="A1356">
        <v>109</v>
      </c>
    </row>
    <row r="1357" spans="1:1">
      <c r="A1357">
        <v>178</v>
      </c>
    </row>
    <row r="1358" spans="1:1">
      <c r="A1358">
        <v>129</v>
      </c>
    </row>
    <row r="1359" spans="1:1">
      <c r="A1359">
        <v>100</v>
      </c>
    </row>
    <row r="1360" spans="1:1">
      <c r="A1360">
        <v>30</v>
      </c>
    </row>
    <row r="1361" spans="1:1">
      <c r="A1361">
        <v>222</v>
      </c>
    </row>
    <row r="1362" spans="1:1">
      <c r="A1362">
        <v>306</v>
      </c>
    </row>
    <row r="1363" spans="1:1">
      <c r="A1363">
        <v>327</v>
      </c>
    </row>
    <row r="1364" spans="1:1">
      <c r="A1364">
        <v>84</v>
      </c>
    </row>
    <row r="1365" spans="1:1">
      <c r="A1365">
        <v>186</v>
      </c>
    </row>
    <row r="1366" spans="1:1">
      <c r="A1366">
        <v>496</v>
      </c>
    </row>
    <row r="1367" spans="1:1">
      <c r="A1367">
        <v>167</v>
      </c>
    </row>
    <row r="1368" spans="1:1">
      <c r="A1368">
        <v>521</v>
      </c>
    </row>
    <row r="1369" spans="1:1">
      <c r="A1369">
        <v>140</v>
      </c>
    </row>
    <row r="1370" spans="1:1">
      <c r="A1370">
        <v>348</v>
      </c>
    </row>
    <row r="1371" spans="1:1">
      <c r="A1371">
        <v>464</v>
      </c>
    </row>
    <row r="1372" spans="1:1">
      <c r="A1372">
        <v>80</v>
      </c>
    </row>
    <row r="1373" spans="1:1">
      <c r="A1373">
        <v>111</v>
      </c>
    </row>
    <row r="1374" spans="1:1">
      <c r="A1374">
        <v>63</v>
      </c>
    </row>
    <row r="1375" spans="1:1">
      <c r="A1375">
        <v>222</v>
      </c>
    </row>
    <row r="1376" spans="1:1">
      <c r="A1376">
        <v>334</v>
      </c>
    </row>
    <row r="1377" spans="1:1">
      <c r="A1377">
        <v>563</v>
      </c>
    </row>
    <row r="1378" spans="1:1">
      <c r="A1378">
        <v>321</v>
      </c>
    </row>
    <row r="1379" spans="1:1">
      <c r="A1379">
        <v>297</v>
      </c>
    </row>
    <row r="1380" spans="1:1">
      <c r="A1380">
        <v>333</v>
      </c>
    </row>
    <row r="1381" spans="1:1">
      <c r="A1381">
        <v>269</v>
      </c>
    </row>
    <row r="1382" spans="1:1">
      <c r="A1382">
        <v>262</v>
      </c>
    </row>
    <row r="1383" spans="1:1">
      <c r="A1383">
        <v>203</v>
      </c>
    </row>
    <row r="1384" spans="1:1">
      <c r="A1384">
        <v>289</v>
      </c>
    </row>
    <row r="1385" spans="1:1">
      <c r="A1385">
        <v>415</v>
      </c>
    </row>
    <row r="1386" spans="1:1">
      <c r="A1386">
        <v>217</v>
      </c>
    </row>
    <row r="1387" spans="1:1">
      <c r="A1387">
        <v>380</v>
      </c>
    </row>
    <row r="1388" spans="1:1">
      <c r="A1388">
        <v>155</v>
      </c>
    </row>
    <row r="1389" spans="1:1">
      <c r="A1389">
        <v>142</v>
      </c>
    </row>
    <row r="1390" spans="1:1">
      <c r="A1390">
        <v>47</v>
      </c>
    </row>
    <row r="1391" spans="1:1">
      <c r="A1391">
        <v>135</v>
      </c>
    </row>
    <row r="1392" spans="1:1">
      <c r="A1392">
        <v>222</v>
      </c>
    </row>
    <row r="1393" spans="1:1">
      <c r="A1393">
        <v>434</v>
      </c>
    </row>
    <row r="1394" spans="1:1">
      <c r="A1394">
        <v>122</v>
      </c>
    </row>
    <row r="1395" spans="1:1">
      <c r="A1395">
        <v>112</v>
      </c>
    </row>
    <row r="1396" spans="1:1">
      <c r="A1396">
        <v>111</v>
      </c>
    </row>
    <row r="1397" spans="1:1">
      <c r="A1397">
        <v>271</v>
      </c>
    </row>
    <row r="1398" spans="1:1">
      <c r="A1398">
        <v>192</v>
      </c>
    </row>
    <row r="1399" spans="1:1">
      <c r="A1399">
        <v>341</v>
      </c>
    </row>
    <row r="1400" spans="1:1">
      <c r="A1400">
        <v>300</v>
      </c>
    </row>
    <row r="1401" spans="1:1">
      <c r="A1401">
        <v>382</v>
      </c>
    </row>
    <row r="1402" spans="1:1">
      <c r="A1402">
        <v>384</v>
      </c>
    </row>
    <row r="1403" spans="1:1">
      <c r="A1403">
        <v>218</v>
      </c>
    </row>
    <row r="1404" spans="1:1">
      <c r="A1404">
        <v>457</v>
      </c>
    </row>
    <row r="1405" spans="1:1">
      <c r="A1405">
        <v>32</v>
      </c>
    </row>
    <row r="1406" spans="1:1">
      <c r="A1406">
        <v>470</v>
      </c>
    </row>
    <row r="1407" spans="1:1">
      <c r="A1407">
        <v>31</v>
      </c>
    </row>
    <row r="1408" spans="1:1">
      <c r="A1408">
        <v>517</v>
      </c>
    </row>
    <row r="1409" spans="1:1">
      <c r="A1409">
        <v>463</v>
      </c>
    </row>
    <row r="1410" spans="1:1">
      <c r="A1410">
        <v>350</v>
      </c>
    </row>
    <row r="1411" spans="1:1">
      <c r="A1411">
        <v>79</v>
      </c>
    </row>
    <row r="1412" spans="1:1">
      <c r="A1412">
        <v>305</v>
      </c>
    </row>
    <row r="1413" spans="1:1">
      <c r="A1413">
        <v>142</v>
      </c>
    </row>
    <row r="1414" spans="1:1">
      <c r="A1414">
        <v>413</v>
      </c>
    </row>
    <row r="1415" spans="1:1">
      <c r="A1415">
        <v>431</v>
      </c>
    </row>
    <row r="1416" spans="1:1">
      <c r="A1416">
        <v>248</v>
      </c>
    </row>
    <row r="1417" spans="1:1">
      <c r="A1417">
        <v>498</v>
      </c>
    </row>
    <row r="1418" spans="1:1">
      <c r="A1418">
        <v>122</v>
      </c>
    </row>
    <row r="1419" spans="1:1">
      <c r="A1419">
        <v>203</v>
      </c>
    </row>
    <row r="1420" spans="1:1">
      <c r="A1420">
        <v>137</v>
      </c>
    </row>
    <row r="1421" spans="1:1">
      <c r="A1421">
        <v>1018</v>
      </c>
    </row>
    <row r="1422" spans="1:1">
      <c r="A1422">
        <v>370</v>
      </c>
    </row>
    <row r="1423" spans="1:1">
      <c r="A1423">
        <v>44</v>
      </c>
    </row>
    <row r="1424" spans="1:1">
      <c r="A1424">
        <v>773</v>
      </c>
    </row>
    <row r="1425" spans="1:1">
      <c r="A1425">
        <v>284</v>
      </c>
    </row>
    <row r="1426" spans="1:1">
      <c r="A1426">
        <v>349</v>
      </c>
    </row>
    <row r="1427" spans="1:1">
      <c r="A1427">
        <v>744</v>
      </c>
    </row>
    <row r="1428" spans="1:1">
      <c r="A1428">
        <v>671</v>
      </c>
    </row>
    <row r="1429" spans="1:1">
      <c r="A1429">
        <v>349</v>
      </c>
    </row>
    <row r="1430" spans="1:1">
      <c r="A1430">
        <v>259</v>
      </c>
    </row>
    <row r="1431" spans="1:1">
      <c r="A1431">
        <v>334</v>
      </c>
    </row>
    <row r="1432" spans="1:1">
      <c r="A1432">
        <v>264</v>
      </c>
    </row>
    <row r="1433" spans="1:1">
      <c r="A1433">
        <v>141</v>
      </c>
    </row>
    <row r="1434" spans="1:1">
      <c r="A1434">
        <v>210</v>
      </c>
    </row>
    <row r="1435" spans="1:1">
      <c r="A1435">
        <v>471</v>
      </c>
    </row>
    <row r="1436" spans="1:1">
      <c r="A1436">
        <v>444</v>
      </c>
    </row>
    <row r="1437" spans="1:1">
      <c r="A1437">
        <v>335</v>
      </c>
    </row>
    <row r="1438" spans="1:1">
      <c r="A1438">
        <v>53</v>
      </c>
    </row>
    <row r="1439" spans="1:1">
      <c r="A1439">
        <v>286</v>
      </c>
    </row>
    <row r="1440" spans="1:1">
      <c r="A1440">
        <v>127</v>
      </c>
    </row>
    <row r="1441" spans="1:1">
      <c r="A1441">
        <v>261</v>
      </c>
    </row>
    <row r="1442" spans="1:1">
      <c r="A1442">
        <v>147</v>
      </c>
    </row>
    <row r="1443" spans="1:1">
      <c r="A1443">
        <v>325</v>
      </c>
    </row>
    <row r="1444" spans="1:1">
      <c r="A1444">
        <v>74</v>
      </c>
    </row>
    <row r="1445" spans="1:1">
      <c r="A1445">
        <v>144</v>
      </c>
    </row>
    <row r="1446" spans="1:1">
      <c r="A1446">
        <v>267</v>
      </c>
    </row>
    <row r="1447" spans="1:1">
      <c r="A1447">
        <v>275</v>
      </c>
    </row>
    <row r="1448" spans="1:1">
      <c r="A1448">
        <v>364</v>
      </c>
    </row>
    <row r="1449" spans="1:1">
      <c r="A1449">
        <v>129</v>
      </c>
    </row>
    <row r="1450" spans="1:1">
      <c r="A1450">
        <v>191</v>
      </c>
    </row>
    <row r="1451" spans="1:1">
      <c r="A1451">
        <v>137</v>
      </c>
    </row>
    <row r="1452" spans="1:1">
      <c r="A1452">
        <v>76</v>
      </c>
    </row>
    <row r="1453" spans="1:1">
      <c r="A1453">
        <v>142</v>
      </c>
    </row>
    <row r="1454" spans="1:1">
      <c r="A1454">
        <v>296</v>
      </c>
    </row>
    <row r="1455" spans="1:1">
      <c r="A1455">
        <v>37</v>
      </c>
    </row>
    <row r="1456" spans="1:1">
      <c r="A1456">
        <v>73</v>
      </c>
    </row>
    <row r="1457" spans="1:1">
      <c r="A1457">
        <v>120</v>
      </c>
    </row>
    <row r="1458" spans="1:1">
      <c r="A1458">
        <v>325</v>
      </c>
    </row>
    <row r="1459" spans="1:1">
      <c r="A1459">
        <v>154</v>
      </c>
    </row>
    <row r="1460" spans="1:1">
      <c r="A1460">
        <v>425</v>
      </c>
    </row>
    <row r="1461" spans="1:1">
      <c r="A1461">
        <v>405</v>
      </c>
    </row>
    <row r="1462" spans="1:1">
      <c r="A1462">
        <v>41</v>
      </c>
    </row>
    <row r="1463" spans="1:1">
      <c r="A1463">
        <v>563</v>
      </c>
    </row>
    <row r="1464" spans="1:1">
      <c r="A1464">
        <v>491</v>
      </c>
    </row>
    <row r="1465" spans="1:1">
      <c r="A1465">
        <v>208</v>
      </c>
    </row>
    <row r="1466" spans="1:1">
      <c r="A1466">
        <v>680</v>
      </c>
    </row>
    <row r="1467" spans="1:1">
      <c r="A1467">
        <v>385</v>
      </c>
    </row>
    <row r="1468" spans="1:1">
      <c r="A1468">
        <v>185</v>
      </c>
    </row>
    <row r="1469" spans="1:1">
      <c r="A1469">
        <v>312</v>
      </c>
    </row>
    <row r="1470" spans="1:1">
      <c r="A1470">
        <v>845</v>
      </c>
    </row>
    <row r="1471" spans="1:1">
      <c r="A1471">
        <v>230</v>
      </c>
    </row>
    <row r="1472" spans="1:1">
      <c r="A1472">
        <v>180</v>
      </c>
    </row>
    <row r="1473" spans="1:1">
      <c r="A1473">
        <v>181</v>
      </c>
    </row>
    <row r="1474" spans="1:1">
      <c r="A1474">
        <v>76</v>
      </c>
    </row>
    <row r="1475" spans="1:1">
      <c r="A1475">
        <v>30</v>
      </c>
    </row>
    <row r="1476" spans="1:1">
      <c r="A1476">
        <v>335</v>
      </c>
    </row>
    <row r="1477" spans="1:1">
      <c r="A1477">
        <v>329</v>
      </c>
    </row>
    <row r="1478" spans="1:1">
      <c r="A1478">
        <v>302</v>
      </c>
    </row>
    <row r="1479" spans="1:1">
      <c r="A1479">
        <v>281</v>
      </c>
    </row>
    <row r="1480" spans="1:1">
      <c r="A1480">
        <v>545</v>
      </c>
    </row>
    <row r="1481" spans="1:1">
      <c r="A1481">
        <v>546</v>
      </c>
    </row>
    <row r="1482" spans="1:1">
      <c r="A1482">
        <v>460</v>
      </c>
    </row>
    <row r="1483" spans="1:1">
      <c r="A1483">
        <v>110</v>
      </c>
    </row>
    <row r="1484" spans="1:1">
      <c r="A1484">
        <v>848</v>
      </c>
    </row>
    <row r="1485" spans="1:1">
      <c r="A1485">
        <v>523</v>
      </c>
    </row>
    <row r="1486" spans="1:1">
      <c r="A1486">
        <v>346</v>
      </c>
    </row>
    <row r="1487" spans="1:1">
      <c r="A1487">
        <v>276</v>
      </c>
    </row>
    <row r="1488" spans="1:1">
      <c r="A1488">
        <v>278</v>
      </c>
    </row>
    <row r="1489" spans="1:1">
      <c r="A1489">
        <v>237</v>
      </c>
    </row>
    <row r="1490" spans="1:1">
      <c r="A1490">
        <v>214</v>
      </c>
    </row>
    <row r="1491" spans="1:1">
      <c r="A1491">
        <v>887</v>
      </c>
    </row>
    <row r="1492" spans="1:1">
      <c r="A1492">
        <v>32</v>
      </c>
    </row>
    <row r="1493" spans="1:1">
      <c r="A1493">
        <v>198</v>
      </c>
    </row>
    <row r="1494" spans="1:1">
      <c r="A1494">
        <v>134</v>
      </c>
    </row>
    <row r="1495" spans="1:1">
      <c r="A1495">
        <v>335</v>
      </c>
    </row>
    <row r="1496" spans="1:1">
      <c r="A1496">
        <v>301</v>
      </c>
    </row>
    <row r="1497" spans="1:1">
      <c r="A1497">
        <v>339</v>
      </c>
    </row>
    <row r="1498" spans="1:1">
      <c r="A1498">
        <v>181</v>
      </c>
    </row>
    <row r="1499" spans="1:1">
      <c r="A1499">
        <v>282</v>
      </c>
    </row>
    <row r="1500" spans="1:1">
      <c r="A1500">
        <v>287</v>
      </c>
    </row>
    <row r="1501" spans="1:1">
      <c r="A1501">
        <v>268</v>
      </c>
    </row>
    <row r="1502" spans="1:1">
      <c r="A1502">
        <v>655</v>
      </c>
    </row>
    <row r="1503" spans="1:1">
      <c r="A1503">
        <v>347</v>
      </c>
    </row>
    <row r="1504" spans="1:1">
      <c r="A1504">
        <v>183</v>
      </c>
    </row>
    <row r="1505" spans="1:1">
      <c r="A1505">
        <v>618</v>
      </c>
    </row>
    <row r="1506" spans="1:1">
      <c r="A1506">
        <v>344</v>
      </c>
    </row>
    <row r="1507" spans="1:1">
      <c r="A1507">
        <v>210</v>
      </c>
    </row>
    <row r="1508" spans="1:1">
      <c r="A1508">
        <v>226</v>
      </c>
    </row>
    <row r="1509" spans="1:1">
      <c r="A1509">
        <v>479</v>
      </c>
    </row>
    <row r="1510" spans="1:1">
      <c r="A1510">
        <v>97</v>
      </c>
    </row>
    <row r="1511" spans="1:1">
      <c r="A1511">
        <v>147</v>
      </c>
    </row>
    <row r="1512" spans="1:1">
      <c r="A1512">
        <v>331</v>
      </c>
    </row>
    <row r="1513" spans="1:1">
      <c r="A1513">
        <v>294</v>
      </c>
    </row>
    <row r="1514" spans="1:1">
      <c r="A1514">
        <v>271</v>
      </c>
    </row>
    <row r="1515" spans="1:1">
      <c r="A1515">
        <v>766</v>
      </c>
    </row>
    <row r="1516" spans="1:1">
      <c r="A1516">
        <v>370</v>
      </c>
    </row>
    <row r="1517" spans="1:1">
      <c r="A1517">
        <v>434</v>
      </c>
    </row>
    <row r="1518" spans="1:1">
      <c r="A1518">
        <v>30</v>
      </c>
    </row>
    <row r="1519" spans="1:1">
      <c r="A1519">
        <v>239</v>
      </c>
    </row>
    <row r="1520" spans="1:1">
      <c r="A1520">
        <v>514</v>
      </c>
    </row>
    <row r="1521" spans="1:1">
      <c r="A1521">
        <v>178</v>
      </c>
    </row>
    <row r="1522" spans="1:1">
      <c r="A1522">
        <v>89</v>
      </c>
    </row>
    <row r="1523" spans="1:1">
      <c r="A1523">
        <v>110</v>
      </c>
    </row>
    <row r="1524" spans="1:1">
      <c r="A1524">
        <v>408</v>
      </c>
    </row>
    <row r="1525" spans="1:1">
      <c r="A1525">
        <v>147</v>
      </c>
    </row>
    <row r="1526" spans="1:1">
      <c r="A1526">
        <v>126</v>
      </c>
    </row>
    <row r="1527" spans="1:1">
      <c r="A1527">
        <v>311</v>
      </c>
    </row>
    <row r="1528" spans="1:1">
      <c r="A1528">
        <v>204</v>
      </c>
    </row>
    <row r="1529" spans="1:1">
      <c r="A1529">
        <v>182</v>
      </c>
    </row>
    <row r="1530" spans="1:1">
      <c r="A1530">
        <v>588</v>
      </c>
    </row>
    <row r="1531" spans="1:1">
      <c r="A1531">
        <v>110</v>
      </c>
    </row>
    <row r="1532" spans="1:1">
      <c r="A1532">
        <v>43</v>
      </c>
    </row>
    <row r="1533" spans="1:1">
      <c r="A1533">
        <v>201</v>
      </c>
    </row>
    <row r="1534" spans="1:1">
      <c r="A1534">
        <v>326</v>
      </c>
    </row>
    <row r="1535" spans="1:1">
      <c r="A1535">
        <v>343</v>
      </c>
    </row>
    <row r="1536" spans="1:1">
      <c r="A1536">
        <v>321</v>
      </c>
    </row>
    <row r="1537" spans="1:1">
      <c r="A1537">
        <v>245</v>
      </c>
    </row>
    <row r="1538" spans="1:1">
      <c r="A1538">
        <v>406</v>
      </c>
    </row>
    <row r="1539" spans="1:1">
      <c r="A1539">
        <v>30</v>
      </c>
    </row>
    <row r="1540" spans="1:1">
      <c r="A1540">
        <v>161</v>
      </c>
    </row>
    <row r="1541" spans="1:1">
      <c r="A1541">
        <v>377</v>
      </c>
    </row>
    <row r="1542" spans="1:1">
      <c r="A1542">
        <v>237</v>
      </c>
    </row>
    <row r="1543" spans="1:1">
      <c r="A1543">
        <v>36</v>
      </c>
    </row>
    <row r="1544" spans="1:1">
      <c r="A1544">
        <v>262</v>
      </c>
    </row>
    <row r="1545" spans="1:1">
      <c r="A1545">
        <v>166</v>
      </c>
    </row>
    <row r="1546" spans="1:1">
      <c r="A1546">
        <v>135</v>
      </c>
    </row>
    <row r="1547" spans="1:1">
      <c r="A1547">
        <v>85</v>
      </c>
    </row>
    <row r="1548" spans="1:1">
      <c r="A1548">
        <v>230</v>
      </c>
    </row>
    <row r="1549" spans="1:1">
      <c r="A1549">
        <v>207</v>
      </c>
    </row>
    <row r="1550" spans="1:1">
      <c r="A1550">
        <v>258</v>
      </c>
    </row>
    <row r="1551" spans="1:1">
      <c r="A1551">
        <v>251</v>
      </c>
    </row>
    <row r="1552" spans="1:1">
      <c r="A1552">
        <v>327</v>
      </c>
    </row>
    <row r="1553" spans="1:1">
      <c r="A1553">
        <v>102</v>
      </c>
    </row>
    <row r="1554" spans="1:1">
      <c r="A1554">
        <v>77</v>
      </c>
    </row>
    <row r="1555" spans="1:1">
      <c r="A1555">
        <v>350</v>
      </c>
    </row>
    <row r="1556" spans="1:1">
      <c r="A1556">
        <v>259</v>
      </c>
    </row>
    <row r="1557" spans="1:1">
      <c r="A1557">
        <v>164</v>
      </c>
    </row>
    <row r="1558" spans="1:1">
      <c r="A1558">
        <v>114</v>
      </c>
    </row>
    <row r="1559" spans="1:1">
      <c r="A1559">
        <v>123</v>
      </c>
    </row>
    <row r="1560" spans="1:1">
      <c r="A1560">
        <v>665</v>
      </c>
    </row>
    <row r="1561" spans="1:1">
      <c r="A1561">
        <v>724</v>
      </c>
    </row>
    <row r="1562" spans="1:1">
      <c r="A1562">
        <v>234</v>
      </c>
    </row>
    <row r="1563" spans="1:1">
      <c r="A1563">
        <v>179</v>
      </c>
    </row>
    <row r="1564" spans="1:1">
      <c r="A1564">
        <v>1125</v>
      </c>
    </row>
    <row r="1565" spans="1:1">
      <c r="A1565">
        <v>1015</v>
      </c>
    </row>
    <row r="1566" spans="1:1">
      <c r="A1566">
        <v>182</v>
      </c>
    </row>
    <row r="1567" spans="1:1">
      <c r="A1567">
        <v>160</v>
      </c>
    </row>
    <row r="1568" spans="1:1">
      <c r="A1568">
        <v>820</v>
      </c>
    </row>
    <row r="1569" spans="1:1">
      <c r="A1569">
        <v>201</v>
      </c>
    </row>
    <row r="1570" spans="1:1">
      <c r="A1570">
        <v>103</v>
      </c>
    </row>
    <row r="1571" spans="1:1">
      <c r="A1571">
        <v>113</v>
      </c>
    </row>
    <row r="1572" spans="1:1">
      <c r="A1572">
        <v>143</v>
      </c>
    </row>
    <row r="1573" spans="1:1">
      <c r="A1573">
        <v>326</v>
      </c>
    </row>
    <row r="1574" spans="1:1">
      <c r="A1574">
        <v>225</v>
      </c>
    </row>
    <row r="1575" spans="1:1">
      <c r="A1575">
        <v>104</v>
      </c>
    </row>
    <row r="1576" spans="1:1">
      <c r="A1576">
        <v>554</v>
      </c>
    </row>
    <row r="1577" spans="1:1">
      <c r="A1577">
        <v>69</v>
      </c>
    </row>
    <row r="1578" spans="1:1">
      <c r="A1578">
        <v>33</v>
      </c>
    </row>
    <row r="1579" spans="1:1">
      <c r="A1579">
        <v>494</v>
      </c>
    </row>
    <row r="1580" spans="1:1">
      <c r="A1580">
        <v>167</v>
      </c>
    </row>
    <row r="1581" spans="1:1">
      <c r="A1581">
        <v>188</v>
      </c>
    </row>
    <row r="1582" spans="1:1">
      <c r="A1582">
        <v>113</v>
      </c>
    </row>
    <row r="1583" spans="1:1">
      <c r="A1583">
        <v>120</v>
      </c>
    </row>
    <row r="1584" spans="1:1">
      <c r="A1584">
        <v>94</v>
      </c>
    </row>
    <row r="1585" spans="1:1">
      <c r="A1585">
        <v>137</v>
      </c>
    </row>
    <row r="1586" spans="1:1">
      <c r="A1586">
        <v>160</v>
      </c>
    </row>
    <row r="1587" spans="1:1">
      <c r="A1587">
        <v>317</v>
      </c>
    </row>
    <row r="1588" spans="1:1">
      <c r="A1588">
        <v>81</v>
      </c>
    </row>
    <row r="1589" spans="1:1">
      <c r="A1589">
        <v>202</v>
      </c>
    </row>
    <row r="1590" spans="1:1">
      <c r="A1590">
        <v>34</v>
      </c>
    </row>
    <row r="1591" spans="1:1">
      <c r="A1591">
        <v>53</v>
      </c>
    </row>
    <row r="1592" spans="1:1">
      <c r="A1592">
        <v>566</v>
      </c>
    </row>
    <row r="1593" spans="1:1">
      <c r="A1593">
        <v>346</v>
      </c>
    </row>
    <row r="1594" spans="1:1">
      <c r="A1594">
        <v>84</v>
      </c>
    </row>
    <row r="1595" spans="1:1">
      <c r="A1595">
        <v>171</v>
      </c>
    </row>
    <row r="1596" spans="1:1">
      <c r="A1596">
        <v>185</v>
      </c>
    </row>
    <row r="1597" spans="1:1">
      <c r="A1597">
        <v>215</v>
      </c>
    </row>
    <row r="1598" spans="1:1">
      <c r="A1598">
        <v>65</v>
      </c>
    </row>
    <row r="1599" spans="1:1">
      <c r="A1599">
        <v>62</v>
      </c>
    </row>
    <row r="1600" spans="1:1">
      <c r="A1600">
        <v>370</v>
      </c>
    </row>
    <row r="1601" spans="1:1">
      <c r="A1601">
        <v>525</v>
      </c>
    </row>
    <row r="1602" spans="1:1">
      <c r="A1602">
        <v>488</v>
      </c>
    </row>
    <row r="1603" spans="1:1">
      <c r="A1603">
        <v>462</v>
      </c>
    </row>
    <row r="1604" spans="1:1">
      <c r="A1604">
        <v>749</v>
      </c>
    </row>
    <row r="1605" spans="1:1">
      <c r="A1605">
        <v>722</v>
      </c>
    </row>
    <row r="1606" spans="1:1">
      <c r="A1606">
        <v>276</v>
      </c>
    </row>
    <row r="1607" spans="1:1">
      <c r="A1607">
        <v>289</v>
      </c>
    </row>
    <row r="1608" spans="1:1">
      <c r="A1608">
        <v>760</v>
      </c>
    </row>
    <row r="1609" spans="1:1">
      <c r="A1609">
        <v>199</v>
      </c>
    </row>
    <row r="1610" spans="1:1">
      <c r="A1610">
        <v>191</v>
      </c>
    </row>
    <row r="1611" spans="1:1">
      <c r="A1611">
        <v>114</v>
      </c>
    </row>
    <row r="1612" spans="1:1">
      <c r="A1612">
        <v>376</v>
      </c>
    </row>
    <row r="1613" spans="1:1">
      <c r="A1613">
        <v>222</v>
      </c>
    </row>
    <row r="1614" spans="1:1">
      <c r="A1614">
        <v>124</v>
      </c>
    </row>
    <row r="1615" spans="1:1">
      <c r="A1615">
        <v>683</v>
      </c>
    </row>
    <row r="1616" spans="1:1">
      <c r="A1616">
        <v>150</v>
      </c>
    </row>
    <row r="1617" spans="1:1">
      <c r="A1617">
        <v>294</v>
      </c>
    </row>
    <row r="1618" spans="1:1">
      <c r="A1618">
        <v>237</v>
      </c>
    </row>
    <row r="1619" spans="1:1">
      <c r="A1619">
        <v>348</v>
      </c>
    </row>
    <row r="1620" spans="1:1">
      <c r="A1620">
        <v>299</v>
      </c>
    </row>
    <row r="1621" spans="1:1">
      <c r="A1621">
        <v>185</v>
      </c>
    </row>
    <row r="1622" spans="1:1">
      <c r="A1622">
        <v>156</v>
      </c>
    </row>
    <row r="1623" spans="1:1">
      <c r="A1623">
        <v>362</v>
      </c>
    </row>
    <row r="1624" spans="1:1">
      <c r="A1624">
        <v>490</v>
      </c>
    </row>
    <row r="1625" spans="1:1">
      <c r="A1625">
        <v>118</v>
      </c>
    </row>
    <row r="1626" spans="1:1">
      <c r="A1626">
        <v>425</v>
      </c>
    </row>
    <row r="1627" spans="1:1">
      <c r="A1627">
        <v>248</v>
      </c>
    </row>
    <row r="1628" spans="1:1">
      <c r="A1628">
        <v>401</v>
      </c>
    </row>
    <row r="1629" spans="1:1">
      <c r="A1629">
        <v>433</v>
      </c>
    </row>
    <row r="1630" spans="1:1">
      <c r="A1630">
        <v>191</v>
      </c>
    </row>
    <row r="1631" spans="1:1">
      <c r="A1631">
        <v>346</v>
      </c>
    </row>
    <row r="1632" spans="1:1">
      <c r="A1632">
        <v>209</v>
      </c>
    </row>
    <row r="1633" spans="1:1">
      <c r="A1633">
        <v>196</v>
      </c>
    </row>
    <row r="1634" spans="1:1">
      <c r="A1634">
        <v>693</v>
      </c>
    </row>
    <row r="1635" spans="1:1">
      <c r="A1635">
        <v>511</v>
      </c>
    </row>
    <row r="1636" spans="1:1">
      <c r="A1636">
        <v>487</v>
      </c>
    </row>
    <row r="1637" spans="1:1">
      <c r="A1637">
        <v>73</v>
      </c>
    </row>
    <row r="1638" spans="1:1">
      <c r="A1638">
        <v>407</v>
      </c>
    </row>
    <row r="1639" spans="1:1">
      <c r="A1639">
        <v>211</v>
      </c>
    </row>
    <row r="1640" spans="1:1">
      <c r="A1640">
        <v>488</v>
      </c>
    </row>
    <row r="1641" spans="1:1">
      <c r="A1641">
        <v>411</v>
      </c>
    </row>
    <row r="1642" spans="1:1">
      <c r="A1642">
        <v>1043</v>
      </c>
    </row>
    <row r="1643" spans="1:1">
      <c r="A1643">
        <v>1027</v>
      </c>
    </row>
    <row r="1644" spans="1:1">
      <c r="A1644">
        <v>458</v>
      </c>
    </row>
    <row r="1645" spans="1:1">
      <c r="A1645">
        <v>235</v>
      </c>
    </row>
    <row r="1646" spans="1:1">
      <c r="A1646">
        <v>459</v>
      </c>
    </row>
    <row r="1647" spans="1:1">
      <c r="A1647">
        <v>297</v>
      </c>
    </row>
    <row r="1648" spans="1:1">
      <c r="A1648">
        <v>343</v>
      </c>
    </row>
    <row r="1649" spans="1:1">
      <c r="A1649">
        <v>260</v>
      </c>
    </row>
    <row r="1650" spans="1:1">
      <c r="A1650">
        <v>214</v>
      </c>
    </row>
    <row r="1651" spans="1:1">
      <c r="A1651">
        <v>73</v>
      </c>
    </row>
    <row r="1652" spans="1:1">
      <c r="A1652">
        <v>460</v>
      </c>
    </row>
    <row r="1653" spans="1:1">
      <c r="A1653">
        <v>32</v>
      </c>
    </row>
    <row r="1654" spans="1:1">
      <c r="A1654">
        <v>128</v>
      </c>
    </row>
    <row r="1655" spans="1:1">
      <c r="A1655">
        <v>272</v>
      </c>
    </row>
    <row r="1656" spans="1:1">
      <c r="A1656">
        <v>439</v>
      </c>
    </row>
    <row r="1657" spans="1:1">
      <c r="A1657">
        <v>291</v>
      </c>
    </row>
    <row r="1658" spans="1:1">
      <c r="A1658">
        <v>489</v>
      </c>
    </row>
    <row r="1659" spans="1:1">
      <c r="A1659">
        <v>74</v>
      </c>
    </row>
    <row r="1660" spans="1:1">
      <c r="A1660">
        <v>131</v>
      </c>
    </row>
    <row r="1661" spans="1:1">
      <c r="A1661">
        <v>56</v>
      </c>
    </row>
    <row r="1662" spans="1:1">
      <c r="A1662">
        <v>464</v>
      </c>
    </row>
    <row r="1663" spans="1:1">
      <c r="A1663">
        <v>186</v>
      </c>
    </row>
    <row r="1664" spans="1:1">
      <c r="A1664">
        <v>447</v>
      </c>
    </row>
    <row r="1665" spans="1:1">
      <c r="A1665">
        <v>194</v>
      </c>
    </row>
    <row r="1666" spans="1:1">
      <c r="A1666">
        <v>270</v>
      </c>
    </row>
    <row r="1667" spans="1:1">
      <c r="A1667">
        <v>145</v>
      </c>
    </row>
    <row r="1668" spans="1:1">
      <c r="A1668">
        <v>147</v>
      </c>
    </row>
    <row r="1669" spans="1:1">
      <c r="A1669">
        <v>272</v>
      </c>
    </row>
    <row r="1670" spans="1:1">
      <c r="A1670">
        <v>144</v>
      </c>
    </row>
    <row r="1671" spans="1:1">
      <c r="A1671">
        <v>470</v>
      </c>
    </row>
    <row r="1672" spans="1:1">
      <c r="A1672">
        <v>30</v>
      </c>
    </row>
    <row r="1673" spans="1:1">
      <c r="A1673">
        <v>477</v>
      </c>
    </row>
    <row r="1674" spans="1:1">
      <c r="A1674">
        <v>1317</v>
      </c>
    </row>
    <row r="1675" spans="1:1">
      <c r="A1675">
        <v>176</v>
      </c>
    </row>
    <row r="1676" spans="1:1">
      <c r="A1676">
        <v>244</v>
      </c>
    </row>
    <row r="1677" spans="1:1">
      <c r="A1677">
        <v>59</v>
      </c>
    </row>
    <row r="1678" spans="1:1">
      <c r="A1678">
        <v>367</v>
      </c>
    </row>
    <row r="1679" spans="1:1">
      <c r="A1679">
        <v>365</v>
      </c>
    </row>
    <row r="1680" spans="1:1">
      <c r="A1680">
        <v>472</v>
      </c>
    </row>
    <row r="1681" spans="1:1">
      <c r="A1681">
        <v>132</v>
      </c>
    </row>
    <row r="1682" spans="1:1">
      <c r="A1682">
        <v>114</v>
      </c>
    </row>
    <row r="1683" spans="1:1">
      <c r="A1683">
        <v>380</v>
      </c>
    </row>
    <row r="1684" spans="1:1">
      <c r="A1684">
        <v>71</v>
      </c>
    </row>
    <row r="1685" spans="1:1">
      <c r="A1685">
        <v>80</v>
      </c>
    </row>
    <row r="1686" spans="1:1">
      <c r="A1686">
        <v>230</v>
      </c>
    </row>
    <row r="1687" spans="1:1">
      <c r="A1687">
        <v>31</v>
      </c>
    </row>
    <row r="1688" spans="1:1">
      <c r="A1688">
        <v>110</v>
      </c>
    </row>
    <row r="1689" spans="1:1">
      <c r="A1689">
        <v>573</v>
      </c>
    </row>
    <row r="1690" spans="1:1">
      <c r="A1690">
        <v>332</v>
      </c>
    </row>
    <row r="1691" spans="1:1">
      <c r="A1691">
        <v>246</v>
      </c>
    </row>
    <row r="1692" spans="1:1">
      <c r="A1692">
        <v>457</v>
      </c>
    </row>
    <row r="1693" spans="1:1">
      <c r="A1693">
        <v>148</v>
      </c>
    </row>
    <row r="1694" spans="1:1">
      <c r="A1694">
        <v>463</v>
      </c>
    </row>
    <row r="1695" spans="1:1">
      <c r="A1695">
        <v>160</v>
      </c>
    </row>
    <row r="1696" spans="1:1">
      <c r="A1696">
        <v>343</v>
      </c>
    </row>
    <row r="1697" spans="1:1">
      <c r="A1697">
        <v>136</v>
      </c>
    </row>
    <row r="1698" spans="1:1">
      <c r="A1698">
        <v>148</v>
      </c>
    </row>
    <row r="1699" spans="1:1">
      <c r="A1699">
        <v>256</v>
      </c>
    </row>
    <row r="1700" spans="1:1">
      <c r="A1700">
        <v>89</v>
      </c>
    </row>
    <row r="1701" spans="1:1">
      <c r="A1701">
        <v>260</v>
      </c>
    </row>
    <row r="1702" spans="1:1">
      <c r="A1702">
        <v>39</v>
      </c>
    </row>
    <row r="1703" spans="1:1">
      <c r="A1703">
        <v>291</v>
      </c>
    </row>
    <row r="1704" spans="1:1">
      <c r="A1704">
        <v>547</v>
      </c>
    </row>
    <row r="1705" spans="1:1">
      <c r="A1705">
        <v>328</v>
      </c>
    </row>
    <row r="1706" spans="1:1">
      <c r="A1706">
        <v>368</v>
      </c>
    </row>
    <row r="1707" spans="1:1">
      <c r="A1707">
        <v>247</v>
      </c>
    </row>
    <row r="1708" spans="1:1">
      <c r="A1708">
        <v>260</v>
      </c>
    </row>
    <row r="1709" spans="1:1">
      <c r="A1709">
        <v>251</v>
      </c>
    </row>
    <row r="1710" spans="1:1">
      <c r="A1710">
        <v>406</v>
      </c>
    </row>
    <row r="1711" spans="1:1">
      <c r="A1711">
        <v>268</v>
      </c>
    </row>
    <row r="1712" spans="1:1">
      <c r="A1712">
        <v>134</v>
      </c>
    </row>
    <row r="1713" spans="1:1">
      <c r="A1713">
        <v>137</v>
      </c>
    </row>
    <row r="1714" spans="1:1">
      <c r="A1714">
        <v>218</v>
      </c>
    </row>
    <row r="1715" spans="1:1">
      <c r="A1715">
        <v>99</v>
      </c>
    </row>
    <row r="1716" spans="1:1">
      <c r="A1716">
        <v>146</v>
      </c>
    </row>
    <row r="1717" spans="1:1">
      <c r="A1717">
        <v>420</v>
      </c>
    </row>
    <row r="1718" spans="1:1">
      <c r="A1718">
        <v>614</v>
      </c>
    </row>
    <row r="1719" spans="1:1">
      <c r="A1719">
        <v>32</v>
      </c>
    </row>
    <row r="1720" spans="1:1">
      <c r="A1720">
        <v>382</v>
      </c>
    </row>
    <row r="1721" spans="1:1">
      <c r="A1721">
        <v>97</v>
      </c>
    </row>
    <row r="1722" spans="1:1">
      <c r="A1722">
        <v>37</v>
      </c>
    </row>
    <row r="1723" spans="1:1">
      <c r="A1723">
        <v>212</v>
      </c>
    </row>
    <row r="1724" spans="1:1">
      <c r="A1724">
        <v>120</v>
      </c>
    </row>
    <row r="1725" spans="1:1">
      <c r="A1725">
        <v>350</v>
      </c>
    </row>
    <row r="1726" spans="1:1">
      <c r="A1726">
        <v>296</v>
      </c>
    </row>
    <row r="1727" spans="1:1">
      <c r="A1727">
        <v>531</v>
      </c>
    </row>
    <row r="1728" spans="1:1">
      <c r="A1728">
        <v>564</v>
      </c>
    </row>
    <row r="1729" spans="1:1">
      <c r="A1729">
        <v>166</v>
      </c>
    </row>
    <row r="1730" spans="1:1">
      <c r="A1730">
        <v>739</v>
      </c>
    </row>
    <row r="1731" spans="1:1">
      <c r="A1731">
        <v>349</v>
      </c>
    </row>
    <row r="1732" spans="1:1">
      <c r="A1732">
        <v>289</v>
      </c>
    </row>
    <row r="1733" spans="1:1">
      <c r="A1733">
        <v>193</v>
      </c>
    </row>
    <row r="1734" spans="1:1">
      <c r="A1734">
        <v>42</v>
      </c>
    </row>
    <row r="1735" spans="1:1">
      <c r="A1735">
        <v>237</v>
      </c>
    </row>
    <row r="1736" spans="1:1">
      <c r="A1736">
        <v>33</v>
      </c>
    </row>
    <row r="1737" spans="1:1">
      <c r="A1737">
        <v>31</v>
      </c>
    </row>
    <row r="1738" spans="1:1">
      <c r="A1738">
        <v>64</v>
      </c>
    </row>
    <row r="1739" spans="1:1">
      <c r="A1739">
        <v>168</v>
      </c>
    </row>
    <row r="1740" spans="1:1">
      <c r="A1740">
        <v>350</v>
      </c>
    </row>
    <row r="1741" spans="1:1">
      <c r="A1741">
        <v>84</v>
      </c>
    </row>
    <row r="1742" spans="1:1">
      <c r="A1742">
        <v>165</v>
      </c>
    </row>
    <row r="1743" spans="1:1">
      <c r="A1743">
        <v>1026</v>
      </c>
    </row>
    <row r="1744" spans="1:1">
      <c r="A1744">
        <v>342</v>
      </c>
    </row>
    <row r="1745" spans="1:1">
      <c r="A1745">
        <v>246</v>
      </c>
    </row>
    <row r="1746" spans="1:1">
      <c r="A1746">
        <v>573</v>
      </c>
    </row>
    <row r="1747" spans="1:1">
      <c r="A1747">
        <v>200</v>
      </c>
    </row>
    <row r="1748" spans="1:1">
      <c r="A1748">
        <v>313</v>
      </c>
    </row>
    <row r="1749" spans="1:1">
      <c r="A1749">
        <v>371</v>
      </c>
    </row>
    <row r="1750" spans="1:1">
      <c r="A1750">
        <v>485</v>
      </c>
    </row>
    <row r="1751" spans="1:1">
      <c r="A1751">
        <v>311</v>
      </c>
    </row>
    <row r="1752" spans="1:1">
      <c r="A1752">
        <v>259</v>
      </c>
    </row>
    <row r="1753" spans="1:1">
      <c r="A1753">
        <v>140</v>
      </c>
    </row>
    <row r="1754" spans="1:1">
      <c r="A1754">
        <v>105</v>
      </c>
    </row>
    <row r="1755" spans="1:1">
      <c r="A1755">
        <v>212</v>
      </c>
    </row>
    <row r="1756" spans="1:1">
      <c r="A1756">
        <v>363</v>
      </c>
    </row>
    <row r="1757" spans="1:1">
      <c r="A1757">
        <v>88</v>
      </c>
    </row>
    <row r="1758" spans="1:1">
      <c r="A1758">
        <v>221</v>
      </c>
    </row>
    <row r="1759" spans="1:1">
      <c r="A1759">
        <v>467</v>
      </c>
    </row>
    <row r="1760" spans="1:1">
      <c r="A1760">
        <v>109</v>
      </c>
    </row>
    <row r="1761" spans="1:1">
      <c r="A1761">
        <v>220</v>
      </c>
    </row>
    <row r="1762" spans="1:1">
      <c r="A1762">
        <v>187</v>
      </c>
    </row>
    <row r="1763" spans="1:1">
      <c r="A1763">
        <v>281</v>
      </c>
    </row>
    <row r="1764" spans="1:1">
      <c r="A1764">
        <v>192</v>
      </c>
    </row>
    <row r="1765" spans="1:1">
      <c r="A1765">
        <v>418</v>
      </c>
    </row>
    <row r="1766" spans="1:1">
      <c r="A1766">
        <v>315</v>
      </c>
    </row>
    <row r="1767" spans="1:1">
      <c r="A1767">
        <v>415</v>
      </c>
    </row>
    <row r="1768" spans="1:1">
      <c r="A1768">
        <v>205</v>
      </c>
    </row>
    <row r="1769" spans="1:1">
      <c r="A1769">
        <v>258</v>
      </c>
    </row>
    <row r="1770" spans="1:1">
      <c r="A1770">
        <v>184</v>
      </c>
    </row>
    <row r="1771" spans="1:1">
      <c r="A1771">
        <v>59</v>
      </c>
    </row>
    <row r="1772" spans="1:1">
      <c r="A1772">
        <v>140</v>
      </c>
    </row>
    <row r="1773" spans="1:1">
      <c r="A1773">
        <v>140</v>
      </c>
    </row>
    <row r="1774" spans="1:1">
      <c r="A1774">
        <v>438</v>
      </c>
    </row>
    <row r="1775" spans="1:1">
      <c r="A1775">
        <v>218</v>
      </c>
    </row>
    <row r="1776" spans="1:1">
      <c r="A1776">
        <v>156</v>
      </c>
    </row>
    <row r="1777" spans="1:1">
      <c r="A1777">
        <v>231</v>
      </c>
    </row>
    <row r="1778" spans="1:1">
      <c r="A1778">
        <v>102</v>
      </c>
    </row>
    <row r="1779" spans="1:1">
      <c r="A1779">
        <v>230</v>
      </c>
    </row>
    <row r="1780" spans="1:1">
      <c r="A1780">
        <v>270</v>
      </c>
    </row>
    <row r="1781" spans="1:1">
      <c r="A1781">
        <v>106</v>
      </c>
    </row>
    <row r="1782" spans="1:1">
      <c r="A1782">
        <v>162</v>
      </c>
    </row>
    <row r="1783" spans="1:1">
      <c r="A1783">
        <v>767</v>
      </c>
    </row>
    <row r="1784" spans="1:1">
      <c r="A1784">
        <v>152</v>
      </c>
    </row>
    <row r="1785" spans="1:1">
      <c r="A1785">
        <v>150</v>
      </c>
    </row>
    <row r="1786" spans="1:1">
      <c r="A1786">
        <v>495</v>
      </c>
    </row>
    <row r="1787" spans="1:1">
      <c r="A1787">
        <v>170</v>
      </c>
    </row>
    <row r="1788" spans="1:1">
      <c r="A1788">
        <v>138</v>
      </c>
    </row>
    <row r="1789" spans="1:1">
      <c r="A1789">
        <v>134</v>
      </c>
    </row>
    <row r="1790" spans="1:1">
      <c r="A1790">
        <v>99</v>
      </c>
    </row>
    <row r="1791" spans="1:1">
      <c r="A1791">
        <v>271</v>
      </c>
    </row>
    <row r="1792" spans="1:1">
      <c r="A1792">
        <v>245</v>
      </c>
    </row>
    <row r="1793" spans="1:1">
      <c r="A1793">
        <v>339</v>
      </c>
    </row>
    <row r="1794" spans="1:1">
      <c r="A1794">
        <v>897</v>
      </c>
    </row>
    <row r="1795" spans="1:1">
      <c r="A1795">
        <v>218</v>
      </c>
    </row>
    <row r="1796" spans="1:1">
      <c r="A1796">
        <v>919</v>
      </c>
    </row>
    <row r="1797" spans="1:1">
      <c r="A1797">
        <v>877</v>
      </c>
    </row>
    <row r="1798" spans="1:1">
      <c r="A1798">
        <v>245</v>
      </c>
    </row>
    <row r="1799" spans="1:1">
      <c r="A1799">
        <v>763</v>
      </c>
    </row>
    <row r="1800" spans="1:1">
      <c r="A1800">
        <v>376</v>
      </c>
    </row>
    <row r="1801" spans="1:1">
      <c r="A1801">
        <v>92</v>
      </c>
    </row>
    <row r="1802" spans="1:1">
      <c r="A1802">
        <v>77</v>
      </c>
    </row>
    <row r="1803" spans="1:1">
      <c r="A1803">
        <v>403</v>
      </c>
    </row>
    <row r="1804" spans="1:1">
      <c r="A1804">
        <v>180</v>
      </c>
    </row>
    <row r="1805" spans="1:1">
      <c r="A1805">
        <v>495</v>
      </c>
    </row>
    <row r="1806" spans="1:1">
      <c r="A1806">
        <v>206</v>
      </c>
    </row>
    <row r="1807" spans="1:1">
      <c r="A1807">
        <v>474</v>
      </c>
    </row>
    <row r="1808" spans="1:1">
      <c r="A1808">
        <v>311</v>
      </c>
    </row>
    <row r="1809" spans="1:1">
      <c r="A1809">
        <v>285</v>
      </c>
    </row>
    <row r="1810" spans="1:1">
      <c r="A1810">
        <v>255</v>
      </c>
    </row>
    <row r="1811" spans="1:1">
      <c r="A1811">
        <v>561</v>
      </c>
    </row>
    <row r="1812" spans="1:1">
      <c r="A1812">
        <v>442</v>
      </c>
    </row>
    <row r="1813" spans="1:1">
      <c r="A1813">
        <v>403</v>
      </c>
    </row>
    <row r="1814" spans="1:1">
      <c r="A1814">
        <v>335</v>
      </c>
    </row>
    <row r="1815" spans="1:1">
      <c r="A1815">
        <v>489</v>
      </c>
    </row>
    <row r="1816" spans="1:1">
      <c r="A1816">
        <v>509</v>
      </c>
    </row>
    <row r="1817" spans="1:1">
      <c r="A1817">
        <v>611</v>
      </c>
    </row>
    <row r="1818" spans="1:1">
      <c r="A1818">
        <v>100</v>
      </c>
    </row>
    <row r="1819" spans="1:1">
      <c r="A1819">
        <v>177</v>
      </c>
    </row>
    <row r="1820" spans="1:1">
      <c r="A1820">
        <v>180</v>
      </c>
    </row>
    <row r="1821" spans="1:1">
      <c r="A1821">
        <v>325</v>
      </c>
    </row>
    <row r="1822" spans="1:1">
      <c r="A1822">
        <v>910</v>
      </c>
    </row>
    <row r="1823" spans="1:1">
      <c r="A1823">
        <v>454</v>
      </c>
    </row>
    <row r="1824" spans="1:1">
      <c r="A1824">
        <v>181</v>
      </c>
    </row>
    <row r="1825" spans="1:1">
      <c r="A1825">
        <v>598</v>
      </c>
    </row>
    <row r="1826" spans="1:1">
      <c r="A1826">
        <v>224</v>
      </c>
    </row>
    <row r="1827" spans="1:1">
      <c r="A1827">
        <v>150</v>
      </c>
    </row>
    <row r="1828" spans="1:1">
      <c r="A1828">
        <v>297</v>
      </c>
    </row>
    <row r="1829" spans="1:1">
      <c r="A1829">
        <v>404</v>
      </c>
    </row>
    <row r="1830" spans="1:1">
      <c r="A1830">
        <v>193</v>
      </c>
    </row>
    <row r="1831" spans="1:1">
      <c r="A1831">
        <v>584</v>
      </c>
    </row>
    <row r="1832" spans="1:1">
      <c r="A1832">
        <v>220</v>
      </c>
    </row>
    <row r="1833" spans="1:1">
      <c r="A1833">
        <v>164</v>
      </c>
    </row>
    <row r="1834" spans="1:1">
      <c r="A1834">
        <v>151</v>
      </c>
    </row>
    <row r="1835" spans="1:1">
      <c r="A1835">
        <v>38</v>
      </c>
    </row>
    <row r="1836" spans="1:1">
      <c r="A1836">
        <v>400</v>
      </c>
    </row>
    <row r="1837" spans="1:1">
      <c r="A1837">
        <v>688</v>
      </c>
    </row>
    <row r="1838" spans="1:1">
      <c r="A1838">
        <v>782</v>
      </c>
    </row>
    <row r="1839" spans="1:1">
      <c r="A1839">
        <v>407</v>
      </c>
    </row>
    <row r="1840" spans="1:1">
      <c r="A1840">
        <v>418</v>
      </c>
    </row>
    <row r="1841" spans="1:1">
      <c r="A1841">
        <v>95</v>
      </c>
    </row>
    <row r="1842" spans="1:1">
      <c r="A1842">
        <v>147</v>
      </c>
    </row>
    <row r="1843" spans="1:1">
      <c r="A1843">
        <v>348</v>
      </c>
    </row>
    <row r="1844" spans="1:1">
      <c r="A1844">
        <v>180</v>
      </c>
    </row>
    <row r="1845" spans="1:1">
      <c r="A1845">
        <v>204</v>
      </c>
    </row>
    <row r="1846" spans="1:1">
      <c r="A1846">
        <v>303</v>
      </c>
    </row>
    <row r="1847" spans="1:1">
      <c r="A1847">
        <v>193</v>
      </c>
    </row>
    <row r="1848" spans="1:1">
      <c r="A1848">
        <v>505</v>
      </c>
    </row>
    <row r="1849" spans="1:1">
      <c r="A1849">
        <v>163</v>
      </c>
    </row>
    <row r="1850" spans="1:1">
      <c r="A1850">
        <v>212</v>
      </c>
    </row>
    <row r="1851" spans="1:1">
      <c r="A1851">
        <v>417</v>
      </c>
    </row>
    <row r="1852" spans="1:1">
      <c r="A1852">
        <v>320</v>
      </c>
    </row>
    <row r="1853" spans="1:1">
      <c r="A1853">
        <v>233</v>
      </c>
    </row>
    <row r="1854" spans="1:1">
      <c r="A1854">
        <v>289</v>
      </c>
    </row>
    <row r="1855" spans="1:1">
      <c r="A1855">
        <v>336</v>
      </c>
    </row>
    <row r="1856" spans="1:1">
      <c r="A1856">
        <v>375</v>
      </c>
    </row>
    <row r="1857" spans="1:1">
      <c r="A1857">
        <v>261</v>
      </c>
    </row>
    <row r="1858" spans="1:1">
      <c r="A1858">
        <v>306</v>
      </c>
    </row>
    <row r="1859" spans="1:1">
      <c r="A1859">
        <v>403</v>
      </c>
    </row>
    <row r="1860" spans="1:1">
      <c r="A1860">
        <v>679</v>
      </c>
    </row>
    <row r="1861" spans="1:1">
      <c r="A1861">
        <v>182</v>
      </c>
    </row>
    <row r="1862" spans="1:1">
      <c r="A1862">
        <v>298</v>
      </c>
    </row>
    <row r="1863" spans="1:1">
      <c r="A1863">
        <v>90</v>
      </c>
    </row>
    <row r="1864" spans="1:1">
      <c r="A1864">
        <v>184</v>
      </c>
    </row>
    <row r="1865" spans="1:1">
      <c r="A1865">
        <v>266</v>
      </c>
    </row>
    <row r="1866" spans="1:1">
      <c r="A1866">
        <v>361</v>
      </c>
    </row>
    <row r="1867" spans="1:1">
      <c r="A1867">
        <v>310</v>
      </c>
    </row>
    <row r="1868" spans="1:1">
      <c r="A1868">
        <v>186</v>
      </c>
    </row>
    <row r="1869" spans="1:1">
      <c r="A1869">
        <v>163</v>
      </c>
    </row>
    <row r="1870" spans="1:1">
      <c r="A1870">
        <v>157</v>
      </c>
    </row>
    <row r="1871" spans="1:1">
      <c r="A1871">
        <v>722</v>
      </c>
    </row>
    <row r="1872" spans="1:1">
      <c r="A1872">
        <v>434</v>
      </c>
    </row>
    <row r="1873" spans="1:1">
      <c r="A1873">
        <v>98</v>
      </c>
    </row>
    <row r="1874" spans="1:1">
      <c r="A1874">
        <v>453</v>
      </c>
    </row>
    <row r="1875" spans="1:1">
      <c r="A1875">
        <v>262</v>
      </c>
    </row>
    <row r="1876" spans="1:1">
      <c r="A1876">
        <v>231</v>
      </c>
    </row>
    <row r="1877" spans="1:1">
      <c r="A1877">
        <v>267</v>
      </c>
    </row>
    <row r="1878" spans="1:1">
      <c r="A1878">
        <v>710</v>
      </c>
    </row>
    <row r="1879" spans="1:1">
      <c r="A1879">
        <v>183</v>
      </c>
    </row>
    <row r="1880" spans="1:1">
      <c r="A1880">
        <v>255</v>
      </c>
    </row>
    <row r="1881" spans="1:1">
      <c r="A1881">
        <v>100</v>
      </c>
    </row>
    <row r="1882" spans="1:1">
      <c r="A1882">
        <v>45</v>
      </c>
    </row>
    <row r="1883" spans="1:1">
      <c r="A1883">
        <v>472</v>
      </c>
    </row>
    <row r="1884" spans="1:1">
      <c r="A1884">
        <v>250</v>
      </c>
    </row>
    <row r="1885" spans="1:1">
      <c r="A1885">
        <v>146</v>
      </c>
    </row>
    <row r="1886" spans="1:1">
      <c r="A1886">
        <v>73</v>
      </c>
    </row>
    <row r="1887" spans="1:1">
      <c r="A1887">
        <v>394</v>
      </c>
    </row>
    <row r="1888" spans="1:1">
      <c r="A1888">
        <v>675</v>
      </c>
    </row>
    <row r="1889" spans="1:1">
      <c r="A1889">
        <v>350</v>
      </c>
    </row>
    <row r="1890" spans="1:1">
      <c r="A1890">
        <v>256</v>
      </c>
    </row>
    <row r="1891" spans="1:1">
      <c r="A1891">
        <v>317</v>
      </c>
    </row>
    <row r="1892" spans="1:1">
      <c r="A1892">
        <v>85</v>
      </c>
    </row>
    <row r="1893" spans="1:1">
      <c r="A1893">
        <v>575</v>
      </c>
    </row>
    <row r="1894" spans="1:1">
      <c r="A1894">
        <v>169</v>
      </c>
    </row>
    <row r="1895" spans="1:1">
      <c r="A1895">
        <v>293</v>
      </c>
    </row>
    <row r="1896" spans="1:1">
      <c r="A1896">
        <v>39</v>
      </c>
    </row>
    <row r="1897" spans="1:1">
      <c r="A1897">
        <v>362</v>
      </c>
    </row>
    <row r="1898" spans="1:1">
      <c r="A1898">
        <v>280</v>
      </c>
    </row>
    <row r="1899" spans="1:1">
      <c r="A1899">
        <v>277</v>
      </c>
    </row>
    <row r="1900" spans="1:1">
      <c r="A1900">
        <v>343</v>
      </c>
    </row>
    <row r="1901" spans="1:1">
      <c r="A1901">
        <v>298</v>
      </c>
    </row>
    <row r="1902" spans="1:1">
      <c r="A1902">
        <v>174</v>
      </c>
    </row>
    <row r="1903" spans="1:1">
      <c r="A1903">
        <v>145</v>
      </c>
    </row>
    <row r="1904" spans="1:1">
      <c r="A1904">
        <v>302</v>
      </c>
    </row>
    <row r="1905" spans="1:1">
      <c r="A1905">
        <v>117</v>
      </c>
    </row>
    <row r="1906" spans="1:1">
      <c r="A1906">
        <v>496</v>
      </c>
    </row>
    <row r="1907" spans="1:1">
      <c r="A1907">
        <v>390</v>
      </c>
    </row>
    <row r="1908" spans="1:1">
      <c r="A1908">
        <v>206</v>
      </c>
    </row>
    <row r="1909" spans="1:1">
      <c r="A1909">
        <v>427</v>
      </c>
    </row>
    <row r="1910" spans="1:1">
      <c r="A1910">
        <v>373</v>
      </c>
    </row>
    <row r="1911" spans="1:1">
      <c r="A1911">
        <v>320</v>
      </c>
    </row>
    <row r="1912" spans="1:1">
      <c r="A1912">
        <v>141</v>
      </c>
    </row>
    <row r="1913" spans="1:1">
      <c r="A1913">
        <v>393</v>
      </c>
    </row>
    <row r="1914" spans="1:1">
      <c r="A1914">
        <v>141</v>
      </c>
    </row>
    <row r="1915" spans="1:1">
      <c r="A1915">
        <v>773</v>
      </c>
    </row>
    <row r="1916" spans="1:1">
      <c r="A1916">
        <v>1696</v>
      </c>
    </row>
    <row r="1917" spans="1:1">
      <c r="A1917">
        <v>141</v>
      </c>
    </row>
    <row r="1918" spans="1:1">
      <c r="A1918">
        <v>431</v>
      </c>
    </row>
    <row r="1919" spans="1:1">
      <c r="A1919">
        <v>64</v>
      </c>
    </row>
    <row r="1920" spans="1:1">
      <c r="A1920">
        <v>111</v>
      </c>
    </row>
    <row r="1921" spans="1:1">
      <c r="A1921">
        <v>616</v>
      </c>
    </row>
    <row r="1922" spans="1:1">
      <c r="A1922">
        <v>173</v>
      </c>
    </row>
    <row r="1923" spans="1:1">
      <c r="A1923">
        <v>107</v>
      </c>
    </row>
    <row r="1924" spans="1:1">
      <c r="A1924">
        <v>128</v>
      </c>
    </row>
    <row r="1925" spans="1:1">
      <c r="A1925">
        <v>404</v>
      </c>
    </row>
    <row r="1926" spans="1:1">
      <c r="A1926">
        <v>164</v>
      </c>
    </row>
    <row r="1927" spans="1:1">
      <c r="A1927">
        <v>242</v>
      </c>
    </row>
    <row r="1928" spans="1:1">
      <c r="A1928">
        <v>267</v>
      </c>
    </row>
    <row r="1929" spans="1:1">
      <c r="A1929">
        <v>224</v>
      </c>
    </row>
    <row r="1930" spans="1:1">
      <c r="A1930">
        <v>422</v>
      </c>
    </row>
    <row r="1931" spans="1:1">
      <c r="A1931">
        <v>391</v>
      </c>
    </row>
    <row r="1932" spans="1:1">
      <c r="A1932">
        <v>417</v>
      </c>
    </row>
    <row r="1933" spans="1:1">
      <c r="A1933">
        <v>396</v>
      </c>
    </row>
    <row r="1934" spans="1:1">
      <c r="A1934">
        <v>213</v>
      </c>
    </row>
    <row r="1935" spans="1:1">
      <c r="A1935">
        <v>112</v>
      </c>
    </row>
    <row r="1936" spans="1:1">
      <c r="A1936">
        <v>538</v>
      </c>
    </row>
    <row r="1937" spans="1:1">
      <c r="A1937">
        <v>445</v>
      </c>
    </row>
    <row r="1938" spans="1:1">
      <c r="A1938">
        <v>328</v>
      </c>
    </row>
    <row r="1939" spans="1:1">
      <c r="A1939">
        <v>463</v>
      </c>
    </row>
    <row r="1940" spans="1:1">
      <c r="A1940">
        <v>1296</v>
      </c>
    </row>
    <row r="1941" spans="1:1">
      <c r="A1941">
        <v>489</v>
      </c>
    </row>
    <row r="1942" spans="1:1">
      <c r="A1942">
        <v>184</v>
      </c>
    </row>
    <row r="1943" spans="1:1">
      <c r="A1943">
        <v>811</v>
      </c>
    </row>
    <row r="1944" spans="1:1">
      <c r="A1944">
        <v>254</v>
      </c>
    </row>
    <row r="1945" spans="1:1">
      <c r="A1945">
        <v>344</v>
      </c>
    </row>
    <row r="1946" spans="1:1">
      <c r="A1946">
        <v>170</v>
      </c>
    </row>
    <row r="1947" spans="1:1">
      <c r="A1947">
        <v>176</v>
      </c>
    </row>
    <row r="1948" spans="1:1">
      <c r="A1948">
        <v>44</v>
      </c>
    </row>
    <row r="1949" spans="1:1">
      <c r="A1949">
        <v>73</v>
      </c>
    </row>
    <row r="1950" spans="1:1">
      <c r="A1950">
        <v>126</v>
      </c>
    </row>
    <row r="1951" spans="1:1">
      <c r="A1951">
        <v>243</v>
      </c>
    </row>
    <row r="1952" spans="1:1">
      <c r="A1952">
        <v>246</v>
      </c>
    </row>
    <row r="1953" spans="1:1">
      <c r="A1953">
        <v>302</v>
      </c>
    </row>
    <row r="1954" spans="1:1">
      <c r="A1954">
        <v>226</v>
      </c>
    </row>
    <row r="1955" spans="1:1">
      <c r="A1955">
        <v>323</v>
      </c>
    </row>
    <row r="1956" spans="1:1">
      <c r="A1956">
        <v>598</v>
      </c>
    </row>
    <row r="1957" spans="1:1">
      <c r="A1957">
        <v>154</v>
      </c>
    </row>
    <row r="1958" spans="1:1">
      <c r="A1958">
        <v>323</v>
      </c>
    </row>
    <row r="1959" spans="1:1">
      <c r="A1959">
        <v>207</v>
      </c>
    </row>
    <row r="1960" spans="1:1">
      <c r="A1960">
        <v>192</v>
      </c>
    </row>
    <row r="1961" spans="1:1">
      <c r="A1961">
        <v>252</v>
      </c>
    </row>
    <row r="1962" spans="1:1">
      <c r="A1962">
        <v>451</v>
      </c>
    </row>
    <row r="1963" spans="1:1">
      <c r="A1963">
        <v>127</v>
      </c>
    </row>
    <row r="1964" spans="1:1">
      <c r="A1964">
        <v>244</v>
      </c>
    </row>
    <row r="1965" spans="1:1">
      <c r="A1965">
        <v>203</v>
      </c>
    </row>
    <row r="1966" spans="1:1">
      <c r="A1966">
        <v>299</v>
      </c>
    </row>
    <row r="1967" spans="1:1">
      <c r="A1967">
        <v>553</v>
      </c>
    </row>
    <row r="1968" spans="1:1">
      <c r="A1968">
        <v>120</v>
      </c>
    </row>
    <row r="1969" spans="1:1">
      <c r="A1969">
        <v>97</v>
      </c>
    </row>
    <row r="1970" spans="1:1">
      <c r="A1970">
        <v>124</v>
      </c>
    </row>
    <row r="1971" spans="1:1">
      <c r="A1971">
        <v>163</v>
      </c>
    </row>
    <row r="1972" spans="1:1">
      <c r="A1972">
        <v>39</v>
      </c>
    </row>
    <row r="1973" spans="1:1">
      <c r="A1973">
        <v>380</v>
      </c>
    </row>
    <row r="1974" spans="1:1">
      <c r="A1974">
        <v>1556</v>
      </c>
    </row>
    <row r="1975" spans="1:1">
      <c r="A1975">
        <v>296</v>
      </c>
    </row>
    <row r="1976" spans="1:1">
      <c r="A1976">
        <v>449</v>
      </c>
    </row>
    <row r="1977" spans="1:1">
      <c r="A1977">
        <v>231</v>
      </c>
    </row>
    <row r="1978" spans="1:1">
      <c r="A1978">
        <v>363</v>
      </c>
    </row>
    <row r="1979" spans="1:1">
      <c r="A1979">
        <v>234</v>
      </c>
    </row>
    <row r="1980" spans="1:1">
      <c r="A1980">
        <v>363</v>
      </c>
    </row>
    <row r="1981" spans="1:1">
      <c r="A1981">
        <v>235</v>
      </c>
    </row>
    <row r="1982" spans="1:1">
      <c r="A1982">
        <v>952</v>
      </c>
    </row>
    <row r="1983" spans="1:1">
      <c r="A1983">
        <v>150</v>
      </c>
    </row>
    <row r="1984" spans="1:1">
      <c r="A1984">
        <v>85</v>
      </c>
    </row>
    <row r="1985" spans="1:1">
      <c r="A1985">
        <v>228</v>
      </c>
    </row>
    <row r="1986" spans="1:1">
      <c r="A1986">
        <v>131</v>
      </c>
    </row>
    <row r="1987" spans="1:1">
      <c r="A1987">
        <v>498</v>
      </c>
    </row>
    <row r="1988" spans="1:1">
      <c r="A1988">
        <v>307</v>
      </c>
    </row>
    <row r="1989" spans="1:1">
      <c r="A1989">
        <v>192</v>
      </c>
    </row>
    <row r="1990" spans="1:1">
      <c r="A1990">
        <v>192</v>
      </c>
    </row>
    <row r="1991" spans="1:1">
      <c r="A1991">
        <v>35</v>
      </c>
    </row>
    <row r="1992" spans="1:1">
      <c r="A1992">
        <v>47</v>
      </c>
    </row>
    <row r="1993" spans="1:1">
      <c r="A1993">
        <v>508</v>
      </c>
    </row>
    <row r="1994" spans="1:1">
      <c r="A1994">
        <v>37</v>
      </c>
    </row>
    <row r="1995" spans="1:1">
      <c r="A1995">
        <v>239</v>
      </c>
    </row>
    <row r="1996" spans="1:1">
      <c r="A1996">
        <v>473</v>
      </c>
    </row>
    <row r="1997" spans="1:1">
      <c r="A1997">
        <v>234</v>
      </c>
    </row>
    <row r="1998" spans="1:1">
      <c r="A1998">
        <v>137</v>
      </c>
    </row>
    <row r="1999" spans="1:1">
      <c r="A1999">
        <v>128</v>
      </c>
    </row>
    <row r="2000" spans="1:1">
      <c r="A2000">
        <v>117</v>
      </c>
    </row>
    <row r="2001" spans="1:1">
      <c r="A2001">
        <v>217</v>
      </c>
    </row>
    <row r="2002" spans="1:1">
      <c r="A2002">
        <v>382</v>
      </c>
    </row>
    <row r="2003" spans="1:1">
      <c r="A2003">
        <v>36</v>
      </c>
    </row>
    <row r="2004" spans="1:1">
      <c r="A2004">
        <v>275</v>
      </c>
    </row>
    <row r="2005" spans="1:1">
      <c r="A2005">
        <v>679</v>
      </c>
    </row>
    <row r="2006" spans="1:1">
      <c r="A2006">
        <v>544</v>
      </c>
    </row>
    <row r="2007" spans="1:1">
      <c r="A2007">
        <v>338</v>
      </c>
    </row>
    <row r="2008" spans="1:1">
      <c r="A2008">
        <v>356</v>
      </c>
    </row>
    <row r="2009" spans="1:1">
      <c r="A2009">
        <v>390</v>
      </c>
    </row>
    <row r="2010" spans="1:1">
      <c r="A2010">
        <v>352</v>
      </c>
    </row>
    <row r="2011" spans="1:1">
      <c r="A2011">
        <v>319</v>
      </c>
    </row>
    <row r="2012" spans="1:1">
      <c r="A2012">
        <v>319</v>
      </c>
    </row>
    <row r="2013" spans="1:1">
      <c r="A2013">
        <v>305</v>
      </c>
    </row>
    <row r="2014" spans="1:1">
      <c r="A2014">
        <v>145</v>
      </c>
    </row>
    <row r="2015" spans="1:1">
      <c r="A2015">
        <v>163</v>
      </c>
    </row>
    <row r="2016" spans="1:1">
      <c r="A2016">
        <v>71</v>
      </c>
    </row>
    <row r="2017" spans="1:1">
      <c r="A2017">
        <v>79</v>
      </c>
    </row>
    <row r="2018" spans="1:1">
      <c r="A2018">
        <v>85</v>
      </c>
    </row>
    <row r="2019" spans="1:1">
      <c r="A2019">
        <v>115</v>
      </c>
    </row>
    <row r="2020" spans="1:1">
      <c r="A2020">
        <v>185</v>
      </c>
    </row>
    <row r="2021" spans="1:1">
      <c r="A2021">
        <v>228</v>
      </c>
    </row>
    <row r="2022" spans="1:1">
      <c r="A2022">
        <v>278</v>
      </c>
    </row>
    <row r="2023" spans="1:1">
      <c r="A2023">
        <v>286</v>
      </c>
    </row>
    <row r="2024" spans="1:1">
      <c r="A2024">
        <v>871</v>
      </c>
    </row>
    <row r="2025" spans="1:1">
      <c r="A2025">
        <v>150</v>
      </c>
    </row>
    <row r="2026" spans="1:1">
      <c r="A2026">
        <v>182</v>
      </c>
    </row>
    <row r="2027" spans="1:1">
      <c r="A2027">
        <v>69</v>
      </c>
    </row>
    <row r="2028" spans="1:1">
      <c r="A2028">
        <v>69</v>
      </c>
    </row>
    <row r="2029" spans="1:1">
      <c r="A2029">
        <v>504</v>
      </c>
    </row>
    <row r="2030" spans="1:1">
      <c r="A2030">
        <v>320</v>
      </c>
    </row>
    <row r="2031" spans="1:1">
      <c r="A2031">
        <v>577</v>
      </c>
    </row>
    <row r="2032" spans="1:1">
      <c r="A2032">
        <v>235</v>
      </c>
    </row>
    <row r="2033" spans="1:1">
      <c r="A2033">
        <v>313</v>
      </c>
    </row>
    <row r="2034" spans="1:1">
      <c r="A2034">
        <v>172</v>
      </c>
    </row>
    <row r="2035" spans="1:1">
      <c r="A2035">
        <v>135</v>
      </c>
    </row>
    <row r="2036" spans="1:1">
      <c r="A2036">
        <v>93</v>
      </c>
    </row>
    <row r="2037" spans="1:1">
      <c r="A2037">
        <v>328</v>
      </c>
    </row>
    <row r="2038" spans="1:1">
      <c r="A2038">
        <v>200</v>
      </c>
    </row>
    <row r="2039" spans="1:1">
      <c r="A2039">
        <v>958</v>
      </c>
    </row>
    <row r="2040" spans="1:1">
      <c r="A2040">
        <v>130</v>
      </c>
    </row>
    <row r="2041" spans="1:1">
      <c r="A2041">
        <v>364</v>
      </c>
    </row>
    <row r="2042" spans="1:1">
      <c r="A2042">
        <v>411</v>
      </c>
    </row>
    <row r="2043" spans="1:1">
      <c r="A2043">
        <v>390</v>
      </c>
    </row>
    <row r="2044" spans="1:1">
      <c r="A2044">
        <v>438</v>
      </c>
    </row>
    <row r="2045" spans="1:1">
      <c r="A2045">
        <v>194</v>
      </c>
    </row>
    <row r="2046" spans="1:1">
      <c r="A2046">
        <v>109</v>
      </c>
    </row>
    <row r="2047" spans="1:1">
      <c r="A2047">
        <v>205</v>
      </c>
    </row>
    <row r="2048" spans="1:1">
      <c r="A2048">
        <v>690</v>
      </c>
    </row>
    <row r="2049" spans="1:1">
      <c r="A2049">
        <v>454</v>
      </c>
    </row>
    <row r="2050" spans="1:1">
      <c r="A2050">
        <v>707</v>
      </c>
    </row>
    <row r="2051" spans="1:1">
      <c r="A2051">
        <v>401</v>
      </c>
    </row>
    <row r="2052" spans="1:1">
      <c r="A2052">
        <v>218</v>
      </c>
    </row>
    <row r="2053" spans="1:1">
      <c r="A2053">
        <v>299</v>
      </c>
    </row>
    <row r="2054" spans="1:1">
      <c r="A2054">
        <v>249</v>
      </c>
    </row>
    <row r="2055" spans="1:1">
      <c r="A2055">
        <v>239</v>
      </c>
    </row>
    <row r="2056" spans="1:1">
      <c r="A2056">
        <v>244</v>
      </c>
    </row>
    <row r="2057" spans="1:1">
      <c r="A2057">
        <v>207</v>
      </c>
    </row>
    <row r="2058" spans="1:1">
      <c r="A2058">
        <v>286</v>
      </c>
    </row>
    <row r="2059" spans="1:1">
      <c r="A2059">
        <v>123</v>
      </c>
    </row>
    <row r="2060" spans="1:1">
      <c r="A2060">
        <v>865</v>
      </c>
    </row>
    <row r="2061" spans="1:1">
      <c r="A2061">
        <v>50</v>
      </c>
    </row>
    <row r="2062" spans="1:1">
      <c r="A2062">
        <v>57</v>
      </c>
    </row>
    <row r="2063" spans="1:1">
      <c r="A2063">
        <v>166</v>
      </c>
    </row>
    <row r="2064" spans="1:1">
      <c r="A2064">
        <v>1485</v>
      </c>
    </row>
    <row r="2065" spans="1:1">
      <c r="A2065">
        <v>2935</v>
      </c>
    </row>
    <row r="2066" spans="1:1">
      <c r="A2066">
        <v>475</v>
      </c>
    </row>
    <row r="2067" spans="1:1">
      <c r="A2067">
        <v>625</v>
      </c>
    </row>
    <row r="2068" spans="1:1">
      <c r="A2068">
        <v>888</v>
      </c>
    </row>
    <row r="2069" spans="1:1">
      <c r="A2069">
        <v>261</v>
      </c>
    </row>
    <row r="2070" spans="1:1">
      <c r="A2070">
        <v>35</v>
      </c>
    </row>
    <row r="2071" spans="1:1">
      <c r="A2071">
        <v>180</v>
      </c>
    </row>
    <row r="2072" spans="1:1">
      <c r="A2072">
        <v>33</v>
      </c>
    </row>
    <row r="2073" spans="1:1">
      <c r="A2073">
        <v>147</v>
      </c>
    </row>
    <row r="2074" spans="1:1">
      <c r="A2074">
        <v>367</v>
      </c>
    </row>
    <row r="2075" spans="1:1">
      <c r="A2075">
        <v>399</v>
      </c>
    </row>
    <row r="2076" spans="1:1">
      <c r="A2076">
        <v>204</v>
      </c>
    </row>
    <row r="2077" spans="1:1">
      <c r="A2077">
        <v>250</v>
      </c>
    </row>
    <row r="2078" spans="1:1">
      <c r="A2078">
        <v>71</v>
      </c>
    </row>
    <row r="2079" spans="1:1">
      <c r="A2079">
        <v>131</v>
      </c>
    </row>
    <row r="2080" spans="1:1">
      <c r="A2080">
        <v>561</v>
      </c>
    </row>
    <row r="2081" spans="1:1">
      <c r="A2081">
        <v>1577</v>
      </c>
    </row>
    <row r="2082" spans="1:1">
      <c r="A2082">
        <v>829</v>
      </c>
    </row>
    <row r="2083" spans="1:1">
      <c r="A2083">
        <v>135</v>
      </c>
    </row>
    <row r="2084" spans="1:1">
      <c r="A2084">
        <v>902</v>
      </c>
    </row>
    <row r="2085" spans="1:1">
      <c r="A2085">
        <v>153</v>
      </c>
    </row>
    <row r="2086" spans="1:1">
      <c r="A2086">
        <v>172</v>
      </c>
    </row>
    <row r="2087" spans="1:1">
      <c r="A2087">
        <v>306</v>
      </c>
    </row>
    <row r="2088" spans="1:1">
      <c r="A2088">
        <v>388</v>
      </c>
    </row>
    <row r="2089" spans="1:1">
      <c r="A2089">
        <v>418</v>
      </c>
    </row>
    <row r="2090" spans="1:1">
      <c r="A2090">
        <v>267</v>
      </c>
    </row>
    <row r="2091" spans="1:1">
      <c r="A2091">
        <v>115</v>
      </c>
    </row>
    <row r="2092" spans="1:1">
      <c r="A2092">
        <v>487</v>
      </c>
    </row>
    <row r="2093" spans="1:1">
      <c r="A2093">
        <v>360</v>
      </c>
    </row>
    <row r="2094" spans="1:1">
      <c r="A2094">
        <v>392</v>
      </c>
    </row>
    <row r="2095" spans="1:1">
      <c r="A2095">
        <v>436</v>
      </c>
    </row>
    <row r="2096" spans="1:1">
      <c r="A2096">
        <v>360</v>
      </c>
    </row>
    <row r="2097" spans="1:1">
      <c r="A2097">
        <v>460</v>
      </c>
    </row>
    <row r="2098" spans="1:1">
      <c r="A2098">
        <v>495</v>
      </c>
    </row>
    <row r="2099" spans="1:1">
      <c r="A2099">
        <v>598</v>
      </c>
    </row>
    <row r="2100" spans="1:1">
      <c r="A2100">
        <v>105</v>
      </c>
    </row>
    <row r="2101" spans="1:1">
      <c r="A2101">
        <v>315</v>
      </c>
    </row>
    <row r="2102" spans="1:1">
      <c r="A2102">
        <v>152</v>
      </c>
    </row>
    <row r="2103" spans="1:1">
      <c r="A2103">
        <v>335</v>
      </c>
    </row>
    <row r="2104" spans="1:1">
      <c r="A2104">
        <v>585</v>
      </c>
    </row>
    <row r="2105" spans="1:1">
      <c r="A2105">
        <v>314</v>
      </c>
    </row>
    <row r="2106" spans="1:1">
      <c r="A2106">
        <v>519</v>
      </c>
    </row>
    <row r="2107" spans="1:1">
      <c r="A2107">
        <v>363</v>
      </c>
    </row>
    <row r="2108" spans="1:1">
      <c r="A2108">
        <v>469</v>
      </c>
    </row>
    <row r="2109" spans="1:1">
      <c r="A2109">
        <v>200</v>
      </c>
    </row>
    <row r="2110" spans="1:1">
      <c r="A2110">
        <v>559</v>
      </c>
    </row>
    <row r="2111" spans="1:1">
      <c r="A2111">
        <v>225</v>
      </c>
    </row>
    <row r="2112" spans="1:1">
      <c r="A2112">
        <v>114</v>
      </c>
    </row>
    <row r="2113" spans="1:1">
      <c r="A2113">
        <v>259</v>
      </c>
    </row>
    <row r="2114" spans="1:1">
      <c r="A2114">
        <v>306</v>
      </c>
    </row>
    <row r="2115" spans="1:1">
      <c r="A2115">
        <v>635</v>
      </c>
    </row>
    <row r="2116" spans="1:1">
      <c r="A2116">
        <v>384</v>
      </c>
    </row>
    <row r="2117" spans="1:1">
      <c r="A2117">
        <v>539</v>
      </c>
    </row>
    <row r="2118" spans="1:1">
      <c r="A2118">
        <v>63</v>
      </c>
    </row>
    <row r="2119" spans="1:1">
      <c r="A2119">
        <v>243</v>
      </c>
    </row>
    <row r="2120" spans="1:1">
      <c r="A2120">
        <v>865</v>
      </c>
    </row>
    <row r="2121" spans="1:1">
      <c r="A2121">
        <v>752</v>
      </c>
    </row>
    <row r="2122" spans="1:1">
      <c r="A2122">
        <v>1091</v>
      </c>
    </row>
    <row r="2123" spans="1:1">
      <c r="A2123">
        <v>137</v>
      </c>
    </row>
    <row r="2124" spans="1:1">
      <c r="A2124">
        <v>144</v>
      </c>
    </row>
    <row r="2125" spans="1:1">
      <c r="A2125">
        <v>111</v>
      </c>
    </row>
    <row r="2126" spans="1:1">
      <c r="A2126">
        <v>172</v>
      </c>
    </row>
    <row r="2127" spans="1:1">
      <c r="A2127">
        <v>198</v>
      </c>
    </row>
    <row r="2128" spans="1:1">
      <c r="A2128">
        <v>136</v>
      </c>
    </row>
    <row r="2129" spans="1:1">
      <c r="A2129">
        <v>357</v>
      </c>
    </row>
    <row r="2130" spans="1:1">
      <c r="A2130">
        <v>73</v>
      </c>
    </row>
    <row r="2131" spans="1:1">
      <c r="A2131">
        <v>334</v>
      </c>
    </row>
    <row r="2132" spans="1:1">
      <c r="A2132">
        <v>550</v>
      </c>
    </row>
    <row r="2133" spans="1:1">
      <c r="A2133">
        <v>475</v>
      </c>
    </row>
    <row r="2134" spans="1:1">
      <c r="A2134">
        <v>466</v>
      </c>
    </row>
    <row r="2135" spans="1:1">
      <c r="A2135">
        <v>466</v>
      </c>
    </row>
    <row r="2136" spans="1:1">
      <c r="A2136">
        <v>284</v>
      </c>
    </row>
    <row r="2137" spans="1:1">
      <c r="A2137">
        <v>370</v>
      </c>
    </row>
    <row r="2138" spans="1:1">
      <c r="A2138">
        <v>361</v>
      </c>
    </row>
    <row r="2139" spans="1:1">
      <c r="A2139">
        <v>192</v>
      </c>
    </row>
    <row r="2140" spans="1:1">
      <c r="A2140">
        <v>184</v>
      </c>
    </row>
    <row r="2141" spans="1:1">
      <c r="A2141">
        <v>65</v>
      </c>
    </row>
    <row r="2142" spans="1:1">
      <c r="A2142">
        <v>274</v>
      </c>
    </row>
    <row r="2143" spans="1:1">
      <c r="A2143">
        <v>251</v>
      </c>
    </row>
    <row r="2144" spans="1:1">
      <c r="A2144">
        <v>44</v>
      </c>
    </row>
    <row r="2145" spans="1:1">
      <c r="A2145">
        <v>162</v>
      </c>
    </row>
    <row r="2146" spans="1:1">
      <c r="A2146">
        <v>519</v>
      </c>
    </row>
    <row r="2147" spans="1:1">
      <c r="A2147">
        <v>31</v>
      </c>
    </row>
    <row r="2148" spans="1:1">
      <c r="A2148">
        <v>294</v>
      </c>
    </row>
    <row r="2149" spans="1:1">
      <c r="A2149">
        <v>721</v>
      </c>
    </row>
    <row r="2150" spans="1:1">
      <c r="A2150">
        <v>1021</v>
      </c>
    </row>
    <row r="2151" spans="1:1">
      <c r="A2151">
        <v>1013</v>
      </c>
    </row>
    <row r="2152" spans="1:1">
      <c r="A2152">
        <v>356</v>
      </c>
    </row>
    <row r="2153" spans="1:1">
      <c r="A2153">
        <v>263</v>
      </c>
    </row>
    <row r="2154" spans="1:1">
      <c r="A2154">
        <v>276</v>
      </c>
    </row>
    <row r="2155" spans="1:1">
      <c r="A2155">
        <v>389</v>
      </c>
    </row>
    <row r="2156" spans="1:1">
      <c r="A2156">
        <v>144</v>
      </c>
    </row>
    <row r="2157" spans="1:1">
      <c r="A2157">
        <v>296</v>
      </c>
    </row>
    <row r="2158" spans="1:1">
      <c r="A2158">
        <v>255</v>
      </c>
    </row>
    <row r="2159" spans="1:1">
      <c r="A2159">
        <v>164</v>
      </c>
    </row>
    <row r="2160" spans="1:1">
      <c r="A2160">
        <v>396</v>
      </c>
    </row>
    <row r="2161" spans="1:1">
      <c r="A2161">
        <v>426</v>
      </c>
    </row>
    <row r="2162" spans="1:1">
      <c r="A2162">
        <v>259</v>
      </c>
    </row>
    <row r="2163" spans="1:1">
      <c r="A2163">
        <v>411</v>
      </c>
    </row>
    <row r="2164" spans="1:1">
      <c r="A2164">
        <v>536</v>
      </c>
    </row>
    <row r="2165" spans="1:1">
      <c r="A2165">
        <v>491</v>
      </c>
    </row>
    <row r="2166" spans="1:1">
      <c r="A2166">
        <v>284</v>
      </c>
    </row>
    <row r="2167" spans="1:1">
      <c r="A2167">
        <v>323</v>
      </c>
    </row>
    <row r="2168" spans="1:1">
      <c r="A2168">
        <v>212</v>
      </c>
    </row>
    <row r="2169" spans="1:1">
      <c r="A2169">
        <v>193</v>
      </c>
    </row>
    <row r="2170" spans="1:1">
      <c r="A2170">
        <v>471</v>
      </c>
    </row>
    <row r="2171" spans="1:1">
      <c r="A2171">
        <v>295</v>
      </c>
    </row>
    <row r="2172" spans="1:1">
      <c r="A2172">
        <v>429</v>
      </c>
    </row>
    <row r="2173" spans="1:1">
      <c r="A2173">
        <v>34</v>
      </c>
    </row>
    <row r="2174" spans="1:1">
      <c r="A2174">
        <v>236</v>
      </c>
    </row>
    <row r="2175" spans="1:1">
      <c r="A2175">
        <v>208</v>
      </c>
    </row>
    <row r="2176" spans="1:1">
      <c r="A2176">
        <v>223</v>
      </c>
    </row>
    <row r="2177" spans="1:1">
      <c r="A2177">
        <v>217</v>
      </c>
    </row>
    <row r="2178" spans="1:1">
      <c r="A2178">
        <v>58</v>
      </c>
    </row>
    <row r="2179" spans="1:1">
      <c r="A2179">
        <v>408</v>
      </c>
    </row>
    <row r="2180" spans="1:1">
      <c r="A2180">
        <v>181</v>
      </c>
    </row>
    <row r="2181" spans="1:1">
      <c r="A2181">
        <v>226</v>
      </c>
    </row>
    <row r="2182" spans="1:1">
      <c r="A2182">
        <v>844</v>
      </c>
    </row>
    <row r="2183" spans="1:1">
      <c r="A2183">
        <v>360</v>
      </c>
    </row>
    <row r="2184" spans="1:1">
      <c r="A2184">
        <v>84</v>
      </c>
    </row>
    <row r="2185" spans="1:1">
      <c r="A2185">
        <v>333</v>
      </c>
    </row>
    <row r="2186" spans="1:1">
      <c r="A2186">
        <v>843</v>
      </c>
    </row>
    <row r="2187" spans="1:1">
      <c r="A2187">
        <v>410</v>
      </c>
    </row>
    <row r="2188" spans="1:1">
      <c r="A2188">
        <v>132</v>
      </c>
    </row>
    <row r="2189" spans="1:1">
      <c r="A2189">
        <v>52</v>
      </c>
    </row>
    <row r="2190" spans="1:1">
      <c r="A2190">
        <v>193</v>
      </c>
    </row>
    <row r="2191" spans="1:1">
      <c r="A2191">
        <v>198</v>
      </c>
    </row>
    <row r="2192" spans="1:1">
      <c r="A2192">
        <v>1091</v>
      </c>
    </row>
    <row r="2193" spans="1:1">
      <c r="A2193">
        <v>63</v>
      </c>
    </row>
    <row r="2194" spans="1:1">
      <c r="A2194">
        <v>88</v>
      </c>
    </row>
    <row r="2195" spans="1:1">
      <c r="A2195">
        <v>140</v>
      </c>
    </row>
    <row r="2196" spans="1:1">
      <c r="A2196">
        <v>203</v>
      </c>
    </row>
    <row r="2197" spans="1:1">
      <c r="A2197">
        <v>113</v>
      </c>
    </row>
    <row r="2198" spans="1:1">
      <c r="A2198">
        <v>156</v>
      </c>
    </row>
    <row r="2199" spans="1:1">
      <c r="A2199">
        <v>109</v>
      </c>
    </row>
    <row r="2200" spans="1:1">
      <c r="A2200">
        <v>99</v>
      </c>
    </row>
    <row r="2201" spans="1:1">
      <c r="A2201">
        <v>388</v>
      </c>
    </row>
    <row r="2202" spans="1:1">
      <c r="A2202">
        <v>222</v>
      </c>
    </row>
    <row r="2203" spans="1:1">
      <c r="A2203">
        <v>422</v>
      </c>
    </row>
    <row r="2204" spans="1:1">
      <c r="A2204">
        <v>553</v>
      </c>
    </row>
    <row r="2205" spans="1:1">
      <c r="A2205">
        <v>143</v>
      </c>
    </row>
    <row r="2206" spans="1:1">
      <c r="A2206">
        <v>112</v>
      </c>
    </row>
    <row r="2207" spans="1:1">
      <c r="A2207">
        <v>135</v>
      </c>
    </row>
    <row r="2208" spans="1:1">
      <c r="A2208">
        <v>67</v>
      </c>
    </row>
    <row r="2209" spans="1:1">
      <c r="A2209">
        <v>153</v>
      </c>
    </row>
    <row r="2210" spans="1:1">
      <c r="A2210">
        <v>156</v>
      </c>
    </row>
    <row r="2211" spans="1:1">
      <c r="A2211">
        <v>89</v>
      </c>
    </row>
    <row r="2212" spans="1:1">
      <c r="A2212">
        <v>140</v>
      </c>
    </row>
    <row r="2213" spans="1:1">
      <c r="A2213">
        <v>66</v>
      </c>
    </row>
    <row r="2214" spans="1:1">
      <c r="A2214">
        <v>127</v>
      </c>
    </row>
    <row r="2215" spans="1:1">
      <c r="A2215">
        <v>324</v>
      </c>
    </row>
    <row r="2216" spans="1:1">
      <c r="A2216">
        <v>506</v>
      </c>
    </row>
    <row r="2217" spans="1:1">
      <c r="A2217">
        <v>82</v>
      </c>
    </row>
    <row r="2218" spans="1:1">
      <c r="A2218">
        <v>74</v>
      </c>
    </row>
    <row r="2219" spans="1:1">
      <c r="A2219">
        <v>235</v>
      </c>
    </row>
    <row r="2220" spans="1:1">
      <c r="A2220">
        <v>282</v>
      </c>
    </row>
    <row r="2221" spans="1:1">
      <c r="A2221">
        <v>157</v>
      </c>
    </row>
    <row r="2222" spans="1:1">
      <c r="A2222">
        <v>44</v>
      </c>
    </row>
    <row r="2223" spans="1:1">
      <c r="A2223">
        <v>65</v>
      </c>
    </row>
    <row r="2224" spans="1:1">
      <c r="A2224">
        <v>132</v>
      </c>
    </row>
    <row r="2225" spans="1:1">
      <c r="A2225">
        <v>99</v>
      </c>
    </row>
    <row r="2226" spans="1:1">
      <c r="A2226">
        <v>140</v>
      </c>
    </row>
    <row r="2227" spans="1:1">
      <c r="A2227">
        <v>117</v>
      </c>
    </row>
    <row r="2228" spans="1:1">
      <c r="A2228">
        <v>62</v>
      </c>
    </row>
    <row r="2229" spans="1:1">
      <c r="A2229">
        <v>232</v>
      </c>
    </row>
    <row r="2230" spans="1:1">
      <c r="A2230">
        <v>193</v>
      </c>
    </row>
    <row r="2231" spans="1:1">
      <c r="A2231">
        <v>202</v>
      </c>
    </row>
    <row r="2232" spans="1:1">
      <c r="A2232">
        <v>105</v>
      </c>
    </row>
    <row r="2233" spans="1:1">
      <c r="A2233">
        <v>36</v>
      </c>
    </row>
    <row r="2234" spans="1:1">
      <c r="A2234">
        <v>290</v>
      </c>
    </row>
    <row r="2235" spans="1:1">
      <c r="A2235">
        <v>70</v>
      </c>
    </row>
    <row r="2236" spans="1:1">
      <c r="A2236">
        <v>30</v>
      </c>
    </row>
    <row r="2237" spans="1:1">
      <c r="A2237">
        <v>313</v>
      </c>
    </row>
    <row r="2238" spans="1:1">
      <c r="A2238">
        <v>463</v>
      </c>
    </row>
    <row r="2239" spans="1:1">
      <c r="A2239">
        <v>164</v>
      </c>
    </row>
    <row r="2240" spans="1:1">
      <c r="A2240">
        <v>240</v>
      </c>
    </row>
    <row r="2241" spans="1:1">
      <c r="A2241">
        <v>173</v>
      </c>
    </row>
    <row r="2242" spans="1:1">
      <c r="A2242">
        <v>341</v>
      </c>
    </row>
    <row r="2243" spans="1:1">
      <c r="A2243">
        <v>422</v>
      </c>
    </row>
    <row r="2244" spans="1:1">
      <c r="A2244">
        <v>341</v>
      </c>
    </row>
    <row r="2245" spans="1:1">
      <c r="A2245">
        <v>813</v>
      </c>
    </row>
    <row r="2246" spans="1:1">
      <c r="A2246">
        <v>228</v>
      </c>
    </row>
    <row r="2247" spans="1:1">
      <c r="A2247">
        <v>193</v>
      </c>
    </row>
    <row r="2248" spans="1:1">
      <c r="A2248">
        <v>261</v>
      </c>
    </row>
    <row r="2249" spans="1:1">
      <c r="A2249">
        <v>285</v>
      </c>
    </row>
    <row r="2250" spans="1:1">
      <c r="A2250">
        <v>307</v>
      </c>
    </row>
    <row r="2251" spans="1:1">
      <c r="A2251">
        <v>173</v>
      </c>
    </row>
    <row r="2252" spans="1:1">
      <c r="A2252">
        <v>133</v>
      </c>
    </row>
    <row r="2253" spans="1:1">
      <c r="A2253">
        <v>52</v>
      </c>
    </row>
    <row r="2254" spans="1:1">
      <c r="A2254">
        <v>904</v>
      </c>
    </row>
    <row r="2255" spans="1:1">
      <c r="A2255">
        <v>497</v>
      </c>
    </row>
    <row r="2256" spans="1:1">
      <c r="A2256">
        <v>269</v>
      </c>
    </row>
    <row r="2257" spans="1:1">
      <c r="A2257">
        <v>159</v>
      </c>
    </row>
    <row r="2258" spans="1:1">
      <c r="A2258">
        <v>554</v>
      </c>
    </row>
    <row r="2259" spans="1:1">
      <c r="A2259">
        <v>586</v>
      </c>
    </row>
    <row r="2260" spans="1:1">
      <c r="A2260">
        <v>436</v>
      </c>
    </row>
    <row r="2261" spans="1:1">
      <c r="A2261">
        <v>372</v>
      </c>
    </row>
    <row r="2262" spans="1:1">
      <c r="A2262">
        <v>322</v>
      </c>
    </row>
    <row r="2263" spans="1:1">
      <c r="A2263">
        <v>214</v>
      </c>
    </row>
    <row r="2264" spans="1:1">
      <c r="A2264">
        <v>625</v>
      </c>
    </row>
    <row r="2265" spans="1:1">
      <c r="A2265">
        <v>34</v>
      </c>
    </row>
    <row r="2266" spans="1:1">
      <c r="A2266">
        <v>384</v>
      </c>
    </row>
    <row r="2267" spans="1:1">
      <c r="A2267">
        <v>47</v>
      </c>
    </row>
    <row r="2268" spans="1:1">
      <c r="A2268">
        <v>307</v>
      </c>
    </row>
    <row r="2269" spans="1:1">
      <c r="A2269">
        <v>327</v>
      </c>
    </row>
    <row r="2270" spans="1:1">
      <c r="A2270">
        <v>488</v>
      </c>
    </row>
    <row r="2271" spans="1:1">
      <c r="A2271">
        <v>331</v>
      </c>
    </row>
    <row r="2272" spans="1:1">
      <c r="A2272">
        <v>211</v>
      </c>
    </row>
    <row r="2273" spans="1:1">
      <c r="A2273">
        <v>222</v>
      </c>
    </row>
    <row r="2274" spans="1:1">
      <c r="A2274">
        <v>226</v>
      </c>
    </row>
    <row r="2275" spans="1:1">
      <c r="A2275">
        <v>311</v>
      </c>
    </row>
    <row r="2276" spans="1:1">
      <c r="A2276">
        <v>273</v>
      </c>
    </row>
    <row r="2277" spans="1:1">
      <c r="A2277">
        <v>304</v>
      </c>
    </row>
    <row r="2278" spans="1:1">
      <c r="A2278">
        <v>414</v>
      </c>
    </row>
    <row r="2279" spans="1:1">
      <c r="A2279">
        <v>301</v>
      </c>
    </row>
    <row r="2280" spans="1:1">
      <c r="A2280">
        <v>274</v>
      </c>
    </row>
    <row r="2281" spans="1:1">
      <c r="A2281">
        <v>421</v>
      </c>
    </row>
    <row r="2282" spans="1:1">
      <c r="A2282">
        <v>555</v>
      </c>
    </row>
    <row r="2283" spans="1:1">
      <c r="A2283">
        <v>225</v>
      </c>
    </row>
    <row r="2284" spans="1:1">
      <c r="A2284">
        <v>291</v>
      </c>
    </row>
    <row r="2285" spans="1:1">
      <c r="A2285">
        <v>287</v>
      </c>
    </row>
    <row r="2286" spans="1:1">
      <c r="A2286">
        <v>490</v>
      </c>
    </row>
    <row r="2287" spans="1:1">
      <c r="A2287">
        <v>100</v>
      </c>
    </row>
    <row r="2288" spans="1:1">
      <c r="A2288">
        <v>323</v>
      </c>
    </row>
    <row r="2289" spans="1:1">
      <c r="A2289">
        <v>88</v>
      </c>
    </row>
    <row r="2290" spans="1:1">
      <c r="A2290">
        <v>165</v>
      </c>
    </row>
    <row r="2291" spans="1:1">
      <c r="A2291">
        <v>148</v>
      </c>
    </row>
    <row r="2292" spans="1:1">
      <c r="A2292">
        <v>835</v>
      </c>
    </row>
    <row r="2293" spans="1:1">
      <c r="A2293">
        <v>221</v>
      </c>
    </row>
    <row r="2294" spans="1:1">
      <c r="A2294">
        <v>174</v>
      </c>
    </row>
    <row r="2295" spans="1:1">
      <c r="A2295">
        <v>309</v>
      </c>
    </row>
    <row r="2296" spans="1:1">
      <c r="A2296">
        <v>339</v>
      </c>
    </row>
    <row r="2297" spans="1:1">
      <c r="A2297">
        <v>181</v>
      </c>
    </row>
    <row r="2298" spans="1:1">
      <c r="A2298">
        <v>188</v>
      </c>
    </row>
    <row r="2299" spans="1:1">
      <c r="A2299">
        <v>159</v>
      </c>
    </row>
    <row r="2300" spans="1:1">
      <c r="A2300">
        <v>236</v>
      </c>
    </row>
    <row r="2301" spans="1:1">
      <c r="A2301">
        <v>824</v>
      </c>
    </row>
    <row r="2302" spans="1:1">
      <c r="A2302">
        <v>188</v>
      </c>
    </row>
    <row r="2303" spans="1:1">
      <c r="A2303">
        <v>183</v>
      </c>
    </row>
    <row r="2304" spans="1:1">
      <c r="A2304">
        <v>61</v>
      </c>
    </row>
    <row r="2305" spans="1:1">
      <c r="A2305">
        <v>274</v>
      </c>
    </row>
    <row r="2306" spans="1:1">
      <c r="A2306">
        <v>629</v>
      </c>
    </row>
    <row r="2307" spans="1:1">
      <c r="A2307">
        <v>284</v>
      </c>
    </row>
    <row r="2308" spans="1:1">
      <c r="A2308">
        <v>145</v>
      </c>
    </row>
    <row r="2309" spans="1:1">
      <c r="A2309">
        <v>205</v>
      </c>
    </row>
    <row r="2310" spans="1:1">
      <c r="A2310">
        <v>54</v>
      </c>
    </row>
    <row r="2311" spans="1:1">
      <c r="A2311">
        <v>165</v>
      </c>
    </row>
    <row r="2312" spans="1:1">
      <c r="A2312">
        <v>235</v>
      </c>
    </row>
    <row r="2313" spans="1:1">
      <c r="A2313">
        <v>842</v>
      </c>
    </row>
    <row r="2314" spans="1:1">
      <c r="A2314">
        <v>329</v>
      </c>
    </row>
    <row r="2315" spans="1:1">
      <c r="A2315">
        <v>374</v>
      </c>
    </row>
    <row r="2316" spans="1:1">
      <c r="A2316">
        <v>203</v>
      </c>
    </row>
    <row r="2317" spans="1:1">
      <c r="A2317">
        <v>249</v>
      </c>
    </row>
    <row r="2318" spans="1:1">
      <c r="A2318">
        <v>350</v>
      </c>
    </row>
    <row r="2319" spans="1:1">
      <c r="A2319">
        <v>160</v>
      </c>
    </row>
    <row r="2320" spans="1:1">
      <c r="A2320">
        <v>238</v>
      </c>
    </row>
    <row r="2321" spans="1:1">
      <c r="A2321">
        <v>96</v>
      </c>
    </row>
    <row r="2322" spans="1:1">
      <c r="A2322">
        <v>31</v>
      </c>
    </row>
    <row r="2323" spans="1:1">
      <c r="A2323">
        <v>204</v>
      </c>
    </row>
    <row r="2324" spans="1:1">
      <c r="A2324">
        <v>485</v>
      </c>
    </row>
    <row r="2325" spans="1:1">
      <c r="A2325">
        <v>302</v>
      </c>
    </row>
    <row r="2326" spans="1:1">
      <c r="A2326">
        <v>466</v>
      </c>
    </row>
    <row r="2327" spans="1:1">
      <c r="A2327">
        <v>243</v>
      </c>
    </row>
    <row r="2328" spans="1:1">
      <c r="A2328">
        <v>580</v>
      </c>
    </row>
    <row r="2329" spans="1:1">
      <c r="A2329">
        <v>604</v>
      </c>
    </row>
    <row r="2330" spans="1:1">
      <c r="A2330">
        <v>120</v>
      </c>
    </row>
    <row r="2331" spans="1:1">
      <c r="A2331">
        <v>223</v>
      </c>
    </row>
    <row r="2332" spans="1:1">
      <c r="A2332">
        <v>455</v>
      </c>
    </row>
    <row r="2333" spans="1:1">
      <c r="A2333">
        <v>393</v>
      </c>
    </row>
    <row r="2334" spans="1:1">
      <c r="A2334">
        <v>132</v>
      </c>
    </row>
    <row r="2335" spans="1:1">
      <c r="A2335">
        <v>397</v>
      </c>
    </row>
    <row r="2336" spans="1:1">
      <c r="A2336">
        <v>261</v>
      </c>
    </row>
    <row r="2337" spans="1:1">
      <c r="A2337">
        <v>188</v>
      </c>
    </row>
    <row r="2338" spans="1:1">
      <c r="A2338">
        <v>343</v>
      </c>
    </row>
    <row r="2339" spans="1:1">
      <c r="A2339">
        <v>217</v>
      </c>
    </row>
    <row r="2340" spans="1:1">
      <c r="A2340">
        <v>271</v>
      </c>
    </row>
    <row r="2341" spans="1:1">
      <c r="A2341">
        <v>134</v>
      </c>
    </row>
    <row r="2342" spans="1:1">
      <c r="A2342">
        <v>235</v>
      </c>
    </row>
    <row r="2343" spans="1:1">
      <c r="A2343">
        <v>571</v>
      </c>
    </row>
    <row r="2344" spans="1:1">
      <c r="A2344">
        <v>226</v>
      </c>
    </row>
    <row r="2345" spans="1:1">
      <c r="A2345">
        <v>86</v>
      </c>
    </row>
    <row r="2346" spans="1:1">
      <c r="A2346">
        <v>441</v>
      </c>
    </row>
    <row r="2347" spans="1:1">
      <c r="A2347">
        <v>247</v>
      </c>
    </row>
    <row r="2348" spans="1:1">
      <c r="A2348">
        <v>319</v>
      </c>
    </row>
    <row r="2349" spans="1:1">
      <c r="A2349">
        <v>1144</v>
      </c>
    </row>
    <row r="2350" spans="1:1">
      <c r="A2350">
        <v>196</v>
      </c>
    </row>
    <row r="2351" spans="1:1">
      <c r="A2351">
        <v>390</v>
      </c>
    </row>
    <row r="2352" spans="1:1">
      <c r="A2352">
        <v>267</v>
      </c>
    </row>
    <row r="2353" spans="1:1">
      <c r="A2353">
        <v>150</v>
      </c>
    </row>
    <row r="2354" spans="1:1">
      <c r="A2354">
        <v>342</v>
      </c>
    </row>
    <row r="2355" spans="1:1">
      <c r="A2355">
        <v>165</v>
      </c>
    </row>
    <row r="2356" spans="1:1">
      <c r="A2356">
        <v>752</v>
      </c>
    </row>
    <row r="2357" spans="1:1">
      <c r="A2357">
        <v>450</v>
      </c>
    </row>
    <row r="2358" spans="1:1">
      <c r="A2358">
        <v>287</v>
      </c>
    </row>
    <row r="2359" spans="1:1">
      <c r="A2359">
        <v>233</v>
      </c>
    </row>
    <row r="2360" spans="1:1">
      <c r="A2360">
        <v>397</v>
      </c>
    </row>
    <row r="2361" spans="1:1">
      <c r="A2361">
        <v>185</v>
      </c>
    </row>
    <row r="2362" spans="1:1">
      <c r="A2362">
        <v>242</v>
      </c>
    </row>
    <row r="2363" spans="1:1">
      <c r="A2363">
        <v>283</v>
      </c>
    </row>
    <row r="2364" spans="1:1">
      <c r="A2364">
        <v>241</v>
      </c>
    </row>
    <row r="2365" spans="1:1">
      <c r="A2365">
        <v>265</v>
      </c>
    </row>
    <row r="2366" spans="1:1">
      <c r="A2366">
        <v>881</v>
      </c>
    </row>
    <row r="2367" spans="1:1">
      <c r="A2367">
        <v>274</v>
      </c>
    </row>
    <row r="2368" spans="1:1">
      <c r="A2368">
        <v>128</v>
      </c>
    </row>
    <row r="2369" spans="1:1">
      <c r="A2369">
        <v>147</v>
      </c>
    </row>
    <row r="2370" spans="1:1">
      <c r="A2370">
        <v>421</v>
      </c>
    </row>
    <row r="2371" spans="1:1">
      <c r="A2371">
        <v>76</v>
      </c>
    </row>
    <row r="2372" spans="1:1">
      <c r="A2372">
        <v>482</v>
      </c>
    </row>
    <row r="2373" spans="1:1">
      <c r="A2373">
        <v>260</v>
      </c>
    </row>
    <row r="2374" spans="1:1">
      <c r="A2374">
        <v>107</v>
      </c>
    </row>
    <row r="2375" spans="1:1">
      <c r="A2375">
        <v>182</v>
      </c>
    </row>
    <row r="2376" spans="1:1">
      <c r="A2376">
        <v>281</v>
      </c>
    </row>
    <row r="2377" spans="1:1">
      <c r="A2377">
        <v>445</v>
      </c>
    </row>
    <row r="2378" spans="1:1">
      <c r="A2378">
        <v>249</v>
      </c>
    </row>
    <row r="2379" spans="1:1">
      <c r="A2379">
        <v>365</v>
      </c>
    </row>
    <row r="2380" spans="1:1">
      <c r="A2380">
        <v>124</v>
      </c>
    </row>
    <row r="2381" spans="1:1">
      <c r="A2381">
        <v>306</v>
      </c>
    </row>
    <row r="2382" spans="1:1">
      <c r="A2382">
        <v>404</v>
      </c>
    </row>
    <row r="2383" spans="1:1">
      <c r="A2383">
        <v>147</v>
      </c>
    </row>
    <row r="2384" spans="1:1">
      <c r="A2384">
        <v>299</v>
      </c>
    </row>
    <row r="2385" spans="1:1">
      <c r="A2385">
        <v>364</v>
      </c>
    </row>
    <row r="2386" spans="1:1">
      <c r="A2386">
        <v>420</v>
      </c>
    </row>
    <row r="2387" spans="1:1">
      <c r="A2387">
        <v>444</v>
      </c>
    </row>
    <row r="2388" spans="1:1">
      <c r="A2388">
        <v>638</v>
      </c>
    </row>
    <row r="2389" spans="1:1">
      <c r="A2389">
        <v>1212</v>
      </c>
    </row>
    <row r="2390" spans="1:1">
      <c r="A2390">
        <v>952</v>
      </c>
    </row>
    <row r="2391" spans="1:1">
      <c r="A2391">
        <v>1109</v>
      </c>
    </row>
    <row r="2392" spans="1:1">
      <c r="A2392">
        <v>94</v>
      </c>
    </row>
    <row r="2393" spans="1:1">
      <c r="A2393">
        <v>135</v>
      </c>
    </row>
    <row r="2394" spans="1:1">
      <c r="A2394">
        <v>212</v>
      </c>
    </row>
    <row r="2395" spans="1:1">
      <c r="A2395">
        <v>120</v>
      </c>
    </row>
    <row r="2396" spans="1:1">
      <c r="A2396">
        <v>283</v>
      </c>
    </row>
    <row r="2397" spans="1:1">
      <c r="A2397">
        <v>280</v>
      </c>
    </row>
    <row r="2398" spans="1:1">
      <c r="A2398">
        <v>748</v>
      </c>
    </row>
    <row r="2399" spans="1:1">
      <c r="A2399">
        <v>176</v>
      </c>
    </row>
    <row r="2400" spans="1:1">
      <c r="A2400">
        <v>321</v>
      </c>
    </row>
    <row r="2401" spans="1:1">
      <c r="A2401">
        <v>526</v>
      </c>
    </row>
    <row r="2402" spans="1:1">
      <c r="A2402">
        <v>233</v>
      </c>
    </row>
    <row r="2403" spans="1:1">
      <c r="A2403">
        <v>150</v>
      </c>
    </row>
    <row r="2404" spans="1:1">
      <c r="A2404">
        <v>189</v>
      </c>
    </row>
    <row r="2405" spans="1:1">
      <c r="A2405">
        <v>784</v>
      </c>
    </row>
    <row r="2406" spans="1:1">
      <c r="A2406">
        <v>967</v>
      </c>
    </row>
    <row r="2407" spans="1:1">
      <c r="A2407">
        <v>216</v>
      </c>
    </row>
    <row r="2408" spans="1:1">
      <c r="A2408">
        <v>266</v>
      </c>
    </row>
    <row r="2409" spans="1:1">
      <c r="A2409">
        <v>788</v>
      </c>
    </row>
    <row r="2410" spans="1:1">
      <c r="A2410">
        <v>436</v>
      </c>
    </row>
    <row r="2411" spans="1:1">
      <c r="A2411">
        <v>333</v>
      </c>
    </row>
    <row r="2412" spans="1:1">
      <c r="A2412">
        <v>272</v>
      </c>
    </row>
    <row r="2413" spans="1:1">
      <c r="A2413">
        <v>125</v>
      </c>
    </row>
    <row r="2414" spans="1:1">
      <c r="A2414">
        <v>273</v>
      </c>
    </row>
    <row r="2415" spans="1:1">
      <c r="A2415">
        <v>161</v>
      </c>
    </row>
    <row r="2416" spans="1:1">
      <c r="A2416">
        <v>434</v>
      </c>
    </row>
    <row r="2417" spans="1:1">
      <c r="A2417">
        <v>397</v>
      </c>
    </row>
    <row r="2418" spans="1:1">
      <c r="A2418">
        <v>1084</v>
      </c>
    </row>
    <row r="2419" spans="1:1">
      <c r="A2419">
        <v>473</v>
      </c>
    </row>
    <row r="2420" spans="1:1">
      <c r="A2420">
        <v>214</v>
      </c>
    </row>
    <row r="2421" spans="1:1">
      <c r="A2421">
        <v>985</v>
      </c>
    </row>
    <row r="2422" spans="1:1">
      <c r="A2422">
        <v>631</v>
      </c>
    </row>
    <row r="2423" spans="1:1">
      <c r="A2423">
        <v>196</v>
      </c>
    </row>
    <row r="2424" spans="1:1">
      <c r="A2424">
        <v>271</v>
      </c>
    </row>
    <row r="2425" spans="1:1">
      <c r="A2425">
        <v>209</v>
      </c>
    </row>
    <row r="2426" spans="1:1">
      <c r="A2426">
        <v>471</v>
      </c>
    </row>
    <row r="2427" spans="1:1">
      <c r="A2427">
        <v>247</v>
      </c>
    </row>
    <row r="2428" spans="1:1">
      <c r="A2428">
        <v>387</v>
      </c>
    </row>
    <row r="2429" spans="1:1">
      <c r="A2429">
        <v>256</v>
      </c>
    </row>
    <row r="2430" spans="1:1">
      <c r="A2430">
        <v>217</v>
      </c>
    </row>
    <row r="2431" spans="1:1">
      <c r="A2431">
        <v>32</v>
      </c>
    </row>
    <row r="2432" spans="1:1">
      <c r="A2432">
        <v>102</v>
      </c>
    </row>
    <row r="2433" spans="1:1">
      <c r="A2433">
        <v>489</v>
      </c>
    </row>
    <row r="2434" spans="1:1">
      <c r="A2434">
        <v>944</v>
      </c>
    </row>
    <row r="2435" spans="1:1">
      <c r="A2435">
        <v>307</v>
      </c>
    </row>
    <row r="2436" spans="1:1">
      <c r="A2436">
        <v>206</v>
      </c>
    </row>
    <row r="2437" spans="1:1">
      <c r="A2437">
        <v>407</v>
      </c>
    </row>
    <row r="2438" spans="1:1">
      <c r="A2438">
        <v>116</v>
      </c>
    </row>
    <row r="2439" spans="1:1">
      <c r="A2439">
        <v>196</v>
      </c>
    </row>
    <row r="2440" spans="1:1">
      <c r="A2440">
        <v>232</v>
      </c>
    </row>
    <row r="2441" spans="1:1">
      <c r="A2441">
        <v>174</v>
      </c>
    </row>
    <row r="2442" spans="1:1">
      <c r="A2442">
        <v>132</v>
      </c>
    </row>
    <row r="2443" spans="1:1">
      <c r="A2443">
        <v>468</v>
      </c>
    </row>
    <row r="2444" spans="1:1">
      <c r="A2444">
        <v>340</v>
      </c>
    </row>
    <row r="2445" spans="1:1">
      <c r="A2445">
        <v>71</v>
      </c>
    </row>
    <row r="2446" spans="1:1">
      <c r="A2446">
        <v>601</v>
      </c>
    </row>
    <row r="2447" spans="1:1">
      <c r="A2447">
        <v>618</v>
      </c>
    </row>
    <row r="2448" spans="1:1">
      <c r="A2448">
        <v>248</v>
      </c>
    </row>
    <row r="2449" spans="1:1">
      <c r="A2449">
        <v>272</v>
      </c>
    </row>
    <row r="2450" spans="1:1">
      <c r="A2450">
        <v>57</v>
      </c>
    </row>
    <row r="2451" spans="1:1">
      <c r="A2451">
        <v>329</v>
      </c>
    </row>
    <row r="2452" spans="1:1">
      <c r="A2452">
        <v>450</v>
      </c>
    </row>
    <row r="2453" spans="1:1">
      <c r="A2453">
        <v>761</v>
      </c>
    </row>
    <row r="2454" spans="1:1">
      <c r="A2454">
        <v>299</v>
      </c>
    </row>
    <row r="2455" spans="1:1">
      <c r="A2455">
        <v>506</v>
      </c>
    </row>
    <row r="2456" spans="1:1">
      <c r="A2456">
        <v>539</v>
      </c>
    </row>
    <row r="2457" spans="1:1">
      <c r="A2457">
        <v>226</v>
      </c>
    </row>
    <row r="2458" spans="1:1">
      <c r="A2458">
        <v>191</v>
      </c>
    </row>
    <row r="2459" spans="1:1">
      <c r="A2459">
        <v>192</v>
      </c>
    </row>
    <row r="2460" spans="1:1">
      <c r="A2460">
        <v>341</v>
      </c>
    </row>
    <row r="2461" spans="1:1">
      <c r="A2461">
        <v>151</v>
      </c>
    </row>
    <row r="2462" spans="1:1">
      <c r="A2462">
        <v>366</v>
      </c>
    </row>
    <row r="2463" spans="1:1">
      <c r="A2463">
        <v>194</v>
      </c>
    </row>
    <row r="2464" spans="1:1">
      <c r="A2464">
        <v>381</v>
      </c>
    </row>
    <row r="2465" spans="1:1">
      <c r="A2465">
        <v>256</v>
      </c>
    </row>
    <row r="2466" spans="1:1">
      <c r="A2466">
        <v>357</v>
      </c>
    </row>
    <row r="2467" spans="1:1">
      <c r="A2467">
        <v>314</v>
      </c>
    </row>
    <row r="2468" spans="1:1">
      <c r="A2468">
        <v>91</v>
      </c>
    </row>
    <row r="2469" spans="1:1">
      <c r="A2469">
        <v>135</v>
      </c>
    </row>
    <row r="2470" spans="1:1">
      <c r="A2470">
        <v>272</v>
      </c>
    </row>
    <row r="2471" spans="1:1">
      <c r="A2471">
        <v>338</v>
      </c>
    </row>
    <row r="2472" spans="1:1">
      <c r="A2472">
        <v>315</v>
      </c>
    </row>
    <row r="2473" spans="1:1">
      <c r="A2473">
        <v>207</v>
      </c>
    </row>
    <row r="2474" spans="1:1">
      <c r="A2474">
        <v>398</v>
      </c>
    </row>
    <row r="2475" spans="1:1">
      <c r="A2475">
        <v>96</v>
      </c>
    </row>
    <row r="2476" spans="1:1">
      <c r="A2476">
        <v>86</v>
      </c>
    </row>
    <row r="2477" spans="1:1">
      <c r="A2477">
        <v>354</v>
      </c>
    </row>
    <row r="2478" spans="1:1">
      <c r="A2478">
        <v>210</v>
      </c>
    </row>
    <row r="2479" spans="1:1">
      <c r="A2479">
        <v>480</v>
      </c>
    </row>
    <row r="2480" spans="1:1">
      <c r="A2480">
        <v>425</v>
      </c>
    </row>
    <row r="2481" spans="1:1">
      <c r="A2481">
        <v>791</v>
      </c>
    </row>
    <row r="2482" spans="1:1">
      <c r="A2482">
        <v>428</v>
      </c>
    </row>
    <row r="2483" spans="1:1">
      <c r="A2483">
        <v>445</v>
      </c>
    </row>
    <row r="2484" spans="1:1">
      <c r="A2484">
        <v>483</v>
      </c>
    </row>
    <row r="2485" spans="1:1">
      <c r="A2485">
        <v>89</v>
      </c>
    </row>
    <row r="2486" spans="1:1">
      <c r="A2486">
        <v>572</v>
      </c>
    </row>
    <row r="2487" spans="1:1">
      <c r="A2487">
        <v>437</v>
      </c>
    </row>
    <row r="2488" spans="1:1">
      <c r="A2488">
        <v>238</v>
      </c>
    </row>
    <row r="2489" spans="1:1">
      <c r="A2489">
        <v>408</v>
      </c>
    </row>
    <row r="2490" spans="1:1">
      <c r="A2490">
        <v>440</v>
      </c>
    </row>
    <row r="2491" spans="1:1">
      <c r="A2491">
        <v>259</v>
      </c>
    </row>
    <row r="2492" spans="1:1">
      <c r="A2492">
        <v>424</v>
      </c>
    </row>
    <row r="2493" spans="1:1">
      <c r="A2493">
        <v>260</v>
      </c>
    </row>
    <row r="2494" spans="1:1">
      <c r="A2494">
        <v>353</v>
      </c>
    </row>
    <row r="2495" spans="1:1">
      <c r="A2495">
        <v>115</v>
      </c>
    </row>
    <row r="2496" spans="1:1">
      <c r="A2496">
        <v>529</v>
      </c>
    </row>
    <row r="2497" spans="1:1">
      <c r="A2497">
        <v>178</v>
      </c>
    </row>
    <row r="2498" spans="1:1">
      <c r="A2498">
        <v>306</v>
      </c>
    </row>
    <row r="2499" spans="1:1">
      <c r="A2499">
        <v>148</v>
      </c>
    </row>
    <row r="2500" spans="1:1">
      <c r="A2500">
        <v>136</v>
      </c>
    </row>
    <row r="2501" spans="1:1">
      <c r="A2501">
        <v>279</v>
      </c>
    </row>
    <row r="2502" spans="1:1">
      <c r="A2502">
        <v>31</v>
      </c>
    </row>
    <row r="2503" spans="1:1">
      <c r="A2503">
        <v>87</v>
      </c>
    </row>
    <row r="2504" spans="1:1">
      <c r="A2504">
        <v>180</v>
      </c>
    </row>
    <row r="2505" spans="1:1">
      <c r="A2505">
        <v>535</v>
      </c>
    </row>
    <row r="2506" spans="1:1">
      <c r="A2506">
        <v>479</v>
      </c>
    </row>
    <row r="2507" spans="1:1">
      <c r="A2507">
        <v>509</v>
      </c>
    </row>
    <row r="2508" spans="1:1">
      <c r="A2508">
        <v>379</v>
      </c>
    </row>
    <row r="2509" spans="1:1">
      <c r="A2509">
        <v>414</v>
      </c>
    </row>
    <row r="2510" spans="1:1">
      <c r="A2510">
        <v>463</v>
      </c>
    </row>
    <row r="2511" spans="1:1">
      <c r="A2511">
        <v>325</v>
      </c>
    </row>
    <row r="2512" spans="1:1">
      <c r="A2512">
        <v>230</v>
      </c>
    </row>
    <row r="2513" spans="1:1">
      <c r="A2513">
        <v>513</v>
      </c>
    </row>
    <row r="2514" spans="1:1">
      <c r="A2514">
        <v>245</v>
      </c>
    </row>
    <row r="2515" spans="1:1">
      <c r="A2515">
        <v>903</v>
      </c>
    </row>
    <row r="2516" spans="1:1">
      <c r="A2516">
        <v>203</v>
      </c>
    </row>
    <row r="2517" spans="1:1">
      <c r="A2517">
        <v>267</v>
      </c>
    </row>
    <row r="2518" spans="1:1">
      <c r="A2518">
        <v>270</v>
      </c>
    </row>
    <row r="2519" spans="1:1">
      <c r="A2519">
        <v>327</v>
      </c>
    </row>
    <row r="2520" spans="1:1">
      <c r="A2520">
        <v>527</v>
      </c>
    </row>
    <row r="2521" spans="1:1">
      <c r="A2521">
        <v>330</v>
      </c>
    </row>
    <row r="2522" spans="1:1">
      <c r="A2522">
        <v>166</v>
      </c>
    </row>
    <row r="2523" spans="1:1">
      <c r="A2523">
        <v>136</v>
      </c>
    </row>
    <row r="2524" spans="1:1">
      <c r="A2524">
        <v>260</v>
      </c>
    </row>
    <row r="2525" spans="1:1">
      <c r="A2525">
        <v>184</v>
      </c>
    </row>
    <row r="2526" spans="1:1">
      <c r="A2526">
        <v>577</v>
      </c>
    </row>
    <row r="2527" spans="1:1">
      <c r="A2527">
        <v>522</v>
      </c>
    </row>
    <row r="2528" spans="1:1">
      <c r="A2528">
        <v>216</v>
      </c>
    </row>
    <row r="2529" spans="1:1">
      <c r="A2529">
        <v>482</v>
      </c>
    </row>
    <row r="2530" spans="1:1">
      <c r="A2530">
        <v>317</v>
      </c>
    </row>
    <row r="2531" spans="1:1">
      <c r="A2531">
        <v>664</v>
      </c>
    </row>
    <row r="2532" spans="1:1">
      <c r="A2532">
        <v>209</v>
      </c>
    </row>
    <row r="2533" spans="1:1">
      <c r="A2533">
        <v>158</v>
      </c>
    </row>
    <row r="2534" spans="1:1">
      <c r="A2534">
        <v>32</v>
      </c>
    </row>
    <row r="2535" spans="1:1">
      <c r="A2535">
        <v>188</v>
      </c>
    </row>
    <row r="2536" spans="1:1">
      <c r="A2536">
        <v>342</v>
      </c>
    </row>
    <row r="2537" spans="1:1">
      <c r="A2537">
        <v>144</v>
      </c>
    </row>
    <row r="2538" spans="1:1">
      <c r="A2538">
        <v>847</v>
      </c>
    </row>
    <row r="2539" spans="1:1">
      <c r="A2539">
        <v>232</v>
      </c>
    </row>
    <row r="2540" spans="1:1">
      <c r="A2540">
        <v>238</v>
      </c>
    </row>
    <row r="2541" spans="1:1">
      <c r="A2541">
        <v>185</v>
      </c>
    </row>
    <row r="2542" spans="1:1">
      <c r="A2542">
        <v>180</v>
      </c>
    </row>
    <row r="2543" spans="1:1">
      <c r="A2543">
        <v>232</v>
      </c>
    </row>
    <row r="2544" spans="1:1">
      <c r="A2544">
        <v>187</v>
      </c>
    </row>
    <row r="2545" spans="1:1">
      <c r="A2545">
        <v>212</v>
      </c>
    </row>
    <row r="2546" spans="1:1">
      <c r="A2546">
        <v>114</v>
      </c>
    </row>
    <row r="2547" spans="1:1">
      <c r="A2547">
        <v>35</v>
      </c>
    </row>
    <row r="2548" spans="1:1">
      <c r="A2548">
        <v>122</v>
      </c>
    </row>
    <row r="2549" spans="1:1">
      <c r="A2549">
        <v>548</v>
      </c>
    </row>
    <row r="2550" spans="1:1">
      <c r="A2550">
        <v>97</v>
      </c>
    </row>
    <row r="2551" spans="1:1">
      <c r="A2551">
        <v>168</v>
      </c>
    </row>
    <row r="2552" spans="1:1">
      <c r="A2552">
        <v>30</v>
      </c>
    </row>
    <row r="2553" spans="1:1">
      <c r="A2553">
        <v>474</v>
      </c>
    </row>
    <row r="2554" spans="1:1">
      <c r="A2554">
        <v>441</v>
      </c>
    </row>
    <row r="2555" spans="1:1">
      <c r="A2555">
        <v>190</v>
      </c>
    </row>
    <row r="2556" spans="1:1">
      <c r="A2556">
        <v>30</v>
      </c>
    </row>
    <row r="2557" spans="1:1">
      <c r="A2557">
        <v>32</v>
      </c>
    </row>
    <row r="2558" spans="1:1">
      <c r="A2558">
        <v>44</v>
      </c>
    </row>
    <row r="2559" spans="1:1">
      <c r="A2559">
        <v>373</v>
      </c>
    </row>
    <row r="2560" spans="1:1">
      <c r="A2560">
        <v>198</v>
      </c>
    </row>
    <row r="2561" spans="1:1">
      <c r="A2561">
        <v>209</v>
      </c>
    </row>
    <row r="2562" spans="1:1">
      <c r="A2562">
        <v>725</v>
      </c>
    </row>
    <row r="2563" spans="1:1">
      <c r="A2563">
        <v>1644</v>
      </c>
    </row>
    <row r="2564" spans="1:1">
      <c r="A2564">
        <v>321</v>
      </c>
    </row>
    <row r="2565" spans="1:1">
      <c r="A2565">
        <v>94</v>
      </c>
    </row>
    <row r="2566" spans="1:1">
      <c r="A2566">
        <v>428</v>
      </c>
    </row>
    <row r="2567" spans="1:1">
      <c r="A2567">
        <v>313</v>
      </c>
    </row>
    <row r="2568" spans="1:1">
      <c r="A2568">
        <v>258</v>
      </c>
    </row>
    <row r="2569" spans="1:1">
      <c r="A2569">
        <v>379</v>
      </c>
    </row>
    <row r="2570" spans="1:1">
      <c r="A2570">
        <v>422</v>
      </c>
    </row>
    <row r="2571" spans="1:1">
      <c r="A2571">
        <v>377</v>
      </c>
    </row>
    <row r="2572" spans="1:1">
      <c r="A2572">
        <v>413</v>
      </c>
    </row>
    <row r="2573" spans="1:1">
      <c r="A2573">
        <v>275</v>
      </c>
    </row>
    <row r="2574" spans="1:1">
      <c r="A2574">
        <v>411</v>
      </c>
    </row>
    <row r="2575" spans="1:1">
      <c r="A2575">
        <v>530</v>
      </c>
    </row>
    <row r="2576" spans="1:1">
      <c r="A2576">
        <v>33</v>
      </c>
    </row>
    <row r="2577" spans="1:1">
      <c r="A2577">
        <v>443</v>
      </c>
    </row>
    <row r="2578" spans="1:1">
      <c r="A2578">
        <v>85</v>
      </c>
    </row>
    <row r="2579" spans="1:1">
      <c r="A2579">
        <v>430</v>
      </c>
    </row>
    <row r="2580" spans="1:1">
      <c r="A2580">
        <v>312</v>
      </c>
    </row>
    <row r="2581" spans="1:1">
      <c r="A2581">
        <v>241</v>
      </c>
    </row>
    <row r="2582" spans="1:1">
      <c r="A2582">
        <v>509</v>
      </c>
    </row>
    <row r="2583" spans="1:1">
      <c r="A2583">
        <v>380</v>
      </c>
    </row>
    <row r="2584" spans="1:1">
      <c r="A2584">
        <v>406</v>
      </c>
    </row>
    <row r="2585" spans="1:1">
      <c r="A2585">
        <v>518</v>
      </c>
    </row>
    <row r="2586" spans="1:1">
      <c r="A2586">
        <v>261</v>
      </c>
    </row>
    <row r="2587" spans="1:1">
      <c r="A2587">
        <v>197</v>
      </c>
    </row>
    <row r="2588" spans="1:1">
      <c r="A2588">
        <v>130</v>
      </c>
    </row>
    <row r="2589" spans="1:1">
      <c r="A2589">
        <v>220</v>
      </c>
    </row>
    <row r="2590" spans="1:1">
      <c r="A2590">
        <v>203</v>
      </c>
    </row>
    <row r="2591" spans="1:1">
      <c r="A2591">
        <v>933</v>
      </c>
    </row>
    <row r="2592" spans="1:1">
      <c r="A2592">
        <v>36</v>
      </c>
    </row>
    <row r="2593" spans="1:1">
      <c r="A2593">
        <v>122</v>
      </c>
    </row>
    <row r="2594" spans="1:1">
      <c r="A2594">
        <v>129</v>
      </c>
    </row>
    <row r="2595" spans="1:1">
      <c r="A2595">
        <v>105</v>
      </c>
    </row>
    <row r="2596" spans="1:1">
      <c r="A2596">
        <v>1443</v>
      </c>
    </row>
    <row r="2597" spans="1:1">
      <c r="A2597">
        <v>2291</v>
      </c>
    </row>
    <row r="2598" spans="1:1">
      <c r="A2598">
        <v>290</v>
      </c>
    </row>
    <row r="2599" spans="1:1">
      <c r="A2599">
        <v>153</v>
      </c>
    </row>
    <row r="2600" spans="1:1">
      <c r="A2600">
        <v>30</v>
      </c>
    </row>
    <row r="2601" spans="1:1">
      <c r="A2601">
        <v>320</v>
      </c>
    </row>
    <row r="2602" spans="1:1">
      <c r="A2602">
        <v>380</v>
      </c>
    </row>
    <row r="2603" spans="1:1">
      <c r="A2603">
        <v>360</v>
      </c>
    </row>
    <row r="2604" spans="1:1">
      <c r="A2604">
        <v>264</v>
      </c>
    </row>
    <row r="2605" spans="1:1">
      <c r="A2605">
        <v>415</v>
      </c>
    </row>
    <row r="2606" spans="1:1">
      <c r="A2606">
        <v>382</v>
      </c>
    </row>
    <row r="2607" spans="1:1">
      <c r="A2607">
        <v>410</v>
      </c>
    </row>
    <row r="2608" spans="1:1">
      <c r="A2608">
        <v>319</v>
      </c>
    </row>
    <row r="2609" spans="1:1">
      <c r="A2609">
        <v>445</v>
      </c>
    </row>
    <row r="2610" spans="1:1">
      <c r="A2610">
        <v>184</v>
      </c>
    </row>
    <row r="2611" spans="1:1">
      <c r="A2611">
        <v>331</v>
      </c>
    </row>
    <row r="2612" spans="1:1">
      <c r="A2612">
        <v>343</v>
      </c>
    </row>
    <row r="2613" spans="1:1">
      <c r="A2613">
        <v>340</v>
      </c>
    </row>
    <row r="2614" spans="1:1">
      <c r="A2614">
        <v>264</v>
      </c>
    </row>
    <row r="2615" spans="1:1">
      <c r="A2615">
        <v>274</v>
      </c>
    </row>
    <row r="2616" spans="1:1">
      <c r="A2616">
        <v>282</v>
      </c>
    </row>
    <row r="2617" spans="1:1">
      <c r="A2617">
        <v>599</v>
      </c>
    </row>
    <row r="2618" spans="1:1">
      <c r="A2618">
        <v>348</v>
      </c>
    </row>
    <row r="2619" spans="1:1">
      <c r="A2619">
        <v>274</v>
      </c>
    </row>
    <row r="2620" spans="1:1">
      <c r="A2620">
        <v>719</v>
      </c>
    </row>
    <row r="2621" spans="1:1">
      <c r="A2621">
        <v>172</v>
      </c>
    </row>
    <row r="2622" spans="1:1">
      <c r="A2622">
        <v>353</v>
      </c>
    </row>
    <row r="2623" spans="1:1">
      <c r="A2623">
        <v>257</v>
      </c>
    </row>
    <row r="2624" spans="1:1">
      <c r="A2624">
        <v>84</v>
      </c>
    </row>
    <row r="2625" spans="1:1">
      <c r="A2625">
        <v>219</v>
      </c>
    </row>
    <row r="2626" spans="1:1">
      <c r="A2626">
        <v>309</v>
      </c>
    </row>
    <row r="2627" spans="1:1">
      <c r="A2627">
        <v>389</v>
      </c>
    </row>
    <row r="2628" spans="1:1">
      <c r="A2628">
        <v>153</v>
      </c>
    </row>
    <row r="2629" spans="1:1">
      <c r="A2629">
        <v>426</v>
      </c>
    </row>
    <row r="2630" spans="1:1">
      <c r="A2630">
        <v>137</v>
      </c>
    </row>
    <row r="2631" spans="1:1">
      <c r="A2631">
        <v>635</v>
      </c>
    </row>
    <row r="2632" spans="1:1">
      <c r="A2632">
        <v>358</v>
      </c>
    </row>
    <row r="2633" spans="1:1">
      <c r="A2633">
        <v>551</v>
      </c>
    </row>
    <row r="2634" spans="1:1">
      <c r="A2634">
        <v>251</v>
      </c>
    </row>
    <row r="2635" spans="1:1">
      <c r="A2635">
        <v>357</v>
      </c>
    </row>
    <row r="2636" spans="1:1">
      <c r="A2636">
        <v>84</v>
      </c>
    </row>
    <row r="2637" spans="1:1">
      <c r="A2637">
        <v>92</v>
      </c>
    </row>
    <row r="2638" spans="1:1">
      <c r="A2638">
        <v>245</v>
      </c>
    </row>
    <row r="2639" spans="1:1">
      <c r="A2639">
        <v>175</v>
      </c>
    </row>
    <row r="2640" spans="1:1">
      <c r="A2640">
        <v>230</v>
      </c>
    </row>
    <row r="2641" spans="1:1">
      <c r="A2641">
        <v>143</v>
      </c>
    </row>
    <row r="2642" spans="1:1">
      <c r="A2642">
        <v>149</v>
      </c>
    </row>
    <row r="2643" spans="1:1">
      <c r="A2643">
        <v>140</v>
      </c>
    </row>
    <row r="2644" spans="1:1">
      <c r="A2644">
        <v>368</v>
      </c>
    </row>
    <row r="2645" spans="1:1">
      <c r="A2645">
        <v>1025</v>
      </c>
    </row>
    <row r="2646" spans="1:1">
      <c r="A2646">
        <v>248</v>
      </c>
    </row>
    <row r="2647" spans="1:1">
      <c r="A2647">
        <v>108</v>
      </c>
    </row>
    <row r="2648" spans="1:1">
      <c r="A2648">
        <v>138</v>
      </c>
    </row>
    <row r="2649" spans="1:1">
      <c r="A2649">
        <v>234</v>
      </c>
    </row>
    <row r="2650" spans="1:1">
      <c r="A2650">
        <v>214</v>
      </c>
    </row>
    <row r="2651" spans="1:1">
      <c r="A2651">
        <v>168</v>
      </c>
    </row>
    <row r="2652" spans="1:1">
      <c r="A2652">
        <v>316</v>
      </c>
    </row>
    <row r="2653" spans="1:1">
      <c r="A2653">
        <v>1142</v>
      </c>
    </row>
    <row r="2654" spans="1:1">
      <c r="A2654">
        <v>382</v>
      </c>
    </row>
    <row r="2655" spans="1:1">
      <c r="A2655">
        <v>87</v>
      </c>
    </row>
    <row r="2656" spans="1:1">
      <c r="A2656">
        <v>554</v>
      </c>
    </row>
    <row r="2657" spans="1:1">
      <c r="A2657">
        <v>92</v>
      </c>
    </row>
    <row r="2658" spans="1:1">
      <c r="A2658">
        <v>94</v>
      </c>
    </row>
    <row r="2659" spans="1:1">
      <c r="A2659">
        <v>92</v>
      </c>
    </row>
    <row r="2660" spans="1:1">
      <c r="A2660">
        <v>172</v>
      </c>
    </row>
    <row r="2661" spans="1:1">
      <c r="A2661">
        <v>291</v>
      </c>
    </row>
    <row r="2662" spans="1:1">
      <c r="A2662">
        <v>197</v>
      </c>
    </row>
    <row r="2663" spans="1:1">
      <c r="A2663">
        <v>424</v>
      </c>
    </row>
    <row r="2664" spans="1:1">
      <c r="A2664">
        <v>311</v>
      </c>
    </row>
    <row r="2665" spans="1:1">
      <c r="A2665">
        <v>186</v>
      </c>
    </row>
    <row r="2666" spans="1:1">
      <c r="A2666">
        <v>225</v>
      </c>
    </row>
    <row r="2667" spans="1:1">
      <c r="A2667">
        <v>843</v>
      </c>
    </row>
    <row r="2668" spans="1:1">
      <c r="A2668">
        <v>168</v>
      </c>
    </row>
    <row r="2669" spans="1:1">
      <c r="A2669">
        <v>357</v>
      </c>
    </row>
    <row r="2670" spans="1:1">
      <c r="A2670">
        <v>87</v>
      </c>
    </row>
    <row r="2671" spans="1:1">
      <c r="A2671">
        <v>347</v>
      </c>
    </row>
    <row r="2672" spans="1:1">
      <c r="A2672">
        <v>259</v>
      </c>
    </row>
    <row r="2673" spans="1:1">
      <c r="A2673">
        <v>286</v>
      </c>
    </row>
    <row r="2674" spans="1:1">
      <c r="A2674">
        <v>371</v>
      </c>
    </row>
    <row r="2675" spans="1:1">
      <c r="A2675">
        <v>445</v>
      </c>
    </row>
    <row r="2676" spans="1:1">
      <c r="A2676">
        <v>176</v>
      </c>
    </row>
    <row r="2677" spans="1:1">
      <c r="A2677">
        <v>54</v>
      </c>
    </row>
    <row r="2678" spans="1:1">
      <c r="A2678">
        <v>344</v>
      </c>
    </row>
    <row r="2679" spans="1:1">
      <c r="A2679">
        <v>327</v>
      </c>
    </row>
    <row r="2680" spans="1:1">
      <c r="A2680">
        <v>459</v>
      </c>
    </row>
    <row r="2681" spans="1:1">
      <c r="A2681">
        <v>363</v>
      </c>
    </row>
    <row r="2682" spans="1:1">
      <c r="A2682">
        <v>397</v>
      </c>
    </row>
    <row r="2683" spans="1:1">
      <c r="A2683">
        <v>449</v>
      </c>
    </row>
    <row r="2684" spans="1:1">
      <c r="A2684">
        <v>443</v>
      </c>
    </row>
    <row r="2685" spans="1:1">
      <c r="A2685">
        <v>944</v>
      </c>
    </row>
    <row r="2686" spans="1:1">
      <c r="A2686">
        <v>174</v>
      </c>
    </row>
    <row r="2687" spans="1:1">
      <c r="A2687">
        <v>47</v>
      </c>
    </row>
    <row r="2688" spans="1:1">
      <c r="A2688">
        <v>374</v>
      </c>
    </row>
    <row r="2689" spans="1:1">
      <c r="A2689">
        <v>301</v>
      </c>
    </row>
    <row r="2690" spans="1:1">
      <c r="A2690">
        <v>176</v>
      </c>
    </row>
    <row r="2691" spans="1:1">
      <c r="A2691">
        <v>203</v>
      </c>
    </row>
    <row r="2692" spans="1:1">
      <c r="A2692">
        <v>123</v>
      </c>
    </row>
    <row r="2693" spans="1:1">
      <c r="A2693">
        <v>827</v>
      </c>
    </row>
    <row r="2694" spans="1:1">
      <c r="A2694">
        <v>284</v>
      </c>
    </row>
    <row r="2695" spans="1:1">
      <c r="A2695">
        <v>169</v>
      </c>
    </row>
    <row r="2696" spans="1:1">
      <c r="A2696">
        <v>548</v>
      </c>
    </row>
    <row r="2697" spans="1:1">
      <c r="A2697">
        <v>456</v>
      </c>
    </row>
    <row r="2698" spans="1:1">
      <c r="A2698">
        <v>223</v>
      </c>
    </row>
    <row r="2699" spans="1:1">
      <c r="A2699">
        <v>194</v>
      </c>
    </row>
    <row r="2700" spans="1:1">
      <c r="A2700">
        <v>1225</v>
      </c>
    </row>
    <row r="2701" spans="1:1">
      <c r="A2701">
        <v>278</v>
      </c>
    </row>
    <row r="2702" spans="1:1">
      <c r="A2702">
        <v>625</v>
      </c>
    </row>
    <row r="2703" spans="1:1">
      <c r="A2703">
        <v>213</v>
      </c>
    </row>
    <row r="2704" spans="1:1">
      <c r="A2704">
        <v>572</v>
      </c>
    </row>
    <row r="2705" spans="1:1">
      <c r="A2705">
        <v>433</v>
      </c>
    </row>
    <row r="2706" spans="1:1">
      <c r="A2706">
        <v>530</v>
      </c>
    </row>
    <row r="2707" spans="1:1">
      <c r="A2707">
        <v>38</v>
      </c>
    </row>
    <row r="2708" spans="1:1">
      <c r="A2708">
        <v>298</v>
      </c>
    </row>
    <row r="2709" spans="1:1">
      <c r="A2709">
        <v>367</v>
      </c>
    </row>
    <row r="2710" spans="1:1">
      <c r="A2710">
        <v>181</v>
      </c>
    </row>
    <row r="2711" spans="1:1">
      <c r="A2711">
        <v>559</v>
      </c>
    </row>
    <row r="2712" spans="1:1">
      <c r="A2712">
        <v>429</v>
      </c>
    </row>
    <row r="2713" spans="1:1">
      <c r="A2713">
        <v>230</v>
      </c>
    </row>
    <row r="2714" spans="1:1">
      <c r="A2714">
        <v>90</v>
      </c>
    </row>
    <row r="2715" spans="1:1">
      <c r="A2715">
        <v>196</v>
      </c>
    </row>
    <row r="2716" spans="1:1">
      <c r="A2716">
        <v>222</v>
      </c>
    </row>
    <row r="2717" spans="1:1">
      <c r="A2717">
        <v>361</v>
      </c>
    </row>
    <row r="2718" spans="1:1">
      <c r="A2718">
        <v>261</v>
      </c>
    </row>
    <row r="2719" spans="1:1">
      <c r="A2719">
        <v>226</v>
      </c>
    </row>
    <row r="2720" spans="1:1">
      <c r="A2720">
        <v>650</v>
      </c>
    </row>
    <row r="2721" spans="1:1">
      <c r="A2721">
        <v>200</v>
      </c>
    </row>
    <row r="2722" spans="1:1">
      <c r="A2722">
        <v>249</v>
      </c>
    </row>
    <row r="2723" spans="1:1">
      <c r="A2723">
        <v>66</v>
      </c>
    </row>
    <row r="2724" spans="1:1">
      <c r="A2724">
        <v>259</v>
      </c>
    </row>
    <row r="2725" spans="1:1">
      <c r="A2725">
        <v>372</v>
      </c>
    </row>
    <row r="2726" spans="1:1">
      <c r="A2726">
        <v>322</v>
      </c>
    </row>
    <row r="2727" spans="1:1">
      <c r="A2727">
        <v>1409</v>
      </c>
    </row>
    <row r="2728" spans="1:1">
      <c r="A2728">
        <v>1342</v>
      </c>
    </row>
    <row r="2729" spans="1:1">
      <c r="A2729">
        <v>121</v>
      </c>
    </row>
    <row r="2730" spans="1:1">
      <c r="A2730">
        <v>165</v>
      </c>
    </row>
    <row r="2731" spans="1:1">
      <c r="A2731">
        <v>233</v>
      </c>
    </row>
    <row r="2732" spans="1:1">
      <c r="A2732">
        <v>142</v>
      </c>
    </row>
    <row r="2733" spans="1:1">
      <c r="A2733">
        <v>181</v>
      </c>
    </row>
    <row r="2734" spans="1:1">
      <c r="A2734">
        <v>125</v>
      </c>
    </row>
    <row r="2735" spans="1:1">
      <c r="A2735">
        <v>394</v>
      </c>
    </row>
    <row r="2736" spans="1:1">
      <c r="A2736">
        <v>704</v>
      </c>
    </row>
    <row r="2737" spans="1:1">
      <c r="A2737">
        <v>156</v>
      </c>
    </row>
    <row r="2738" spans="1:1">
      <c r="A2738">
        <v>80</v>
      </c>
    </row>
    <row r="2739" spans="1:1">
      <c r="A2739">
        <v>122</v>
      </c>
    </row>
    <row r="2740" spans="1:1">
      <c r="A2740">
        <v>122</v>
      </c>
    </row>
    <row r="2741" spans="1:1">
      <c r="A2741">
        <v>234</v>
      </c>
    </row>
    <row r="2742" spans="1:1">
      <c r="A2742">
        <v>35</v>
      </c>
    </row>
    <row r="2743" spans="1:1">
      <c r="A2743">
        <v>293</v>
      </c>
    </row>
    <row r="2744" spans="1:1">
      <c r="A2744">
        <v>249</v>
      </c>
    </row>
    <row r="2745" spans="1:1">
      <c r="A2745">
        <v>72</v>
      </c>
    </row>
    <row r="2746" spans="1:1">
      <c r="A2746">
        <v>211</v>
      </c>
    </row>
    <row r="2747" spans="1:1">
      <c r="A2747">
        <v>67</v>
      </c>
    </row>
    <row r="2748" spans="1:1">
      <c r="A2748">
        <v>620</v>
      </c>
    </row>
    <row r="2749" spans="1:1">
      <c r="A2749">
        <v>187</v>
      </c>
    </row>
    <row r="2750" spans="1:1">
      <c r="A2750">
        <v>643</v>
      </c>
    </row>
    <row r="2751" spans="1:1">
      <c r="A2751">
        <v>511</v>
      </c>
    </row>
    <row r="2752" spans="1:1">
      <c r="A2752">
        <v>575</v>
      </c>
    </row>
    <row r="2753" spans="1:1">
      <c r="A2753">
        <v>514</v>
      </c>
    </row>
    <row r="2754" spans="1:1">
      <c r="A2754">
        <v>291</v>
      </c>
    </row>
    <row r="2755" spans="1:1">
      <c r="A2755">
        <v>201</v>
      </c>
    </row>
    <row r="2756" spans="1:1">
      <c r="A2756">
        <v>303</v>
      </c>
    </row>
    <row r="2757" spans="1:1">
      <c r="A2757">
        <v>73</v>
      </c>
    </row>
    <row r="2758" spans="1:1">
      <c r="A2758">
        <v>289</v>
      </c>
    </row>
    <row r="2759" spans="1:1">
      <c r="A2759">
        <v>135</v>
      </c>
    </row>
    <row r="2760" spans="1:1">
      <c r="A2760">
        <v>32</v>
      </c>
    </row>
    <row r="2761" spans="1:1">
      <c r="A2761">
        <v>163</v>
      </c>
    </row>
    <row r="2762" spans="1:1">
      <c r="A2762">
        <v>405</v>
      </c>
    </row>
    <row r="2763" spans="1:1">
      <c r="A2763">
        <v>191</v>
      </c>
    </row>
    <row r="2764" spans="1:1">
      <c r="A2764">
        <v>190</v>
      </c>
    </row>
    <row r="2765" spans="1:1">
      <c r="A2765">
        <v>207</v>
      </c>
    </row>
    <row r="2766" spans="1:1">
      <c r="A2766">
        <v>172</v>
      </c>
    </row>
    <row r="2767" spans="1:1">
      <c r="A2767">
        <v>932</v>
      </c>
    </row>
    <row r="2768" spans="1:1">
      <c r="A2768">
        <v>132</v>
      </c>
    </row>
    <row r="2769" spans="1:1">
      <c r="A2769">
        <v>207</v>
      </c>
    </row>
    <row r="2770" spans="1:1">
      <c r="A2770">
        <v>331</v>
      </c>
    </row>
    <row r="2771" spans="1:1">
      <c r="A2771">
        <v>89</v>
      </c>
    </row>
    <row r="2772" spans="1:1">
      <c r="A2772">
        <v>194</v>
      </c>
    </row>
    <row r="2773" spans="1:1">
      <c r="A2773">
        <v>172</v>
      </c>
    </row>
    <row r="2774" spans="1:1">
      <c r="A2774">
        <v>316</v>
      </c>
    </row>
    <row r="2775" spans="1:1">
      <c r="A2775">
        <v>118</v>
      </c>
    </row>
    <row r="2776" spans="1:1">
      <c r="A2776">
        <v>209</v>
      </c>
    </row>
    <row r="2777" spans="1:1">
      <c r="A2777">
        <v>111</v>
      </c>
    </row>
    <row r="2778" spans="1:1">
      <c r="A2778">
        <v>256</v>
      </c>
    </row>
    <row r="2779" spans="1:1">
      <c r="A2779">
        <v>165</v>
      </c>
    </row>
    <row r="2780" spans="1:1">
      <c r="A2780">
        <v>473</v>
      </c>
    </row>
    <row r="2781" spans="1:1">
      <c r="A2781">
        <v>450</v>
      </c>
    </row>
    <row r="2782" spans="1:1">
      <c r="A2782">
        <v>280</v>
      </c>
    </row>
    <row r="2783" spans="1:1">
      <c r="A2783">
        <v>130</v>
      </c>
    </row>
    <row r="2784" spans="1:1">
      <c r="A2784">
        <v>340</v>
      </c>
    </row>
    <row r="2785" spans="1:1">
      <c r="A2785">
        <v>68</v>
      </c>
    </row>
    <row r="2786" spans="1:1">
      <c r="A2786">
        <v>503</v>
      </c>
    </row>
    <row r="2787" spans="1:1">
      <c r="A2787">
        <v>236</v>
      </c>
    </row>
    <row r="2788" spans="1:1">
      <c r="A2788">
        <v>391</v>
      </c>
    </row>
    <row r="2789" spans="1:1">
      <c r="A2789">
        <v>158</v>
      </c>
    </row>
    <row r="2790" spans="1:1">
      <c r="A2790">
        <v>333</v>
      </c>
    </row>
    <row r="2791" spans="1:1">
      <c r="A2791">
        <v>327</v>
      </c>
    </row>
    <row r="2792" spans="1:1">
      <c r="A2792">
        <v>300</v>
      </c>
    </row>
    <row r="2793" spans="1:1">
      <c r="A2793">
        <v>339</v>
      </c>
    </row>
    <row r="2794" spans="1:1">
      <c r="A2794">
        <v>536</v>
      </c>
    </row>
    <row r="2795" spans="1:1">
      <c r="A2795">
        <v>560</v>
      </c>
    </row>
    <row r="2796" spans="1:1">
      <c r="A2796">
        <v>100</v>
      </c>
    </row>
    <row r="2797" spans="1:1">
      <c r="A2797">
        <v>85</v>
      </c>
    </row>
    <row r="2798" spans="1:1">
      <c r="A2798">
        <v>552</v>
      </c>
    </row>
    <row r="2799" spans="1:1">
      <c r="A2799">
        <v>444</v>
      </c>
    </row>
    <row r="2800" spans="1:1">
      <c r="A2800">
        <v>193</v>
      </c>
    </row>
    <row r="2801" spans="1:1">
      <c r="A2801">
        <v>301</v>
      </c>
    </row>
    <row r="2802" spans="1:1">
      <c r="A2802">
        <v>683</v>
      </c>
    </row>
    <row r="2803" spans="1:1">
      <c r="A2803">
        <v>128</v>
      </c>
    </row>
    <row r="2804" spans="1:1">
      <c r="A2804">
        <v>106</v>
      </c>
    </row>
    <row r="2805" spans="1:1">
      <c r="A2805">
        <v>144</v>
      </c>
    </row>
    <row r="2806" spans="1:1">
      <c r="A2806">
        <v>294</v>
      </c>
    </row>
    <row r="2807" spans="1:1">
      <c r="A2807">
        <v>428</v>
      </c>
    </row>
    <row r="2808" spans="1:1">
      <c r="A2808">
        <v>205</v>
      </c>
    </row>
    <row r="2809" spans="1:1">
      <c r="A2809">
        <v>207</v>
      </c>
    </row>
    <row r="2810" spans="1:1">
      <c r="A2810">
        <v>91</v>
      </c>
    </row>
    <row r="2811" spans="1:1">
      <c r="A2811">
        <v>694</v>
      </c>
    </row>
    <row r="2812" spans="1:1">
      <c r="A2812">
        <v>239</v>
      </c>
    </row>
    <row r="2813" spans="1:1">
      <c r="A2813">
        <v>695</v>
      </c>
    </row>
    <row r="2814" spans="1:1">
      <c r="A2814">
        <v>404</v>
      </c>
    </row>
    <row r="2815" spans="1:1">
      <c r="A2815">
        <v>463</v>
      </c>
    </row>
    <row r="2816" spans="1:1">
      <c r="A2816">
        <v>562</v>
      </c>
    </row>
    <row r="2817" spans="1:1">
      <c r="A2817">
        <v>79</v>
      </c>
    </row>
    <row r="2818" spans="1:1">
      <c r="A2818">
        <v>292</v>
      </c>
    </row>
    <row r="2819" spans="1:1">
      <c r="A2819">
        <v>304</v>
      </c>
    </row>
    <row r="2820" spans="1:1">
      <c r="A2820">
        <v>145</v>
      </c>
    </row>
    <row r="2821" spans="1:1">
      <c r="A2821">
        <v>205</v>
      </c>
    </row>
    <row r="2822" spans="1:1">
      <c r="A2822">
        <v>611</v>
      </c>
    </row>
    <row r="2823" spans="1:1">
      <c r="A2823">
        <v>469</v>
      </c>
    </row>
    <row r="2824" spans="1:1">
      <c r="A2824">
        <v>348</v>
      </c>
    </row>
    <row r="2825" spans="1:1">
      <c r="A2825">
        <v>473</v>
      </c>
    </row>
    <row r="2826" spans="1:1">
      <c r="A2826">
        <v>457</v>
      </c>
    </row>
    <row r="2827" spans="1:1">
      <c r="A2827">
        <v>218</v>
      </c>
    </row>
    <row r="2828" spans="1:1">
      <c r="A2828">
        <v>116</v>
      </c>
    </row>
    <row r="2829" spans="1:1">
      <c r="A2829">
        <v>237</v>
      </c>
    </row>
    <row r="2830" spans="1:1">
      <c r="A2830">
        <v>777</v>
      </c>
    </row>
    <row r="2831" spans="1:1">
      <c r="A2831">
        <v>159</v>
      </c>
    </row>
    <row r="2832" spans="1:1">
      <c r="A2832">
        <v>240</v>
      </c>
    </row>
    <row r="2833" spans="1:1">
      <c r="A2833">
        <v>420</v>
      </c>
    </row>
    <row r="2834" spans="1:1">
      <c r="A2834">
        <v>346</v>
      </c>
    </row>
    <row r="2835" spans="1:1">
      <c r="A2835">
        <v>319</v>
      </c>
    </row>
    <row r="2836" spans="1:1">
      <c r="A2836">
        <v>300</v>
      </c>
    </row>
    <row r="2837" spans="1:1">
      <c r="A2837">
        <v>256</v>
      </c>
    </row>
    <row r="2838" spans="1:1">
      <c r="A2838">
        <v>244</v>
      </c>
    </row>
    <row r="2839" spans="1:1">
      <c r="A2839">
        <v>279</v>
      </c>
    </row>
    <row r="2840" spans="1:1">
      <c r="A2840">
        <v>245</v>
      </c>
    </row>
    <row r="2841" spans="1:1">
      <c r="A2841">
        <v>249</v>
      </c>
    </row>
    <row r="2842" spans="1:1">
      <c r="A2842">
        <v>336</v>
      </c>
    </row>
    <row r="2843" spans="1:1">
      <c r="A2843">
        <v>312</v>
      </c>
    </row>
    <row r="2844" spans="1:1">
      <c r="A2844">
        <v>435</v>
      </c>
    </row>
    <row r="2845" spans="1:1">
      <c r="A2845">
        <v>222</v>
      </c>
    </row>
    <row r="2846" spans="1:1">
      <c r="A2846">
        <v>235</v>
      </c>
    </row>
    <row r="2847" spans="1:1">
      <c r="A2847">
        <v>344</v>
      </c>
    </row>
    <row r="2848" spans="1:1">
      <c r="A2848">
        <v>405</v>
      </c>
    </row>
    <row r="2849" spans="1:1">
      <c r="A2849">
        <v>841</v>
      </c>
    </row>
    <row r="2850" spans="1:1">
      <c r="A2850">
        <v>382</v>
      </c>
    </row>
    <row r="2851" spans="1:1">
      <c r="A2851">
        <v>106</v>
      </c>
    </row>
    <row r="2852" spans="1:1">
      <c r="A2852">
        <v>192</v>
      </c>
    </row>
    <row r="2853" spans="1:1">
      <c r="A2853">
        <v>240</v>
      </c>
    </row>
    <row r="2854" spans="1:1">
      <c r="A2854">
        <v>122</v>
      </c>
    </row>
    <row r="2855" spans="1:1">
      <c r="A2855">
        <v>838</v>
      </c>
    </row>
    <row r="2856" spans="1:1">
      <c r="A2856">
        <v>440</v>
      </c>
    </row>
    <row r="2857" spans="1:1">
      <c r="A2857">
        <v>182</v>
      </c>
    </row>
    <row r="2858" spans="1:1">
      <c r="A2858">
        <v>491</v>
      </c>
    </row>
    <row r="2859" spans="1:1">
      <c r="A2859">
        <v>164</v>
      </c>
    </row>
    <row r="2860" spans="1:1">
      <c r="A2860">
        <v>482</v>
      </c>
    </row>
    <row r="2861" spans="1:1">
      <c r="A2861">
        <v>48</v>
      </c>
    </row>
    <row r="2862" spans="1:1">
      <c r="A2862">
        <v>776</v>
      </c>
    </row>
    <row r="2863" spans="1:1">
      <c r="A2863">
        <v>73</v>
      </c>
    </row>
    <row r="2864" spans="1:1">
      <c r="A2864">
        <v>148</v>
      </c>
    </row>
    <row r="2865" spans="1:1">
      <c r="A2865">
        <v>261</v>
      </c>
    </row>
    <row r="2866" spans="1:1">
      <c r="A2866">
        <v>230</v>
      </c>
    </row>
    <row r="2867" spans="1:1">
      <c r="A2867">
        <v>192</v>
      </c>
    </row>
    <row r="2868" spans="1:1">
      <c r="A2868">
        <v>108</v>
      </c>
    </row>
    <row r="2869" spans="1:1">
      <c r="A2869">
        <v>283</v>
      </c>
    </row>
    <row r="2870" spans="1:1">
      <c r="A2870">
        <v>252</v>
      </c>
    </row>
    <row r="2871" spans="1:1">
      <c r="A2871">
        <v>497</v>
      </c>
    </row>
    <row r="2872" spans="1:1">
      <c r="A2872">
        <v>122</v>
      </c>
    </row>
    <row r="2873" spans="1:1">
      <c r="A2873">
        <v>299</v>
      </c>
    </row>
    <row r="2874" spans="1:1">
      <c r="A2874">
        <v>196</v>
      </c>
    </row>
    <row r="2875" spans="1:1">
      <c r="A2875">
        <v>334</v>
      </c>
    </row>
    <row r="2876" spans="1:1">
      <c r="A2876">
        <v>504</v>
      </c>
    </row>
    <row r="2877" spans="1:1">
      <c r="A2877">
        <v>153</v>
      </c>
    </row>
    <row r="2878" spans="1:1">
      <c r="A2878">
        <v>312</v>
      </c>
    </row>
    <row r="2879" spans="1:1">
      <c r="A2879">
        <v>350</v>
      </c>
    </row>
    <row r="2880" spans="1:1">
      <c r="A2880">
        <v>309</v>
      </c>
    </row>
    <row r="2881" spans="1:1">
      <c r="A2881">
        <v>548</v>
      </c>
    </row>
    <row r="2882" spans="1:1">
      <c r="A2882">
        <v>528</v>
      </c>
    </row>
    <row r="2883" spans="1:1">
      <c r="A2883">
        <v>142</v>
      </c>
    </row>
    <row r="2884" spans="1:1">
      <c r="A2884">
        <v>250</v>
      </c>
    </row>
    <row r="2885" spans="1:1">
      <c r="A2885">
        <v>269</v>
      </c>
    </row>
    <row r="2886" spans="1:1">
      <c r="A2886">
        <v>289</v>
      </c>
    </row>
    <row r="2887" spans="1:1">
      <c r="A2887">
        <v>315</v>
      </c>
    </row>
    <row r="2888" spans="1:1">
      <c r="A2888">
        <v>525</v>
      </c>
    </row>
    <row r="2889" spans="1:1">
      <c r="A2889">
        <v>258</v>
      </c>
    </row>
    <row r="2890" spans="1:1">
      <c r="A2890">
        <v>231</v>
      </c>
    </row>
    <row r="2891" spans="1:1">
      <c r="A2891">
        <v>188</v>
      </c>
    </row>
    <row r="2892" spans="1:1">
      <c r="A2892">
        <v>253</v>
      </c>
    </row>
    <row r="2893" spans="1:1">
      <c r="A2893">
        <v>450</v>
      </c>
    </row>
    <row r="2894" spans="1:1">
      <c r="A2894">
        <v>283</v>
      </c>
    </row>
    <row r="2895" spans="1:1">
      <c r="A2895">
        <v>116</v>
      </c>
    </row>
    <row r="2896" spans="1:1">
      <c r="A2896">
        <v>452</v>
      </c>
    </row>
    <row r="2897" spans="1:1">
      <c r="A2897">
        <v>95</v>
      </c>
    </row>
    <row r="2898" spans="1:1">
      <c r="A2898">
        <v>319</v>
      </c>
    </row>
    <row r="2899" spans="1:1">
      <c r="A2899">
        <v>320</v>
      </c>
    </row>
    <row r="2900" spans="1:1">
      <c r="A2900">
        <v>328</v>
      </c>
    </row>
    <row r="2901" spans="1:1">
      <c r="A2901">
        <v>251</v>
      </c>
    </row>
    <row r="2902" spans="1:1">
      <c r="A2902">
        <v>183</v>
      </c>
    </row>
    <row r="2903" spans="1:1">
      <c r="A2903">
        <v>483</v>
      </c>
    </row>
    <row r="2904" spans="1:1">
      <c r="A2904">
        <v>503</v>
      </c>
    </row>
    <row r="2905" spans="1:1">
      <c r="A2905">
        <v>794</v>
      </c>
    </row>
    <row r="2906" spans="1:1">
      <c r="A2906">
        <v>486</v>
      </c>
    </row>
    <row r="2907" spans="1:1">
      <c r="A2907">
        <v>261</v>
      </c>
    </row>
    <row r="2908" spans="1:1">
      <c r="A2908">
        <v>805</v>
      </c>
    </row>
    <row r="2909" spans="1:1">
      <c r="A2909">
        <v>213</v>
      </c>
    </row>
    <row r="2910" spans="1:1">
      <c r="A2910">
        <v>299</v>
      </c>
    </row>
    <row r="2911" spans="1:1">
      <c r="A2911">
        <v>733</v>
      </c>
    </row>
    <row r="2912" spans="1:1">
      <c r="A2912">
        <v>273</v>
      </c>
    </row>
    <row r="2913" spans="1:1">
      <c r="A2913">
        <v>415</v>
      </c>
    </row>
    <row r="2914" spans="1:1">
      <c r="A2914">
        <v>237</v>
      </c>
    </row>
    <row r="2915" spans="1:1">
      <c r="A2915">
        <v>315</v>
      </c>
    </row>
    <row r="2916" spans="1:1">
      <c r="A2916">
        <v>231</v>
      </c>
    </row>
    <row r="2917" spans="1:1">
      <c r="A2917">
        <v>297</v>
      </c>
    </row>
    <row r="2918" spans="1:1">
      <c r="A2918">
        <v>295</v>
      </c>
    </row>
    <row r="2919" spans="1:1">
      <c r="A2919">
        <v>157</v>
      </c>
    </row>
    <row r="2920" spans="1:1">
      <c r="A2920">
        <v>496</v>
      </c>
    </row>
    <row r="2921" spans="1:1">
      <c r="A2921">
        <v>289</v>
      </c>
    </row>
    <row r="2922" spans="1:1">
      <c r="A2922">
        <v>232</v>
      </c>
    </row>
    <row r="2923" spans="1:1">
      <c r="A2923">
        <v>722</v>
      </c>
    </row>
    <row r="2924" spans="1:1">
      <c r="A2924">
        <v>438</v>
      </c>
    </row>
    <row r="2925" spans="1:1">
      <c r="A2925">
        <v>456</v>
      </c>
    </row>
    <row r="2926" spans="1:1">
      <c r="A2926">
        <v>518</v>
      </c>
    </row>
    <row r="2927" spans="1:1">
      <c r="A2927">
        <v>246</v>
      </c>
    </row>
    <row r="2928" spans="1:1">
      <c r="A2928">
        <v>160</v>
      </c>
    </row>
    <row r="2929" spans="1:1">
      <c r="A2929">
        <v>232</v>
      </c>
    </row>
    <row r="2930" spans="1:1">
      <c r="A2930">
        <v>179</v>
      </c>
    </row>
    <row r="2931" spans="1:1">
      <c r="A2931">
        <v>115</v>
      </c>
    </row>
    <row r="2932" spans="1:1">
      <c r="A2932">
        <v>50</v>
      </c>
    </row>
    <row r="2933" spans="1:1">
      <c r="A2933">
        <v>172</v>
      </c>
    </row>
    <row r="2934" spans="1:1">
      <c r="A2934">
        <v>723</v>
      </c>
    </row>
    <row r="2935" spans="1:1">
      <c r="A2935">
        <v>407</v>
      </c>
    </row>
    <row r="2936" spans="1:1">
      <c r="A2936">
        <v>1034</v>
      </c>
    </row>
    <row r="2937" spans="1:1">
      <c r="A2937">
        <v>312</v>
      </c>
    </row>
    <row r="2938" spans="1:1">
      <c r="A2938">
        <v>89</v>
      </c>
    </row>
    <row r="2939" spans="1:1">
      <c r="A2939">
        <v>311</v>
      </c>
    </row>
    <row r="2940" spans="1:1">
      <c r="A2940">
        <v>308</v>
      </c>
    </row>
    <row r="2941" spans="1:1">
      <c r="A2941">
        <v>312</v>
      </c>
    </row>
    <row r="2942" spans="1:1">
      <c r="A2942">
        <v>89</v>
      </c>
    </row>
    <row r="2943" spans="1:1">
      <c r="A2943">
        <v>213</v>
      </c>
    </row>
    <row r="2944" spans="1:1">
      <c r="A2944">
        <v>535</v>
      </c>
    </row>
    <row r="2945" spans="1:1">
      <c r="A2945">
        <v>831</v>
      </c>
    </row>
    <row r="2946" spans="1:1">
      <c r="A2946">
        <v>227</v>
      </c>
    </row>
    <row r="2947" spans="1:1">
      <c r="A2947">
        <v>207</v>
      </c>
    </row>
    <row r="2948" spans="1:1">
      <c r="A2948">
        <v>102</v>
      </c>
    </row>
    <row r="2949" spans="1:1">
      <c r="A2949">
        <v>683</v>
      </c>
    </row>
    <row r="2950" spans="1:1">
      <c r="A2950">
        <v>248</v>
      </c>
    </row>
    <row r="2951" spans="1:1">
      <c r="A2951">
        <v>249</v>
      </c>
    </row>
    <row r="2952" spans="1:1">
      <c r="A2952">
        <v>446</v>
      </c>
    </row>
    <row r="2953" spans="1:1">
      <c r="A2953">
        <v>144</v>
      </c>
    </row>
    <row r="2954" spans="1:1">
      <c r="A2954">
        <v>110</v>
      </c>
    </row>
    <row r="2955" spans="1:1">
      <c r="A2955">
        <v>485</v>
      </c>
    </row>
    <row r="2956" spans="1:1">
      <c r="A2956">
        <v>401</v>
      </c>
    </row>
    <row r="2957" spans="1:1">
      <c r="A2957">
        <v>44</v>
      </c>
    </row>
    <row r="2958" spans="1:1">
      <c r="A2958">
        <v>233</v>
      </c>
    </row>
    <row r="2959" spans="1:1">
      <c r="A2959">
        <v>539</v>
      </c>
    </row>
    <row r="2960" spans="1:1">
      <c r="A2960">
        <v>294</v>
      </c>
    </row>
    <row r="2961" spans="1:1">
      <c r="A2961">
        <v>137</v>
      </c>
    </row>
    <row r="2962" spans="1:1">
      <c r="A2962">
        <v>685</v>
      </c>
    </row>
    <row r="2963" spans="1:1">
      <c r="A2963">
        <v>39</v>
      </c>
    </row>
    <row r="2964" spans="1:1">
      <c r="A2964">
        <v>185</v>
      </c>
    </row>
    <row r="2965" spans="1:1">
      <c r="A2965">
        <v>267</v>
      </c>
    </row>
    <row r="2966" spans="1:1">
      <c r="A2966">
        <v>820</v>
      </c>
    </row>
    <row r="2967" spans="1:1">
      <c r="A2967">
        <v>274</v>
      </c>
    </row>
    <row r="2968" spans="1:1">
      <c r="A2968">
        <v>199</v>
      </c>
    </row>
    <row r="2969" spans="1:1">
      <c r="A2969">
        <v>47</v>
      </c>
    </row>
    <row r="2970" spans="1:1">
      <c r="A2970">
        <v>111</v>
      </c>
    </row>
    <row r="2971" spans="1:1">
      <c r="A2971">
        <v>357</v>
      </c>
    </row>
    <row r="2972" spans="1:1">
      <c r="A2972">
        <v>191</v>
      </c>
    </row>
    <row r="2973" spans="1:1">
      <c r="A2973">
        <v>364</v>
      </c>
    </row>
    <row r="2974" spans="1:1">
      <c r="A2974">
        <v>314</v>
      </c>
    </row>
    <row r="2975" spans="1:1">
      <c r="A2975">
        <v>274</v>
      </c>
    </row>
    <row r="2976" spans="1:1">
      <c r="A2976">
        <v>224</v>
      </c>
    </row>
    <row r="2977" spans="1:1">
      <c r="A2977">
        <v>236</v>
      </c>
    </row>
    <row r="2978" spans="1:1">
      <c r="A2978">
        <v>342</v>
      </c>
    </row>
    <row r="2979" spans="1:1">
      <c r="A2979">
        <v>224</v>
      </c>
    </row>
    <row r="2980" spans="1:1">
      <c r="A2980">
        <v>218</v>
      </c>
    </row>
    <row r="2981" spans="1:1">
      <c r="A2981">
        <v>652</v>
      </c>
    </row>
    <row r="2982" spans="1:1">
      <c r="A2982">
        <v>103</v>
      </c>
    </row>
    <row r="2983" spans="1:1">
      <c r="A2983">
        <v>551</v>
      </c>
    </row>
    <row r="2984" spans="1:1">
      <c r="A2984">
        <v>543</v>
      </c>
    </row>
    <row r="2985" spans="1:1">
      <c r="A2985">
        <v>230</v>
      </c>
    </row>
    <row r="2986" spans="1:1">
      <c r="A2986">
        <v>472</v>
      </c>
    </row>
    <row r="2987" spans="1:1">
      <c r="A2987">
        <v>228</v>
      </c>
    </row>
    <row r="2988" spans="1:1">
      <c r="A2988">
        <v>228</v>
      </c>
    </row>
    <row r="2989" spans="1:1">
      <c r="A2989">
        <v>465</v>
      </c>
    </row>
    <row r="2990" spans="1:1">
      <c r="A2990">
        <v>308</v>
      </c>
    </row>
    <row r="2991" spans="1:1">
      <c r="A2991">
        <v>499</v>
      </c>
    </row>
    <row r="2992" spans="1:1">
      <c r="A2992">
        <v>485</v>
      </c>
    </row>
    <row r="2993" spans="1:1">
      <c r="A2993">
        <v>330</v>
      </c>
    </row>
    <row r="2994" spans="1:1">
      <c r="A2994">
        <v>135</v>
      </c>
    </row>
    <row r="2995" spans="1:1">
      <c r="A2995">
        <v>146</v>
      </c>
    </row>
    <row r="2996" spans="1:1">
      <c r="A2996">
        <v>632</v>
      </c>
    </row>
    <row r="2997" spans="1:1">
      <c r="A2997">
        <v>208</v>
      </c>
    </row>
    <row r="2998" spans="1:1">
      <c r="A2998">
        <v>35</v>
      </c>
    </row>
    <row r="2999" spans="1:1">
      <c r="A2999">
        <v>125</v>
      </c>
    </row>
    <row r="3000" spans="1:1">
      <c r="A3000">
        <v>274</v>
      </c>
    </row>
    <row r="3001" spans="1:1">
      <c r="A3001">
        <v>79</v>
      </c>
    </row>
    <row r="3002" spans="1:1">
      <c r="A3002">
        <v>135</v>
      </c>
    </row>
    <row r="3003" spans="1:1">
      <c r="A3003">
        <v>177</v>
      </c>
    </row>
    <row r="3004" spans="1:1">
      <c r="A3004">
        <v>513</v>
      </c>
    </row>
    <row r="3005" spans="1:1">
      <c r="A3005">
        <v>287</v>
      </c>
    </row>
    <row r="3006" spans="1:1">
      <c r="A3006">
        <v>428</v>
      </c>
    </row>
    <row r="3007" spans="1:1">
      <c r="A3007">
        <v>138</v>
      </c>
    </row>
    <row r="3008" spans="1:1">
      <c r="A3008">
        <v>457</v>
      </c>
    </row>
    <row r="3009" spans="1:1">
      <c r="A3009">
        <v>608</v>
      </c>
    </row>
    <row r="3010" spans="1:1">
      <c r="A3010">
        <v>358</v>
      </c>
    </row>
    <row r="3011" spans="1:1">
      <c r="A3011">
        <v>563</v>
      </c>
    </row>
    <row r="3012" spans="1:1">
      <c r="A3012">
        <v>335</v>
      </c>
    </row>
    <row r="3013" spans="1:1">
      <c r="A3013">
        <v>375</v>
      </c>
    </row>
    <row r="3014" spans="1:1">
      <c r="A3014">
        <v>134</v>
      </c>
    </row>
    <row r="3015" spans="1:1">
      <c r="A3015">
        <v>65</v>
      </c>
    </row>
    <row r="3016" spans="1:1">
      <c r="A3016">
        <v>270</v>
      </c>
    </row>
    <row r="3017" spans="1:1">
      <c r="A3017">
        <v>31</v>
      </c>
    </row>
    <row r="3018" spans="1:1">
      <c r="A3018">
        <v>31</v>
      </c>
    </row>
    <row r="3019" spans="1:1">
      <c r="A3019">
        <v>377</v>
      </c>
    </row>
    <row r="3020" spans="1:1">
      <c r="A3020">
        <v>468</v>
      </c>
    </row>
    <row r="3021" spans="1:1">
      <c r="A3021">
        <v>212</v>
      </c>
    </row>
    <row r="3022" spans="1:1">
      <c r="A3022">
        <v>366</v>
      </c>
    </row>
    <row r="3023" spans="1:1">
      <c r="A3023">
        <v>396</v>
      </c>
    </row>
    <row r="3024" spans="1:1">
      <c r="A3024">
        <v>94</v>
      </c>
    </row>
    <row r="3025" spans="1:1">
      <c r="A3025">
        <v>150</v>
      </c>
    </row>
    <row r="3026" spans="1:1">
      <c r="A3026">
        <v>198</v>
      </c>
    </row>
    <row r="3027" spans="1:1">
      <c r="A3027">
        <v>637</v>
      </c>
    </row>
    <row r="3028" spans="1:1">
      <c r="A3028">
        <v>93</v>
      </c>
    </row>
    <row r="3029" spans="1:1">
      <c r="A3029">
        <v>212</v>
      </c>
    </row>
    <row r="3030" spans="1:1">
      <c r="A3030">
        <v>220</v>
      </c>
    </row>
    <row r="3031" spans="1:1">
      <c r="A3031">
        <v>218</v>
      </c>
    </row>
    <row r="3032" spans="1:1">
      <c r="A3032">
        <v>221</v>
      </c>
    </row>
    <row r="3033" spans="1:1">
      <c r="A3033">
        <v>143</v>
      </c>
    </row>
    <row r="3034" spans="1:1">
      <c r="A3034">
        <v>194</v>
      </c>
    </row>
    <row r="3035" spans="1:1">
      <c r="A3035">
        <v>303</v>
      </c>
    </row>
    <row r="3036" spans="1:1">
      <c r="A3036">
        <v>131</v>
      </c>
    </row>
    <row r="3037" spans="1:1">
      <c r="A3037">
        <v>704</v>
      </c>
    </row>
    <row r="3038" spans="1:1">
      <c r="A3038">
        <v>782</v>
      </c>
    </row>
    <row r="3039" spans="1:1">
      <c r="A3039">
        <v>1228</v>
      </c>
    </row>
    <row r="3040" spans="1:1">
      <c r="A3040">
        <v>156</v>
      </c>
    </row>
    <row r="3041" spans="1:1">
      <c r="A3041">
        <v>301</v>
      </c>
    </row>
    <row r="3042" spans="1:1">
      <c r="A3042">
        <v>320</v>
      </c>
    </row>
    <row r="3043" spans="1:1">
      <c r="A3043">
        <v>324</v>
      </c>
    </row>
    <row r="3044" spans="1:1">
      <c r="A3044">
        <v>549</v>
      </c>
    </row>
    <row r="3045" spans="1:1">
      <c r="A3045">
        <v>620</v>
      </c>
    </row>
    <row r="3046" spans="1:1">
      <c r="A3046">
        <v>446</v>
      </c>
    </row>
    <row r="3047" spans="1:1">
      <c r="A3047">
        <v>306</v>
      </c>
    </row>
    <row r="3048" spans="1:1">
      <c r="A3048">
        <v>218</v>
      </c>
    </row>
    <row r="3049" spans="1:1">
      <c r="A3049">
        <v>312</v>
      </c>
    </row>
    <row r="3050" spans="1:1">
      <c r="A3050">
        <v>803</v>
      </c>
    </row>
    <row r="3051" spans="1:1">
      <c r="A3051">
        <v>180</v>
      </c>
    </row>
    <row r="3052" spans="1:1">
      <c r="A3052">
        <v>276</v>
      </c>
    </row>
    <row r="3053" spans="1:1">
      <c r="A3053">
        <v>256</v>
      </c>
    </row>
    <row r="3054" spans="1:1">
      <c r="A3054">
        <v>291</v>
      </c>
    </row>
    <row r="3055" spans="1:1">
      <c r="A3055">
        <v>180</v>
      </c>
    </row>
    <row r="3056" spans="1:1">
      <c r="A3056">
        <v>323</v>
      </c>
    </row>
    <row r="3057" spans="1:1">
      <c r="A3057">
        <v>295</v>
      </c>
    </row>
    <row r="3058" spans="1:1">
      <c r="A3058">
        <v>266</v>
      </c>
    </row>
    <row r="3059" spans="1:1">
      <c r="A3059">
        <v>450</v>
      </c>
    </row>
    <row r="3060" spans="1:1">
      <c r="A3060">
        <v>1012</v>
      </c>
    </row>
    <row r="3061" spans="1:1">
      <c r="A3061">
        <v>267</v>
      </c>
    </row>
    <row r="3062" spans="1:1">
      <c r="A3062">
        <v>653</v>
      </c>
    </row>
    <row r="3063" spans="1:1">
      <c r="A3063">
        <v>309</v>
      </c>
    </row>
    <row r="3064" spans="1:1">
      <c r="A3064">
        <v>154</v>
      </c>
    </row>
    <row r="3065" spans="1:1">
      <c r="A3065">
        <v>117</v>
      </c>
    </row>
    <row r="3066" spans="1:1">
      <c r="A3066">
        <v>86</v>
      </c>
    </row>
    <row r="3067" spans="1:1">
      <c r="A3067">
        <v>454</v>
      </c>
    </row>
    <row r="3068" spans="1:1">
      <c r="A3068">
        <v>503</v>
      </c>
    </row>
    <row r="3069" spans="1:1">
      <c r="A3069">
        <v>43</v>
      </c>
    </row>
    <row r="3070" spans="1:1">
      <c r="A3070">
        <v>119</v>
      </c>
    </row>
    <row r="3071" spans="1:1">
      <c r="A3071">
        <v>47</v>
      </c>
    </row>
    <row r="3072" spans="1:1">
      <c r="A3072">
        <v>466</v>
      </c>
    </row>
    <row r="3073" spans="1:1">
      <c r="A3073">
        <v>367</v>
      </c>
    </row>
    <row r="3074" spans="1:1">
      <c r="A3074">
        <v>362</v>
      </c>
    </row>
    <row r="3075" spans="1:1">
      <c r="A3075">
        <v>804</v>
      </c>
    </row>
    <row r="3076" spans="1:1">
      <c r="A3076">
        <v>368</v>
      </c>
    </row>
    <row r="3077" spans="1:1">
      <c r="A3077">
        <v>189</v>
      </c>
    </row>
    <row r="3078" spans="1:1">
      <c r="A3078">
        <v>495</v>
      </c>
    </row>
    <row r="3079" spans="1:1">
      <c r="A3079">
        <v>147</v>
      </c>
    </row>
    <row r="3080" spans="1:1">
      <c r="A3080">
        <v>245</v>
      </c>
    </row>
    <row r="3081" spans="1:1">
      <c r="A3081">
        <v>299</v>
      </c>
    </row>
    <row r="3082" spans="1:1">
      <c r="A3082">
        <v>412</v>
      </c>
    </row>
    <row r="3083" spans="1:1">
      <c r="A3083">
        <v>72</v>
      </c>
    </row>
    <row r="3084" spans="1:1">
      <c r="A3084">
        <v>127</v>
      </c>
    </row>
    <row r="3085" spans="1:1">
      <c r="A3085">
        <v>73</v>
      </c>
    </row>
    <row r="3086" spans="1:1">
      <c r="A3086">
        <v>283</v>
      </c>
    </row>
    <row r="3087" spans="1:1">
      <c r="A3087">
        <v>251</v>
      </c>
    </row>
    <row r="3088" spans="1:1">
      <c r="A3088">
        <v>214</v>
      </c>
    </row>
    <row r="3089" spans="1:1">
      <c r="A3089">
        <v>210</v>
      </c>
    </row>
    <row r="3090" spans="1:1">
      <c r="A3090">
        <v>151</v>
      </c>
    </row>
    <row r="3091" spans="1:1">
      <c r="A3091">
        <v>402</v>
      </c>
    </row>
    <row r="3092" spans="1:1">
      <c r="A3092">
        <v>223</v>
      </c>
    </row>
    <row r="3093" spans="1:1">
      <c r="A3093">
        <v>66</v>
      </c>
    </row>
    <row r="3094" spans="1:1">
      <c r="A3094">
        <v>55</v>
      </c>
    </row>
    <row r="3095" spans="1:1">
      <c r="A3095">
        <v>375</v>
      </c>
    </row>
    <row r="3096" spans="1:1">
      <c r="A3096">
        <v>333</v>
      </c>
    </row>
    <row r="3097" spans="1:1">
      <c r="A3097">
        <v>368</v>
      </c>
    </row>
    <row r="3098" spans="1:1">
      <c r="A3098">
        <v>392</v>
      </c>
    </row>
    <row r="3099" spans="1:1">
      <c r="A3099">
        <v>422</v>
      </c>
    </row>
    <row r="3100" spans="1:1">
      <c r="A3100">
        <v>274</v>
      </c>
    </row>
    <row r="3101" spans="1:1">
      <c r="A3101">
        <v>161</v>
      </c>
    </row>
    <row r="3102" spans="1:1">
      <c r="A3102">
        <v>259</v>
      </c>
    </row>
    <row r="3103" spans="1:1">
      <c r="A3103">
        <v>425</v>
      </c>
    </row>
    <row r="3104" spans="1:1">
      <c r="A3104">
        <v>354</v>
      </c>
    </row>
    <row r="3105" spans="1:1">
      <c r="A3105">
        <v>376</v>
      </c>
    </row>
    <row r="3106" spans="1:1">
      <c r="A3106">
        <v>365</v>
      </c>
    </row>
    <row r="3107" spans="1:1">
      <c r="A3107">
        <v>320</v>
      </c>
    </row>
    <row r="3108" spans="1:1">
      <c r="A3108">
        <v>358</v>
      </c>
    </row>
    <row r="3109" spans="1:1">
      <c r="A3109">
        <v>245</v>
      </c>
    </row>
    <row r="3110" spans="1:1">
      <c r="A3110">
        <v>319</v>
      </c>
    </row>
    <row r="3111" spans="1:1">
      <c r="A3111">
        <v>350</v>
      </c>
    </row>
    <row r="3112" spans="1:1">
      <c r="A3112">
        <v>312</v>
      </c>
    </row>
    <row r="3113" spans="1:1">
      <c r="A3113">
        <v>399</v>
      </c>
    </row>
    <row r="3114" spans="1:1">
      <c r="A3114">
        <v>341</v>
      </c>
    </row>
    <row r="3115" spans="1:1">
      <c r="A3115">
        <v>352</v>
      </c>
    </row>
    <row r="3116" spans="1:1">
      <c r="A3116">
        <v>321</v>
      </c>
    </row>
    <row r="3117" spans="1:1">
      <c r="A3117">
        <v>430</v>
      </c>
    </row>
    <row r="3118" spans="1:1">
      <c r="A3118">
        <v>437</v>
      </c>
    </row>
    <row r="3119" spans="1:1">
      <c r="A3119">
        <v>95</v>
      </c>
    </row>
    <row r="3120" spans="1:1">
      <c r="A3120">
        <v>145</v>
      </c>
    </row>
    <row r="3121" spans="1:1">
      <c r="A3121">
        <v>157</v>
      </c>
    </row>
    <row r="3122" spans="1:1">
      <c r="A3122">
        <v>333</v>
      </c>
    </row>
    <row r="3123" spans="1:1">
      <c r="A3123">
        <v>277</v>
      </c>
    </row>
    <row r="3124" spans="1:1">
      <c r="A3124">
        <v>185</v>
      </c>
    </row>
    <row r="3125" spans="1:1">
      <c r="A3125">
        <v>325</v>
      </c>
    </row>
    <row r="3126" spans="1:1">
      <c r="A3126">
        <v>167</v>
      </c>
    </row>
    <row r="3127" spans="1:1">
      <c r="A3127">
        <v>388</v>
      </c>
    </row>
    <row r="3128" spans="1:1">
      <c r="A3128">
        <v>332</v>
      </c>
    </row>
    <row r="3129" spans="1:1">
      <c r="A3129">
        <v>177</v>
      </c>
    </row>
    <row r="3130" spans="1:1">
      <c r="A3130">
        <v>618</v>
      </c>
    </row>
    <row r="3131" spans="1:1">
      <c r="A3131">
        <v>333</v>
      </c>
    </row>
    <row r="3132" spans="1:1">
      <c r="A3132">
        <v>359</v>
      </c>
    </row>
    <row r="3133" spans="1:1">
      <c r="A3133">
        <v>353</v>
      </c>
    </row>
    <row r="3134" spans="1:1">
      <c r="A3134">
        <v>273</v>
      </c>
    </row>
    <row r="3135" spans="1:1">
      <c r="A3135">
        <v>359</v>
      </c>
    </row>
    <row r="3136" spans="1:1">
      <c r="A3136">
        <v>466</v>
      </c>
    </row>
    <row r="3137" spans="1:1">
      <c r="A3137">
        <v>509</v>
      </c>
    </row>
    <row r="3138" spans="1:1">
      <c r="A3138">
        <v>184</v>
      </c>
    </row>
    <row r="3139" spans="1:1">
      <c r="A3139">
        <v>299</v>
      </c>
    </row>
    <row r="3140" spans="1:1">
      <c r="A3140">
        <v>252</v>
      </c>
    </row>
    <row r="3141" spans="1:1">
      <c r="A3141">
        <v>381</v>
      </c>
    </row>
    <row r="3142" spans="1:1">
      <c r="A3142">
        <v>437</v>
      </c>
    </row>
    <row r="3143" spans="1:1">
      <c r="A3143">
        <v>232</v>
      </c>
    </row>
    <row r="3144" spans="1:1">
      <c r="A3144">
        <v>188</v>
      </c>
    </row>
    <row r="3145" spans="1:1">
      <c r="A3145">
        <v>515</v>
      </c>
    </row>
    <row r="3146" spans="1:1">
      <c r="A3146">
        <v>251</v>
      </c>
    </row>
    <row r="3147" spans="1:1">
      <c r="A3147">
        <v>325</v>
      </c>
    </row>
    <row r="3148" spans="1:1">
      <c r="A3148">
        <v>334</v>
      </c>
    </row>
    <row r="3149" spans="1:1">
      <c r="A3149">
        <v>256</v>
      </c>
    </row>
    <row r="3150" spans="1:1">
      <c r="A3150">
        <v>211</v>
      </c>
    </row>
    <row r="3151" spans="1:1">
      <c r="A3151">
        <v>142</v>
      </c>
    </row>
    <row r="3152" spans="1:1">
      <c r="A3152">
        <v>248</v>
      </c>
    </row>
    <row r="3153" spans="1:1">
      <c r="A3153">
        <v>394</v>
      </c>
    </row>
    <row r="3154" spans="1:1">
      <c r="A3154">
        <v>510</v>
      </c>
    </row>
    <row r="3155" spans="1:1">
      <c r="A3155">
        <v>263</v>
      </c>
    </row>
    <row r="3156" spans="1:1">
      <c r="A3156">
        <v>85</v>
      </c>
    </row>
    <row r="3157" spans="1:1">
      <c r="A3157">
        <v>447</v>
      </c>
    </row>
    <row r="3158" spans="1:1">
      <c r="A3158">
        <v>172</v>
      </c>
    </row>
    <row r="3159" spans="1:1">
      <c r="A3159">
        <v>305</v>
      </c>
    </row>
    <row r="3160" spans="1:1">
      <c r="A3160">
        <v>443</v>
      </c>
    </row>
    <row r="3161" spans="1:1">
      <c r="A3161">
        <v>176</v>
      </c>
    </row>
    <row r="3162" spans="1:1">
      <c r="A3162">
        <v>264</v>
      </c>
    </row>
    <row r="3163" spans="1:1">
      <c r="A3163">
        <v>343</v>
      </c>
    </row>
    <row r="3164" spans="1:1">
      <c r="A3164">
        <v>733</v>
      </c>
    </row>
    <row r="3165" spans="1:1">
      <c r="A3165">
        <v>434</v>
      </c>
    </row>
    <row r="3166" spans="1:1">
      <c r="A3166">
        <v>105</v>
      </c>
    </row>
    <row r="3167" spans="1:1">
      <c r="A3167">
        <v>386</v>
      </c>
    </row>
    <row r="3168" spans="1:1">
      <c r="A3168">
        <v>812</v>
      </c>
    </row>
    <row r="3169" spans="1:1">
      <c r="A3169">
        <v>172</v>
      </c>
    </row>
    <row r="3170" spans="1:1">
      <c r="A3170">
        <v>53</v>
      </c>
    </row>
    <row r="3171" spans="1:1">
      <c r="A3171">
        <v>878</v>
      </c>
    </row>
    <row r="3172" spans="1:1">
      <c r="A3172">
        <v>327</v>
      </c>
    </row>
    <row r="3173" spans="1:1">
      <c r="A3173">
        <v>476</v>
      </c>
    </row>
    <row r="3174" spans="1:1">
      <c r="A3174">
        <v>500</v>
      </c>
    </row>
    <row r="3175" spans="1:1">
      <c r="A3175">
        <v>337</v>
      </c>
    </row>
    <row r="3176" spans="1:1">
      <c r="A3176">
        <v>393</v>
      </c>
    </row>
    <row r="3177" spans="1:1">
      <c r="A3177">
        <v>142</v>
      </c>
    </row>
    <row r="3178" spans="1:1">
      <c r="A3178">
        <v>246</v>
      </c>
    </row>
    <row r="3179" spans="1:1">
      <c r="A3179">
        <v>574</v>
      </c>
    </row>
    <row r="3180" spans="1:1">
      <c r="A3180">
        <v>387</v>
      </c>
    </row>
    <row r="3181" spans="1:1">
      <c r="A3181">
        <v>334</v>
      </c>
    </row>
    <row r="3182" spans="1:1">
      <c r="A3182">
        <v>257</v>
      </c>
    </row>
    <row r="3183" spans="1:1">
      <c r="A3183">
        <v>416</v>
      </c>
    </row>
    <row r="3184" spans="1:1">
      <c r="A3184">
        <v>462</v>
      </c>
    </row>
    <row r="3185" spans="1:1">
      <c r="A3185">
        <v>309</v>
      </c>
    </row>
    <row r="3186" spans="1:1">
      <c r="A3186">
        <v>465</v>
      </c>
    </row>
    <row r="3187" spans="1:1">
      <c r="A3187">
        <v>226</v>
      </c>
    </row>
    <row r="3188" spans="1:1">
      <c r="A3188">
        <v>134</v>
      </c>
    </row>
    <row r="3189" spans="1:1">
      <c r="A3189">
        <v>365</v>
      </c>
    </row>
    <row r="3190" spans="1:1">
      <c r="A3190">
        <v>617</v>
      </c>
    </row>
    <row r="3191" spans="1:1">
      <c r="A3191">
        <v>288</v>
      </c>
    </row>
    <row r="3192" spans="1:1">
      <c r="A3192">
        <v>344</v>
      </c>
    </row>
    <row r="3193" spans="1:1">
      <c r="A3193">
        <v>320</v>
      </c>
    </row>
    <row r="3194" spans="1:1">
      <c r="A3194">
        <v>315</v>
      </c>
    </row>
    <row r="3195" spans="1:1">
      <c r="A3195">
        <v>394</v>
      </c>
    </row>
    <row r="3196" spans="1:1">
      <c r="A3196">
        <v>65</v>
      </c>
    </row>
    <row r="3197" spans="1:1">
      <c r="A3197">
        <v>157</v>
      </c>
    </row>
    <row r="3198" spans="1:1">
      <c r="A3198">
        <v>103</v>
      </c>
    </row>
    <row r="3199" spans="1:1">
      <c r="A3199">
        <v>209</v>
      </c>
    </row>
    <row r="3200" spans="1:1">
      <c r="A3200">
        <v>201</v>
      </c>
    </row>
    <row r="3201" spans="1:1">
      <c r="A3201">
        <v>100</v>
      </c>
    </row>
    <row r="3202" spans="1:1">
      <c r="A3202">
        <v>256</v>
      </c>
    </row>
    <row r="3203" spans="1:1">
      <c r="A3203">
        <v>110</v>
      </c>
    </row>
    <row r="3204" spans="1:1">
      <c r="A3204">
        <v>233</v>
      </c>
    </row>
    <row r="3205" spans="1:1">
      <c r="A3205">
        <v>136</v>
      </c>
    </row>
    <row r="3206" spans="1:1">
      <c r="A3206">
        <v>63</v>
      </c>
    </row>
    <row r="3207" spans="1:1">
      <c r="A3207">
        <v>84</v>
      </c>
    </row>
    <row r="3208" spans="1:1">
      <c r="A3208">
        <v>104</v>
      </c>
    </row>
    <row r="3209" spans="1:1">
      <c r="A3209">
        <v>104</v>
      </c>
    </row>
    <row r="3210" spans="1:1">
      <c r="A3210">
        <v>142</v>
      </c>
    </row>
    <row r="3211" spans="1:1">
      <c r="A3211">
        <v>96</v>
      </c>
    </row>
    <row r="3212" spans="1:1">
      <c r="A3212">
        <v>128</v>
      </c>
    </row>
    <row r="3213" spans="1:1">
      <c r="A3213">
        <v>177</v>
      </c>
    </row>
    <row r="3214" spans="1:1">
      <c r="A3214">
        <v>117</v>
      </c>
    </row>
    <row r="3215" spans="1:1">
      <c r="A3215">
        <v>166</v>
      </c>
    </row>
    <row r="3216" spans="1:1">
      <c r="A3216">
        <v>59</v>
      </c>
    </row>
    <row r="3217" spans="1:1">
      <c r="A3217">
        <v>144</v>
      </c>
    </row>
    <row r="3218" spans="1:1">
      <c r="A3218">
        <v>440</v>
      </c>
    </row>
    <row r="3219" spans="1:1">
      <c r="A3219">
        <v>118</v>
      </c>
    </row>
    <row r="3220" spans="1:1">
      <c r="A3220">
        <v>129</v>
      </c>
    </row>
    <row r="3221" spans="1:1">
      <c r="A3221">
        <v>202</v>
      </c>
    </row>
    <row r="3222" spans="1:1">
      <c r="A3222">
        <v>304</v>
      </c>
    </row>
    <row r="3223" spans="1:1">
      <c r="A3223">
        <v>128</v>
      </c>
    </row>
    <row r="3224" spans="1:1">
      <c r="A3224">
        <v>137</v>
      </c>
    </row>
    <row r="3225" spans="1:1">
      <c r="A3225">
        <v>67</v>
      </c>
    </row>
    <row r="3226" spans="1:1">
      <c r="A3226">
        <v>137</v>
      </c>
    </row>
    <row r="3227" spans="1:1">
      <c r="A3227">
        <v>458</v>
      </c>
    </row>
    <row r="3228" spans="1:1">
      <c r="A3228">
        <v>422</v>
      </c>
    </row>
    <row r="3229" spans="1:1">
      <c r="A3229">
        <v>316</v>
      </c>
    </row>
    <row r="3230" spans="1:1">
      <c r="A3230">
        <v>171</v>
      </c>
    </row>
    <row r="3231" spans="1:1">
      <c r="A3231">
        <v>385</v>
      </c>
    </row>
    <row r="3232" spans="1:1">
      <c r="A3232">
        <v>185</v>
      </c>
    </row>
    <row r="3233" spans="1:1">
      <c r="A3233">
        <v>189</v>
      </c>
    </row>
    <row r="3234" spans="1:1">
      <c r="A3234">
        <v>274</v>
      </c>
    </row>
    <row r="3235" spans="1:1">
      <c r="A3235">
        <v>87</v>
      </c>
    </row>
    <row r="3236" spans="1:1">
      <c r="A3236">
        <v>187</v>
      </c>
    </row>
    <row r="3237" spans="1:1">
      <c r="A3237">
        <v>274</v>
      </c>
    </row>
    <row r="3238" spans="1:1">
      <c r="A3238">
        <v>112</v>
      </c>
    </row>
    <row r="3239" spans="1:1">
      <c r="A3239">
        <v>123</v>
      </c>
    </row>
    <row r="3240" spans="1:1">
      <c r="A3240">
        <v>360</v>
      </c>
    </row>
    <row r="3241" spans="1:1">
      <c r="A3241">
        <v>549</v>
      </c>
    </row>
    <row r="3242" spans="1:1">
      <c r="A3242">
        <v>59</v>
      </c>
    </row>
    <row r="3243" spans="1:1">
      <c r="A3243">
        <v>308</v>
      </c>
    </row>
    <row r="3244" spans="1:1">
      <c r="A3244">
        <v>616</v>
      </c>
    </row>
    <row r="3245" spans="1:1">
      <c r="A3245">
        <v>524</v>
      </c>
    </row>
    <row r="3246" spans="1:1">
      <c r="A3246">
        <v>295</v>
      </c>
    </row>
    <row r="3247" spans="1:1">
      <c r="A3247">
        <v>35</v>
      </c>
    </row>
    <row r="3248" spans="1:1">
      <c r="A3248">
        <v>491</v>
      </c>
    </row>
    <row r="3249" spans="1:1">
      <c r="A3249">
        <v>89</v>
      </c>
    </row>
    <row r="3250" spans="1:1">
      <c r="A3250">
        <v>40</v>
      </c>
    </row>
    <row r="3251" spans="1:1">
      <c r="A3251">
        <v>673</v>
      </c>
    </row>
    <row r="3252" spans="1:1">
      <c r="A3252">
        <v>502</v>
      </c>
    </row>
    <row r="3253" spans="1:1">
      <c r="A3253">
        <v>432</v>
      </c>
    </row>
    <row r="3254" spans="1:1">
      <c r="A3254">
        <v>108</v>
      </c>
    </row>
    <row r="3255" spans="1:1">
      <c r="A3255">
        <v>419</v>
      </c>
    </row>
    <row r="3256" spans="1:1">
      <c r="A3256">
        <v>47</v>
      </c>
    </row>
    <row r="3257" spans="1:1">
      <c r="A3257">
        <v>337</v>
      </c>
    </row>
    <row r="3258" spans="1:1">
      <c r="A3258">
        <v>352</v>
      </c>
    </row>
    <row r="3259" spans="1:1">
      <c r="A3259">
        <v>36</v>
      </c>
    </row>
    <row r="3260" spans="1:1">
      <c r="A3260">
        <v>376</v>
      </c>
    </row>
    <row r="3261" spans="1:1">
      <c r="A3261">
        <v>420</v>
      </c>
    </row>
    <row r="3262" spans="1:1">
      <c r="A3262">
        <v>357</v>
      </c>
    </row>
    <row r="3263" spans="1:1">
      <c r="A3263">
        <v>294</v>
      </c>
    </row>
    <row r="3264" spans="1:1">
      <c r="A3264">
        <v>237</v>
      </c>
    </row>
    <row r="3265" spans="1:1">
      <c r="A3265">
        <v>376</v>
      </c>
    </row>
    <row r="3266" spans="1:1">
      <c r="A3266">
        <v>382</v>
      </c>
    </row>
    <row r="3267" spans="1:1">
      <c r="A3267">
        <v>343</v>
      </c>
    </row>
    <row r="3268" spans="1:1">
      <c r="A3268">
        <v>454</v>
      </c>
    </row>
    <row r="3269" spans="1:1">
      <c r="A3269">
        <v>224</v>
      </c>
    </row>
    <row r="3270" spans="1:1">
      <c r="A3270">
        <v>105</v>
      </c>
    </row>
    <row r="3271" spans="1:1">
      <c r="A3271">
        <v>401</v>
      </c>
    </row>
    <row r="3272" spans="1:1">
      <c r="A3272">
        <v>416</v>
      </c>
    </row>
    <row r="3273" spans="1:1">
      <c r="A3273">
        <v>245</v>
      </c>
    </row>
    <row r="3274" spans="1:1">
      <c r="A3274">
        <v>313</v>
      </c>
    </row>
    <row r="3275" spans="1:1">
      <c r="A3275">
        <v>865</v>
      </c>
    </row>
    <row r="3276" spans="1:1">
      <c r="A3276">
        <v>105</v>
      </c>
    </row>
    <row r="3277" spans="1:1">
      <c r="A3277">
        <v>55</v>
      </c>
    </row>
    <row r="3278" spans="1:1">
      <c r="A3278">
        <v>274</v>
      </c>
    </row>
    <row r="3279" spans="1:1">
      <c r="A3279">
        <v>239</v>
      </c>
    </row>
    <row r="3280" spans="1:1">
      <c r="A3280">
        <v>307</v>
      </c>
    </row>
    <row r="3281" spans="1:1">
      <c r="A3281">
        <v>238</v>
      </c>
    </row>
    <row r="3282" spans="1:1">
      <c r="A3282">
        <v>718</v>
      </c>
    </row>
    <row r="3283" spans="1:1">
      <c r="A3283">
        <v>133</v>
      </c>
    </row>
    <row r="3284" spans="1:1">
      <c r="A3284">
        <v>324</v>
      </c>
    </row>
    <row r="3285" spans="1:1">
      <c r="A3285">
        <v>155</v>
      </c>
    </row>
    <row r="3286" spans="1:1">
      <c r="A3286">
        <v>291</v>
      </c>
    </row>
    <row r="3287" spans="1:1">
      <c r="A3287">
        <v>600</v>
      </c>
    </row>
    <row r="3288" spans="1:1">
      <c r="A3288">
        <v>326</v>
      </c>
    </row>
    <row r="3289" spans="1:1">
      <c r="A3289">
        <v>266</v>
      </c>
    </row>
    <row r="3290" spans="1:1">
      <c r="A3290">
        <v>326</v>
      </c>
    </row>
    <row r="3291" spans="1:1">
      <c r="A3291">
        <v>825</v>
      </c>
    </row>
    <row r="3292" spans="1:1">
      <c r="A3292">
        <v>194</v>
      </c>
    </row>
    <row r="3293" spans="1:1">
      <c r="A3293">
        <v>35</v>
      </c>
    </row>
    <row r="3294" spans="1:1">
      <c r="A3294">
        <v>173</v>
      </c>
    </row>
    <row r="3295" spans="1:1">
      <c r="A3295">
        <v>287</v>
      </c>
    </row>
    <row r="3296" spans="1:1">
      <c r="A3296">
        <v>1091</v>
      </c>
    </row>
    <row r="3297" spans="1:1">
      <c r="A3297">
        <v>292</v>
      </c>
    </row>
    <row r="3298" spans="1:1">
      <c r="A3298">
        <v>352</v>
      </c>
    </row>
    <row r="3299" spans="1:1">
      <c r="A3299">
        <v>167</v>
      </c>
    </row>
    <row r="3300" spans="1:1">
      <c r="A3300">
        <v>108</v>
      </c>
    </row>
    <row r="3301" spans="1:1">
      <c r="A3301">
        <v>89</v>
      </c>
    </row>
    <row r="3302" spans="1:1">
      <c r="A3302">
        <v>40</v>
      </c>
    </row>
    <row r="3303" spans="1:1">
      <c r="A3303">
        <v>384</v>
      </c>
    </row>
    <row r="3304" spans="1:1">
      <c r="A3304">
        <v>157</v>
      </c>
    </row>
    <row r="3305" spans="1:1">
      <c r="A3305">
        <v>431</v>
      </c>
    </row>
    <row r="3306" spans="1:1">
      <c r="A3306">
        <v>669</v>
      </c>
    </row>
    <row r="3307" spans="1:1">
      <c r="A3307">
        <v>313</v>
      </c>
    </row>
    <row r="3308" spans="1:1">
      <c r="A3308">
        <v>96</v>
      </c>
    </row>
    <row r="3309" spans="1:1">
      <c r="A3309">
        <v>427</v>
      </c>
    </row>
    <row r="3310" spans="1:1">
      <c r="A3310">
        <v>424</v>
      </c>
    </row>
    <row r="3311" spans="1:1">
      <c r="A3311">
        <v>334</v>
      </c>
    </row>
    <row r="3312" spans="1:1">
      <c r="A3312">
        <v>436</v>
      </c>
    </row>
    <row r="3313" spans="1:1">
      <c r="A3313">
        <v>126</v>
      </c>
    </row>
    <row r="3314" spans="1:1">
      <c r="A3314">
        <v>829</v>
      </c>
    </row>
    <row r="3315" spans="1:1">
      <c r="A3315">
        <v>247</v>
      </c>
    </row>
    <row r="3316" spans="1:1">
      <c r="A3316">
        <v>131</v>
      </c>
    </row>
    <row r="3317" spans="1:1">
      <c r="A3317">
        <v>105</v>
      </c>
    </row>
    <row r="3318" spans="1:1">
      <c r="A3318">
        <v>75</v>
      </c>
    </row>
    <row r="3319" spans="1:1">
      <c r="A3319">
        <v>149</v>
      </c>
    </row>
    <row r="3320" spans="1:1">
      <c r="A3320">
        <v>219</v>
      </c>
    </row>
    <row r="3321" spans="1:1">
      <c r="A3321">
        <v>82</v>
      </c>
    </row>
    <row r="3322" spans="1:1">
      <c r="A3322">
        <v>41</v>
      </c>
    </row>
    <row r="3323" spans="1:1">
      <c r="A3323">
        <v>204</v>
      </c>
    </row>
    <row r="3324" spans="1:1">
      <c r="A3324">
        <v>118</v>
      </c>
    </row>
    <row r="3325" spans="1:1">
      <c r="A3325">
        <v>428</v>
      </c>
    </row>
    <row r="3326" spans="1:1">
      <c r="A3326">
        <v>482</v>
      </c>
    </row>
    <row r="3327" spans="1:1">
      <c r="A3327">
        <v>206</v>
      </c>
    </row>
    <row r="3328" spans="1:1">
      <c r="A3328">
        <v>246</v>
      </c>
    </row>
    <row r="3329" spans="1:1">
      <c r="A3329">
        <v>186</v>
      </c>
    </row>
    <row r="3330" spans="1:1">
      <c r="A3330">
        <v>68</v>
      </c>
    </row>
    <row r="3331" spans="1:1">
      <c r="A3331">
        <v>457</v>
      </c>
    </row>
    <row r="3332" spans="1:1">
      <c r="A3332">
        <v>212</v>
      </c>
    </row>
    <row r="3333" spans="1:1">
      <c r="A3333">
        <v>580</v>
      </c>
    </row>
    <row r="3334" spans="1:1">
      <c r="A3334">
        <v>1273</v>
      </c>
    </row>
    <row r="3335" spans="1:1">
      <c r="A3335">
        <v>97</v>
      </c>
    </row>
    <row r="3336" spans="1:1">
      <c r="A3336">
        <v>87</v>
      </c>
    </row>
    <row r="3337" spans="1:1">
      <c r="A3337">
        <v>430</v>
      </c>
    </row>
    <row r="3338" spans="1:1">
      <c r="A3338">
        <v>397</v>
      </c>
    </row>
    <row r="3339" spans="1:1">
      <c r="A3339">
        <v>175</v>
      </c>
    </row>
    <row r="3340" spans="1:1">
      <c r="A3340">
        <v>335</v>
      </c>
    </row>
    <row r="3341" spans="1:1">
      <c r="A3341">
        <v>459</v>
      </c>
    </row>
    <row r="3342" spans="1:1">
      <c r="A3342">
        <v>156</v>
      </c>
    </row>
    <row r="3343" spans="1:1">
      <c r="A3343">
        <v>333</v>
      </c>
    </row>
    <row r="3344" spans="1:1">
      <c r="A3344">
        <v>88</v>
      </c>
    </row>
    <row r="3345" spans="1:1">
      <c r="A3345">
        <v>115</v>
      </c>
    </row>
    <row r="3346" spans="1:1">
      <c r="A3346">
        <v>138</v>
      </c>
    </row>
    <row r="3347" spans="1:1">
      <c r="A3347">
        <v>323</v>
      </c>
    </row>
    <row r="3348" spans="1:1">
      <c r="A3348">
        <v>102</v>
      </c>
    </row>
    <row r="3349" spans="1:1">
      <c r="A3349">
        <v>85</v>
      </c>
    </row>
    <row r="3350" spans="1:1">
      <c r="A3350">
        <v>389</v>
      </c>
    </row>
    <row r="3351" spans="1:1">
      <c r="A3351">
        <v>480</v>
      </c>
    </row>
    <row r="3352" spans="1:1">
      <c r="A3352">
        <v>158</v>
      </c>
    </row>
    <row r="3353" spans="1:1">
      <c r="A3353">
        <v>98</v>
      </c>
    </row>
    <row r="3354" spans="1:1">
      <c r="A3354">
        <v>209</v>
      </c>
    </row>
    <row r="3355" spans="1:1">
      <c r="A3355">
        <v>615</v>
      </c>
    </row>
    <row r="3356" spans="1:1">
      <c r="A3356">
        <v>280</v>
      </c>
    </row>
    <row r="3357" spans="1:1">
      <c r="A3357">
        <v>445</v>
      </c>
    </row>
    <row r="3358" spans="1:1">
      <c r="A3358">
        <v>38</v>
      </c>
    </row>
    <row r="3359" spans="1:1">
      <c r="A3359">
        <v>114</v>
      </c>
    </row>
    <row r="3360" spans="1:1">
      <c r="A3360">
        <v>152</v>
      </c>
    </row>
    <row r="3361" spans="1:1">
      <c r="A3361">
        <v>502</v>
      </c>
    </row>
    <row r="3362" spans="1:1">
      <c r="A3362">
        <v>916</v>
      </c>
    </row>
    <row r="3363" spans="1:1">
      <c r="A3363">
        <v>133</v>
      </c>
    </row>
    <row r="3364" spans="1:1">
      <c r="A3364">
        <v>318</v>
      </c>
    </row>
    <row r="3365" spans="1:1">
      <c r="A3365">
        <v>89</v>
      </c>
    </row>
    <row r="3366" spans="1:1">
      <c r="A3366">
        <v>688</v>
      </c>
    </row>
    <row r="3367" spans="1:1">
      <c r="A3367">
        <v>295</v>
      </c>
    </row>
    <row r="3368" spans="1:1">
      <c r="A3368">
        <v>611</v>
      </c>
    </row>
    <row r="3369" spans="1:1">
      <c r="A3369">
        <v>250</v>
      </c>
    </row>
    <row r="3370" spans="1:1">
      <c r="A3370">
        <v>88</v>
      </c>
    </row>
    <row r="3371" spans="1:1">
      <c r="A3371">
        <v>124</v>
      </c>
    </row>
    <row r="3372" spans="1:1">
      <c r="A3372">
        <v>238</v>
      </c>
    </row>
    <row r="3373" spans="1:1">
      <c r="A3373">
        <v>567</v>
      </c>
    </row>
    <row r="3374" spans="1:1">
      <c r="A3374">
        <v>323</v>
      </c>
    </row>
    <row r="3375" spans="1:1">
      <c r="A3375">
        <v>381</v>
      </c>
    </row>
    <row r="3376" spans="1:1">
      <c r="A3376">
        <v>388</v>
      </c>
    </row>
    <row r="3377" spans="1:1">
      <c r="A3377">
        <v>179</v>
      </c>
    </row>
    <row r="3378" spans="1:1">
      <c r="A3378">
        <v>217</v>
      </c>
    </row>
    <row r="3379" spans="1:1">
      <c r="A3379">
        <v>873</v>
      </c>
    </row>
    <row r="3380" spans="1:1">
      <c r="A3380">
        <v>180</v>
      </c>
    </row>
    <row r="3381" spans="1:1">
      <c r="A3381">
        <v>146</v>
      </c>
    </row>
    <row r="3382" spans="1:1">
      <c r="A3382">
        <v>303</v>
      </c>
    </row>
    <row r="3383" spans="1:1">
      <c r="A3383">
        <v>292</v>
      </c>
    </row>
    <row r="3384" spans="1:1">
      <c r="A3384">
        <v>331</v>
      </c>
    </row>
    <row r="3385" spans="1:1">
      <c r="A3385">
        <v>177</v>
      </c>
    </row>
    <row r="3386" spans="1:1">
      <c r="A3386">
        <v>167</v>
      </c>
    </row>
    <row r="3387" spans="1:1">
      <c r="A3387">
        <v>93</v>
      </c>
    </row>
    <row r="3388" spans="1:1">
      <c r="A3388">
        <v>83</v>
      </c>
    </row>
    <row r="3389" spans="1:1">
      <c r="A3389">
        <v>146</v>
      </c>
    </row>
    <row r="3390" spans="1:1">
      <c r="A3390">
        <v>125</v>
      </c>
    </row>
    <row r="3391" spans="1:1">
      <c r="A3391">
        <v>69</v>
      </c>
    </row>
    <row r="3392" spans="1:1">
      <c r="A3392">
        <v>154</v>
      </c>
    </row>
    <row r="3393" spans="1:1">
      <c r="A3393">
        <v>708</v>
      </c>
    </row>
    <row r="3394" spans="1:1">
      <c r="A3394">
        <v>128</v>
      </c>
    </row>
    <row r="3395" spans="1:1">
      <c r="A3395">
        <v>152</v>
      </c>
    </row>
    <row r="3396" spans="1:1">
      <c r="A3396">
        <v>311</v>
      </c>
    </row>
    <row r="3397" spans="1:1">
      <c r="A3397">
        <v>334</v>
      </c>
    </row>
    <row r="3398" spans="1:1">
      <c r="A3398">
        <v>143</v>
      </c>
    </row>
    <row r="3399" spans="1:1">
      <c r="A3399">
        <v>287</v>
      </c>
    </row>
    <row r="3400" spans="1:1">
      <c r="A3400">
        <v>55</v>
      </c>
    </row>
    <row r="3401" spans="1:1">
      <c r="A3401">
        <v>203</v>
      </c>
    </row>
    <row r="3402" spans="1:1">
      <c r="A3402">
        <v>962</v>
      </c>
    </row>
    <row r="3403" spans="1:1">
      <c r="A3403">
        <v>149</v>
      </c>
    </row>
    <row r="3404" spans="1:1">
      <c r="A3404">
        <v>502</v>
      </c>
    </row>
    <row r="3405" spans="1:1">
      <c r="A3405">
        <v>343</v>
      </c>
    </row>
    <row r="3406" spans="1:1">
      <c r="A3406">
        <v>359</v>
      </c>
    </row>
    <row r="3407" spans="1:1">
      <c r="A3407">
        <v>424</v>
      </c>
    </row>
    <row r="3408" spans="1:1">
      <c r="A3408">
        <v>116</v>
      </c>
    </row>
    <row r="3409" spans="1:1">
      <c r="A3409">
        <v>118</v>
      </c>
    </row>
    <row r="3410" spans="1:1">
      <c r="A3410">
        <v>431</v>
      </c>
    </row>
    <row r="3411" spans="1:1">
      <c r="A3411">
        <v>208</v>
      </c>
    </row>
    <row r="3412" spans="1:1">
      <c r="A3412">
        <v>84</v>
      </c>
    </row>
    <row r="3413" spans="1:1">
      <c r="A3413">
        <v>203</v>
      </c>
    </row>
    <row r="3414" spans="1:1">
      <c r="A3414">
        <v>382</v>
      </c>
    </row>
    <row r="3415" spans="1:1">
      <c r="A3415">
        <v>222</v>
      </c>
    </row>
    <row r="3416" spans="1:1">
      <c r="A3416">
        <v>222</v>
      </c>
    </row>
    <row r="3417" spans="1:1">
      <c r="A3417">
        <v>306</v>
      </c>
    </row>
    <row r="3418" spans="1:1">
      <c r="A3418">
        <v>304</v>
      </c>
    </row>
    <row r="3419" spans="1:1">
      <c r="A3419">
        <v>454</v>
      </c>
    </row>
    <row r="3420" spans="1:1">
      <c r="A3420">
        <v>283</v>
      </c>
    </row>
    <row r="3421" spans="1:1">
      <c r="A3421">
        <v>262</v>
      </c>
    </row>
    <row r="3422" spans="1:1">
      <c r="A3422">
        <v>32</v>
      </c>
    </row>
    <row r="3423" spans="1:1">
      <c r="A3423">
        <v>564</v>
      </c>
    </row>
    <row r="3424" spans="1:1">
      <c r="A3424">
        <v>94</v>
      </c>
    </row>
    <row r="3425" spans="1:1">
      <c r="A3425">
        <v>304</v>
      </c>
    </row>
    <row r="3426" spans="1:1">
      <c r="A3426">
        <v>192</v>
      </c>
    </row>
    <row r="3427" spans="1:1">
      <c r="A3427">
        <v>395</v>
      </c>
    </row>
    <row r="3428" spans="1:1">
      <c r="A3428">
        <v>34</v>
      </c>
    </row>
    <row r="3429" spans="1:1">
      <c r="A3429">
        <v>35</v>
      </c>
    </row>
    <row r="3430" spans="1:1">
      <c r="A3430">
        <v>448</v>
      </c>
    </row>
    <row r="3431" spans="1:1">
      <c r="A3431">
        <v>167</v>
      </c>
    </row>
    <row r="3432" spans="1:1">
      <c r="A3432">
        <v>549</v>
      </c>
    </row>
    <row r="3433" spans="1:1">
      <c r="A3433">
        <v>317</v>
      </c>
    </row>
    <row r="3434" spans="1:1">
      <c r="A3434">
        <v>757</v>
      </c>
    </row>
    <row r="3435" spans="1:1">
      <c r="A3435">
        <v>275</v>
      </c>
    </row>
    <row r="3436" spans="1:1">
      <c r="A3436">
        <v>130</v>
      </c>
    </row>
    <row r="3437" spans="1:1">
      <c r="A3437">
        <v>252</v>
      </c>
    </row>
    <row r="3438" spans="1:1">
      <c r="A3438">
        <v>260</v>
      </c>
    </row>
    <row r="3439" spans="1:1">
      <c r="A3439">
        <v>176</v>
      </c>
    </row>
    <row r="3440" spans="1:1">
      <c r="A3440">
        <v>446</v>
      </c>
    </row>
    <row r="3441" spans="1:1">
      <c r="A3441">
        <v>251</v>
      </c>
    </row>
    <row r="3442" spans="1:1">
      <c r="A3442">
        <v>213</v>
      </c>
    </row>
    <row r="3443" spans="1:1">
      <c r="A3443">
        <v>545</v>
      </c>
    </row>
    <row r="3444" spans="1:1">
      <c r="A3444">
        <v>88</v>
      </c>
    </row>
    <row r="3445" spans="1:1">
      <c r="A3445">
        <v>164</v>
      </c>
    </row>
    <row r="3446" spans="1:1">
      <c r="A3446">
        <v>261</v>
      </c>
    </row>
    <row r="3447" spans="1:1">
      <c r="A3447">
        <v>166</v>
      </c>
    </row>
    <row r="3448" spans="1:1">
      <c r="A3448">
        <v>241</v>
      </c>
    </row>
    <row r="3449" spans="1:1">
      <c r="A3449">
        <v>490</v>
      </c>
    </row>
    <row r="3450" spans="1:1">
      <c r="A3450">
        <v>233</v>
      </c>
    </row>
    <row r="3451" spans="1:1">
      <c r="A3451">
        <v>387</v>
      </c>
    </row>
    <row r="3452" spans="1:1">
      <c r="A3452">
        <v>726</v>
      </c>
    </row>
    <row r="3453" spans="1:1">
      <c r="A3453">
        <v>444</v>
      </c>
    </row>
    <row r="3454" spans="1:1">
      <c r="A3454">
        <v>206</v>
      </c>
    </row>
    <row r="3455" spans="1:1">
      <c r="A3455">
        <v>483</v>
      </c>
    </row>
    <row r="3456" spans="1:1">
      <c r="A3456">
        <v>176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56"/>
  <sheetViews>
    <sheetView workbookViewId="0">
      <selection activeCell="E20" sqref="E20"/>
    </sheetView>
  </sheetViews>
  <sheetFormatPr defaultRowHeight="14.4"/>
  <cols>
    <col min="1" max="1" width="21.44140625" customWidth="1"/>
    <col min="2" max="2" width="14.33203125" customWidth="1"/>
    <col min="4" max="4" width="26.109375" customWidth="1"/>
    <col min="5" max="5" width="16.6640625" customWidth="1"/>
    <col min="6" max="6" width="15.6640625" customWidth="1"/>
  </cols>
  <sheetData>
    <row r="1" spans="1:8">
      <c r="A1" t="s">
        <v>10773</v>
      </c>
      <c r="B1" t="s">
        <v>10774</v>
      </c>
      <c r="D1" s="4" t="s">
        <v>10775</v>
      </c>
      <c r="E1" s="4" t="s">
        <v>10776</v>
      </c>
      <c r="F1" s="8" t="s">
        <v>10786</v>
      </c>
    </row>
    <row r="2" spans="1:8">
      <c r="A2" t="s">
        <v>12</v>
      </c>
      <c r="B2" t="s">
        <v>16</v>
      </c>
      <c r="D2" s="9" t="s">
        <v>10782</v>
      </c>
      <c r="E2" s="7">
        <f>COUNTIF(Цепочка_РНК, "="&amp;"+")</f>
        <v>60</v>
      </c>
      <c r="F2" s="13">
        <f>E2/$E$4</f>
        <v>0.58252427184466016</v>
      </c>
    </row>
    <row r="3" spans="1:8">
      <c r="A3" t="s">
        <v>16</v>
      </c>
      <c r="B3" t="s">
        <v>12</v>
      </c>
      <c r="D3" s="10" t="s">
        <v>10783</v>
      </c>
      <c r="E3" s="7">
        <f>COUNTIF(Цепочка_РНК, "="&amp;"-")</f>
        <v>43</v>
      </c>
      <c r="F3" s="13">
        <f t="shared" ref="F3" si="0">E3/$E$4</f>
        <v>0.41747572815533979</v>
      </c>
    </row>
    <row r="4" spans="1:8">
      <c r="A4" t="s">
        <v>16</v>
      </c>
      <c r="B4" t="s">
        <v>16</v>
      </c>
      <c r="D4" s="10" t="s">
        <v>10787</v>
      </c>
      <c r="E4" s="5">
        <f>SUM(E2:E3)</f>
        <v>103</v>
      </c>
      <c r="F4" s="13"/>
    </row>
    <row r="5" spans="1:8">
      <c r="A5" t="s">
        <v>16</v>
      </c>
      <c r="B5" t="s">
        <v>16</v>
      </c>
      <c r="D5" s="9" t="s">
        <v>10784</v>
      </c>
      <c r="E5" s="7">
        <f>COUNTIF(Цепочка_белка, "="&amp;"+")</f>
        <v>1672</v>
      </c>
      <c r="F5" s="13">
        <f>E5/$E$7</f>
        <v>0.48393632416787263</v>
      </c>
    </row>
    <row r="6" spans="1:8">
      <c r="A6" t="s">
        <v>16</v>
      </c>
      <c r="B6" t="s">
        <v>16</v>
      </c>
      <c r="D6" s="11" t="s">
        <v>10785</v>
      </c>
      <c r="E6" s="7">
        <f>COUNTIF(Цепочка_белка, "="&amp;"-")</f>
        <v>1783</v>
      </c>
      <c r="F6" s="13">
        <f>E6/$E$7</f>
        <v>0.51606367583212731</v>
      </c>
    </row>
    <row r="7" spans="1:8">
      <c r="A7" t="s">
        <v>16</v>
      </c>
      <c r="B7" t="s">
        <v>16</v>
      </c>
      <c r="D7" s="12" t="s">
        <v>10788</v>
      </c>
      <c r="E7" s="6">
        <f>SUM(E5:E6)</f>
        <v>3455</v>
      </c>
      <c r="F7" s="13"/>
    </row>
    <row r="8" spans="1:8">
      <c r="A8" t="s">
        <v>16</v>
      </c>
      <c r="B8" t="s">
        <v>16</v>
      </c>
    </row>
    <row r="9" spans="1:8">
      <c r="A9" t="s">
        <v>12</v>
      </c>
      <c r="B9" t="s">
        <v>16</v>
      </c>
    </row>
    <row r="10" spans="1:8">
      <c r="A10" t="s">
        <v>16</v>
      </c>
      <c r="B10" t="s">
        <v>16</v>
      </c>
      <c r="D10" s="7" t="s">
        <v>10777</v>
      </c>
      <c r="E10" s="7" t="s">
        <v>10778</v>
      </c>
      <c r="F10" s="7" t="s">
        <v>10779</v>
      </c>
      <c r="G10" s="16" t="s">
        <v>10809</v>
      </c>
      <c r="H10" s="17"/>
    </row>
    <row r="11" spans="1:8">
      <c r="A11" t="s">
        <v>12</v>
      </c>
      <c r="B11" t="s">
        <v>16</v>
      </c>
      <c r="D11" s="7" t="s">
        <v>10780</v>
      </c>
      <c r="E11" s="7">
        <f>COUNTIF(Цепочка_РНК, "="&amp;"+")</f>
        <v>60</v>
      </c>
      <c r="F11" s="7">
        <f>COUNTIF(Цепочка_РНК, "="&amp;"-")</f>
        <v>43</v>
      </c>
    </row>
    <row r="12" spans="1:8">
      <c r="A12" t="s">
        <v>12</v>
      </c>
      <c r="B12" t="s">
        <v>16</v>
      </c>
      <c r="D12" s="7" t="s">
        <v>10781</v>
      </c>
      <c r="E12" s="7">
        <f>COUNTIF(Цепочка_белка, "="&amp;"+")</f>
        <v>1672</v>
      </c>
      <c r="F12" s="7">
        <f>COUNTIF(Цепочка_белка, "="&amp;"-")</f>
        <v>1783</v>
      </c>
    </row>
    <row r="13" spans="1:8">
      <c r="A13" t="s">
        <v>16</v>
      </c>
      <c r="B13" t="s">
        <v>16</v>
      </c>
      <c r="D13" s="16" t="s">
        <v>10797</v>
      </c>
      <c r="E13">
        <f>SUM(E11:E12)</f>
        <v>1732</v>
      </c>
      <c r="F13">
        <f>SUM(F11:F12)</f>
        <v>1826</v>
      </c>
      <c r="G13">
        <f>SUM(E13:F13)</f>
        <v>3558</v>
      </c>
    </row>
    <row r="14" spans="1:8">
      <c r="A14" t="s">
        <v>16</v>
      </c>
      <c r="B14" t="s">
        <v>12</v>
      </c>
      <c r="E14" s="17">
        <f>E13/G13</f>
        <v>0.4867903316469927</v>
      </c>
      <c r="F14" s="17">
        <f>F13/G13</f>
        <v>0.5132096683530073</v>
      </c>
      <c r="G14" s="17"/>
    </row>
    <row r="15" spans="1:8">
      <c r="A15" t="s">
        <v>16</v>
      </c>
      <c r="B15" t="s">
        <v>12</v>
      </c>
    </row>
    <row r="16" spans="1:8">
      <c r="A16" t="s">
        <v>16</v>
      </c>
      <c r="B16" t="s">
        <v>12</v>
      </c>
      <c r="D16" s="19" t="s">
        <v>10810</v>
      </c>
      <c r="E16" s="13">
        <f>(F14-0.5)/0.5</f>
        <v>2.6419336706014596E-2</v>
      </c>
    </row>
    <row r="17" spans="1:2">
      <c r="A17" t="s">
        <v>16</v>
      </c>
      <c r="B17" t="s">
        <v>12</v>
      </c>
    </row>
    <row r="18" spans="1:2">
      <c r="A18" t="s">
        <v>16</v>
      </c>
      <c r="B18" t="s">
        <v>12</v>
      </c>
    </row>
    <row r="19" spans="1:2">
      <c r="A19" t="s">
        <v>12</v>
      </c>
      <c r="B19" t="s">
        <v>12</v>
      </c>
    </row>
    <row r="20" spans="1:2">
      <c r="A20" t="s">
        <v>16</v>
      </c>
      <c r="B20" t="s">
        <v>12</v>
      </c>
    </row>
    <row r="21" spans="1:2">
      <c r="A21" t="s">
        <v>12</v>
      </c>
      <c r="B21" t="s">
        <v>16</v>
      </c>
    </row>
    <row r="22" spans="1:2">
      <c r="A22" t="s">
        <v>12</v>
      </c>
      <c r="B22" t="s">
        <v>16</v>
      </c>
    </row>
    <row r="23" spans="1:2">
      <c r="A23" t="s">
        <v>16</v>
      </c>
      <c r="B23" t="s">
        <v>16</v>
      </c>
    </row>
    <row r="24" spans="1:2">
      <c r="A24" t="s">
        <v>16</v>
      </c>
      <c r="B24" t="s">
        <v>12</v>
      </c>
    </row>
    <row r="25" spans="1:2">
      <c r="A25" t="s">
        <v>16</v>
      </c>
      <c r="B25" t="s">
        <v>12</v>
      </c>
    </row>
    <row r="26" spans="1:2">
      <c r="A26" t="s">
        <v>16</v>
      </c>
      <c r="B26" t="s">
        <v>16</v>
      </c>
    </row>
    <row r="27" spans="1:2">
      <c r="A27" t="s">
        <v>12</v>
      </c>
      <c r="B27" t="s">
        <v>16</v>
      </c>
    </row>
    <row r="28" spans="1:2">
      <c r="A28" t="s">
        <v>12</v>
      </c>
      <c r="B28" t="s">
        <v>16</v>
      </c>
    </row>
    <row r="29" spans="1:2">
      <c r="A29" t="s">
        <v>12</v>
      </c>
      <c r="B29" t="s">
        <v>12</v>
      </c>
    </row>
    <row r="30" spans="1:2">
      <c r="A30" t="s">
        <v>12</v>
      </c>
      <c r="B30" t="s">
        <v>12</v>
      </c>
    </row>
    <row r="31" spans="1:2">
      <c r="A31" t="s">
        <v>16</v>
      </c>
      <c r="B31" t="s">
        <v>12</v>
      </c>
    </row>
    <row r="32" spans="1:2">
      <c r="A32" t="s">
        <v>12</v>
      </c>
      <c r="B32" t="s">
        <v>12</v>
      </c>
    </row>
    <row r="33" spans="1:2">
      <c r="A33" t="s">
        <v>12</v>
      </c>
      <c r="B33" t="s">
        <v>12</v>
      </c>
    </row>
    <row r="34" spans="1:2">
      <c r="A34" t="s">
        <v>16</v>
      </c>
      <c r="B34" t="s">
        <v>16</v>
      </c>
    </row>
    <row r="35" spans="1:2">
      <c r="A35" t="s">
        <v>16</v>
      </c>
      <c r="B35" t="s">
        <v>16</v>
      </c>
    </row>
    <row r="36" spans="1:2">
      <c r="A36" t="s">
        <v>16</v>
      </c>
      <c r="B36" t="s">
        <v>16</v>
      </c>
    </row>
    <row r="37" spans="1:2">
      <c r="A37" t="s">
        <v>12</v>
      </c>
      <c r="B37" t="s">
        <v>16</v>
      </c>
    </row>
    <row r="38" spans="1:2">
      <c r="A38" t="s">
        <v>12</v>
      </c>
      <c r="B38" t="s">
        <v>16</v>
      </c>
    </row>
    <row r="39" spans="1:2">
      <c r="A39" t="s">
        <v>16</v>
      </c>
      <c r="B39" t="s">
        <v>12</v>
      </c>
    </row>
    <row r="40" spans="1:2">
      <c r="A40" t="s">
        <v>12</v>
      </c>
      <c r="B40" t="s">
        <v>12</v>
      </c>
    </row>
    <row r="41" spans="1:2">
      <c r="A41" t="s">
        <v>16</v>
      </c>
      <c r="B41" t="s">
        <v>12</v>
      </c>
    </row>
    <row r="42" spans="1:2">
      <c r="A42" t="s">
        <v>16</v>
      </c>
      <c r="B42" t="s">
        <v>12</v>
      </c>
    </row>
    <row r="43" spans="1:2">
      <c r="A43" t="s">
        <v>16</v>
      </c>
      <c r="B43" t="s">
        <v>16</v>
      </c>
    </row>
    <row r="44" spans="1:2">
      <c r="A44" t="s">
        <v>12</v>
      </c>
      <c r="B44" t="s">
        <v>12</v>
      </c>
    </row>
    <row r="45" spans="1:2">
      <c r="A45" t="s">
        <v>12</v>
      </c>
      <c r="B45" t="s">
        <v>12</v>
      </c>
    </row>
    <row r="46" spans="1:2">
      <c r="A46" t="s">
        <v>16</v>
      </c>
      <c r="B46" t="s">
        <v>12</v>
      </c>
    </row>
    <row r="47" spans="1:2">
      <c r="A47" t="s">
        <v>12</v>
      </c>
      <c r="B47" t="s">
        <v>12</v>
      </c>
    </row>
    <row r="48" spans="1:2">
      <c r="A48" t="s">
        <v>12</v>
      </c>
      <c r="B48" t="s">
        <v>12</v>
      </c>
    </row>
    <row r="49" spans="1:2">
      <c r="A49" t="s">
        <v>16</v>
      </c>
      <c r="B49" t="s">
        <v>12</v>
      </c>
    </row>
    <row r="50" spans="1:2">
      <c r="A50" t="s">
        <v>16</v>
      </c>
      <c r="B50" t="s">
        <v>16</v>
      </c>
    </row>
    <row r="51" spans="1:2">
      <c r="A51" t="s">
        <v>16</v>
      </c>
      <c r="B51" t="s">
        <v>16</v>
      </c>
    </row>
    <row r="52" spans="1:2">
      <c r="A52" t="s">
        <v>16</v>
      </c>
      <c r="B52" t="s">
        <v>12</v>
      </c>
    </row>
    <row r="53" spans="1:2">
      <c r="A53" t="s">
        <v>16</v>
      </c>
      <c r="B53" t="s">
        <v>12</v>
      </c>
    </row>
    <row r="54" spans="1:2">
      <c r="A54" t="s">
        <v>12</v>
      </c>
      <c r="B54" t="s">
        <v>12</v>
      </c>
    </row>
    <row r="55" spans="1:2">
      <c r="A55" t="s">
        <v>12</v>
      </c>
      <c r="B55" t="s">
        <v>12</v>
      </c>
    </row>
    <row r="56" spans="1:2">
      <c r="A56" t="s">
        <v>16</v>
      </c>
      <c r="B56" t="s">
        <v>12</v>
      </c>
    </row>
    <row r="57" spans="1:2">
      <c r="A57" t="s">
        <v>12</v>
      </c>
      <c r="B57" t="s">
        <v>12</v>
      </c>
    </row>
    <row r="58" spans="1:2">
      <c r="A58" t="s">
        <v>12</v>
      </c>
      <c r="B58" t="s">
        <v>12</v>
      </c>
    </row>
    <row r="59" spans="1:2">
      <c r="A59" t="s">
        <v>12</v>
      </c>
      <c r="B59" t="s">
        <v>16</v>
      </c>
    </row>
    <row r="60" spans="1:2">
      <c r="A60" t="s">
        <v>12</v>
      </c>
      <c r="B60" t="s">
        <v>16</v>
      </c>
    </row>
    <row r="61" spans="1:2">
      <c r="A61" t="s">
        <v>12</v>
      </c>
      <c r="B61" t="s">
        <v>16</v>
      </c>
    </row>
    <row r="62" spans="1:2">
      <c r="A62" t="s">
        <v>16</v>
      </c>
      <c r="B62" t="s">
        <v>16</v>
      </c>
    </row>
    <row r="63" spans="1:2">
      <c r="A63" t="s">
        <v>12</v>
      </c>
      <c r="B63" t="s">
        <v>16</v>
      </c>
    </row>
    <row r="64" spans="1:2">
      <c r="A64" t="s">
        <v>16</v>
      </c>
      <c r="B64" t="s">
        <v>12</v>
      </c>
    </row>
    <row r="65" spans="1:2">
      <c r="A65" t="s">
        <v>12</v>
      </c>
      <c r="B65" t="s">
        <v>12</v>
      </c>
    </row>
    <row r="66" spans="1:2">
      <c r="A66" t="s">
        <v>12</v>
      </c>
      <c r="B66" t="s">
        <v>12</v>
      </c>
    </row>
    <row r="67" spans="1:2">
      <c r="A67" t="s">
        <v>12</v>
      </c>
      <c r="B67" t="s">
        <v>12</v>
      </c>
    </row>
    <row r="68" spans="1:2">
      <c r="A68" t="s">
        <v>12</v>
      </c>
      <c r="B68" t="s">
        <v>12</v>
      </c>
    </row>
    <row r="69" spans="1:2">
      <c r="A69" t="s">
        <v>12</v>
      </c>
      <c r="B69" t="s">
        <v>12</v>
      </c>
    </row>
    <row r="70" spans="1:2">
      <c r="A70" t="s">
        <v>12</v>
      </c>
      <c r="B70" t="s">
        <v>12</v>
      </c>
    </row>
    <row r="71" spans="1:2">
      <c r="A71" t="s">
        <v>12</v>
      </c>
      <c r="B71" t="s">
        <v>12</v>
      </c>
    </row>
    <row r="72" spans="1:2">
      <c r="A72" t="s">
        <v>12</v>
      </c>
      <c r="B72" t="s">
        <v>12</v>
      </c>
    </row>
    <row r="73" spans="1:2">
      <c r="A73" t="s">
        <v>12</v>
      </c>
      <c r="B73" t="s">
        <v>12</v>
      </c>
    </row>
    <row r="74" spans="1:2">
      <c r="A74" t="s">
        <v>16</v>
      </c>
      <c r="B74" t="s">
        <v>12</v>
      </c>
    </row>
    <row r="75" spans="1:2">
      <c r="A75" t="s">
        <v>16</v>
      </c>
      <c r="B75" t="s">
        <v>16</v>
      </c>
    </row>
    <row r="76" spans="1:2">
      <c r="A76" t="s">
        <v>16</v>
      </c>
      <c r="B76" t="s">
        <v>16</v>
      </c>
    </row>
    <row r="77" spans="1:2">
      <c r="A77" t="s">
        <v>16</v>
      </c>
      <c r="B77" t="s">
        <v>16</v>
      </c>
    </row>
    <row r="78" spans="1:2">
      <c r="A78" t="s">
        <v>16</v>
      </c>
      <c r="B78" t="s">
        <v>16</v>
      </c>
    </row>
    <row r="79" spans="1:2">
      <c r="A79" t="s">
        <v>16</v>
      </c>
      <c r="B79" t="s">
        <v>16</v>
      </c>
    </row>
    <row r="80" spans="1:2">
      <c r="A80" t="s">
        <v>16</v>
      </c>
      <c r="B80" t="s">
        <v>16</v>
      </c>
    </row>
    <row r="81" spans="1:2">
      <c r="A81" t="s">
        <v>16</v>
      </c>
      <c r="B81" t="s">
        <v>16</v>
      </c>
    </row>
    <row r="82" spans="1:2">
      <c r="A82" t="s">
        <v>16</v>
      </c>
      <c r="B82" t="s">
        <v>16</v>
      </c>
    </row>
    <row r="83" spans="1:2">
      <c r="A83" t="s">
        <v>16</v>
      </c>
      <c r="B83" t="s">
        <v>16</v>
      </c>
    </row>
    <row r="84" spans="1:2">
      <c r="A84" t="s">
        <v>12</v>
      </c>
      <c r="B84" t="s">
        <v>16</v>
      </c>
    </row>
    <row r="85" spans="1:2">
      <c r="A85" t="s">
        <v>16</v>
      </c>
      <c r="B85" t="s">
        <v>16</v>
      </c>
    </row>
    <row r="86" spans="1:2">
      <c r="A86" t="s">
        <v>12</v>
      </c>
      <c r="B86" t="s">
        <v>16</v>
      </c>
    </row>
    <row r="87" spans="1:2">
      <c r="A87" t="s">
        <v>12</v>
      </c>
      <c r="B87" t="s">
        <v>16</v>
      </c>
    </row>
    <row r="88" spans="1:2">
      <c r="A88" t="s">
        <v>12</v>
      </c>
      <c r="B88" t="s">
        <v>16</v>
      </c>
    </row>
    <row r="89" spans="1:2">
      <c r="A89" t="s">
        <v>12</v>
      </c>
      <c r="B89" t="s">
        <v>16</v>
      </c>
    </row>
    <row r="90" spans="1:2">
      <c r="A90" t="s">
        <v>12</v>
      </c>
      <c r="B90" t="s">
        <v>16</v>
      </c>
    </row>
    <row r="91" spans="1:2">
      <c r="A91" t="s">
        <v>12</v>
      </c>
      <c r="B91" t="s">
        <v>16</v>
      </c>
    </row>
    <row r="92" spans="1:2">
      <c r="A92" t="s">
        <v>12</v>
      </c>
      <c r="B92" t="s">
        <v>16</v>
      </c>
    </row>
    <row r="93" spans="1:2">
      <c r="A93" t="s">
        <v>12</v>
      </c>
      <c r="B93" t="s">
        <v>16</v>
      </c>
    </row>
    <row r="94" spans="1:2">
      <c r="A94" t="s">
        <v>12</v>
      </c>
      <c r="B94" t="s">
        <v>16</v>
      </c>
    </row>
    <row r="95" spans="1:2">
      <c r="A95" t="s">
        <v>12</v>
      </c>
      <c r="B95" t="s">
        <v>16</v>
      </c>
    </row>
    <row r="96" spans="1:2">
      <c r="A96" t="s">
        <v>12</v>
      </c>
      <c r="B96" t="s">
        <v>16</v>
      </c>
    </row>
    <row r="97" spans="1:2">
      <c r="A97" t="s">
        <v>12</v>
      </c>
      <c r="B97" t="s">
        <v>16</v>
      </c>
    </row>
    <row r="98" spans="1:2">
      <c r="A98" t="s">
        <v>16</v>
      </c>
      <c r="B98" t="s">
        <v>16</v>
      </c>
    </row>
    <row r="99" spans="1:2">
      <c r="A99" t="s">
        <v>16</v>
      </c>
      <c r="B99" t="s">
        <v>16</v>
      </c>
    </row>
    <row r="100" spans="1:2">
      <c r="A100" t="s">
        <v>16</v>
      </c>
      <c r="B100" t="s">
        <v>16</v>
      </c>
    </row>
    <row r="101" spans="1:2">
      <c r="A101" t="s">
        <v>16</v>
      </c>
      <c r="B101" t="s">
        <v>16</v>
      </c>
    </row>
    <row r="102" spans="1:2">
      <c r="A102" t="s">
        <v>16</v>
      </c>
      <c r="B102" t="s">
        <v>16</v>
      </c>
    </row>
    <row r="103" spans="1:2">
      <c r="A103" t="s">
        <v>16</v>
      </c>
      <c r="B103" t="s">
        <v>16</v>
      </c>
    </row>
    <row r="104" spans="1:2">
      <c r="A104" t="s">
        <v>16</v>
      </c>
      <c r="B104" t="s">
        <v>16</v>
      </c>
    </row>
    <row r="105" spans="1:2">
      <c r="A105" t="s">
        <v>16</v>
      </c>
    </row>
    <row r="106" spans="1:2">
      <c r="A106" t="s">
        <v>12</v>
      </c>
    </row>
    <row r="107" spans="1:2">
      <c r="A107" t="s">
        <v>12</v>
      </c>
    </row>
    <row r="108" spans="1:2">
      <c r="A108" t="s">
        <v>12</v>
      </c>
    </row>
    <row r="109" spans="1:2">
      <c r="A109" t="s">
        <v>16</v>
      </c>
    </row>
    <row r="110" spans="1:2">
      <c r="A110" t="s">
        <v>16</v>
      </c>
    </row>
    <row r="111" spans="1:2">
      <c r="A111" t="s">
        <v>16</v>
      </c>
    </row>
    <row r="112" spans="1:2">
      <c r="A112" t="s">
        <v>16</v>
      </c>
    </row>
    <row r="113" spans="1:1">
      <c r="A113" t="s">
        <v>16</v>
      </c>
    </row>
    <row r="114" spans="1:1">
      <c r="A114" t="s">
        <v>16</v>
      </c>
    </row>
    <row r="115" spans="1:1">
      <c r="A115" t="s">
        <v>16</v>
      </c>
    </row>
    <row r="116" spans="1:1">
      <c r="A116" t="s">
        <v>12</v>
      </c>
    </row>
    <row r="117" spans="1:1">
      <c r="A117" t="s">
        <v>12</v>
      </c>
    </row>
    <row r="118" spans="1:1">
      <c r="A118" t="s">
        <v>12</v>
      </c>
    </row>
    <row r="119" spans="1:1">
      <c r="A119" t="s">
        <v>12</v>
      </c>
    </row>
    <row r="120" spans="1:1">
      <c r="A120" t="s">
        <v>12</v>
      </c>
    </row>
    <row r="121" spans="1:1">
      <c r="A121" t="s">
        <v>16</v>
      </c>
    </row>
    <row r="122" spans="1:1">
      <c r="A122" t="s">
        <v>16</v>
      </c>
    </row>
    <row r="123" spans="1:1">
      <c r="A123" t="s">
        <v>16</v>
      </c>
    </row>
    <row r="124" spans="1:1">
      <c r="A124" t="s">
        <v>12</v>
      </c>
    </row>
    <row r="125" spans="1:1">
      <c r="A125" t="s">
        <v>16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16</v>
      </c>
    </row>
    <row r="129" spans="1:1">
      <c r="A129" t="s">
        <v>16</v>
      </c>
    </row>
    <row r="130" spans="1:1">
      <c r="A130" t="s">
        <v>16</v>
      </c>
    </row>
    <row r="131" spans="1:1">
      <c r="A131" t="s">
        <v>16</v>
      </c>
    </row>
    <row r="132" spans="1:1">
      <c r="A132" t="s">
        <v>16</v>
      </c>
    </row>
    <row r="133" spans="1:1">
      <c r="A133" t="s">
        <v>16</v>
      </c>
    </row>
    <row r="134" spans="1:1">
      <c r="A134" t="s">
        <v>12</v>
      </c>
    </row>
    <row r="135" spans="1:1">
      <c r="A135" t="s">
        <v>12</v>
      </c>
    </row>
    <row r="136" spans="1:1">
      <c r="A136" t="s">
        <v>12</v>
      </c>
    </row>
    <row r="137" spans="1:1">
      <c r="A137" t="s">
        <v>12</v>
      </c>
    </row>
    <row r="138" spans="1:1">
      <c r="A138" t="s">
        <v>16</v>
      </c>
    </row>
    <row r="139" spans="1:1">
      <c r="A139" t="s">
        <v>12</v>
      </c>
    </row>
    <row r="140" spans="1:1">
      <c r="A140" t="s">
        <v>16</v>
      </c>
    </row>
    <row r="141" spans="1:1">
      <c r="A141" t="s">
        <v>12</v>
      </c>
    </row>
    <row r="142" spans="1:1">
      <c r="A142" t="s">
        <v>12</v>
      </c>
    </row>
    <row r="143" spans="1:1">
      <c r="A143" t="s">
        <v>12</v>
      </c>
    </row>
    <row r="144" spans="1:1">
      <c r="A144" t="s">
        <v>12</v>
      </c>
    </row>
    <row r="145" spans="1:1">
      <c r="A145" t="s">
        <v>12</v>
      </c>
    </row>
    <row r="146" spans="1:1">
      <c r="A146" t="s">
        <v>16</v>
      </c>
    </row>
    <row r="147" spans="1:1">
      <c r="A147" t="s">
        <v>16</v>
      </c>
    </row>
    <row r="148" spans="1:1">
      <c r="A148" t="s">
        <v>16</v>
      </c>
    </row>
    <row r="149" spans="1:1">
      <c r="A149" t="s">
        <v>12</v>
      </c>
    </row>
    <row r="150" spans="1:1">
      <c r="A150" t="s">
        <v>16</v>
      </c>
    </row>
    <row r="151" spans="1:1">
      <c r="A151" t="s">
        <v>12</v>
      </c>
    </row>
    <row r="152" spans="1:1">
      <c r="A152" t="s">
        <v>12</v>
      </c>
    </row>
    <row r="153" spans="1:1">
      <c r="A153" t="s">
        <v>12</v>
      </c>
    </row>
    <row r="154" spans="1:1">
      <c r="A154" t="s">
        <v>12</v>
      </c>
    </row>
    <row r="155" spans="1:1">
      <c r="A155" t="s">
        <v>12</v>
      </c>
    </row>
    <row r="156" spans="1:1">
      <c r="A156" t="s">
        <v>16</v>
      </c>
    </row>
    <row r="157" spans="1:1">
      <c r="A157" t="s">
        <v>12</v>
      </c>
    </row>
    <row r="158" spans="1:1">
      <c r="A158" t="s">
        <v>16</v>
      </c>
    </row>
    <row r="159" spans="1:1">
      <c r="A159" t="s">
        <v>16</v>
      </c>
    </row>
    <row r="160" spans="1:1">
      <c r="A160" t="s">
        <v>12</v>
      </c>
    </row>
    <row r="161" spans="1:1">
      <c r="A161" t="s">
        <v>16</v>
      </c>
    </row>
    <row r="162" spans="1:1">
      <c r="A162" t="s">
        <v>12</v>
      </c>
    </row>
    <row r="163" spans="1:1">
      <c r="A163" t="s">
        <v>16</v>
      </c>
    </row>
    <row r="164" spans="1:1">
      <c r="A164" t="s">
        <v>12</v>
      </c>
    </row>
    <row r="165" spans="1:1">
      <c r="A165" t="s">
        <v>16</v>
      </c>
    </row>
    <row r="166" spans="1:1">
      <c r="A166" t="s">
        <v>16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12</v>
      </c>
    </row>
    <row r="170" spans="1:1">
      <c r="A170" t="s">
        <v>16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16</v>
      </c>
    </row>
    <row r="175" spans="1:1">
      <c r="A175" t="s">
        <v>16</v>
      </c>
    </row>
    <row r="176" spans="1:1">
      <c r="A176" t="s">
        <v>16</v>
      </c>
    </row>
    <row r="177" spans="1:1">
      <c r="A177" t="s">
        <v>16</v>
      </c>
    </row>
    <row r="178" spans="1:1">
      <c r="A178" t="s">
        <v>12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12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12</v>
      </c>
    </row>
    <row r="189" spans="1:1">
      <c r="A189" t="s">
        <v>12</v>
      </c>
    </row>
    <row r="190" spans="1:1">
      <c r="A190" t="s">
        <v>12</v>
      </c>
    </row>
    <row r="191" spans="1:1">
      <c r="A191" t="s">
        <v>16</v>
      </c>
    </row>
    <row r="192" spans="1:1">
      <c r="A192" t="s">
        <v>12</v>
      </c>
    </row>
    <row r="193" spans="1:1">
      <c r="A193" t="s">
        <v>12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12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  <row r="205" spans="1:1">
      <c r="A205" t="s">
        <v>16</v>
      </c>
    </row>
    <row r="206" spans="1:1">
      <c r="A206" t="s">
        <v>16</v>
      </c>
    </row>
    <row r="207" spans="1:1">
      <c r="A207" t="s">
        <v>16</v>
      </c>
    </row>
    <row r="208" spans="1:1">
      <c r="A208" t="s">
        <v>16</v>
      </c>
    </row>
    <row r="209" spans="1:1">
      <c r="A209" t="s">
        <v>12</v>
      </c>
    </row>
    <row r="210" spans="1:1">
      <c r="A210" t="s">
        <v>16</v>
      </c>
    </row>
    <row r="211" spans="1:1">
      <c r="A211" t="s">
        <v>16</v>
      </c>
    </row>
    <row r="212" spans="1:1">
      <c r="A212" t="s">
        <v>16</v>
      </c>
    </row>
    <row r="213" spans="1:1">
      <c r="A213" t="s">
        <v>16</v>
      </c>
    </row>
    <row r="214" spans="1:1">
      <c r="A214" t="s">
        <v>16</v>
      </c>
    </row>
    <row r="215" spans="1:1">
      <c r="A215" t="s">
        <v>16</v>
      </c>
    </row>
    <row r="216" spans="1:1">
      <c r="A216" t="s">
        <v>12</v>
      </c>
    </row>
    <row r="217" spans="1:1">
      <c r="A217" t="s">
        <v>12</v>
      </c>
    </row>
    <row r="218" spans="1:1">
      <c r="A218" t="s">
        <v>12</v>
      </c>
    </row>
    <row r="219" spans="1:1">
      <c r="A219" t="s">
        <v>16</v>
      </c>
    </row>
    <row r="220" spans="1:1">
      <c r="A220" t="s">
        <v>16</v>
      </c>
    </row>
    <row r="221" spans="1:1">
      <c r="A221" t="s">
        <v>16</v>
      </c>
    </row>
    <row r="222" spans="1:1">
      <c r="A222" t="s">
        <v>12</v>
      </c>
    </row>
    <row r="223" spans="1:1">
      <c r="A223" t="s">
        <v>12</v>
      </c>
    </row>
    <row r="224" spans="1:1">
      <c r="A224" t="s">
        <v>12</v>
      </c>
    </row>
    <row r="225" spans="1:1">
      <c r="A225" t="s">
        <v>12</v>
      </c>
    </row>
    <row r="226" spans="1:1">
      <c r="A226" t="s">
        <v>12</v>
      </c>
    </row>
    <row r="227" spans="1:1">
      <c r="A227" t="s">
        <v>12</v>
      </c>
    </row>
    <row r="228" spans="1:1">
      <c r="A228" t="s">
        <v>12</v>
      </c>
    </row>
    <row r="229" spans="1:1">
      <c r="A229" t="s">
        <v>12</v>
      </c>
    </row>
    <row r="230" spans="1:1">
      <c r="A230" t="s">
        <v>12</v>
      </c>
    </row>
    <row r="231" spans="1:1">
      <c r="A231" t="s">
        <v>12</v>
      </c>
    </row>
    <row r="232" spans="1:1">
      <c r="A232" t="s">
        <v>12</v>
      </c>
    </row>
    <row r="233" spans="1:1">
      <c r="A233" t="s">
        <v>16</v>
      </c>
    </row>
    <row r="234" spans="1:1">
      <c r="A234" t="s">
        <v>16</v>
      </c>
    </row>
    <row r="235" spans="1:1">
      <c r="A235" t="s">
        <v>16</v>
      </c>
    </row>
    <row r="236" spans="1:1">
      <c r="A236" t="s">
        <v>16</v>
      </c>
    </row>
    <row r="237" spans="1:1">
      <c r="A237" t="s">
        <v>16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16</v>
      </c>
    </row>
    <row r="241" spans="1:1">
      <c r="A241" t="s">
        <v>16</v>
      </c>
    </row>
    <row r="242" spans="1:1">
      <c r="A242" t="s">
        <v>16</v>
      </c>
    </row>
    <row r="243" spans="1:1">
      <c r="A243" t="s">
        <v>12</v>
      </c>
    </row>
    <row r="244" spans="1:1">
      <c r="A244" t="s">
        <v>16</v>
      </c>
    </row>
    <row r="245" spans="1:1">
      <c r="A245" t="s">
        <v>12</v>
      </c>
    </row>
    <row r="246" spans="1:1">
      <c r="A246" t="s">
        <v>16</v>
      </c>
    </row>
    <row r="247" spans="1:1">
      <c r="A247" t="s">
        <v>12</v>
      </c>
    </row>
    <row r="248" spans="1:1">
      <c r="A248" t="s">
        <v>12</v>
      </c>
    </row>
    <row r="249" spans="1:1">
      <c r="A249" t="s">
        <v>12</v>
      </c>
    </row>
    <row r="250" spans="1:1">
      <c r="A250" t="s">
        <v>12</v>
      </c>
    </row>
    <row r="251" spans="1:1">
      <c r="A251" t="s">
        <v>12</v>
      </c>
    </row>
    <row r="252" spans="1:1">
      <c r="A252" t="s">
        <v>12</v>
      </c>
    </row>
    <row r="253" spans="1:1">
      <c r="A253" t="s">
        <v>12</v>
      </c>
    </row>
    <row r="254" spans="1:1">
      <c r="A254" t="s">
        <v>12</v>
      </c>
    </row>
    <row r="255" spans="1:1">
      <c r="A255" t="s">
        <v>12</v>
      </c>
    </row>
    <row r="256" spans="1:1">
      <c r="A256" t="s">
        <v>16</v>
      </c>
    </row>
    <row r="257" spans="1:1">
      <c r="A257" t="s">
        <v>12</v>
      </c>
    </row>
    <row r="258" spans="1:1">
      <c r="A258" t="s">
        <v>12</v>
      </c>
    </row>
    <row r="259" spans="1:1">
      <c r="A259" t="s">
        <v>12</v>
      </c>
    </row>
    <row r="260" spans="1:1">
      <c r="A260" t="s">
        <v>12</v>
      </c>
    </row>
    <row r="261" spans="1:1">
      <c r="A261" t="s">
        <v>16</v>
      </c>
    </row>
    <row r="262" spans="1:1">
      <c r="A262" t="s">
        <v>12</v>
      </c>
    </row>
    <row r="263" spans="1:1">
      <c r="A263" t="s">
        <v>12</v>
      </c>
    </row>
    <row r="264" spans="1:1">
      <c r="A264" t="s">
        <v>12</v>
      </c>
    </row>
    <row r="265" spans="1:1">
      <c r="A265" t="s">
        <v>12</v>
      </c>
    </row>
    <row r="266" spans="1:1">
      <c r="A266" t="s">
        <v>12</v>
      </c>
    </row>
    <row r="267" spans="1:1">
      <c r="A267" t="s">
        <v>12</v>
      </c>
    </row>
    <row r="268" spans="1:1">
      <c r="A268" t="s">
        <v>12</v>
      </c>
    </row>
    <row r="269" spans="1:1">
      <c r="A269" t="s">
        <v>16</v>
      </c>
    </row>
    <row r="270" spans="1:1">
      <c r="A270" t="s">
        <v>12</v>
      </c>
    </row>
    <row r="271" spans="1:1">
      <c r="A271" t="s">
        <v>12</v>
      </c>
    </row>
    <row r="272" spans="1:1">
      <c r="A272" t="s">
        <v>16</v>
      </c>
    </row>
    <row r="273" spans="1:1">
      <c r="A273" t="s">
        <v>12</v>
      </c>
    </row>
    <row r="274" spans="1:1">
      <c r="A274" t="s">
        <v>16</v>
      </c>
    </row>
    <row r="275" spans="1:1">
      <c r="A275" t="s">
        <v>16</v>
      </c>
    </row>
    <row r="276" spans="1:1">
      <c r="A276" t="s">
        <v>16</v>
      </c>
    </row>
    <row r="277" spans="1:1">
      <c r="A277" t="s">
        <v>16</v>
      </c>
    </row>
    <row r="278" spans="1:1">
      <c r="A278" t="s">
        <v>16</v>
      </c>
    </row>
    <row r="279" spans="1:1">
      <c r="A279" t="s">
        <v>16</v>
      </c>
    </row>
    <row r="280" spans="1:1">
      <c r="A280" t="s">
        <v>16</v>
      </c>
    </row>
    <row r="281" spans="1:1">
      <c r="A281" t="s">
        <v>16</v>
      </c>
    </row>
    <row r="282" spans="1:1">
      <c r="A282" t="s">
        <v>16</v>
      </c>
    </row>
    <row r="283" spans="1:1">
      <c r="A283" t="s">
        <v>16</v>
      </c>
    </row>
    <row r="284" spans="1:1">
      <c r="A284" t="s">
        <v>16</v>
      </c>
    </row>
    <row r="285" spans="1:1">
      <c r="A285" t="s">
        <v>12</v>
      </c>
    </row>
    <row r="286" spans="1:1">
      <c r="A286" t="s">
        <v>16</v>
      </c>
    </row>
    <row r="287" spans="1:1">
      <c r="A287" t="s">
        <v>16</v>
      </c>
    </row>
    <row r="288" spans="1:1">
      <c r="A288" t="s">
        <v>16</v>
      </c>
    </row>
    <row r="289" spans="1:1">
      <c r="A289" t="s">
        <v>16</v>
      </c>
    </row>
    <row r="290" spans="1:1">
      <c r="A290" t="s">
        <v>16</v>
      </c>
    </row>
    <row r="291" spans="1:1">
      <c r="A291" t="s">
        <v>12</v>
      </c>
    </row>
    <row r="292" spans="1:1">
      <c r="A292" t="s">
        <v>12</v>
      </c>
    </row>
    <row r="293" spans="1:1">
      <c r="A293" t="s">
        <v>12</v>
      </c>
    </row>
    <row r="294" spans="1:1">
      <c r="A294" t="s">
        <v>12</v>
      </c>
    </row>
    <row r="295" spans="1:1">
      <c r="A295" t="s">
        <v>12</v>
      </c>
    </row>
    <row r="296" spans="1:1">
      <c r="A296" t="s">
        <v>16</v>
      </c>
    </row>
    <row r="297" spans="1:1">
      <c r="A297" t="s">
        <v>16</v>
      </c>
    </row>
    <row r="298" spans="1:1">
      <c r="A298" t="s">
        <v>16</v>
      </c>
    </row>
    <row r="299" spans="1:1">
      <c r="A299" t="s">
        <v>12</v>
      </c>
    </row>
    <row r="300" spans="1:1">
      <c r="A300" t="s">
        <v>12</v>
      </c>
    </row>
    <row r="301" spans="1:1">
      <c r="A301" t="s">
        <v>12</v>
      </c>
    </row>
    <row r="302" spans="1:1">
      <c r="A302" t="s">
        <v>16</v>
      </c>
    </row>
    <row r="303" spans="1:1">
      <c r="A303" t="s">
        <v>16</v>
      </c>
    </row>
    <row r="304" spans="1:1">
      <c r="A304" t="s">
        <v>16</v>
      </c>
    </row>
    <row r="305" spans="1:1">
      <c r="A305" t="s">
        <v>16</v>
      </c>
    </row>
    <row r="306" spans="1:1">
      <c r="A306" t="s">
        <v>16</v>
      </c>
    </row>
    <row r="307" spans="1:1">
      <c r="A307" t="s">
        <v>16</v>
      </c>
    </row>
    <row r="308" spans="1:1">
      <c r="A308" t="s">
        <v>16</v>
      </c>
    </row>
    <row r="309" spans="1:1">
      <c r="A309" t="s">
        <v>12</v>
      </c>
    </row>
    <row r="310" spans="1:1">
      <c r="A310" t="s">
        <v>12</v>
      </c>
    </row>
    <row r="311" spans="1:1">
      <c r="A311" t="s">
        <v>12</v>
      </c>
    </row>
    <row r="312" spans="1:1">
      <c r="A312" t="s">
        <v>16</v>
      </c>
    </row>
    <row r="313" spans="1:1">
      <c r="A313" t="s">
        <v>12</v>
      </c>
    </row>
    <row r="314" spans="1:1">
      <c r="A314" t="s">
        <v>16</v>
      </c>
    </row>
    <row r="315" spans="1:1">
      <c r="A315" t="s">
        <v>12</v>
      </c>
    </row>
    <row r="316" spans="1:1">
      <c r="A316" t="s">
        <v>12</v>
      </c>
    </row>
    <row r="317" spans="1:1">
      <c r="A317" t="s">
        <v>16</v>
      </c>
    </row>
    <row r="318" spans="1:1">
      <c r="A318" t="s">
        <v>16</v>
      </c>
    </row>
    <row r="319" spans="1:1">
      <c r="A319" t="s">
        <v>16</v>
      </c>
    </row>
    <row r="320" spans="1:1">
      <c r="A320" t="s">
        <v>12</v>
      </c>
    </row>
    <row r="321" spans="1:1">
      <c r="A321" t="s">
        <v>16</v>
      </c>
    </row>
    <row r="322" spans="1:1">
      <c r="A322" t="s">
        <v>12</v>
      </c>
    </row>
    <row r="323" spans="1:1">
      <c r="A323" t="s">
        <v>16</v>
      </c>
    </row>
    <row r="324" spans="1:1">
      <c r="A324" t="s">
        <v>16</v>
      </c>
    </row>
    <row r="325" spans="1:1">
      <c r="A325" t="s">
        <v>12</v>
      </c>
    </row>
    <row r="326" spans="1:1">
      <c r="A326" t="s">
        <v>12</v>
      </c>
    </row>
    <row r="327" spans="1:1">
      <c r="A327" t="s">
        <v>16</v>
      </c>
    </row>
    <row r="328" spans="1:1">
      <c r="A328" t="s">
        <v>16</v>
      </c>
    </row>
    <row r="329" spans="1:1">
      <c r="A329" t="s">
        <v>16</v>
      </c>
    </row>
    <row r="330" spans="1:1">
      <c r="A330" t="s">
        <v>16</v>
      </c>
    </row>
    <row r="331" spans="1:1">
      <c r="A331" t="s">
        <v>12</v>
      </c>
    </row>
    <row r="332" spans="1:1">
      <c r="A332" t="s">
        <v>12</v>
      </c>
    </row>
    <row r="333" spans="1:1">
      <c r="A333" t="s">
        <v>16</v>
      </c>
    </row>
    <row r="334" spans="1:1">
      <c r="A334" t="s">
        <v>12</v>
      </c>
    </row>
    <row r="335" spans="1:1">
      <c r="A335" t="s">
        <v>16</v>
      </c>
    </row>
    <row r="336" spans="1:1">
      <c r="A336" t="s">
        <v>16</v>
      </c>
    </row>
    <row r="337" spans="1:1">
      <c r="A337" t="s">
        <v>12</v>
      </c>
    </row>
    <row r="338" spans="1:1">
      <c r="A338" t="s">
        <v>12</v>
      </c>
    </row>
    <row r="339" spans="1:1">
      <c r="A339" t="s">
        <v>12</v>
      </c>
    </row>
    <row r="340" spans="1:1">
      <c r="A340" t="s">
        <v>12</v>
      </c>
    </row>
    <row r="341" spans="1:1">
      <c r="A341" t="s">
        <v>12</v>
      </c>
    </row>
    <row r="342" spans="1:1">
      <c r="A342" t="s">
        <v>12</v>
      </c>
    </row>
    <row r="343" spans="1:1">
      <c r="A343" t="s">
        <v>16</v>
      </c>
    </row>
    <row r="344" spans="1:1">
      <c r="A344" t="s">
        <v>12</v>
      </c>
    </row>
    <row r="345" spans="1:1">
      <c r="A345" t="s">
        <v>16</v>
      </c>
    </row>
    <row r="346" spans="1:1">
      <c r="A346" t="s">
        <v>16</v>
      </c>
    </row>
    <row r="347" spans="1:1">
      <c r="A347" t="s">
        <v>12</v>
      </c>
    </row>
    <row r="348" spans="1:1">
      <c r="A348" t="s">
        <v>12</v>
      </c>
    </row>
    <row r="349" spans="1:1">
      <c r="A349" t="s">
        <v>12</v>
      </c>
    </row>
    <row r="350" spans="1:1">
      <c r="A350" t="s">
        <v>12</v>
      </c>
    </row>
    <row r="351" spans="1:1">
      <c r="A351" t="s">
        <v>12</v>
      </c>
    </row>
    <row r="352" spans="1:1">
      <c r="A352" t="s">
        <v>12</v>
      </c>
    </row>
    <row r="353" spans="1:1">
      <c r="A353" t="s">
        <v>12</v>
      </c>
    </row>
    <row r="354" spans="1:1">
      <c r="A354" t="s">
        <v>12</v>
      </c>
    </row>
    <row r="355" spans="1:1">
      <c r="A355" t="s">
        <v>12</v>
      </c>
    </row>
    <row r="356" spans="1:1">
      <c r="A356" t="s">
        <v>12</v>
      </c>
    </row>
    <row r="357" spans="1:1">
      <c r="A357" t="s">
        <v>12</v>
      </c>
    </row>
    <row r="358" spans="1:1">
      <c r="A358" t="s">
        <v>12</v>
      </c>
    </row>
    <row r="359" spans="1:1">
      <c r="A359" t="s">
        <v>12</v>
      </c>
    </row>
    <row r="360" spans="1:1">
      <c r="A360" t="s">
        <v>16</v>
      </c>
    </row>
    <row r="361" spans="1:1">
      <c r="A361" t="s">
        <v>16</v>
      </c>
    </row>
    <row r="362" spans="1:1">
      <c r="A362" t="s">
        <v>12</v>
      </c>
    </row>
    <row r="363" spans="1:1">
      <c r="A363" t="s">
        <v>16</v>
      </c>
    </row>
    <row r="364" spans="1:1">
      <c r="A364" t="s">
        <v>12</v>
      </c>
    </row>
    <row r="365" spans="1:1">
      <c r="A365" t="s">
        <v>12</v>
      </c>
    </row>
    <row r="366" spans="1:1">
      <c r="A366" t="s">
        <v>16</v>
      </c>
    </row>
    <row r="367" spans="1:1">
      <c r="A367" t="s">
        <v>16</v>
      </c>
    </row>
    <row r="368" spans="1:1">
      <c r="A368" t="s">
        <v>16</v>
      </c>
    </row>
    <row r="369" spans="1:1">
      <c r="A369" t="s">
        <v>16</v>
      </c>
    </row>
    <row r="370" spans="1:1">
      <c r="A370" t="s">
        <v>16</v>
      </c>
    </row>
    <row r="371" spans="1:1">
      <c r="A371" t="s">
        <v>16</v>
      </c>
    </row>
    <row r="372" spans="1:1">
      <c r="A372" t="s">
        <v>16</v>
      </c>
    </row>
    <row r="373" spans="1:1">
      <c r="A373" t="s">
        <v>16</v>
      </c>
    </row>
    <row r="374" spans="1:1">
      <c r="A374" t="s">
        <v>12</v>
      </c>
    </row>
    <row r="375" spans="1:1">
      <c r="A375" t="s">
        <v>12</v>
      </c>
    </row>
    <row r="376" spans="1:1">
      <c r="A376" t="s">
        <v>16</v>
      </c>
    </row>
    <row r="377" spans="1:1">
      <c r="A377" t="s">
        <v>12</v>
      </c>
    </row>
    <row r="378" spans="1:1">
      <c r="A378" t="s">
        <v>16</v>
      </c>
    </row>
    <row r="379" spans="1:1">
      <c r="A379" t="s">
        <v>16</v>
      </c>
    </row>
    <row r="380" spans="1:1">
      <c r="A380" t="s">
        <v>16</v>
      </c>
    </row>
    <row r="381" spans="1:1">
      <c r="A381" t="s">
        <v>12</v>
      </c>
    </row>
    <row r="382" spans="1:1">
      <c r="A382" t="s">
        <v>16</v>
      </c>
    </row>
    <row r="383" spans="1:1">
      <c r="A383" t="s">
        <v>16</v>
      </c>
    </row>
    <row r="384" spans="1:1">
      <c r="A384" t="s">
        <v>16</v>
      </c>
    </row>
    <row r="385" spans="1:1">
      <c r="A385" t="s">
        <v>16</v>
      </c>
    </row>
    <row r="386" spans="1:1">
      <c r="A386" t="s">
        <v>16</v>
      </c>
    </row>
    <row r="387" spans="1:1">
      <c r="A387" t="s">
        <v>16</v>
      </c>
    </row>
    <row r="388" spans="1:1">
      <c r="A388" t="s">
        <v>16</v>
      </c>
    </row>
    <row r="389" spans="1:1">
      <c r="A389" t="s">
        <v>16</v>
      </c>
    </row>
    <row r="390" spans="1:1">
      <c r="A390" t="s">
        <v>16</v>
      </c>
    </row>
    <row r="391" spans="1:1">
      <c r="A391" t="s">
        <v>16</v>
      </c>
    </row>
    <row r="392" spans="1:1">
      <c r="A392" t="s">
        <v>16</v>
      </c>
    </row>
    <row r="393" spans="1:1">
      <c r="A393" t="s">
        <v>16</v>
      </c>
    </row>
    <row r="394" spans="1:1">
      <c r="A394" t="s">
        <v>12</v>
      </c>
    </row>
    <row r="395" spans="1:1">
      <c r="A395" t="s">
        <v>12</v>
      </c>
    </row>
    <row r="396" spans="1:1">
      <c r="A396" t="s">
        <v>12</v>
      </c>
    </row>
    <row r="397" spans="1:1">
      <c r="A397" t="s">
        <v>16</v>
      </c>
    </row>
    <row r="398" spans="1:1">
      <c r="A398" t="s">
        <v>16</v>
      </c>
    </row>
    <row r="399" spans="1:1">
      <c r="A399" t="s">
        <v>12</v>
      </c>
    </row>
    <row r="400" spans="1:1">
      <c r="A400" t="s">
        <v>12</v>
      </c>
    </row>
    <row r="401" spans="1:1">
      <c r="A401" t="s">
        <v>16</v>
      </c>
    </row>
    <row r="402" spans="1:1">
      <c r="A402" t="s">
        <v>12</v>
      </c>
    </row>
    <row r="403" spans="1:1">
      <c r="A403" t="s">
        <v>16</v>
      </c>
    </row>
    <row r="404" spans="1:1">
      <c r="A404" t="s">
        <v>16</v>
      </c>
    </row>
    <row r="405" spans="1:1">
      <c r="A405" t="s">
        <v>16</v>
      </c>
    </row>
    <row r="406" spans="1:1">
      <c r="A406" t="s">
        <v>16</v>
      </c>
    </row>
    <row r="407" spans="1:1">
      <c r="A407" t="s">
        <v>16</v>
      </c>
    </row>
    <row r="408" spans="1:1">
      <c r="A408" t="s">
        <v>16</v>
      </c>
    </row>
    <row r="409" spans="1:1">
      <c r="A409" t="s">
        <v>16</v>
      </c>
    </row>
    <row r="410" spans="1:1">
      <c r="A410" t="s">
        <v>16</v>
      </c>
    </row>
    <row r="411" spans="1:1">
      <c r="A411" t="s">
        <v>12</v>
      </c>
    </row>
    <row r="412" spans="1:1">
      <c r="A412" t="s">
        <v>16</v>
      </c>
    </row>
    <row r="413" spans="1:1">
      <c r="A413" t="s">
        <v>16</v>
      </c>
    </row>
    <row r="414" spans="1:1">
      <c r="A414" t="s">
        <v>16</v>
      </c>
    </row>
    <row r="415" spans="1:1">
      <c r="A415" t="s">
        <v>16</v>
      </c>
    </row>
    <row r="416" spans="1:1">
      <c r="A416" t="s">
        <v>16</v>
      </c>
    </row>
    <row r="417" spans="1:1">
      <c r="A417" t="s">
        <v>16</v>
      </c>
    </row>
    <row r="418" spans="1:1">
      <c r="A418" t="s">
        <v>16</v>
      </c>
    </row>
    <row r="419" spans="1:1">
      <c r="A419" t="s">
        <v>16</v>
      </c>
    </row>
    <row r="420" spans="1:1">
      <c r="A420" t="s">
        <v>16</v>
      </c>
    </row>
    <row r="421" spans="1:1">
      <c r="A421" t="s">
        <v>16</v>
      </c>
    </row>
    <row r="422" spans="1:1">
      <c r="A422" t="s">
        <v>12</v>
      </c>
    </row>
    <row r="423" spans="1:1">
      <c r="A423" t="s">
        <v>16</v>
      </c>
    </row>
    <row r="424" spans="1:1">
      <c r="A424" t="s">
        <v>16</v>
      </c>
    </row>
    <row r="425" spans="1:1">
      <c r="A425" t="s">
        <v>16</v>
      </c>
    </row>
    <row r="426" spans="1:1">
      <c r="A426" t="s">
        <v>12</v>
      </c>
    </row>
    <row r="427" spans="1:1">
      <c r="A427" t="s">
        <v>12</v>
      </c>
    </row>
    <row r="428" spans="1:1">
      <c r="A428" t="s">
        <v>12</v>
      </c>
    </row>
    <row r="429" spans="1:1">
      <c r="A429" t="s">
        <v>12</v>
      </c>
    </row>
    <row r="430" spans="1:1">
      <c r="A430" t="s">
        <v>12</v>
      </c>
    </row>
    <row r="431" spans="1:1">
      <c r="A431" t="s">
        <v>12</v>
      </c>
    </row>
    <row r="432" spans="1:1">
      <c r="A432" t="s">
        <v>12</v>
      </c>
    </row>
    <row r="433" spans="1:1">
      <c r="A433" t="s">
        <v>16</v>
      </c>
    </row>
    <row r="434" spans="1:1">
      <c r="A434" t="s">
        <v>12</v>
      </c>
    </row>
    <row r="435" spans="1:1">
      <c r="A435" t="s">
        <v>12</v>
      </c>
    </row>
    <row r="436" spans="1:1">
      <c r="A436" t="s">
        <v>12</v>
      </c>
    </row>
    <row r="437" spans="1:1">
      <c r="A437" t="s">
        <v>12</v>
      </c>
    </row>
    <row r="438" spans="1:1">
      <c r="A438" t="s">
        <v>12</v>
      </c>
    </row>
    <row r="439" spans="1:1">
      <c r="A439" t="s">
        <v>12</v>
      </c>
    </row>
    <row r="440" spans="1:1">
      <c r="A440" t="s">
        <v>16</v>
      </c>
    </row>
    <row r="441" spans="1:1">
      <c r="A441" t="s">
        <v>16</v>
      </c>
    </row>
    <row r="442" spans="1:1">
      <c r="A442" t="s">
        <v>12</v>
      </c>
    </row>
    <row r="443" spans="1:1">
      <c r="A443" t="s">
        <v>16</v>
      </c>
    </row>
    <row r="444" spans="1:1">
      <c r="A444" t="s">
        <v>16</v>
      </c>
    </row>
    <row r="445" spans="1:1">
      <c r="A445" t="s">
        <v>16</v>
      </c>
    </row>
    <row r="446" spans="1:1">
      <c r="A446" t="s">
        <v>16</v>
      </c>
    </row>
    <row r="447" spans="1:1">
      <c r="A447" t="s">
        <v>12</v>
      </c>
    </row>
    <row r="448" spans="1:1">
      <c r="A448" t="s">
        <v>12</v>
      </c>
    </row>
    <row r="449" spans="1:1">
      <c r="A449" t="s">
        <v>12</v>
      </c>
    </row>
    <row r="450" spans="1:1">
      <c r="A450" t="s">
        <v>12</v>
      </c>
    </row>
    <row r="451" spans="1:1">
      <c r="A451" t="s">
        <v>16</v>
      </c>
    </row>
    <row r="452" spans="1:1">
      <c r="A452" t="s">
        <v>16</v>
      </c>
    </row>
    <row r="453" spans="1:1">
      <c r="A453" t="s">
        <v>16</v>
      </c>
    </row>
    <row r="454" spans="1:1">
      <c r="A454" t="s">
        <v>12</v>
      </c>
    </row>
    <row r="455" spans="1:1">
      <c r="A455" t="s">
        <v>12</v>
      </c>
    </row>
    <row r="456" spans="1:1">
      <c r="A456" t="s">
        <v>12</v>
      </c>
    </row>
    <row r="457" spans="1:1">
      <c r="A457" t="s">
        <v>16</v>
      </c>
    </row>
    <row r="458" spans="1:1">
      <c r="A458" t="s">
        <v>16</v>
      </c>
    </row>
    <row r="459" spans="1:1">
      <c r="A459" t="s">
        <v>16</v>
      </c>
    </row>
    <row r="460" spans="1:1">
      <c r="A460" t="s">
        <v>16</v>
      </c>
    </row>
    <row r="461" spans="1:1">
      <c r="A461" t="s">
        <v>16</v>
      </c>
    </row>
    <row r="462" spans="1:1">
      <c r="A462" t="s">
        <v>12</v>
      </c>
    </row>
    <row r="463" spans="1:1">
      <c r="A463" t="s">
        <v>12</v>
      </c>
    </row>
    <row r="464" spans="1:1">
      <c r="A464" t="s">
        <v>12</v>
      </c>
    </row>
    <row r="465" spans="1:1">
      <c r="A465" t="s">
        <v>12</v>
      </c>
    </row>
    <row r="466" spans="1:1">
      <c r="A466" t="s">
        <v>12</v>
      </c>
    </row>
    <row r="467" spans="1:1">
      <c r="A467" t="s">
        <v>16</v>
      </c>
    </row>
    <row r="468" spans="1:1">
      <c r="A468" t="s">
        <v>12</v>
      </c>
    </row>
    <row r="469" spans="1:1">
      <c r="A469" t="s">
        <v>12</v>
      </c>
    </row>
    <row r="470" spans="1:1">
      <c r="A470" t="s">
        <v>12</v>
      </c>
    </row>
    <row r="471" spans="1:1">
      <c r="A471" t="s">
        <v>12</v>
      </c>
    </row>
    <row r="472" spans="1:1">
      <c r="A472" t="s">
        <v>16</v>
      </c>
    </row>
    <row r="473" spans="1:1">
      <c r="A473" t="s">
        <v>12</v>
      </c>
    </row>
    <row r="474" spans="1:1">
      <c r="A474" t="s">
        <v>12</v>
      </c>
    </row>
    <row r="475" spans="1:1">
      <c r="A475" t="s">
        <v>16</v>
      </c>
    </row>
    <row r="476" spans="1:1">
      <c r="A476" t="s">
        <v>12</v>
      </c>
    </row>
    <row r="477" spans="1:1">
      <c r="A477" t="s">
        <v>16</v>
      </c>
    </row>
    <row r="478" spans="1:1">
      <c r="A478" t="s">
        <v>12</v>
      </c>
    </row>
    <row r="479" spans="1:1">
      <c r="A479" t="s">
        <v>16</v>
      </c>
    </row>
    <row r="480" spans="1:1">
      <c r="A480" t="s">
        <v>16</v>
      </c>
    </row>
    <row r="481" spans="1:1">
      <c r="A481" t="s">
        <v>12</v>
      </c>
    </row>
    <row r="482" spans="1:1">
      <c r="A482" t="s">
        <v>16</v>
      </c>
    </row>
    <row r="483" spans="1:1">
      <c r="A483" t="s">
        <v>16</v>
      </c>
    </row>
    <row r="484" spans="1:1">
      <c r="A484" t="s">
        <v>16</v>
      </c>
    </row>
    <row r="485" spans="1:1">
      <c r="A485" t="s">
        <v>16</v>
      </c>
    </row>
    <row r="486" spans="1:1">
      <c r="A486" t="s">
        <v>16</v>
      </c>
    </row>
    <row r="487" spans="1:1">
      <c r="A487" t="s">
        <v>16</v>
      </c>
    </row>
    <row r="488" spans="1:1">
      <c r="A488" t="s">
        <v>16</v>
      </c>
    </row>
    <row r="489" spans="1:1">
      <c r="A489" t="s">
        <v>16</v>
      </c>
    </row>
    <row r="490" spans="1:1">
      <c r="A490" t="s">
        <v>12</v>
      </c>
    </row>
    <row r="491" spans="1:1">
      <c r="A491" t="s">
        <v>12</v>
      </c>
    </row>
    <row r="492" spans="1:1">
      <c r="A492" t="s">
        <v>16</v>
      </c>
    </row>
    <row r="493" spans="1:1">
      <c r="A493" t="s">
        <v>12</v>
      </c>
    </row>
    <row r="494" spans="1:1">
      <c r="A494" t="s">
        <v>12</v>
      </c>
    </row>
    <row r="495" spans="1:1">
      <c r="A495" t="s">
        <v>16</v>
      </c>
    </row>
    <row r="496" spans="1:1">
      <c r="A496" t="s">
        <v>16</v>
      </c>
    </row>
    <row r="497" spans="1:1">
      <c r="A497" t="s">
        <v>16</v>
      </c>
    </row>
    <row r="498" spans="1:1">
      <c r="A498" t="s">
        <v>16</v>
      </c>
    </row>
    <row r="499" spans="1:1">
      <c r="A499" t="s">
        <v>16</v>
      </c>
    </row>
    <row r="500" spans="1:1">
      <c r="A500" t="s">
        <v>16</v>
      </c>
    </row>
    <row r="501" spans="1:1">
      <c r="A501" t="s">
        <v>16</v>
      </c>
    </row>
    <row r="502" spans="1:1">
      <c r="A502" t="s">
        <v>16</v>
      </c>
    </row>
    <row r="503" spans="1:1">
      <c r="A503" t="s">
        <v>16</v>
      </c>
    </row>
    <row r="504" spans="1:1">
      <c r="A504" t="s">
        <v>16</v>
      </c>
    </row>
    <row r="505" spans="1:1">
      <c r="A505" t="s">
        <v>16</v>
      </c>
    </row>
    <row r="506" spans="1:1">
      <c r="A506" t="s">
        <v>16</v>
      </c>
    </row>
    <row r="507" spans="1:1">
      <c r="A507" t="s">
        <v>12</v>
      </c>
    </row>
    <row r="508" spans="1:1">
      <c r="A508" t="s">
        <v>16</v>
      </c>
    </row>
    <row r="509" spans="1:1">
      <c r="A509" t="s">
        <v>16</v>
      </c>
    </row>
    <row r="510" spans="1:1">
      <c r="A510" t="s">
        <v>16</v>
      </c>
    </row>
    <row r="511" spans="1:1">
      <c r="A511" t="s">
        <v>16</v>
      </c>
    </row>
    <row r="512" spans="1:1">
      <c r="A512" t="s">
        <v>12</v>
      </c>
    </row>
    <row r="513" spans="1:1">
      <c r="A513" t="s">
        <v>12</v>
      </c>
    </row>
    <row r="514" spans="1:1">
      <c r="A514" t="s">
        <v>16</v>
      </c>
    </row>
    <row r="515" spans="1:1">
      <c r="A515" t="s">
        <v>16</v>
      </c>
    </row>
    <row r="516" spans="1:1">
      <c r="A516" t="s">
        <v>16</v>
      </c>
    </row>
    <row r="517" spans="1:1">
      <c r="A517" t="s">
        <v>16</v>
      </c>
    </row>
    <row r="518" spans="1:1">
      <c r="A518" t="s">
        <v>16</v>
      </c>
    </row>
    <row r="519" spans="1:1">
      <c r="A519" t="s">
        <v>16</v>
      </c>
    </row>
    <row r="520" spans="1:1">
      <c r="A520" t="s">
        <v>16</v>
      </c>
    </row>
    <row r="521" spans="1:1">
      <c r="A521" t="s">
        <v>12</v>
      </c>
    </row>
    <row r="522" spans="1:1">
      <c r="A522" t="s">
        <v>16</v>
      </c>
    </row>
    <row r="523" spans="1:1">
      <c r="A523" t="s">
        <v>12</v>
      </c>
    </row>
    <row r="524" spans="1:1">
      <c r="A524" t="s">
        <v>12</v>
      </c>
    </row>
    <row r="525" spans="1:1">
      <c r="A525" t="s">
        <v>12</v>
      </c>
    </row>
    <row r="526" spans="1:1">
      <c r="A526" t="s">
        <v>16</v>
      </c>
    </row>
    <row r="527" spans="1:1">
      <c r="A527" t="s">
        <v>16</v>
      </c>
    </row>
    <row r="528" spans="1:1">
      <c r="A528" t="s">
        <v>16</v>
      </c>
    </row>
    <row r="529" spans="1:1">
      <c r="A529" t="s">
        <v>12</v>
      </c>
    </row>
    <row r="530" spans="1:1">
      <c r="A530" t="s">
        <v>12</v>
      </c>
    </row>
    <row r="531" spans="1:1">
      <c r="A531" t="s">
        <v>12</v>
      </c>
    </row>
    <row r="532" spans="1:1">
      <c r="A532" t="s">
        <v>12</v>
      </c>
    </row>
    <row r="533" spans="1:1">
      <c r="A533" t="s">
        <v>16</v>
      </c>
    </row>
    <row r="534" spans="1:1">
      <c r="A534" t="s">
        <v>16</v>
      </c>
    </row>
    <row r="535" spans="1:1">
      <c r="A535" t="s">
        <v>12</v>
      </c>
    </row>
    <row r="536" spans="1:1">
      <c r="A536" t="s">
        <v>12</v>
      </c>
    </row>
    <row r="537" spans="1:1">
      <c r="A537" t="s">
        <v>12</v>
      </c>
    </row>
    <row r="538" spans="1:1">
      <c r="A538" t="s">
        <v>16</v>
      </c>
    </row>
    <row r="539" spans="1:1">
      <c r="A539" t="s">
        <v>16</v>
      </c>
    </row>
    <row r="540" spans="1:1">
      <c r="A540" t="s">
        <v>12</v>
      </c>
    </row>
    <row r="541" spans="1:1">
      <c r="A541" t="s">
        <v>12</v>
      </c>
    </row>
    <row r="542" spans="1:1">
      <c r="A542" t="s">
        <v>16</v>
      </c>
    </row>
    <row r="543" spans="1:1">
      <c r="A543" t="s">
        <v>12</v>
      </c>
    </row>
    <row r="544" spans="1:1">
      <c r="A544" t="s">
        <v>12</v>
      </c>
    </row>
    <row r="545" spans="1:1">
      <c r="A545" t="s">
        <v>12</v>
      </c>
    </row>
    <row r="546" spans="1:1">
      <c r="A546" t="s">
        <v>12</v>
      </c>
    </row>
    <row r="547" spans="1:1">
      <c r="A547" t="s">
        <v>12</v>
      </c>
    </row>
    <row r="548" spans="1:1">
      <c r="A548" t="s">
        <v>12</v>
      </c>
    </row>
    <row r="549" spans="1:1">
      <c r="A549" t="s">
        <v>12</v>
      </c>
    </row>
    <row r="550" spans="1:1">
      <c r="A550" t="s">
        <v>16</v>
      </c>
    </row>
    <row r="551" spans="1:1">
      <c r="A551" t="s">
        <v>16</v>
      </c>
    </row>
    <row r="552" spans="1:1">
      <c r="A552" t="s">
        <v>12</v>
      </c>
    </row>
    <row r="553" spans="1:1">
      <c r="A553" t="s">
        <v>12</v>
      </c>
    </row>
    <row r="554" spans="1:1">
      <c r="A554" t="s">
        <v>12</v>
      </c>
    </row>
    <row r="555" spans="1:1">
      <c r="A555" t="s">
        <v>12</v>
      </c>
    </row>
    <row r="556" spans="1:1">
      <c r="A556" t="s">
        <v>12</v>
      </c>
    </row>
    <row r="557" spans="1:1">
      <c r="A557" t="s">
        <v>12</v>
      </c>
    </row>
    <row r="558" spans="1:1">
      <c r="A558" t="s">
        <v>12</v>
      </c>
    </row>
    <row r="559" spans="1:1">
      <c r="A559" t="s">
        <v>12</v>
      </c>
    </row>
    <row r="560" spans="1:1">
      <c r="A560" t="s">
        <v>12</v>
      </c>
    </row>
    <row r="561" spans="1:1">
      <c r="A561" t="s">
        <v>12</v>
      </c>
    </row>
    <row r="562" spans="1:1">
      <c r="A562" t="s">
        <v>16</v>
      </c>
    </row>
    <row r="563" spans="1:1">
      <c r="A563" t="s">
        <v>12</v>
      </c>
    </row>
    <row r="564" spans="1:1">
      <c r="A564" t="s">
        <v>12</v>
      </c>
    </row>
    <row r="565" spans="1:1">
      <c r="A565" t="s">
        <v>12</v>
      </c>
    </row>
    <row r="566" spans="1:1">
      <c r="A566" t="s">
        <v>12</v>
      </c>
    </row>
    <row r="567" spans="1:1">
      <c r="A567" t="s">
        <v>16</v>
      </c>
    </row>
    <row r="568" spans="1:1">
      <c r="A568" t="s">
        <v>12</v>
      </c>
    </row>
    <row r="569" spans="1:1">
      <c r="A569" t="s">
        <v>12</v>
      </c>
    </row>
    <row r="570" spans="1:1">
      <c r="A570" t="s">
        <v>12</v>
      </c>
    </row>
    <row r="571" spans="1:1">
      <c r="A571" t="s">
        <v>12</v>
      </c>
    </row>
    <row r="572" spans="1:1">
      <c r="A572" t="s">
        <v>16</v>
      </c>
    </row>
    <row r="573" spans="1:1">
      <c r="A573" t="s">
        <v>16</v>
      </c>
    </row>
    <row r="574" spans="1:1">
      <c r="A574" t="s">
        <v>16</v>
      </c>
    </row>
    <row r="575" spans="1:1">
      <c r="A575" t="s">
        <v>16</v>
      </c>
    </row>
    <row r="576" spans="1:1">
      <c r="A576" t="s">
        <v>12</v>
      </c>
    </row>
    <row r="577" spans="1:1">
      <c r="A577" t="s">
        <v>12</v>
      </c>
    </row>
    <row r="578" spans="1:1">
      <c r="A578" t="s">
        <v>12</v>
      </c>
    </row>
    <row r="579" spans="1:1">
      <c r="A579" t="s">
        <v>12</v>
      </c>
    </row>
    <row r="580" spans="1:1">
      <c r="A580" t="s">
        <v>12</v>
      </c>
    </row>
    <row r="581" spans="1:1">
      <c r="A581" t="s">
        <v>12</v>
      </c>
    </row>
    <row r="582" spans="1:1">
      <c r="A582" t="s">
        <v>16</v>
      </c>
    </row>
    <row r="583" spans="1:1">
      <c r="A583" t="s">
        <v>12</v>
      </c>
    </row>
    <row r="584" spans="1:1">
      <c r="A584" t="s">
        <v>12</v>
      </c>
    </row>
    <row r="585" spans="1:1">
      <c r="A585" t="s">
        <v>12</v>
      </c>
    </row>
    <row r="586" spans="1:1">
      <c r="A586" t="s">
        <v>12</v>
      </c>
    </row>
    <row r="587" spans="1:1">
      <c r="A587" t="s">
        <v>12</v>
      </c>
    </row>
    <row r="588" spans="1:1">
      <c r="A588" t="s">
        <v>12</v>
      </c>
    </row>
    <row r="589" spans="1:1">
      <c r="A589" t="s">
        <v>12</v>
      </c>
    </row>
    <row r="590" spans="1:1">
      <c r="A590" t="s">
        <v>16</v>
      </c>
    </row>
    <row r="591" spans="1:1">
      <c r="A591" t="s">
        <v>16</v>
      </c>
    </row>
    <row r="592" spans="1:1">
      <c r="A592" t="s">
        <v>16</v>
      </c>
    </row>
    <row r="593" spans="1:1">
      <c r="A593" t="s">
        <v>16</v>
      </c>
    </row>
    <row r="594" spans="1:1">
      <c r="A594" t="s">
        <v>12</v>
      </c>
    </row>
    <row r="595" spans="1:1">
      <c r="A595" t="s">
        <v>12</v>
      </c>
    </row>
    <row r="596" spans="1:1">
      <c r="A596" t="s">
        <v>12</v>
      </c>
    </row>
    <row r="597" spans="1:1">
      <c r="A597" t="s">
        <v>12</v>
      </c>
    </row>
    <row r="598" spans="1:1">
      <c r="A598" t="s">
        <v>16</v>
      </c>
    </row>
    <row r="599" spans="1:1">
      <c r="A599" t="s">
        <v>16</v>
      </c>
    </row>
    <row r="600" spans="1:1">
      <c r="A600" t="s">
        <v>16</v>
      </c>
    </row>
    <row r="601" spans="1:1">
      <c r="A601" t="s">
        <v>16</v>
      </c>
    </row>
    <row r="602" spans="1:1">
      <c r="A602" t="s">
        <v>16</v>
      </c>
    </row>
    <row r="603" spans="1:1">
      <c r="A603" t="s">
        <v>16</v>
      </c>
    </row>
    <row r="604" spans="1:1">
      <c r="A604" t="s">
        <v>16</v>
      </c>
    </row>
    <row r="605" spans="1:1">
      <c r="A605" t="s">
        <v>12</v>
      </c>
    </row>
    <row r="606" spans="1:1">
      <c r="A606" t="s">
        <v>12</v>
      </c>
    </row>
    <row r="607" spans="1:1">
      <c r="A607" t="s">
        <v>12</v>
      </c>
    </row>
    <row r="608" spans="1:1">
      <c r="A608" t="s">
        <v>12</v>
      </c>
    </row>
    <row r="609" spans="1:1">
      <c r="A609" t="s">
        <v>12</v>
      </c>
    </row>
    <row r="610" spans="1:1">
      <c r="A610" t="s">
        <v>12</v>
      </c>
    </row>
    <row r="611" spans="1:1">
      <c r="A611" t="s">
        <v>16</v>
      </c>
    </row>
    <row r="612" spans="1:1">
      <c r="A612" t="s">
        <v>12</v>
      </c>
    </row>
    <row r="613" spans="1:1">
      <c r="A613" t="s">
        <v>16</v>
      </c>
    </row>
    <row r="614" spans="1:1">
      <c r="A614" t="s">
        <v>16</v>
      </c>
    </row>
    <row r="615" spans="1:1">
      <c r="A615" t="s">
        <v>16</v>
      </c>
    </row>
    <row r="616" spans="1:1">
      <c r="A616" t="s">
        <v>16</v>
      </c>
    </row>
    <row r="617" spans="1:1">
      <c r="A617" t="s">
        <v>16</v>
      </c>
    </row>
    <row r="618" spans="1:1">
      <c r="A618" t="s">
        <v>16</v>
      </c>
    </row>
    <row r="619" spans="1:1">
      <c r="A619" t="s">
        <v>16</v>
      </c>
    </row>
    <row r="620" spans="1:1">
      <c r="A620" t="s">
        <v>16</v>
      </c>
    </row>
    <row r="621" spans="1:1">
      <c r="A621" t="s">
        <v>16</v>
      </c>
    </row>
    <row r="622" spans="1:1">
      <c r="A622" t="s">
        <v>16</v>
      </c>
    </row>
    <row r="623" spans="1:1">
      <c r="A623" t="s">
        <v>16</v>
      </c>
    </row>
    <row r="624" spans="1:1">
      <c r="A624" t="s">
        <v>16</v>
      </c>
    </row>
    <row r="625" spans="1:1">
      <c r="A625" t="s">
        <v>12</v>
      </c>
    </row>
    <row r="626" spans="1:1">
      <c r="A626" t="s">
        <v>16</v>
      </c>
    </row>
    <row r="627" spans="1:1">
      <c r="A627" t="s">
        <v>16</v>
      </c>
    </row>
    <row r="628" spans="1:1">
      <c r="A628" t="s">
        <v>16</v>
      </c>
    </row>
    <row r="629" spans="1:1">
      <c r="A629" t="s">
        <v>16</v>
      </c>
    </row>
    <row r="630" spans="1:1">
      <c r="A630" t="s">
        <v>16</v>
      </c>
    </row>
    <row r="631" spans="1:1">
      <c r="A631" t="s">
        <v>16</v>
      </c>
    </row>
    <row r="632" spans="1:1">
      <c r="A632" t="s">
        <v>16</v>
      </c>
    </row>
    <row r="633" spans="1:1">
      <c r="A633" t="s">
        <v>16</v>
      </c>
    </row>
    <row r="634" spans="1:1">
      <c r="A634" t="s">
        <v>16</v>
      </c>
    </row>
    <row r="635" spans="1:1">
      <c r="A635" t="s">
        <v>12</v>
      </c>
    </row>
    <row r="636" spans="1:1">
      <c r="A636" t="s">
        <v>16</v>
      </c>
    </row>
    <row r="637" spans="1:1">
      <c r="A637" t="s">
        <v>16</v>
      </c>
    </row>
    <row r="638" spans="1:1">
      <c r="A638" t="s">
        <v>12</v>
      </c>
    </row>
    <row r="639" spans="1:1">
      <c r="A639" t="s">
        <v>12</v>
      </c>
    </row>
    <row r="640" spans="1:1">
      <c r="A640" t="s">
        <v>12</v>
      </c>
    </row>
    <row r="641" spans="1:1">
      <c r="A641" t="s">
        <v>16</v>
      </c>
    </row>
    <row r="642" spans="1:1">
      <c r="A642" t="s">
        <v>16</v>
      </c>
    </row>
    <row r="643" spans="1:1">
      <c r="A643" t="s">
        <v>16</v>
      </c>
    </row>
    <row r="644" spans="1:1">
      <c r="A644" t="s">
        <v>16</v>
      </c>
    </row>
    <row r="645" spans="1:1">
      <c r="A645" t="s">
        <v>16</v>
      </c>
    </row>
    <row r="646" spans="1:1">
      <c r="A646" t="s">
        <v>16</v>
      </c>
    </row>
    <row r="647" spans="1:1">
      <c r="A647" t="s">
        <v>16</v>
      </c>
    </row>
    <row r="648" spans="1:1">
      <c r="A648" t="s">
        <v>16</v>
      </c>
    </row>
    <row r="649" spans="1:1">
      <c r="A649" t="s">
        <v>16</v>
      </c>
    </row>
    <row r="650" spans="1:1">
      <c r="A650" t="s">
        <v>12</v>
      </c>
    </row>
    <row r="651" spans="1:1">
      <c r="A651" t="s">
        <v>16</v>
      </c>
    </row>
    <row r="652" spans="1:1">
      <c r="A652" t="s">
        <v>16</v>
      </c>
    </row>
    <row r="653" spans="1:1">
      <c r="A653" t="s">
        <v>16</v>
      </c>
    </row>
    <row r="654" spans="1:1">
      <c r="A654" t="s">
        <v>16</v>
      </c>
    </row>
    <row r="655" spans="1:1">
      <c r="A655" t="s">
        <v>12</v>
      </c>
    </row>
    <row r="656" spans="1:1">
      <c r="A656" t="s">
        <v>16</v>
      </c>
    </row>
    <row r="657" spans="1:1">
      <c r="A657" t="s">
        <v>12</v>
      </c>
    </row>
    <row r="658" spans="1:1">
      <c r="A658" t="s">
        <v>16</v>
      </c>
    </row>
    <row r="659" spans="1:1">
      <c r="A659" t="s">
        <v>16</v>
      </c>
    </row>
    <row r="660" spans="1:1">
      <c r="A660" t="s">
        <v>16</v>
      </c>
    </row>
    <row r="661" spans="1:1">
      <c r="A661" t="s">
        <v>16</v>
      </c>
    </row>
    <row r="662" spans="1:1">
      <c r="A662" t="s">
        <v>16</v>
      </c>
    </row>
    <row r="663" spans="1:1">
      <c r="A663" t="s">
        <v>16</v>
      </c>
    </row>
    <row r="664" spans="1:1">
      <c r="A664" t="s">
        <v>12</v>
      </c>
    </row>
    <row r="665" spans="1:1">
      <c r="A665" t="s">
        <v>16</v>
      </c>
    </row>
    <row r="666" spans="1:1">
      <c r="A666" t="s">
        <v>16</v>
      </c>
    </row>
    <row r="667" spans="1:1">
      <c r="A667" t="s">
        <v>16</v>
      </c>
    </row>
    <row r="668" spans="1:1">
      <c r="A668" t="s">
        <v>16</v>
      </c>
    </row>
    <row r="669" spans="1:1">
      <c r="A669" t="s">
        <v>16</v>
      </c>
    </row>
    <row r="670" spans="1:1">
      <c r="A670" t="s">
        <v>12</v>
      </c>
    </row>
    <row r="671" spans="1:1">
      <c r="A671" t="s">
        <v>12</v>
      </c>
    </row>
    <row r="672" spans="1:1">
      <c r="A672" t="s">
        <v>12</v>
      </c>
    </row>
    <row r="673" spans="1:1">
      <c r="A673" t="s">
        <v>12</v>
      </c>
    </row>
    <row r="674" spans="1:1">
      <c r="A674" t="s">
        <v>12</v>
      </c>
    </row>
    <row r="675" spans="1:1">
      <c r="A675" t="s">
        <v>16</v>
      </c>
    </row>
    <row r="676" spans="1:1">
      <c r="A676" t="s">
        <v>16</v>
      </c>
    </row>
    <row r="677" spans="1:1">
      <c r="A677" t="s">
        <v>16</v>
      </c>
    </row>
    <row r="678" spans="1:1">
      <c r="A678" t="s">
        <v>16</v>
      </c>
    </row>
    <row r="679" spans="1:1">
      <c r="A679" t="s">
        <v>12</v>
      </c>
    </row>
    <row r="680" spans="1:1">
      <c r="A680" t="s">
        <v>12</v>
      </c>
    </row>
    <row r="681" spans="1:1">
      <c r="A681" t="s">
        <v>16</v>
      </c>
    </row>
    <row r="682" spans="1:1">
      <c r="A682" t="s">
        <v>12</v>
      </c>
    </row>
    <row r="683" spans="1:1">
      <c r="A683" t="s">
        <v>12</v>
      </c>
    </row>
    <row r="684" spans="1:1">
      <c r="A684" t="s">
        <v>16</v>
      </c>
    </row>
    <row r="685" spans="1:1">
      <c r="A685" t="s">
        <v>16</v>
      </c>
    </row>
    <row r="686" spans="1:1">
      <c r="A686" t="s">
        <v>12</v>
      </c>
    </row>
    <row r="687" spans="1:1">
      <c r="A687" t="s">
        <v>12</v>
      </c>
    </row>
    <row r="688" spans="1:1">
      <c r="A688" t="s">
        <v>12</v>
      </c>
    </row>
    <row r="689" spans="1:1">
      <c r="A689" t="s">
        <v>16</v>
      </c>
    </row>
    <row r="690" spans="1:1">
      <c r="A690" t="s">
        <v>16</v>
      </c>
    </row>
    <row r="691" spans="1:1">
      <c r="A691" t="s">
        <v>16</v>
      </c>
    </row>
    <row r="692" spans="1:1">
      <c r="A692" t="s">
        <v>12</v>
      </c>
    </row>
    <row r="693" spans="1:1">
      <c r="A693" t="s">
        <v>12</v>
      </c>
    </row>
    <row r="694" spans="1:1">
      <c r="A694" t="s">
        <v>12</v>
      </c>
    </row>
    <row r="695" spans="1:1">
      <c r="A695" t="s">
        <v>12</v>
      </c>
    </row>
    <row r="696" spans="1:1">
      <c r="A696" t="s">
        <v>12</v>
      </c>
    </row>
    <row r="697" spans="1:1">
      <c r="A697" t="s">
        <v>12</v>
      </c>
    </row>
    <row r="698" spans="1:1">
      <c r="A698" t="s">
        <v>16</v>
      </c>
    </row>
    <row r="699" spans="1:1">
      <c r="A699" t="s">
        <v>16</v>
      </c>
    </row>
    <row r="700" spans="1:1">
      <c r="A700" t="s">
        <v>16</v>
      </c>
    </row>
    <row r="701" spans="1:1">
      <c r="A701" t="s">
        <v>12</v>
      </c>
    </row>
    <row r="702" spans="1:1">
      <c r="A702" t="s">
        <v>16</v>
      </c>
    </row>
    <row r="703" spans="1:1">
      <c r="A703" t="s">
        <v>16</v>
      </c>
    </row>
    <row r="704" spans="1:1">
      <c r="A704" t="s">
        <v>12</v>
      </c>
    </row>
    <row r="705" spans="1:1">
      <c r="A705" t="s">
        <v>16</v>
      </c>
    </row>
    <row r="706" spans="1:1">
      <c r="A706" t="s">
        <v>12</v>
      </c>
    </row>
    <row r="707" spans="1:1">
      <c r="A707" t="s">
        <v>16</v>
      </c>
    </row>
    <row r="708" spans="1:1">
      <c r="A708" t="s">
        <v>12</v>
      </c>
    </row>
    <row r="709" spans="1:1">
      <c r="A709" t="s">
        <v>12</v>
      </c>
    </row>
    <row r="710" spans="1:1">
      <c r="A710" t="s">
        <v>12</v>
      </c>
    </row>
    <row r="711" spans="1:1">
      <c r="A711" t="s">
        <v>12</v>
      </c>
    </row>
    <row r="712" spans="1:1">
      <c r="A712" t="s">
        <v>12</v>
      </c>
    </row>
    <row r="713" spans="1:1">
      <c r="A713" t="s">
        <v>12</v>
      </c>
    </row>
    <row r="714" spans="1:1">
      <c r="A714" t="s">
        <v>12</v>
      </c>
    </row>
    <row r="715" spans="1:1">
      <c r="A715" t="s">
        <v>12</v>
      </c>
    </row>
    <row r="716" spans="1:1">
      <c r="A716" t="s">
        <v>16</v>
      </c>
    </row>
    <row r="717" spans="1:1">
      <c r="A717" t="s">
        <v>12</v>
      </c>
    </row>
    <row r="718" spans="1:1">
      <c r="A718" t="s">
        <v>16</v>
      </c>
    </row>
    <row r="719" spans="1:1">
      <c r="A719" t="s">
        <v>12</v>
      </c>
    </row>
    <row r="720" spans="1:1">
      <c r="A720" t="s">
        <v>12</v>
      </c>
    </row>
    <row r="721" spans="1:1">
      <c r="A721" t="s">
        <v>12</v>
      </c>
    </row>
    <row r="722" spans="1:1">
      <c r="A722" t="s">
        <v>12</v>
      </c>
    </row>
    <row r="723" spans="1:1">
      <c r="A723" t="s">
        <v>16</v>
      </c>
    </row>
    <row r="724" spans="1:1">
      <c r="A724" t="s">
        <v>16</v>
      </c>
    </row>
    <row r="725" spans="1:1">
      <c r="A725" t="s">
        <v>12</v>
      </c>
    </row>
    <row r="726" spans="1:1">
      <c r="A726" t="s">
        <v>16</v>
      </c>
    </row>
    <row r="727" spans="1:1">
      <c r="A727" t="s">
        <v>16</v>
      </c>
    </row>
    <row r="728" spans="1:1">
      <c r="A728" t="s">
        <v>16</v>
      </c>
    </row>
    <row r="729" spans="1:1">
      <c r="A729" t="s">
        <v>16</v>
      </c>
    </row>
    <row r="730" spans="1:1">
      <c r="A730" t="s">
        <v>12</v>
      </c>
    </row>
    <row r="731" spans="1:1">
      <c r="A731" t="s">
        <v>12</v>
      </c>
    </row>
    <row r="732" spans="1:1">
      <c r="A732" t="s">
        <v>12</v>
      </c>
    </row>
    <row r="733" spans="1:1">
      <c r="A733" t="s">
        <v>12</v>
      </c>
    </row>
    <row r="734" spans="1:1">
      <c r="A734" t="s">
        <v>12</v>
      </c>
    </row>
    <row r="735" spans="1:1">
      <c r="A735" t="s">
        <v>12</v>
      </c>
    </row>
    <row r="736" spans="1:1">
      <c r="A736" t="s">
        <v>16</v>
      </c>
    </row>
    <row r="737" spans="1:1">
      <c r="A737" t="s">
        <v>16</v>
      </c>
    </row>
    <row r="738" spans="1:1">
      <c r="A738" t="s">
        <v>16</v>
      </c>
    </row>
    <row r="739" spans="1:1">
      <c r="A739" t="s">
        <v>12</v>
      </c>
    </row>
    <row r="740" spans="1:1">
      <c r="A740" t="s">
        <v>16</v>
      </c>
    </row>
    <row r="741" spans="1:1">
      <c r="A741" t="s">
        <v>16</v>
      </c>
    </row>
    <row r="742" spans="1:1">
      <c r="A742" t="s">
        <v>12</v>
      </c>
    </row>
    <row r="743" spans="1:1">
      <c r="A743" t="s">
        <v>12</v>
      </c>
    </row>
    <row r="744" spans="1:1">
      <c r="A744" t="s">
        <v>12</v>
      </c>
    </row>
    <row r="745" spans="1:1">
      <c r="A745" t="s">
        <v>12</v>
      </c>
    </row>
    <row r="746" spans="1:1">
      <c r="A746" t="s">
        <v>12</v>
      </c>
    </row>
    <row r="747" spans="1:1">
      <c r="A747" t="s">
        <v>16</v>
      </c>
    </row>
    <row r="748" spans="1:1">
      <c r="A748" t="s">
        <v>16</v>
      </c>
    </row>
    <row r="749" spans="1:1">
      <c r="A749" t="s">
        <v>16</v>
      </c>
    </row>
    <row r="750" spans="1:1">
      <c r="A750" t="s">
        <v>16</v>
      </c>
    </row>
    <row r="751" spans="1:1">
      <c r="A751" t="s">
        <v>16</v>
      </c>
    </row>
    <row r="752" spans="1:1">
      <c r="A752" t="s">
        <v>12</v>
      </c>
    </row>
    <row r="753" spans="1:1">
      <c r="A753" t="s">
        <v>16</v>
      </c>
    </row>
    <row r="754" spans="1:1">
      <c r="A754" t="s">
        <v>12</v>
      </c>
    </row>
    <row r="755" spans="1:1">
      <c r="A755" t="s">
        <v>12</v>
      </c>
    </row>
    <row r="756" spans="1:1">
      <c r="A756" t="s">
        <v>12</v>
      </c>
    </row>
    <row r="757" spans="1:1">
      <c r="A757" t="s">
        <v>12</v>
      </c>
    </row>
    <row r="758" spans="1:1">
      <c r="A758" t="s">
        <v>12</v>
      </c>
    </row>
    <row r="759" spans="1:1">
      <c r="A759" t="s">
        <v>16</v>
      </c>
    </row>
    <row r="760" spans="1:1">
      <c r="A760" t="s">
        <v>12</v>
      </c>
    </row>
    <row r="761" spans="1:1">
      <c r="A761" t="s">
        <v>12</v>
      </c>
    </row>
    <row r="762" spans="1:1">
      <c r="A762" t="s">
        <v>16</v>
      </c>
    </row>
    <row r="763" spans="1:1">
      <c r="A763" t="s">
        <v>16</v>
      </c>
    </row>
    <row r="764" spans="1:1">
      <c r="A764" t="s">
        <v>16</v>
      </c>
    </row>
    <row r="765" spans="1:1">
      <c r="A765" t="s">
        <v>16</v>
      </c>
    </row>
    <row r="766" spans="1:1">
      <c r="A766" t="s">
        <v>16</v>
      </c>
    </row>
    <row r="767" spans="1:1">
      <c r="A767" t="s">
        <v>16</v>
      </c>
    </row>
    <row r="768" spans="1:1">
      <c r="A768" t="s">
        <v>16</v>
      </c>
    </row>
    <row r="769" spans="1:1">
      <c r="A769" t="s">
        <v>16</v>
      </c>
    </row>
    <row r="770" spans="1:1">
      <c r="A770" t="s">
        <v>16</v>
      </c>
    </row>
    <row r="771" spans="1:1">
      <c r="A771" t="s">
        <v>12</v>
      </c>
    </row>
    <row r="772" spans="1:1">
      <c r="A772" t="s">
        <v>16</v>
      </c>
    </row>
    <row r="773" spans="1:1">
      <c r="A773" t="s">
        <v>16</v>
      </c>
    </row>
    <row r="774" spans="1:1">
      <c r="A774" t="s">
        <v>12</v>
      </c>
    </row>
    <row r="775" spans="1:1">
      <c r="A775" t="s">
        <v>16</v>
      </c>
    </row>
    <row r="776" spans="1:1">
      <c r="A776" t="s">
        <v>16</v>
      </c>
    </row>
    <row r="777" spans="1:1">
      <c r="A777" t="s">
        <v>16</v>
      </c>
    </row>
    <row r="778" spans="1:1">
      <c r="A778" t="s">
        <v>16</v>
      </c>
    </row>
    <row r="779" spans="1:1">
      <c r="A779" t="s">
        <v>12</v>
      </c>
    </row>
    <row r="780" spans="1:1">
      <c r="A780" t="s">
        <v>16</v>
      </c>
    </row>
    <row r="781" spans="1:1">
      <c r="A781" t="s">
        <v>16</v>
      </c>
    </row>
    <row r="782" spans="1:1">
      <c r="A782" t="s">
        <v>16</v>
      </c>
    </row>
    <row r="783" spans="1:1">
      <c r="A783" t="s">
        <v>16</v>
      </c>
    </row>
    <row r="784" spans="1:1">
      <c r="A784" t="s">
        <v>12</v>
      </c>
    </row>
    <row r="785" spans="1:1">
      <c r="A785" t="s">
        <v>12</v>
      </c>
    </row>
    <row r="786" spans="1:1">
      <c r="A786" t="s">
        <v>12</v>
      </c>
    </row>
    <row r="787" spans="1:1">
      <c r="A787" t="s">
        <v>12</v>
      </c>
    </row>
    <row r="788" spans="1:1">
      <c r="A788" t="s">
        <v>12</v>
      </c>
    </row>
    <row r="789" spans="1:1">
      <c r="A789" t="s">
        <v>12</v>
      </c>
    </row>
    <row r="790" spans="1:1">
      <c r="A790" t="s">
        <v>12</v>
      </c>
    </row>
    <row r="791" spans="1:1">
      <c r="A791" t="s">
        <v>12</v>
      </c>
    </row>
    <row r="792" spans="1:1">
      <c r="A792" t="s">
        <v>12</v>
      </c>
    </row>
    <row r="793" spans="1:1">
      <c r="A793" t="s">
        <v>12</v>
      </c>
    </row>
    <row r="794" spans="1:1">
      <c r="A794" t="s">
        <v>12</v>
      </c>
    </row>
    <row r="795" spans="1:1">
      <c r="A795" t="s">
        <v>12</v>
      </c>
    </row>
    <row r="796" spans="1:1">
      <c r="A796" t="s">
        <v>12</v>
      </c>
    </row>
    <row r="797" spans="1:1">
      <c r="A797" t="s">
        <v>12</v>
      </c>
    </row>
    <row r="798" spans="1:1">
      <c r="A798" t="s">
        <v>12</v>
      </c>
    </row>
    <row r="799" spans="1:1">
      <c r="A799" t="s">
        <v>12</v>
      </c>
    </row>
    <row r="800" spans="1:1">
      <c r="A800" t="s">
        <v>12</v>
      </c>
    </row>
    <row r="801" spans="1:1">
      <c r="A801" t="s">
        <v>16</v>
      </c>
    </row>
    <row r="802" spans="1:1">
      <c r="A802" t="s">
        <v>16</v>
      </c>
    </row>
    <row r="803" spans="1:1">
      <c r="A803" t="s">
        <v>16</v>
      </c>
    </row>
    <row r="804" spans="1:1">
      <c r="A804" t="s">
        <v>16</v>
      </c>
    </row>
    <row r="805" spans="1:1">
      <c r="A805" t="s">
        <v>16</v>
      </c>
    </row>
    <row r="806" spans="1:1">
      <c r="A806" t="s">
        <v>16</v>
      </c>
    </row>
    <row r="807" spans="1:1">
      <c r="A807" t="s">
        <v>16</v>
      </c>
    </row>
    <row r="808" spans="1:1">
      <c r="A808" t="s">
        <v>16</v>
      </c>
    </row>
    <row r="809" spans="1:1">
      <c r="A809" t="s">
        <v>16</v>
      </c>
    </row>
    <row r="810" spans="1:1">
      <c r="A810" t="s">
        <v>16</v>
      </c>
    </row>
    <row r="811" spans="1:1">
      <c r="A811" t="s">
        <v>16</v>
      </c>
    </row>
    <row r="812" spans="1:1">
      <c r="A812" t="s">
        <v>16</v>
      </c>
    </row>
    <row r="813" spans="1:1">
      <c r="A813" t="s">
        <v>12</v>
      </c>
    </row>
    <row r="814" spans="1:1">
      <c r="A814" t="s">
        <v>12</v>
      </c>
    </row>
    <row r="815" spans="1:1">
      <c r="A815" t="s">
        <v>12</v>
      </c>
    </row>
    <row r="816" spans="1:1">
      <c r="A816" t="s">
        <v>12</v>
      </c>
    </row>
    <row r="817" spans="1:1">
      <c r="A817" t="s">
        <v>16</v>
      </c>
    </row>
    <row r="818" spans="1:1">
      <c r="A818" t="s">
        <v>16</v>
      </c>
    </row>
    <row r="819" spans="1:1">
      <c r="A819" t="s">
        <v>16</v>
      </c>
    </row>
    <row r="820" spans="1:1">
      <c r="A820" t="s">
        <v>12</v>
      </c>
    </row>
    <row r="821" spans="1:1">
      <c r="A821" t="s">
        <v>16</v>
      </c>
    </row>
    <row r="822" spans="1:1">
      <c r="A822" t="s">
        <v>16</v>
      </c>
    </row>
    <row r="823" spans="1:1">
      <c r="A823" t="s">
        <v>16</v>
      </c>
    </row>
    <row r="824" spans="1:1">
      <c r="A824" t="s">
        <v>16</v>
      </c>
    </row>
    <row r="825" spans="1:1">
      <c r="A825" t="s">
        <v>16</v>
      </c>
    </row>
    <row r="826" spans="1:1">
      <c r="A826" t="s">
        <v>16</v>
      </c>
    </row>
    <row r="827" spans="1:1">
      <c r="A827" t="s">
        <v>16</v>
      </c>
    </row>
    <row r="828" spans="1:1">
      <c r="A828" t="s">
        <v>12</v>
      </c>
    </row>
    <row r="829" spans="1:1">
      <c r="A829" t="s">
        <v>12</v>
      </c>
    </row>
    <row r="830" spans="1:1">
      <c r="A830" t="s">
        <v>16</v>
      </c>
    </row>
    <row r="831" spans="1:1">
      <c r="A831" t="s">
        <v>12</v>
      </c>
    </row>
    <row r="832" spans="1:1">
      <c r="A832" t="s">
        <v>12</v>
      </c>
    </row>
    <row r="833" spans="1:1">
      <c r="A833" t="s">
        <v>16</v>
      </c>
    </row>
    <row r="834" spans="1:1">
      <c r="A834" t="s">
        <v>12</v>
      </c>
    </row>
    <row r="835" spans="1:1">
      <c r="A835" t="s">
        <v>16</v>
      </c>
    </row>
    <row r="836" spans="1:1">
      <c r="A836" t="s">
        <v>12</v>
      </c>
    </row>
    <row r="837" spans="1:1">
      <c r="A837" t="s">
        <v>16</v>
      </c>
    </row>
    <row r="838" spans="1:1">
      <c r="A838" t="s">
        <v>12</v>
      </c>
    </row>
    <row r="839" spans="1:1">
      <c r="A839" t="s">
        <v>16</v>
      </c>
    </row>
    <row r="840" spans="1:1">
      <c r="A840" t="s">
        <v>12</v>
      </c>
    </row>
    <row r="841" spans="1:1">
      <c r="A841" t="s">
        <v>16</v>
      </c>
    </row>
    <row r="842" spans="1:1">
      <c r="A842" t="s">
        <v>12</v>
      </c>
    </row>
    <row r="843" spans="1:1">
      <c r="A843" t="s">
        <v>12</v>
      </c>
    </row>
    <row r="844" spans="1:1">
      <c r="A844" t="s">
        <v>12</v>
      </c>
    </row>
    <row r="845" spans="1:1">
      <c r="A845" t="s">
        <v>16</v>
      </c>
    </row>
    <row r="846" spans="1:1">
      <c r="A846" t="s">
        <v>16</v>
      </c>
    </row>
    <row r="847" spans="1:1">
      <c r="A847" t="s">
        <v>16</v>
      </c>
    </row>
    <row r="848" spans="1:1">
      <c r="A848" t="s">
        <v>12</v>
      </c>
    </row>
    <row r="849" spans="1:1">
      <c r="A849" t="s">
        <v>16</v>
      </c>
    </row>
    <row r="850" spans="1:1">
      <c r="A850" t="s">
        <v>12</v>
      </c>
    </row>
    <row r="851" spans="1:1">
      <c r="A851" t="s">
        <v>16</v>
      </c>
    </row>
    <row r="852" spans="1:1">
      <c r="A852" t="s">
        <v>16</v>
      </c>
    </row>
    <row r="853" spans="1:1">
      <c r="A853" t="s">
        <v>16</v>
      </c>
    </row>
    <row r="854" spans="1:1">
      <c r="A854" t="s">
        <v>16</v>
      </c>
    </row>
    <row r="855" spans="1:1">
      <c r="A855" t="s">
        <v>16</v>
      </c>
    </row>
    <row r="856" spans="1:1">
      <c r="A856" t="s">
        <v>16</v>
      </c>
    </row>
    <row r="857" spans="1:1">
      <c r="A857" t="s">
        <v>12</v>
      </c>
    </row>
    <row r="858" spans="1:1">
      <c r="A858" t="s">
        <v>12</v>
      </c>
    </row>
    <row r="859" spans="1:1">
      <c r="A859" t="s">
        <v>16</v>
      </c>
    </row>
    <row r="860" spans="1:1">
      <c r="A860" t="s">
        <v>16</v>
      </c>
    </row>
    <row r="861" spans="1:1">
      <c r="A861" t="s">
        <v>12</v>
      </c>
    </row>
    <row r="862" spans="1:1">
      <c r="A862" t="s">
        <v>12</v>
      </c>
    </row>
    <row r="863" spans="1:1">
      <c r="A863" t="s">
        <v>12</v>
      </c>
    </row>
    <row r="864" spans="1:1">
      <c r="A864" t="s">
        <v>12</v>
      </c>
    </row>
    <row r="865" spans="1:1">
      <c r="A865" t="s">
        <v>12</v>
      </c>
    </row>
    <row r="866" spans="1:1">
      <c r="A866" t="s">
        <v>12</v>
      </c>
    </row>
    <row r="867" spans="1:1">
      <c r="A867" t="s">
        <v>12</v>
      </c>
    </row>
    <row r="868" spans="1:1">
      <c r="A868" t="s">
        <v>12</v>
      </c>
    </row>
    <row r="869" spans="1:1">
      <c r="A869" t="s">
        <v>12</v>
      </c>
    </row>
    <row r="870" spans="1:1">
      <c r="A870" t="s">
        <v>12</v>
      </c>
    </row>
    <row r="871" spans="1:1">
      <c r="A871" t="s">
        <v>12</v>
      </c>
    </row>
    <row r="872" spans="1:1">
      <c r="A872" t="s">
        <v>12</v>
      </c>
    </row>
    <row r="873" spans="1:1">
      <c r="A873" t="s">
        <v>16</v>
      </c>
    </row>
    <row r="874" spans="1:1">
      <c r="A874" t="s">
        <v>16</v>
      </c>
    </row>
    <row r="875" spans="1:1">
      <c r="A875" t="s">
        <v>16</v>
      </c>
    </row>
    <row r="876" spans="1:1">
      <c r="A876" t="s">
        <v>16</v>
      </c>
    </row>
    <row r="877" spans="1:1">
      <c r="A877" t="s">
        <v>16</v>
      </c>
    </row>
    <row r="878" spans="1:1">
      <c r="A878" t="s">
        <v>16</v>
      </c>
    </row>
    <row r="879" spans="1:1">
      <c r="A879" t="s">
        <v>12</v>
      </c>
    </row>
    <row r="880" spans="1:1">
      <c r="A880" t="s">
        <v>16</v>
      </c>
    </row>
    <row r="881" spans="1:1">
      <c r="A881" t="s">
        <v>16</v>
      </c>
    </row>
    <row r="882" spans="1:1">
      <c r="A882" t="s">
        <v>16</v>
      </c>
    </row>
    <row r="883" spans="1:1">
      <c r="A883" t="s">
        <v>16</v>
      </c>
    </row>
    <row r="884" spans="1:1">
      <c r="A884" t="s">
        <v>12</v>
      </c>
    </row>
    <row r="885" spans="1:1">
      <c r="A885" t="s">
        <v>16</v>
      </c>
    </row>
    <row r="886" spans="1:1">
      <c r="A886" t="s">
        <v>16</v>
      </c>
    </row>
    <row r="887" spans="1:1">
      <c r="A887" t="s">
        <v>16</v>
      </c>
    </row>
    <row r="888" spans="1:1">
      <c r="A888" t="s">
        <v>16</v>
      </c>
    </row>
    <row r="889" spans="1:1">
      <c r="A889" t="s">
        <v>16</v>
      </c>
    </row>
    <row r="890" spans="1:1">
      <c r="A890" t="s">
        <v>16</v>
      </c>
    </row>
    <row r="891" spans="1:1">
      <c r="A891" t="s">
        <v>16</v>
      </c>
    </row>
    <row r="892" spans="1:1">
      <c r="A892" t="s">
        <v>16</v>
      </c>
    </row>
    <row r="893" spans="1:1">
      <c r="A893" t="s">
        <v>16</v>
      </c>
    </row>
    <row r="894" spans="1:1">
      <c r="A894" t="s">
        <v>16</v>
      </c>
    </row>
    <row r="895" spans="1:1">
      <c r="A895" t="s">
        <v>16</v>
      </c>
    </row>
    <row r="896" spans="1:1">
      <c r="A896" t="s">
        <v>16</v>
      </c>
    </row>
    <row r="897" spans="1:1">
      <c r="A897" t="s">
        <v>16</v>
      </c>
    </row>
    <row r="898" spans="1:1">
      <c r="A898" t="s">
        <v>16</v>
      </c>
    </row>
    <row r="899" spans="1:1">
      <c r="A899" t="s">
        <v>16</v>
      </c>
    </row>
    <row r="900" spans="1:1">
      <c r="A900" t="s">
        <v>16</v>
      </c>
    </row>
    <row r="901" spans="1:1">
      <c r="A901" t="s">
        <v>16</v>
      </c>
    </row>
    <row r="902" spans="1:1">
      <c r="A902" t="s">
        <v>16</v>
      </c>
    </row>
    <row r="903" spans="1:1">
      <c r="A903" t="s">
        <v>16</v>
      </c>
    </row>
    <row r="904" spans="1:1">
      <c r="A904" t="s">
        <v>16</v>
      </c>
    </row>
    <row r="905" spans="1:1">
      <c r="A905" t="s">
        <v>16</v>
      </c>
    </row>
    <row r="906" spans="1:1">
      <c r="A906" t="s">
        <v>16</v>
      </c>
    </row>
    <row r="907" spans="1:1">
      <c r="A907" t="s">
        <v>16</v>
      </c>
    </row>
    <row r="908" spans="1:1">
      <c r="A908" t="s">
        <v>16</v>
      </c>
    </row>
    <row r="909" spans="1:1">
      <c r="A909" t="s">
        <v>16</v>
      </c>
    </row>
    <row r="910" spans="1:1">
      <c r="A910" t="s">
        <v>16</v>
      </c>
    </row>
    <row r="911" spans="1:1">
      <c r="A911" t="s">
        <v>16</v>
      </c>
    </row>
    <row r="912" spans="1:1">
      <c r="A912" t="s">
        <v>12</v>
      </c>
    </row>
    <row r="913" spans="1:1">
      <c r="A913" t="s">
        <v>16</v>
      </c>
    </row>
    <row r="914" spans="1:1">
      <c r="A914" t="s">
        <v>12</v>
      </c>
    </row>
    <row r="915" spans="1:1">
      <c r="A915" t="s">
        <v>12</v>
      </c>
    </row>
    <row r="916" spans="1:1">
      <c r="A916" t="s">
        <v>12</v>
      </c>
    </row>
    <row r="917" spans="1:1">
      <c r="A917" t="s">
        <v>16</v>
      </c>
    </row>
    <row r="918" spans="1:1">
      <c r="A918" t="s">
        <v>12</v>
      </c>
    </row>
    <row r="919" spans="1:1">
      <c r="A919" t="s">
        <v>16</v>
      </c>
    </row>
    <row r="920" spans="1:1">
      <c r="A920" t="s">
        <v>12</v>
      </c>
    </row>
    <row r="921" spans="1:1">
      <c r="A921" t="s">
        <v>16</v>
      </c>
    </row>
    <row r="922" spans="1:1">
      <c r="A922" t="s">
        <v>16</v>
      </c>
    </row>
    <row r="923" spans="1:1">
      <c r="A923" t="s">
        <v>16</v>
      </c>
    </row>
    <row r="924" spans="1:1">
      <c r="A924" t="s">
        <v>12</v>
      </c>
    </row>
    <row r="925" spans="1:1">
      <c r="A925" t="s">
        <v>12</v>
      </c>
    </row>
    <row r="926" spans="1:1">
      <c r="A926" t="s">
        <v>16</v>
      </c>
    </row>
    <row r="927" spans="1:1">
      <c r="A927" t="s">
        <v>16</v>
      </c>
    </row>
    <row r="928" spans="1:1">
      <c r="A928" t="s">
        <v>12</v>
      </c>
    </row>
    <row r="929" spans="1:1">
      <c r="A929" t="s">
        <v>12</v>
      </c>
    </row>
    <row r="930" spans="1:1">
      <c r="A930" t="s">
        <v>12</v>
      </c>
    </row>
    <row r="931" spans="1:1">
      <c r="A931" t="s">
        <v>12</v>
      </c>
    </row>
    <row r="932" spans="1:1">
      <c r="A932" t="s">
        <v>12</v>
      </c>
    </row>
    <row r="933" spans="1:1">
      <c r="A933" t="s">
        <v>16</v>
      </c>
    </row>
    <row r="934" spans="1:1">
      <c r="A934" t="s">
        <v>12</v>
      </c>
    </row>
    <row r="935" spans="1:1">
      <c r="A935" t="s">
        <v>16</v>
      </c>
    </row>
    <row r="936" spans="1:1">
      <c r="A936" t="s">
        <v>16</v>
      </c>
    </row>
    <row r="937" spans="1:1">
      <c r="A937" t="s">
        <v>16</v>
      </c>
    </row>
    <row r="938" spans="1:1">
      <c r="A938" t="s">
        <v>16</v>
      </c>
    </row>
    <row r="939" spans="1:1">
      <c r="A939" t="s">
        <v>12</v>
      </c>
    </row>
    <row r="940" spans="1:1">
      <c r="A940" t="s">
        <v>12</v>
      </c>
    </row>
    <row r="941" spans="1:1">
      <c r="A941" t="s">
        <v>16</v>
      </c>
    </row>
    <row r="942" spans="1:1">
      <c r="A942" t="s">
        <v>16</v>
      </c>
    </row>
    <row r="943" spans="1:1">
      <c r="A943" t="s">
        <v>12</v>
      </c>
    </row>
    <row r="944" spans="1:1">
      <c r="A944" t="s">
        <v>12</v>
      </c>
    </row>
    <row r="945" spans="1:1">
      <c r="A945" t="s">
        <v>16</v>
      </c>
    </row>
    <row r="946" spans="1:1">
      <c r="A946" t="s">
        <v>16</v>
      </c>
    </row>
    <row r="947" spans="1:1">
      <c r="A947" t="s">
        <v>12</v>
      </c>
    </row>
    <row r="948" spans="1:1">
      <c r="A948" t="s">
        <v>16</v>
      </c>
    </row>
    <row r="949" spans="1:1">
      <c r="A949" t="s">
        <v>12</v>
      </c>
    </row>
    <row r="950" spans="1:1">
      <c r="A950" t="s">
        <v>12</v>
      </c>
    </row>
    <row r="951" spans="1:1">
      <c r="A951" t="s">
        <v>16</v>
      </c>
    </row>
    <row r="952" spans="1:1">
      <c r="A952" t="s">
        <v>16</v>
      </c>
    </row>
    <row r="953" spans="1:1">
      <c r="A953" t="s">
        <v>16</v>
      </c>
    </row>
    <row r="954" spans="1:1">
      <c r="A954" t="s">
        <v>16</v>
      </c>
    </row>
    <row r="955" spans="1:1">
      <c r="A955" t="s">
        <v>16</v>
      </c>
    </row>
    <row r="956" spans="1:1">
      <c r="A956" t="s">
        <v>16</v>
      </c>
    </row>
    <row r="957" spans="1:1">
      <c r="A957" t="s">
        <v>16</v>
      </c>
    </row>
    <row r="958" spans="1:1">
      <c r="A958" t="s">
        <v>16</v>
      </c>
    </row>
    <row r="959" spans="1:1">
      <c r="A959" t="s">
        <v>16</v>
      </c>
    </row>
    <row r="960" spans="1:1">
      <c r="A960" t="s">
        <v>16</v>
      </c>
    </row>
    <row r="961" spans="1:1">
      <c r="A961" t="s">
        <v>16</v>
      </c>
    </row>
    <row r="962" spans="1:1">
      <c r="A962" t="s">
        <v>16</v>
      </c>
    </row>
    <row r="963" spans="1:1">
      <c r="A963" t="s">
        <v>16</v>
      </c>
    </row>
    <row r="964" spans="1:1">
      <c r="A964" t="s">
        <v>16</v>
      </c>
    </row>
    <row r="965" spans="1:1">
      <c r="A965" t="s">
        <v>16</v>
      </c>
    </row>
    <row r="966" spans="1:1">
      <c r="A966" t="s">
        <v>12</v>
      </c>
    </row>
    <row r="967" spans="1:1">
      <c r="A967" t="s">
        <v>16</v>
      </c>
    </row>
    <row r="968" spans="1:1">
      <c r="A968" t="s">
        <v>16</v>
      </c>
    </row>
    <row r="969" spans="1:1">
      <c r="A969" t="s">
        <v>16</v>
      </c>
    </row>
    <row r="970" spans="1:1">
      <c r="A970" t="s">
        <v>16</v>
      </c>
    </row>
    <row r="971" spans="1:1">
      <c r="A971" t="s">
        <v>12</v>
      </c>
    </row>
    <row r="972" spans="1:1">
      <c r="A972" t="s">
        <v>16</v>
      </c>
    </row>
    <row r="973" spans="1:1">
      <c r="A973" t="s">
        <v>16</v>
      </c>
    </row>
    <row r="974" spans="1:1">
      <c r="A974" t="s">
        <v>16</v>
      </c>
    </row>
    <row r="975" spans="1:1">
      <c r="A975" t="s">
        <v>12</v>
      </c>
    </row>
    <row r="976" spans="1:1">
      <c r="A976" t="s">
        <v>16</v>
      </c>
    </row>
    <row r="977" spans="1:1">
      <c r="A977" t="s">
        <v>16</v>
      </c>
    </row>
    <row r="978" spans="1:1">
      <c r="A978" t="s">
        <v>16</v>
      </c>
    </row>
    <row r="979" spans="1:1">
      <c r="A979" t="s">
        <v>16</v>
      </c>
    </row>
    <row r="980" spans="1:1">
      <c r="A980" t="s">
        <v>16</v>
      </c>
    </row>
    <row r="981" spans="1:1">
      <c r="A981" t="s">
        <v>12</v>
      </c>
    </row>
    <row r="982" spans="1:1">
      <c r="A982" t="s">
        <v>12</v>
      </c>
    </row>
    <row r="983" spans="1:1">
      <c r="A983" t="s">
        <v>12</v>
      </c>
    </row>
    <row r="984" spans="1:1">
      <c r="A984" t="s">
        <v>12</v>
      </c>
    </row>
    <row r="985" spans="1:1">
      <c r="A985" t="s">
        <v>12</v>
      </c>
    </row>
    <row r="986" spans="1:1">
      <c r="A986" t="s">
        <v>12</v>
      </c>
    </row>
    <row r="987" spans="1:1">
      <c r="A987" t="s">
        <v>12</v>
      </c>
    </row>
    <row r="988" spans="1:1">
      <c r="A988" t="s">
        <v>12</v>
      </c>
    </row>
    <row r="989" spans="1:1">
      <c r="A989" t="s">
        <v>16</v>
      </c>
    </row>
    <row r="990" spans="1:1">
      <c r="A990" t="s">
        <v>12</v>
      </c>
    </row>
    <row r="991" spans="1:1">
      <c r="A991" t="s">
        <v>16</v>
      </c>
    </row>
    <row r="992" spans="1:1">
      <c r="A992" t="s">
        <v>16</v>
      </c>
    </row>
    <row r="993" spans="1:1">
      <c r="A993" t="s">
        <v>16</v>
      </c>
    </row>
    <row r="994" spans="1:1">
      <c r="A994" t="s">
        <v>16</v>
      </c>
    </row>
    <row r="995" spans="1:1">
      <c r="A995" t="s">
        <v>16</v>
      </c>
    </row>
    <row r="996" spans="1:1">
      <c r="A996" t="s">
        <v>12</v>
      </c>
    </row>
    <row r="997" spans="1:1">
      <c r="A997" t="s">
        <v>12</v>
      </c>
    </row>
    <row r="998" spans="1:1">
      <c r="A998" t="s">
        <v>16</v>
      </c>
    </row>
    <row r="999" spans="1:1">
      <c r="A999" t="s">
        <v>12</v>
      </c>
    </row>
    <row r="1000" spans="1:1">
      <c r="A1000" t="s">
        <v>12</v>
      </c>
    </row>
    <row r="1001" spans="1:1">
      <c r="A1001" t="s">
        <v>12</v>
      </c>
    </row>
    <row r="1002" spans="1:1">
      <c r="A1002" t="s">
        <v>16</v>
      </c>
    </row>
    <row r="1003" spans="1:1">
      <c r="A1003" t="s">
        <v>16</v>
      </c>
    </row>
    <row r="1004" spans="1:1">
      <c r="A1004" t="s">
        <v>16</v>
      </c>
    </row>
    <row r="1005" spans="1:1">
      <c r="A1005" t="s">
        <v>16</v>
      </c>
    </row>
    <row r="1006" spans="1:1">
      <c r="A1006" t="s">
        <v>16</v>
      </c>
    </row>
    <row r="1007" spans="1:1">
      <c r="A1007" t="s">
        <v>16</v>
      </c>
    </row>
    <row r="1008" spans="1:1">
      <c r="A1008" t="s">
        <v>16</v>
      </c>
    </row>
    <row r="1009" spans="1:1">
      <c r="A1009" t="s">
        <v>12</v>
      </c>
    </row>
    <row r="1010" spans="1:1">
      <c r="A1010" t="s">
        <v>16</v>
      </c>
    </row>
    <row r="1011" spans="1:1">
      <c r="A1011" t="s">
        <v>16</v>
      </c>
    </row>
    <row r="1012" spans="1:1">
      <c r="A1012" t="s">
        <v>12</v>
      </c>
    </row>
    <row r="1013" spans="1:1">
      <c r="A1013" t="s">
        <v>16</v>
      </c>
    </row>
    <row r="1014" spans="1:1">
      <c r="A1014" t="s">
        <v>16</v>
      </c>
    </row>
    <row r="1015" spans="1:1">
      <c r="A1015" t="s">
        <v>12</v>
      </c>
    </row>
    <row r="1016" spans="1:1">
      <c r="A1016" t="s">
        <v>16</v>
      </c>
    </row>
    <row r="1017" spans="1:1">
      <c r="A1017" t="s">
        <v>12</v>
      </c>
    </row>
    <row r="1018" spans="1:1">
      <c r="A1018" t="s">
        <v>12</v>
      </c>
    </row>
    <row r="1019" spans="1:1">
      <c r="A1019" t="s">
        <v>12</v>
      </c>
    </row>
    <row r="1020" spans="1:1">
      <c r="A1020" t="s">
        <v>16</v>
      </c>
    </row>
    <row r="1021" spans="1:1">
      <c r="A1021" t="s">
        <v>16</v>
      </c>
    </row>
    <row r="1022" spans="1:1">
      <c r="A1022" t="s">
        <v>16</v>
      </c>
    </row>
    <row r="1023" spans="1:1">
      <c r="A1023" t="s">
        <v>16</v>
      </c>
    </row>
    <row r="1024" spans="1:1">
      <c r="A1024" t="s">
        <v>12</v>
      </c>
    </row>
    <row r="1025" spans="1:1">
      <c r="A1025" t="s">
        <v>12</v>
      </c>
    </row>
    <row r="1026" spans="1:1">
      <c r="A1026" t="s">
        <v>12</v>
      </c>
    </row>
    <row r="1027" spans="1:1">
      <c r="A1027" t="s">
        <v>16</v>
      </c>
    </row>
    <row r="1028" spans="1:1">
      <c r="A1028" t="s">
        <v>16</v>
      </c>
    </row>
    <row r="1029" spans="1:1">
      <c r="A1029" t="s">
        <v>16</v>
      </c>
    </row>
    <row r="1030" spans="1:1">
      <c r="A1030" t="s">
        <v>16</v>
      </c>
    </row>
    <row r="1031" spans="1:1">
      <c r="A1031" t="s">
        <v>16</v>
      </c>
    </row>
    <row r="1032" spans="1:1">
      <c r="A1032" t="s">
        <v>16</v>
      </c>
    </row>
    <row r="1033" spans="1:1">
      <c r="A1033" t="s">
        <v>12</v>
      </c>
    </row>
    <row r="1034" spans="1:1">
      <c r="A1034" t="s">
        <v>12</v>
      </c>
    </row>
    <row r="1035" spans="1:1">
      <c r="A1035" t="s">
        <v>12</v>
      </c>
    </row>
    <row r="1036" spans="1:1">
      <c r="A1036" t="s">
        <v>16</v>
      </c>
    </row>
    <row r="1037" spans="1:1">
      <c r="A1037" t="s">
        <v>12</v>
      </c>
    </row>
    <row r="1038" spans="1:1">
      <c r="A1038" t="s">
        <v>12</v>
      </c>
    </row>
    <row r="1039" spans="1:1">
      <c r="A1039" t="s">
        <v>12</v>
      </c>
    </row>
    <row r="1040" spans="1:1">
      <c r="A1040" t="s">
        <v>12</v>
      </c>
    </row>
    <row r="1041" spans="1:1">
      <c r="A1041" t="s">
        <v>12</v>
      </c>
    </row>
    <row r="1042" spans="1:1">
      <c r="A1042" t="s">
        <v>16</v>
      </c>
    </row>
    <row r="1043" spans="1:1">
      <c r="A1043" t="s">
        <v>16</v>
      </c>
    </row>
    <row r="1044" spans="1:1">
      <c r="A1044" t="s">
        <v>12</v>
      </c>
    </row>
    <row r="1045" spans="1:1">
      <c r="A1045" t="s">
        <v>12</v>
      </c>
    </row>
    <row r="1046" spans="1:1">
      <c r="A1046" t="s">
        <v>16</v>
      </c>
    </row>
    <row r="1047" spans="1:1">
      <c r="A1047" t="s">
        <v>16</v>
      </c>
    </row>
    <row r="1048" spans="1:1">
      <c r="A1048" t="s">
        <v>16</v>
      </c>
    </row>
    <row r="1049" spans="1:1">
      <c r="A1049" t="s">
        <v>16</v>
      </c>
    </row>
    <row r="1050" spans="1:1">
      <c r="A1050" t="s">
        <v>16</v>
      </c>
    </row>
    <row r="1051" spans="1:1">
      <c r="A1051" t="s">
        <v>16</v>
      </c>
    </row>
    <row r="1052" spans="1:1">
      <c r="A1052" t="s">
        <v>16</v>
      </c>
    </row>
    <row r="1053" spans="1:1">
      <c r="A1053" t="s">
        <v>16</v>
      </c>
    </row>
    <row r="1054" spans="1:1">
      <c r="A1054" t="s">
        <v>16</v>
      </c>
    </row>
    <row r="1055" spans="1:1">
      <c r="A1055" t="s">
        <v>16</v>
      </c>
    </row>
    <row r="1056" spans="1:1">
      <c r="A1056" t="s">
        <v>16</v>
      </c>
    </row>
    <row r="1057" spans="1:1">
      <c r="A1057" t="s">
        <v>16</v>
      </c>
    </row>
    <row r="1058" spans="1:1">
      <c r="A1058" t="s">
        <v>16</v>
      </c>
    </row>
    <row r="1059" spans="1:1">
      <c r="A1059" t="s">
        <v>16</v>
      </c>
    </row>
    <row r="1060" spans="1:1">
      <c r="A1060" t="s">
        <v>16</v>
      </c>
    </row>
    <row r="1061" spans="1:1">
      <c r="A1061" t="s">
        <v>16</v>
      </c>
    </row>
    <row r="1062" spans="1:1">
      <c r="A1062" t="s">
        <v>16</v>
      </c>
    </row>
    <row r="1063" spans="1:1">
      <c r="A1063" t="s">
        <v>16</v>
      </c>
    </row>
    <row r="1064" spans="1:1">
      <c r="A1064" t="s">
        <v>16</v>
      </c>
    </row>
    <row r="1065" spans="1:1">
      <c r="A1065" t="s">
        <v>16</v>
      </c>
    </row>
    <row r="1066" spans="1:1">
      <c r="A1066" t="s">
        <v>12</v>
      </c>
    </row>
    <row r="1067" spans="1:1">
      <c r="A1067" t="s">
        <v>12</v>
      </c>
    </row>
    <row r="1068" spans="1:1">
      <c r="A1068" t="s">
        <v>12</v>
      </c>
    </row>
    <row r="1069" spans="1:1">
      <c r="A1069" t="s">
        <v>12</v>
      </c>
    </row>
    <row r="1070" spans="1:1">
      <c r="A1070" t="s">
        <v>12</v>
      </c>
    </row>
    <row r="1071" spans="1:1">
      <c r="A1071" t="s">
        <v>12</v>
      </c>
    </row>
    <row r="1072" spans="1:1">
      <c r="A1072" t="s">
        <v>12</v>
      </c>
    </row>
    <row r="1073" spans="1:1">
      <c r="A1073" t="s">
        <v>12</v>
      </c>
    </row>
    <row r="1074" spans="1:1">
      <c r="A1074" t="s">
        <v>16</v>
      </c>
    </row>
    <row r="1075" spans="1:1">
      <c r="A1075" t="s">
        <v>16</v>
      </c>
    </row>
    <row r="1076" spans="1:1">
      <c r="A1076" t="s">
        <v>16</v>
      </c>
    </row>
    <row r="1077" spans="1:1">
      <c r="A1077" t="s">
        <v>16</v>
      </c>
    </row>
    <row r="1078" spans="1:1">
      <c r="A1078" t="s">
        <v>16</v>
      </c>
    </row>
    <row r="1079" spans="1:1">
      <c r="A1079" t="s">
        <v>16</v>
      </c>
    </row>
    <row r="1080" spans="1:1">
      <c r="A1080" t="s">
        <v>16</v>
      </c>
    </row>
    <row r="1081" spans="1:1">
      <c r="A1081" t="s">
        <v>16</v>
      </c>
    </row>
    <row r="1082" spans="1:1">
      <c r="A1082" t="s">
        <v>12</v>
      </c>
    </row>
    <row r="1083" spans="1:1">
      <c r="A1083" t="s">
        <v>12</v>
      </c>
    </row>
    <row r="1084" spans="1:1">
      <c r="A1084" t="s">
        <v>12</v>
      </c>
    </row>
    <row r="1085" spans="1:1">
      <c r="A1085" t="s">
        <v>12</v>
      </c>
    </row>
    <row r="1086" spans="1:1">
      <c r="A1086" t="s">
        <v>12</v>
      </c>
    </row>
    <row r="1087" spans="1:1">
      <c r="A1087" t="s">
        <v>12</v>
      </c>
    </row>
    <row r="1088" spans="1:1">
      <c r="A1088" t="s">
        <v>12</v>
      </c>
    </row>
    <row r="1089" spans="1:1">
      <c r="A1089" t="s">
        <v>12</v>
      </c>
    </row>
    <row r="1090" spans="1:1">
      <c r="A1090" t="s">
        <v>12</v>
      </c>
    </row>
    <row r="1091" spans="1:1">
      <c r="A1091" t="s">
        <v>12</v>
      </c>
    </row>
    <row r="1092" spans="1:1">
      <c r="A1092" t="s">
        <v>12</v>
      </c>
    </row>
    <row r="1093" spans="1:1">
      <c r="A1093" t="s">
        <v>12</v>
      </c>
    </row>
    <row r="1094" spans="1:1">
      <c r="A1094" t="s">
        <v>12</v>
      </c>
    </row>
    <row r="1095" spans="1:1">
      <c r="A1095" t="s">
        <v>12</v>
      </c>
    </row>
    <row r="1096" spans="1:1">
      <c r="A1096" t="s">
        <v>16</v>
      </c>
    </row>
    <row r="1097" spans="1:1">
      <c r="A1097" t="s">
        <v>12</v>
      </c>
    </row>
    <row r="1098" spans="1:1">
      <c r="A1098" t="s">
        <v>12</v>
      </c>
    </row>
    <row r="1099" spans="1:1">
      <c r="A1099" t="s">
        <v>12</v>
      </c>
    </row>
    <row r="1100" spans="1:1">
      <c r="A1100" t="s">
        <v>16</v>
      </c>
    </row>
    <row r="1101" spans="1:1">
      <c r="A1101" t="s">
        <v>16</v>
      </c>
    </row>
    <row r="1102" spans="1:1">
      <c r="A1102" t="s">
        <v>16</v>
      </c>
    </row>
    <row r="1103" spans="1:1">
      <c r="A1103" t="s">
        <v>16</v>
      </c>
    </row>
    <row r="1104" spans="1:1">
      <c r="A1104" t="s">
        <v>16</v>
      </c>
    </row>
    <row r="1105" spans="1:1">
      <c r="A1105" t="s">
        <v>16</v>
      </c>
    </row>
    <row r="1106" spans="1:1">
      <c r="A1106" t="s">
        <v>16</v>
      </c>
    </row>
    <row r="1107" spans="1:1">
      <c r="A1107" t="s">
        <v>12</v>
      </c>
    </row>
    <row r="1108" spans="1:1">
      <c r="A1108" t="s">
        <v>16</v>
      </c>
    </row>
    <row r="1109" spans="1:1">
      <c r="A1109" t="s">
        <v>16</v>
      </c>
    </row>
    <row r="1110" spans="1:1">
      <c r="A1110" t="s">
        <v>16</v>
      </c>
    </row>
    <row r="1111" spans="1:1">
      <c r="A1111" t="s">
        <v>16</v>
      </c>
    </row>
    <row r="1112" spans="1:1">
      <c r="A1112" t="s">
        <v>12</v>
      </c>
    </row>
    <row r="1113" spans="1:1">
      <c r="A1113" t="s">
        <v>12</v>
      </c>
    </row>
    <row r="1114" spans="1:1">
      <c r="A1114" t="s">
        <v>16</v>
      </c>
    </row>
    <row r="1115" spans="1:1">
      <c r="A1115" t="s">
        <v>16</v>
      </c>
    </row>
    <row r="1116" spans="1:1">
      <c r="A1116" t="s">
        <v>16</v>
      </c>
    </row>
    <row r="1117" spans="1:1">
      <c r="A1117" t="s">
        <v>12</v>
      </c>
    </row>
    <row r="1118" spans="1:1">
      <c r="A1118" t="s">
        <v>16</v>
      </c>
    </row>
    <row r="1119" spans="1:1">
      <c r="A1119" t="s">
        <v>16</v>
      </c>
    </row>
    <row r="1120" spans="1:1">
      <c r="A1120" t="s">
        <v>12</v>
      </c>
    </row>
    <row r="1121" spans="1:1">
      <c r="A1121" t="s">
        <v>12</v>
      </c>
    </row>
    <row r="1122" spans="1:1">
      <c r="A1122" t="s">
        <v>12</v>
      </c>
    </row>
    <row r="1123" spans="1:1">
      <c r="A1123" t="s">
        <v>12</v>
      </c>
    </row>
    <row r="1124" spans="1:1">
      <c r="A1124" t="s">
        <v>12</v>
      </c>
    </row>
    <row r="1125" spans="1:1">
      <c r="A1125" t="s">
        <v>16</v>
      </c>
    </row>
    <row r="1126" spans="1:1">
      <c r="A1126" t="s">
        <v>16</v>
      </c>
    </row>
    <row r="1127" spans="1:1">
      <c r="A1127" t="s">
        <v>16</v>
      </c>
    </row>
    <row r="1128" spans="1:1">
      <c r="A1128" t="s">
        <v>12</v>
      </c>
    </row>
    <row r="1129" spans="1:1">
      <c r="A1129" t="s">
        <v>16</v>
      </c>
    </row>
    <row r="1130" spans="1:1">
      <c r="A1130" t="s">
        <v>16</v>
      </c>
    </row>
    <row r="1131" spans="1:1">
      <c r="A1131" t="s">
        <v>16</v>
      </c>
    </row>
    <row r="1132" spans="1:1">
      <c r="A1132" t="s">
        <v>12</v>
      </c>
    </row>
    <row r="1133" spans="1:1">
      <c r="A1133" t="s">
        <v>12</v>
      </c>
    </row>
    <row r="1134" spans="1:1">
      <c r="A1134" t="s">
        <v>16</v>
      </c>
    </row>
    <row r="1135" spans="1:1">
      <c r="A1135" t="s">
        <v>16</v>
      </c>
    </row>
    <row r="1136" spans="1:1">
      <c r="A1136" t="s">
        <v>16</v>
      </c>
    </row>
    <row r="1137" spans="1:1">
      <c r="A1137" t="s">
        <v>12</v>
      </c>
    </row>
    <row r="1138" spans="1:1">
      <c r="A1138" t="s">
        <v>12</v>
      </c>
    </row>
    <row r="1139" spans="1:1">
      <c r="A1139" t="s">
        <v>16</v>
      </c>
    </row>
    <row r="1140" spans="1:1">
      <c r="A1140" t="s">
        <v>16</v>
      </c>
    </row>
    <row r="1141" spans="1:1">
      <c r="A1141" t="s">
        <v>16</v>
      </c>
    </row>
    <row r="1142" spans="1:1">
      <c r="A1142" t="s">
        <v>16</v>
      </c>
    </row>
    <row r="1143" spans="1:1">
      <c r="A1143" t="s">
        <v>16</v>
      </c>
    </row>
    <row r="1144" spans="1:1">
      <c r="A1144" t="s">
        <v>12</v>
      </c>
    </row>
    <row r="1145" spans="1:1">
      <c r="A1145" t="s">
        <v>16</v>
      </c>
    </row>
    <row r="1146" spans="1:1">
      <c r="A1146" t="s">
        <v>16</v>
      </c>
    </row>
    <row r="1147" spans="1:1">
      <c r="A1147" t="s">
        <v>16</v>
      </c>
    </row>
    <row r="1148" spans="1:1">
      <c r="A1148" t="s">
        <v>16</v>
      </c>
    </row>
    <row r="1149" spans="1:1">
      <c r="A1149" t="s">
        <v>16</v>
      </c>
    </row>
    <row r="1150" spans="1:1">
      <c r="A1150" t="s">
        <v>12</v>
      </c>
    </row>
    <row r="1151" spans="1:1">
      <c r="A1151" t="s">
        <v>12</v>
      </c>
    </row>
    <row r="1152" spans="1:1">
      <c r="A1152" t="s">
        <v>12</v>
      </c>
    </row>
    <row r="1153" spans="1:1">
      <c r="A1153" t="s">
        <v>16</v>
      </c>
    </row>
    <row r="1154" spans="1:1">
      <c r="A1154" t="s">
        <v>16</v>
      </c>
    </row>
    <row r="1155" spans="1:1">
      <c r="A1155" t="s">
        <v>16</v>
      </c>
    </row>
    <row r="1156" spans="1:1">
      <c r="A1156" t="s">
        <v>16</v>
      </c>
    </row>
    <row r="1157" spans="1:1">
      <c r="A1157" t="s">
        <v>12</v>
      </c>
    </row>
    <row r="1158" spans="1:1">
      <c r="A1158" t="s">
        <v>12</v>
      </c>
    </row>
    <row r="1159" spans="1:1">
      <c r="A1159" t="s">
        <v>12</v>
      </c>
    </row>
    <row r="1160" spans="1:1">
      <c r="A1160" t="s">
        <v>12</v>
      </c>
    </row>
    <row r="1161" spans="1:1">
      <c r="A1161" t="s">
        <v>16</v>
      </c>
    </row>
    <row r="1162" spans="1:1">
      <c r="A1162" t="s">
        <v>16</v>
      </c>
    </row>
    <row r="1163" spans="1:1">
      <c r="A1163" t="s">
        <v>16</v>
      </c>
    </row>
    <row r="1164" spans="1:1">
      <c r="A1164" t="s">
        <v>12</v>
      </c>
    </row>
    <row r="1165" spans="1:1">
      <c r="A1165" t="s">
        <v>16</v>
      </c>
    </row>
    <row r="1166" spans="1:1">
      <c r="A1166" t="s">
        <v>16</v>
      </c>
    </row>
    <row r="1167" spans="1:1">
      <c r="A1167" t="s">
        <v>12</v>
      </c>
    </row>
    <row r="1168" spans="1:1">
      <c r="A1168" t="s">
        <v>12</v>
      </c>
    </row>
    <row r="1169" spans="1:1">
      <c r="A1169" t="s">
        <v>12</v>
      </c>
    </row>
    <row r="1170" spans="1:1">
      <c r="A1170" t="s">
        <v>12</v>
      </c>
    </row>
    <row r="1171" spans="1:1">
      <c r="A1171" t="s">
        <v>12</v>
      </c>
    </row>
    <row r="1172" spans="1:1">
      <c r="A1172" t="s">
        <v>12</v>
      </c>
    </row>
    <row r="1173" spans="1:1">
      <c r="A1173" t="s">
        <v>16</v>
      </c>
    </row>
    <row r="1174" spans="1:1">
      <c r="A1174" t="s">
        <v>16</v>
      </c>
    </row>
    <row r="1175" spans="1:1">
      <c r="A1175" t="s">
        <v>12</v>
      </c>
    </row>
    <row r="1176" spans="1:1">
      <c r="A1176" t="s">
        <v>12</v>
      </c>
    </row>
    <row r="1177" spans="1:1">
      <c r="A1177" t="s">
        <v>12</v>
      </c>
    </row>
    <row r="1178" spans="1:1">
      <c r="A1178" t="s">
        <v>12</v>
      </c>
    </row>
    <row r="1179" spans="1:1">
      <c r="A1179" t="s">
        <v>12</v>
      </c>
    </row>
    <row r="1180" spans="1:1">
      <c r="A1180" t="s">
        <v>12</v>
      </c>
    </row>
    <row r="1181" spans="1:1">
      <c r="A1181" t="s">
        <v>16</v>
      </c>
    </row>
    <row r="1182" spans="1:1">
      <c r="A1182" t="s">
        <v>16</v>
      </c>
    </row>
    <row r="1183" spans="1:1">
      <c r="A1183" t="s">
        <v>12</v>
      </c>
    </row>
    <row r="1184" spans="1:1">
      <c r="A1184" t="s">
        <v>12</v>
      </c>
    </row>
    <row r="1185" spans="1:1">
      <c r="A1185" t="s">
        <v>16</v>
      </c>
    </row>
    <row r="1186" spans="1:1">
      <c r="A1186" t="s">
        <v>16</v>
      </c>
    </row>
    <row r="1187" spans="1:1">
      <c r="A1187" t="s">
        <v>16</v>
      </c>
    </row>
    <row r="1188" spans="1:1">
      <c r="A1188" t="s">
        <v>16</v>
      </c>
    </row>
    <row r="1189" spans="1:1">
      <c r="A1189" t="s">
        <v>16</v>
      </c>
    </row>
    <row r="1190" spans="1:1">
      <c r="A1190" t="s">
        <v>16</v>
      </c>
    </row>
    <row r="1191" spans="1:1">
      <c r="A1191" t="s">
        <v>16</v>
      </c>
    </row>
    <row r="1192" spans="1:1">
      <c r="A1192" t="s">
        <v>16</v>
      </c>
    </row>
    <row r="1193" spans="1:1">
      <c r="A1193" t="s">
        <v>16</v>
      </c>
    </row>
    <row r="1194" spans="1:1">
      <c r="A1194" t="s">
        <v>12</v>
      </c>
    </row>
    <row r="1195" spans="1:1">
      <c r="A1195" t="s">
        <v>16</v>
      </c>
    </row>
    <row r="1196" spans="1:1">
      <c r="A1196" t="s">
        <v>16</v>
      </c>
    </row>
    <row r="1197" spans="1:1">
      <c r="A1197" t="s">
        <v>12</v>
      </c>
    </row>
    <row r="1198" spans="1:1">
      <c r="A1198" t="s">
        <v>12</v>
      </c>
    </row>
    <row r="1199" spans="1:1">
      <c r="A1199" t="s">
        <v>16</v>
      </c>
    </row>
    <row r="1200" spans="1:1">
      <c r="A1200" t="s">
        <v>16</v>
      </c>
    </row>
    <row r="1201" spans="1:1">
      <c r="A1201" t="s">
        <v>16</v>
      </c>
    </row>
    <row r="1202" spans="1:1">
      <c r="A1202" t="s">
        <v>16</v>
      </c>
    </row>
    <row r="1203" spans="1:1">
      <c r="A1203" t="s">
        <v>16</v>
      </c>
    </row>
    <row r="1204" spans="1:1">
      <c r="A1204" t="s">
        <v>16</v>
      </c>
    </row>
    <row r="1205" spans="1:1">
      <c r="A1205" t="s">
        <v>12</v>
      </c>
    </row>
    <row r="1206" spans="1:1">
      <c r="A1206" t="s">
        <v>12</v>
      </c>
    </row>
    <row r="1207" spans="1:1">
      <c r="A1207" t="s">
        <v>16</v>
      </c>
    </row>
    <row r="1208" spans="1:1">
      <c r="A1208" t="s">
        <v>16</v>
      </c>
    </row>
    <row r="1209" spans="1:1">
      <c r="A1209" t="s">
        <v>16</v>
      </c>
    </row>
    <row r="1210" spans="1:1">
      <c r="A1210" t="s">
        <v>16</v>
      </c>
    </row>
    <row r="1211" spans="1:1">
      <c r="A1211" t="s">
        <v>12</v>
      </c>
    </row>
    <row r="1212" spans="1:1">
      <c r="A1212" t="s">
        <v>12</v>
      </c>
    </row>
    <row r="1213" spans="1:1">
      <c r="A1213" t="s">
        <v>12</v>
      </c>
    </row>
    <row r="1214" spans="1:1">
      <c r="A1214" t="s">
        <v>12</v>
      </c>
    </row>
    <row r="1215" spans="1:1">
      <c r="A1215" t="s">
        <v>12</v>
      </c>
    </row>
    <row r="1216" spans="1:1">
      <c r="A1216" t="s">
        <v>16</v>
      </c>
    </row>
    <row r="1217" spans="1:1">
      <c r="A1217" t="s">
        <v>16</v>
      </c>
    </row>
    <row r="1218" spans="1:1">
      <c r="A1218" t="s">
        <v>12</v>
      </c>
    </row>
    <row r="1219" spans="1:1">
      <c r="A1219" t="s">
        <v>12</v>
      </c>
    </row>
    <row r="1220" spans="1:1">
      <c r="A1220" t="s">
        <v>12</v>
      </c>
    </row>
    <row r="1221" spans="1:1">
      <c r="A1221" t="s">
        <v>12</v>
      </c>
    </row>
    <row r="1222" spans="1:1">
      <c r="A1222" t="s">
        <v>16</v>
      </c>
    </row>
    <row r="1223" spans="1:1">
      <c r="A1223" t="s">
        <v>16</v>
      </c>
    </row>
    <row r="1224" spans="1:1">
      <c r="A1224" t="s">
        <v>16</v>
      </c>
    </row>
    <row r="1225" spans="1:1">
      <c r="A1225" t="s">
        <v>16</v>
      </c>
    </row>
    <row r="1226" spans="1:1">
      <c r="A1226" t="s">
        <v>16</v>
      </c>
    </row>
    <row r="1227" spans="1:1">
      <c r="A1227" t="s">
        <v>16</v>
      </c>
    </row>
    <row r="1228" spans="1:1">
      <c r="A1228" t="s">
        <v>16</v>
      </c>
    </row>
    <row r="1229" spans="1:1">
      <c r="A1229" t="s">
        <v>12</v>
      </c>
    </row>
    <row r="1230" spans="1:1">
      <c r="A1230" t="s">
        <v>12</v>
      </c>
    </row>
    <row r="1231" spans="1:1">
      <c r="A1231" t="s">
        <v>12</v>
      </c>
    </row>
    <row r="1232" spans="1:1">
      <c r="A1232" t="s">
        <v>16</v>
      </c>
    </row>
    <row r="1233" spans="1:1">
      <c r="A1233" t="s">
        <v>16</v>
      </c>
    </row>
    <row r="1234" spans="1:1">
      <c r="A1234" t="s">
        <v>16</v>
      </c>
    </row>
    <row r="1235" spans="1:1">
      <c r="A1235" t="s">
        <v>16</v>
      </c>
    </row>
    <row r="1236" spans="1:1">
      <c r="A1236" t="s">
        <v>16</v>
      </c>
    </row>
    <row r="1237" spans="1:1">
      <c r="A1237" t="s">
        <v>12</v>
      </c>
    </row>
    <row r="1238" spans="1:1">
      <c r="A1238" t="s">
        <v>12</v>
      </c>
    </row>
    <row r="1239" spans="1:1">
      <c r="A1239" t="s">
        <v>16</v>
      </c>
    </row>
    <row r="1240" spans="1:1">
      <c r="A1240" t="s">
        <v>16</v>
      </c>
    </row>
    <row r="1241" spans="1:1">
      <c r="A1241" t="s">
        <v>16</v>
      </c>
    </row>
    <row r="1242" spans="1:1">
      <c r="A1242" t="s">
        <v>16</v>
      </c>
    </row>
    <row r="1243" spans="1:1">
      <c r="A1243" t="s">
        <v>16</v>
      </c>
    </row>
    <row r="1244" spans="1:1">
      <c r="A1244" t="s">
        <v>16</v>
      </c>
    </row>
    <row r="1245" spans="1:1">
      <c r="A1245" t="s">
        <v>12</v>
      </c>
    </row>
    <row r="1246" spans="1:1">
      <c r="A1246" t="s">
        <v>16</v>
      </c>
    </row>
    <row r="1247" spans="1:1">
      <c r="A1247" t="s">
        <v>12</v>
      </c>
    </row>
    <row r="1248" spans="1:1">
      <c r="A1248" t="s">
        <v>16</v>
      </c>
    </row>
    <row r="1249" spans="1:1">
      <c r="A1249" t="s">
        <v>16</v>
      </c>
    </row>
    <row r="1250" spans="1:1">
      <c r="A1250" t="s">
        <v>12</v>
      </c>
    </row>
    <row r="1251" spans="1:1">
      <c r="A1251" t="s">
        <v>16</v>
      </c>
    </row>
    <row r="1252" spans="1:1">
      <c r="A1252" t="s">
        <v>16</v>
      </c>
    </row>
    <row r="1253" spans="1:1">
      <c r="A1253" t="s">
        <v>12</v>
      </c>
    </row>
    <row r="1254" spans="1:1">
      <c r="A1254" t="s">
        <v>16</v>
      </c>
    </row>
    <row r="1255" spans="1:1">
      <c r="A1255" t="s">
        <v>16</v>
      </c>
    </row>
    <row r="1256" spans="1:1">
      <c r="A1256" t="s">
        <v>12</v>
      </c>
    </row>
    <row r="1257" spans="1:1">
      <c r="A1257" t="s">
        <v>12</v>
      </c>
    </row>
    <row r="1258" spans="1:1">
      <c r="A1258" t="s">
        <v>12</v>
      </c>
    </row>
    <row r="1259" spans="1:1">
      <c r="A1259" t="s">
        <v>16</v>
      </c>
    </row>
    <row r="1260" spans="1:1">
      <c r="A1260" t="s">
        <v>16</v>
      </c>
    </row>
    <row r="1261" spans="1:1">
      <c r="A1261" t="s">
        <v>12</v>
      </c>
    </row>
    <row r="1262" spans="1:1">
      <c r="A1262" t="s">
        <v>16</v>
      </c>
    </row>
    <row r="1263" spans="1:1">
      <c r="A1263" t="s">
        <v>16</v>
      </c>
    </row>
    <row r="1264" spans="1:1">
      <c r="A1264" t="s">
        <v>16</v>
      </c>
    </row>
    <row r="1265" spans="1:1">
      <c r="A1265" t="s">
        <v>16</v>
      </c>
    </row>
    <row r="1266" spans="1:1">
      <c r="A1266" t="s">
        <v>16</v>
      </c>
    </row>
    <row r="1267" spans="1:1">
      <c r="A1267" t="s">
        <v>16</v>
      </c>
    </row>
    <row r="1268" spans="1:1">
      <c r="A1268" t="s">
        <v>16</v>
      </c>
    </row>
    <row r="1269" spans="1:1">
      <c r="A1269" t="s">
        <v>16</v>
      </c>
    </row>
    <row r="1270" spans="1:1">
      <c r="A1270" t="s">
        <v>16</v>
      </c>
    </row>
    <row r="1271" spans="1:1">
      <c r="A1271" t="s">
        <v>12</v>
      </c>
    </row>
    <row r="1272" spans="1:1">
      <c r="A1272" t="s">
        <v>12</v>
      </c>
    </row>
    <row r="1273" spans="1:1">
      <c r="A1273" t="s">
        <v>12</v>
      </c>
    </row>
    <row r="1274" spans="1:1">
      <c r="A1274" t="s">
        <v>12</v>
      </c>
    </row>
    <row r="1275" spans="1:1">
      <c r="A1275" t="s">
        <v>16</v>
      </c>
    </row>
    <row r="1276" spans="1:1">
      <c r="A1276" t="s">
        <v>12</v>
      </c>
    </row>
    <row r="1277" spans="1:1">
      <c r="A1277" t="s">
        <v>12</v>
      </c>
    </row>
    <row r="1278" spans="1:1">
      <c r="A1278" t="s">
        <v>12</v>
      </c>
    </row>
    <row r="1279" spans="1:1">
      <c r="A1279" t="s">
        <v>16</v>
      </c>
    </row>
    <row r="1280" spans="1:1">
      <c r="A1280" t="s">
        <v>16</v>
      </c>
    </row>
    <row r="1281" spans="1:1">
      <c r="A1281" t="s">
        <v>16</v>
      </c>
    </row>
    <row r="1282" spans="1:1">
      <c r="A1282" t="s">
        <v>16</v>
      </c>
    </row>
    <row r="1283" spans="1:1">
      <c r="A1283" t="s">
        <v>16</v>
      </c>
    </row>
    <row r="1284" spans="1:1">
      <c r="A1284" t="s">
        <v>16</v>
      </c>
    </row>
    <row r="1285" spans="1:1">
      <c r="A1285" t="s">
        <v>16</v>
      </c>
    </row>
    <row r="1286" spans="1:1">
      <c r="A1286" t="s">
        <v>12</v>
      </c>
    </row>
    <row r="1287" spans="1:1">
      <c r="A1287" t="s">
        <v>12</v>
      </c>
    </row>
    <row r="1288" spans="1:1">
      <c r="A1288" t="s">
        <v>12</v>
      </c>
    </row>
    <row r="1289" spans="1:1">
      <c r="A1289" t="s">
        <v>16</v>
      </c>
    </row>
    <row r="1290" spans="1:1">
      <c r="A1290" t="s">
        <v>16</v>
      </c>
    </row>
    <row r="1291" spans="1:1">
      <c r="A1291" t="s">
        <v>12</v>
      </c>
    </row>
    <row r="1292" spans="1:1">
      <c r="A1292" t="s">
        <v>12</v>
      </c>
    </row>
    <row r="1293" spans="1:1">
      <c r="A1293" t="s">
        <v>16</v>
      </c>
    </row>
    <row r="1294" spans="1:1">
      <c r="A1294" t="s">
        <v>12</v>
      </c>
    </row>
    <row r="1295" spans="1:1">
      <c r="A1295" t="s">
        <v>16</v>
      </c>
    </row>
    <row r="1296" spans="1:1">
      <c r="A1296" t="s">
        <v>16</v>
      </c>
    </row>
    <row r="1297" spans="1:1">
      <c r="A1297" t="s">
        <v>12</v>
      </c>
    </row>
    <row r="1298" spans="1:1">
      <c r="A1298" t="s">
        <v>12</v>
      </c>
    </row>
    <row r="1299" spans="1:1">
      <c r="A1299" t="s">
        <v>16</v>
      </c>
    </row>
    <row r="1300" spans="1:1">
      <c r="A1300" t="s">
        <v>16</v>
      </c>
    </row>
    <row r="1301" spans="1:1">
      <c r="A1301" t="s">
        <v>16</v>
      </c>
    </row>
    <row r="1302" spans="1:1">
      <c r="A1302" t="s">
        <v>16</v>
      </c>
    </row>
    <row r="1303" spans="1:1">
      <c r="A1303" t="s">
        <v>16</v>
      </c>
    </row>
    <row r="1304" spans="1:1">
      <c r="A1304" t="s">
        <v>16</v>
      </c>
    </row>
    <row r="1305" spans="1:1">
      <c r="A1305" t="s">
        <v>16</v>
      </c>
    </row>
    <row r="1306" spans="1:1">
      <c r="A1306" t="s">
        <v>16</v>
      </c>
    </row>
    <row r="1307" spans="1:1">
      <c r="A1307" t="s">
        <v>16</v>
      </c>
    </row>
    <row r="1308" spans="1:1">
      <c r="A1308" t="s">
        <v>12</v>
      </c>
    </row>
    <row r="1309" spans="1:1">
      <c r="A1309" t="s">
        <v>12</v>
      </c>
    </row>
    <row r="1310" spans="1:1">
      <c r="A1310" t="s">
        <v>12</v>
      </c>
    </row>
    <row r="1311" spans="1:1">
      <c r="A1311" t="s">
        <v>12</v>
      </c>
    </row>
    <row r="1312" spans="1:1">
      <c r="A1312" t="s">
        <v>12</v>
      </c>
    </row>
    <row r="1313" spans="1:1">
      <c r="A1313" t="s">
        <v>16</v>
      </c>
    </row>
    <row r="1314" spans="1:1">
      <c r="A1314" t="s">
        <v>16</v>
      </c>
    </row>
    <row r="1315" spans="1:1">
      <c r="A1315" t="s">
        <v>12</v>
      </c>
    </row>
    <row r="1316" spans="1:1">
      <c r="A1316" t="s">
        <v>12</v>
      </c>
    </row>
    <row r="1317" spans="1:1">
      <c r="A1317" t="s">
        <v>16</v>
      </c>
    </row>
    <row r="1318" spans="1:1">
      <c r="A1318" t="s">
        <v>12</v>
      </c>
    </row>
    <row r="1319" spans="1:1">
      <c r="A1319" t="s">
        <v>12</v>
      </c>
    </row>
    <row r="1320" spans="1:1">
      <c r="A1320" t="s">
        <v>12</v>
      </c>
    </row>
    <row r="1321" spans="1:1">
      <c r="A1321" t="s">
        <v>12</v>
      </c>
    </row>
    <row r="1322" spans="1:1">
      <c r="A1322" t="s">
        <v>12</v>
      </c>
    </row>
    <row r="1323" spans="1:1">
      <c r="A1323" t="s">
        <v>12</v>
      </c>
    </row>
    <row r="1324" spans="1:1">
      <c r="A1324" t="s">
        <v>12</v>
      </c>
    </row>
    <row r="1325" spans="1:1">
      <c r="A1325" t="s">
        <v>12</v>
      </c>
    </row>
    <row r="1326" spans="1:1">
      <c r="A1326" t="s">
        <v>12</v>
      </c>
    </row>
    <row r="1327" spans="1:1">
      <c r="A1327" t="s">
        <v>16</v>
      </c>
    </row>
    <row r="1328" spans="1:1">
      <c r="A1328" t="s">
        <v>12</v>
      </c>
    </row>
    <row r="1329" spans="1:1">
      <c r="A1329" t="s">
        <v>12</v>
      </c>
    </row>
    <row r="1330" spans="1:1">
      <c r="A1330" t="s">
        <v>16</v>
      </c>
    </row>
    <row r="1331" spans="1:1">
      <c r="A1331" t="s">
        <v>12</v>
      </c>
    </row>
    <row r="1332" spans="1:1">
      <c r="A1332" t="s">
        <v>16</v>
      </c>
    </row>
    <row r="1333" spans="1:1">
      <c r="A1333" t="s">
        <v>16</v>
      </c>
    </row>
    <row r="1334" spans="1:1">
      <c r="A1334" t="s">
        <v>12</v>
      </c>
    </row>
    <row r="1335" spans="1:1">
      <c r="A1335" t="s">
        <v>12</v>
      </c>
    </row>
    <row r="1336" spans="1:1">
      <c r="A1336" t="s">
        <v>12</v>
      </c>
    </row>
    <row r="1337" spans="1:1">
      <c r="A1337" t="s">
        <v>12</v>
      </c>
    </row>
    <row r="1338" spans="1:1">
      <c r="A1338" t="s">
        <v>12</v>
      </c>
    </row>
    <row r="1339" spans="1:1">
      <c r="A1339" t="s">
        <v>16</v>
      </c>
    </row>
    <row r="1340" spans="1:1">
      <c r="A1340" t="s">
        <v>16</v>
      </c>
    </row>
    <row r="1341" spans="1:1">
      <c r="A1341" t="s">
        <v>16</v>
      </c>
    </row>
    <row r="1342" spans="1:1">
      <c r="A1342" t="s">
        <v>16</v>
      </c>
    </row>
    <row r="1343" spans="1:1">
      <c r="A1343" t="s">
        <v>16</v>
      </c>
    </row>
    <row r="1344" spans="1:1">
      <c r="A1344" t="s">
        <v>16</v>
      </c>
    </row>
    <row r="1345" spans="1:1">
      <c r="A1345" t="s">
        <v>16</v>
      </c>
    </row>
    <row r="1346" spans="1:1">
      <c r="A1346" t="s">
        <v>12</v>
      </c>
    </row>
    <row r="1347" spans="1:1">
      <c r="A1347" t="s">
        <v>12</v>
      </c>
    </row>
    <row r="1348" spans="1:1">
      <c r="A1348" t="s">
        <v>16</v>
      </c>
    </row>
    <row r="1349" spans="1:1">
      <c r="A1349" t="s">
        <v>12</v>
      </c>
    </row>
    <row r="1350" spans="1:1">
      <c r="A1350" t="s">
        <v>16</v>
      </c>
    </row>
    <row r="1351" spans="1:1">
      <c r="A1351" t="s">
        <v>16</v>
      </c>
    </row>
    <row r="1352" spans="1:1">
      <c r="A1352" t="s">
        <v>12</v>
      </c>
    </row>
    <row r="1353" spans="1:1">
      <c r="A1353" t="s">
        <v>16</v>
      </c>
    </row>
    <row r="1354" spans="1:1">
      <c r="A1354" t="s">
        <v>12</v>
      </c>
    </row>
    <row r="1355" spans="1:1">
      <c r="A1355" t="s">
        <v>16</v>
      </c>
    </row>
    <row r="1356" spans="1:1">
      <c r="A1356" t="s">
        <v>16</v>
      </c>
    </row>
    <row r="1357" spans="1:1">
      <c r="A1357" t="s">
        <v>12</v>
      </c>
    </row>
    <row r="1358" spans="1:1">
      <c r="A1358" t="s">
        <v>16</v>
      </c>
    </row>
    <row r="1359" spans="1:1">
      <c r="A1359" t="s">
        <v>12</v>
      </c>
    </row>
    <row r="1360" spans="1:1">
      <c r="A1360" t="s">
        <v>12</v>
      </c>
    </row>
    <row r="1361" spans="1:1">
      <c r="A1361" t="s">
        <v>16</v>
      </c>
    </row>
    <row r="1362" spans="1:1">
      <c r="A1362" t="s">
        <v>16</v>
      </c>
    </row>
    <row r="1363" spans="1:1">
      <c r="A1363" t="s">
        <v>12</v>
      </c>
    </row>
    <row r="1364" spans="1:1">
      <c r="A1364" t="s">
        <v>16</v>
      </c>
    </row>
    <row r="1365" spans="1:1">
      <c r="A1365" t="s">
        <v>16</v>
      </c>
    </row>
    <row r="1366" spans="1:1">
      <c r="A1366" t="s">
        <v>12</v>
      </c>
    </row>
    <row r="1367" spans="1:1">
      <c r="A1367" t="s">
        <v>16</v>
      </c>
    </row>
    <row r="1368" spans="1:1">
      <c r="A1368" t="s">
        <v>12</v>
      </c>
    </row>
    <row r="1369" spans="1:1">
      <c r="A1369" t="s">
        <v>12</v>
      </c>
    </row>
    <row r="1370" spans="1:1">
      <c r="A1370" t="s">
        <v>12</v>
      </c>
    </row>
    <row r="1371" spans="1:1">
      <c r="A1371" t="s">
        <v>12</v>
      </c>
    </row>
    <row r="1372" spans="1:1">
      <c r="A1372" t="s">
        <v>12</v>
      </c>
    </row>
    <row r="1373" spans="1:1">
      <c r="A1373" t="s">
        <v>12</v>
      </c>
    </row>
    <row r="1374" spans="1:1">
      <c r="A1374" t="s">
        <v>12</v>
      </c>
    </row>
    <row r="1375" spans="1:1">
      <c r="A1375" t="s">
        <v>12</v>
      </c>
    </row>
    <row r="1376" spans="1:1">
      <c r="A1376" t="s">
        <v>16</v>
      </c>
    </row>
    <row r="1377" spans="1:1">
      <c r="A1377" t="s">
        <v>16</v>
      </c>
    </row>
    <row r="1378" spans="1:1">
      <c r="A1378" t="s">
        <v>16</v>
      </c>
    </row>
    <row r="1379" spans="1:1">
      <c r="A1379" t="s">
        <v>16</v>
      </c>
    </row>
    <row r="1380" spans="1:1">
      <c r="A1380" t="s">
        <v>16</v>
      </c>
    </row>
    <row r="1381" spans="1:1">
      <c r="A1381" t="s">
        <v>16</v>
      </c>
    </row>
    <row r="1382" spans="1:1">
      <c r="A1382" t="s">
        <v>16</v>
      </c>
    </row>
    <row r="1383" spans="1:1">
      <c r="A1383" t="s">
        <v>16</v>
      </c>
    </row>
    <row r="1384" spans="1:1">
      <c r="A1384" t="s">
        <v>12</v>
      </c>
    </row>
    <row r="1385" spans="1:1">
      <c r="A1385" t="s">
        <v>12</v>
      </c>
    </row>
    <row r="1386" spans="1:1">
      <c r="A1386" t="s">
        <v>12</v>
      </c>
    </row>
    <row r="1387" spans="1:1">
      <c r="A1387" t="s">
        <v>12</v>
      </c>
    </row>
    <row r="1388" spans="1:1">
      <c r="A1388" t="s">
        <v>16</v>
      </c>
    </row>
    <row r="1389" spans="1:1">
      <c r="A1389" t="s">
        <v>12</v>
      </c>
    </row>
    <row r="1390" spans="1:1">
      <c r="A1390" t="s">
        <v>12</v>
      </c>
    </row>
    <row r="1391" spans="1:1">
      <c r="A1391" t="s">
        <v>16</v>
      </c>
    </row>
    <row r="1392" spans="1:1">
      <c r="A1392" t="s">
        <v>16</v>
      </c>
    </row>
    <row r="1393" spans="1:1">
      <c r="A1393" t="s">
        <v>12</v>
      </c>
    </row>
    <row r="1394" spans="1:1">
      <c r="A1394" t="s">
        <v>16</v>
      </c>
    </row>
    <row r="1395" spans="1:1">
      <c r="A1395" t="s">
        <v>12</v>
      </c>
    </row>
    <row r="1396" spans="1:1">
      <c r="A1396" t="s">
        <v>12</v>
      </c>
    </row>
    <row r="1397" spans="1:1">
      <c r="A1397" t="s">
        <v>16</v>
      </c>
    </row>
    <row r="1398" spans="1:1">
      <c r="A1398" t="s">
        <v>16</v>
      </c>
    </row>
    <row r="1399" spans="1:1">
      <c r="A1399" t="s">
        <v>16</v>
      </c>
    </row>
    <row r="1400" spans="1:1">
      <c r="A1400" t="s">
        <v>12</v>
      </c>
    </row>
    <row r="1401" spans="1:1">
      <c r="A1401" t="s">
        <v>16</v>
      </c>
    </row>
    <row r="1402" spans="1:1">
      <c r="A1402" t="s">
        <v>16</v>
      </c>
    </row>
    <row r="1403" spans="1:1">
      <c r="A1403" t="s">
        <v>12</v>
      </c>
    </row>
    <row r="1404" spans="1:1">
      <c r="A1404" t="s">
        <v>16</v>
      </c>
    </row>
    <row r="1405" spans="1:1">
      <c r="A1405" t="s">
        <v>16</v>
      </c>
    </row>
    <row r="1406" spans="1:1">
      <c r="A1406" t="s">
        <v>16</v>
      </c>
    </row>
    <row r="1407" spans="1:1">
      <c r="A1407" t="s">
        <v>12</v>
      </c>
    </row>
    <row r="1408" spans="1:1">
      <c r="A1408" t="s">
        <v>12</v>
      </c>
    </row>
    <row r="1409" spans="1:1">
      <c r="A1409" t="s">
        <v>12</v>
      </c>
    </row>
    <row r="1410" spans="1:1">
      <c r="A1410" t="s">
        <v>16</v>
      </c>
    </row>
    <row r="1411" spans="1:1">
      <c r="A1411" t="s">
        <v>16</v>
      </c>
    </row>
    <row r="1412" spans="1:1">
      <c r="A1412" t="s">
        <v>12</v>
      </c>
    </row>
    <row r="1413" spans="1:1">
      <c r="A1413" t="s">
        <v>12</v>
      </c>
    </row>
    <row r="1414" spans="1:1">
      <c r="A1414" t="s">
        <v>12</v>
      </c>
    </row>
    <row r="1415" spans="1:1">
      <c r="A1415" t="s">
        <v>12</v>
      </c>
    </row>
    <row r="1416" spans="1:1">
      <c r="A1416" t="s">
        <v>12</v>
      </c>
    </row>
    <row r="1417" spans="1:1">
      <c r="A1417" t="s">
        <v>12</v>
      </c>
    </row>
    <row r="1418" spans="1:1">
      <c r="A1418" t="s">
        <v>12</v>
      </c>
    </row>
    <row r="1419" spans="1:1">
      <c r="A1419" t="s">
        <v>12</v>
      </c>
    </row>
    <row r="1420" spans="1:1">
      <c r="A1420" t="s">
        <v>12</v>
      </c>
    </row>
    <row r="1421" spans="1:1">
      <c r="A1421" t="s">
        <v>12</v>
      </c>
    </row>
    <row r="1422" spans="1:1">
      <c r="A1422" t="s">
        <v>16</v>
      </c>
    </row>
    <row r="1423" spans="1:1">
      <c r="A1423" t="s">
        <v>16</v>
      </c>
    </row>
    <row r="1424" spans="1:1">
      <c r="A1424" t="s">
        <v>12</v>
      </c>
    </row>
    <row r="1425" spans="1:1">
      <c r="A1425" t="s">
        <v>16</v>
      </c>
    </row>
    <row r="1426" spans="1:1">
      <c r="A1426" t="s">
        <v>16</v>
      </c>
    </row>
    <row r="1427" spans="1:1">
      <c r="A1427" t="s">
        <v>16</v>
      </c>
    </row>
    <row r="1428" spans="1:1">
      <c r="A1428" t="s">
        <v>16</v>
      </c>
    </row>
    <row r="1429" spans="1:1">
      <c r="A1429" t="s">
        <v>16</v>
      </c>
    </row>
    <row r="1430" spans="1:1">
      <c r="A1430" t="s">
        <v>16</v>
      </c>
    </row>
    <row r="1431" spans="1:1">
      <c r="A1431" t="s">
        <v>16</v>
      </c>
    </row>
    <row r="1432" spans="1:1">
      <c r="A1432" t="s">
        <v>16</v>
      </c>
    </row>
    <row r="1433" spans="1:1">
      <c r="A1433" t="s">
        <v>12</v>
      </c>
    </row>
    <row r="1434" spans="1:1">
      <c r="A1434" t="s">
        <v>16</v>
      </c>
    </row>
    <row r="1435" spans="1:1">
      <c r="A1435" t="s">
        <v>12</v>
      </c>
    </row>
    <row r="1436" spans="1:1">
      <c r="A1436" t="s">
        <v>16</v>
      </c>
    </row>
    <row r="1437" spans="1:1">
      <c r="A1437" t="s">
        <v>16</v>
      </c>
    </row>
    <row r="1438" spans="1:1">
      <c r="A1438" t="s">
        <v>16</v>
      </c>
    </row>
    <row r="1439" spans="1:1">
      <c r="A1439" t="s">
        <v>16</v>
      </c>
    </row>
    <row r="1440" spans="1:1">
      <c r="A1440" t="s">
        <v>16</v>
      </c>
    </row>
    <row r="1441" spans="1:1">
      <c r="A1441" t="s">
        <v>12</v>
      </c>
    </row>
    <row r="1442" spans="1:1">
      <c r="A1442" t="s">
        <v>16</v>
      </c>
    </row>
    <row r="1443" spans="1:1">
      <c r="A1443" t="s">
        <v>12</v>
      </c>
    </row>
    <row r="1444" spans="1:1">
      <c r="A1444" t="s">
        <v>16</v>
      </c>
    </row>
    <row r="1445" spans="1:1">
      <c r="A1445" t="s">
        <v>12</v>
      </c>
    </row>
    <row r="1446" spans="1:1">
      <c r="A1446" t="s">
        <v>12</v>
      </c>
    </row>
    <row r="1447" spans="1:1">
      <c r="A1447" t="s">
        <v>12</v>
      </c>
    </row>
    <row r="1448" spans="1:1">
      <c r="A1448" t="s">
        <v>12</v>
      </c>
    </row>
    <row r="1449" spans="1:1">
      <c r="A1449" t="s">
        <v>12</v>
      </c>
    </row>
    <row r="1450" spans="1:1">
      <c r="A1450" t="s">
        <v>16</v>
      </c>
    </row>
    <row r="1451" spans="1:1">
      <c r="A1451" t="s">
        <v>12</v>
      </c>
    </row>
    <row r="1452" spans="1:1">
      <c r="A1452" t="s">
        <v>12</v>
      </c>
    </row>
    <row r="1453" spans="1:1">
      <c r="A1453" t="s">
        <v>12</v>
      </c>
    </row>
    <row r="1454" spans="1:1">
      <c r="A1454" t="s">
        <v>12</v>
      </c>
    </row>
    <row r="1455" spans="1:1">
      <c r="A1455" t="s">
        <v>12</v>
      </c>
    </row>
    <row r="1456" spans="1:1">
      <c r="A1456" t="s">
        <v>16</v>
      </c>
    </row>
    <row r="1457" spans="1:1">
      <c r="A1457" t="s">
        <v>16</v>
      </c>
    </row>
    <row r="1458" spans="1:1">
      <c r="A1458" t="s">
        <v>16</v>
      </c>
    </row>
    <row r="1459" spans="1:1">
      <c r="A1459" t="s">
        <v>16</v>
      </c>
    </row>
    <row r="1460" spans="1:1">
      <c r="A1460" t="s">
        <v>12</v>
      </c>
    </row>
    <row r="1461" spans="1:1">
      <c r="A1461" t="s">
        <v>12</v>
      </c>
    </row>
    <row r="1462" spans="1:1">
      <c r="A1462" t="s">
        <v>16</v>
      </c>
    </row>
    <row r="1463" spans="1:1">
      <c r="A1463" t="s">
        <v>12</v>
      </c>
    </row>
    <row r="1464" spans="1:1">
      <c r="A1464" t="s">
        <v>12</v>
      </c>
    </row>
    <row r="1465" spans="1:1">
      <c r="A1465" t="s">
        <v>12</v>
      </c>
    </row>
    <row r="1466" spans="1:1">
      <c r="A1466" t="s">
        <v>16</v>
      </c>
    </row>
    <row r="1467" spans="1:1">
      <c r="A1467" t="s">
        <v>16</v>
      </c>
    </row>
    <row r="1468" spans="1:1">
      <c r="A1468" t="s">
        <v>12</v>
      </c>
    </row>
    <row r="1469" spans="1:1">
      <c r="A1469" t="s">
        <v>12</v>
      </c>
    </row>
    <row r="1470" spans="1:1">
      <c r="A1470" t="s">
        <v>12</v>
      </c>
    </row>
    <row r="1471" spans="1:1">
      <c r="A1471" t="s">
        <v>12</v>
      </c>
    </row>
    <row r="1472" spans="1:1">
      <c r="A1472" t="s">
        <v>12</v>
      </c>
    </row>
    <row r="1473" spans="1:1">
      <c r="A1473" t="s">
        <v>12</v>
      </c>
    </row>
    <row r="1474" spans="1:1">
      <c r="A1474" t="s">
        <v>12</v>
      </c>
    </row>
    <row r="1475" spans="1:1">
      <c r="A1475" t="s">
        <v>12</v>
      </c>
    </row>
    <row r="1476" spans="1:1">
      <c r="A1476" t="s">
        <v>12</v>
      </c>
    </row>
    <row r="1477" spans="1:1">
      <c r="A1477" t="s">
        <v>12</v>
      </c>
    </row>
    <row r="1478" spans="1:1">
      <c r="A1478" t="s">
        <v>12</v>
      </c>
    </row>
    <row r="1479" spans="1:1">
      <c r="A1479" t="s">
        <v>12</v>
      </c>
    </row>
    <row r="1480" spans="1:1">
      <c r="A1480" t="s">
        <v>12</v>
      </c>
    </row>
    <row r="1481" spans="1:1">
      <c r="A1481" t="s">
        <v>12</v>
      </c>
    </row>
    <row r="1482" spans="1:1">
      <c r="A1482" t="s">
        <v>12</v>
      </c>
    </row>
    <row r="1483" spans="1:1">
      <c r="A1483" t="s">
        <v>12</v>
      </c>
    </row>
    <row r="1484" spans="1:1">
      <c r="A1484" t="s">
        <v>12</v>
      </c>
    </row>
    <row r="1485" spans="1:1">
      <c r="A1485" t="s">
        <v>16</v>
      </c>
    </row>
    <row r="1486" spans="1:1">
      <c r="A1486" t="s">
        <v>16</v>
      </c>
    </row>
    <row r="1487" spans="1:1">
      <c r="A1487" t="s">
        <v>16</v>
      </c>
    </row>
    <row r="1488" spans="1:1">
      <c r="A1488" t="s">
        <v>16</v>
      </c>
    </row>
    <row r="1489" spans="1:1">
      <c r="A1489" t="s">
        <v>16</v>
      </c>
    </row>
    <row r="1490" spans="1:1">
      <c r="A1490" t="s">
        <v>12</v>
      </c>
    </row>
    <row r="1491" spans="1:1">
      <c r="A1491" t="s">
        <v>16</v>
      </c>
    </row>
    <row r="1492" spans="1:1">
      <c r="A1492" t="s">
        <v>12</v>
      </c>
    </row>
    <row r="1493" spans="1:1">
      <c r="A1493" t="s">
        <v>12</v>
      </c>
    </row>
    <row r="1494" spans="1:1">
      <c r="A1494" t="s">
        <v>16</v>
      </c>
    </row>
    <row r="1495" spans="1:1">
      <c r="A1495" t="s">
        <v>12</v>
      </c>
    </row>
    <row r="1496" spans="1:1">
      <c r="A1496" t="s">
        <v>12</v>
      </c>
    </row>
    <row r="1497" spans="1:1">
      <c r="A1497" t="s">
        <v>12</v>
      </c>
    </row>
    <row r="1498" spans="1:1">
      <c r="A1498" t="s">
        <v>16</v>
      </c>
    </row>
    <row r="1499" spans="1:1">
      <c r="A1499" t="s">
        <v>16</v>
      </c>
    </row>
    <row r="1500" spans="1:1">
      <c r="A1500" t="s">
        <v>12</v>
      </c>
    </row>
    <row r="1501" spans="1:1">
      <c r="A1501" t="s">
        <v>16</v>
      </c>
    </row>
    <row r="1502" spans="1:1">
      <c r="A1502" t="s">
        <v>12</v>
      </c>
    </row>
    <row r="1503" spans="1:1">
      <c r="A1503" t="s">
        <v>12</v>
      </c>
    </row>
    <row r="1504" spans="1:1">
      <c r="A1504" t="s">
        <v>12</v>
      </c>
    </row>
    <row r="1505" spans="1:1">
      <c r="A1505" t="s">
        <v>16</v>
      </c>
    </row>
    <row r="1506" spans="1:1">
      <c r="A1506" t="s">
        <v>16</v>
      </c>
    </row>
    <row r="1507" spans="1:1">
      <c r="A1507" t="s">
        <v>16</v>
      </c>
    </row>
    <row r="1508" spans="1:1">
      <c r="A1508" t="s">
        <v>12</v>
      </c>
    </row>
    <row r="1509" spans="1:1">
      <c r="A1509" t="s">
        <v>12</v>
      </c>
    </row>
    <row r="1510" spans="1:1">
      <c r="A1510" t="s">
        <v>12</v>
      </c>
    </row>
    <row r="1511" spans="1:1">
      <c r="A1511" t="s">
        <v>12</v>
      </c>
    </row>
    <row r="1512" spans="1:1">
      <c r="A1512" t="s">
        <v>16</v>
      </c>
    </row>
    <row r="1513" spans="1:1">
      <c r="A1513" t="s">
        <v>16</v>
      </c>
    </row>
    <row r="1514" spans="1:1">
      <c r="A1514" t="s">
        <v>12</v>
      </c>
    </row>
    <row r="1515" spans="1:1">
      <c r="A1515" t="s">
        <v>12</v>
      </c>
    </row>
    <row r="1516" spans="1:1">
      <c r="A1516" t="s">
        <v>12</v>
      </c>
    </row>
    <row r="1517" spans="1:1">
      <c r="A1517" t="s">
        <v>12</v>
      </c>
    </row>
    <row r="1518" spans="1:1">
      <c r="A1518" t="s">
        <v>12</v>
      </c>
    </row>
    <row r="1519" spans="1:1">
      <c r="A1519" t="s">
        <v>12</v>
      </c>
    </row>
    <row r="1520" spans="1:1">
      <c r="A1520" t="s">
        <v>16</v>
      </c>
    </row>
    <row r="1521" spans="1:1">
      <c r="A1521" t="s">
        <v>16</v>
      </c>
    </row>
    <row r="1522" spans="1:1">
      <c r="A1522" t="s">
        <v>12</v>
      </c>
    </row>
    <row r="1523" spans="1:1">
      <c r="A1523" t="s">
        <v>12</v>
      </c>
    </row>
    <row r="1524" spans="1:1">
      <c r="A1524" t="s">
        <v>12</v>
      </c>
    </row>
    <row r="1525" spans="1:1">
      <c r="A1525" t="s">
        <v>12</v>
      </c>
    </row>
    <row r="1526" spans="1:1">
      <c r="A1526" t="s">
        <v>16</v>
      </c>
    </row>
    <row r="1527" spans="1:1">
      <c r="A1527" t="s">
        <v>12</v>
      </c>
    </row>
    <row r="1528" spans="1:1">
      <c r="A1528" t="s">
        <v>12</v>
      </c>
    </row>
    <row r="1529" spans="1:1">
      <c r="A1529" t="s">
        <v>12</v>
      </c>
    </row>
    <row r="1530" spans="1:1">
      <c r="A1530" t="s">
        <v>12</v>
      </c>
    </row>
    <row r="1531" spans="1:1">
      <c r="A1531" t="s">
        <v>12</v>
      </c>
    </row>
    <row r="1532" spans="1:1">
      <c r="A1532" t="s">
        <v>16</v>
      </c>
    </row>
    <row r="1533" spans="1:1">
      <c r="A1533" t="s">
        <v>12</v>
      </c>
    </row>
    <row r="1534" spans="1:1">
      <c r="A1534" t="s">
        <v>16</v>
      </c>
    </row>
    <row r="1535" spans="1:1">
      <c r="A1535" t="s">
        <v>12</v>
      </c>
    </row>
    <row r="1536" spans="1:1">
      <c r="A1536" t="s">
        <v>12</v>
      </c>
    </row>
    <row r="1537" spans="1:1">
      <c r="A1537" t="s">
        <v>12</v>
      </c>
    </row>
    <row r="1538" spans="1:1">
      <c r="A1538" t="s">
        <v>12</v>
      </c>
    </row>
    <row r="1539" spans="1:1">
      <c r="A1539" t="s">
        <v>16</v>
      </c>
    </row>
    <row r="1540" spans="1:1">
      <c r="A1540" t="s">
        <v>16</v>
      </c>
    </row>
    <row r="1541" spans="1:1">
      <c r="A1541" t="s">
        <v>12</v>
      </c>
    </row>
    <row r="1542" spans="1:1">
      <c r="A1542" t="s">
        <v>12</v>
      </c>
    </row>
    <row r="1543" spans="1:1">
      <c r="A1543" t="s">
        <v>12</v>
      </c>
    </row>
    <row r="1544" spans="1:1">
      <c r="A1544" t="s">
        <v>16</v>
      </c>
    </row>
    <row r="1545" spans="1:1">
      <c r="A1545" t="s">
        <v>12</v>
      </c>
    </row>
    <row r="1546" spans="1:1">
      <c r="A1546" t="s">
        <v>12</v>
      </c>
    </row>
    <row r="1547" spans="1:1">
      <c r="A1547" t="s">
        <v>16</v>
      </c>
    </row>
    <row r="1548" spans="1:1">
      <c r="A1548" t="s">
        <v>16</v>
      </c>
    </row>
    <row r="1549" spans="1:1">
      <c r="A1549" t="s">
        <v>12</v>
      </c>
    </row>
    <row r="1550" spans="1:1">
      <c r="A1550" t="s">
        <v>12</v>
      </c>
    </row>
    <row r="1551" spans="1:1">
      <c r="A1551" t="s">
        <v>12</v>
      </c>
    </row>
    <row r="1552" spans="1:1">
      <c r="A1552" t="s">
        <v>12</v>
      </c>
    </row>
    <row r="1553" spans="1:1">
      <c r="A1553" t="s">
        <v>16</v>
      </c>
    </row>
    <row r="1554" spans="1:1">
      <c r="A1554" t="s">
        <v>16</v>
      </c>
    </row>
    <row r="1555" spans="1:1">
      <c r="A1555" t="s">
        <v>12</v>
      </c>
    </row>
    <row r="1556" spans="1:1">
      <c r="A1556" t="s">
        <v>12</v>
      </c>
    </row>
    <row r="1557" spans="1:1">
      <c r="A1557" t="s">
        <v>12</v>
      </c>
    </row>
    <row r="1558" spans="1:1">
      <c r="A1558" t="s">
        <v>12</v>
      </c>
    </row>
    <row r="1559" spans="1:1">
      <c r="A1559" t="s">
        <v>12</v>
      </c>
    </row>
    <row r="1560" spans="1:1">
      <c r="A1560" t="s">
        <v>12</v>
      </c>
    </row>
    <row r="1561" spans="1:1">
      <c r="A1561" t="s">
        <v>12</v>
      </c>
    </row>
    <row r="1562" spans="1:1">
      <c r="A1562" t="s">
        <v>16</v>
      </c>
    </row>
    <row r="1563" spans="1:1">
      <c r="A1563" t="s">
        <v>12</v>
      </c>
    </row>
    <row r="1564" spans="1:1">
      <c r="A1564" t="s">
        <v>12</v>
      </c>
    </row>
    <row r="1565" spans="1:1">
      <c r="A1565" t="s">
        <v>12</v>
      </c>
    </row>
    <row r="1566" spans="1:1">
      <c r="A1566" t="s">
        <v>12</v>
      </c>
    </row>
    <row r="1567" spans="1:1">
      <c r="A1567" t="s">
        <v>12</v>
      </c>
    </row>
    <row r="1568" spans="1:1">
      <c r="A1568" t="s">
        <v>12</v>
      </c>
    </row>
    <row r="1569" spans="1:1">
      <c r="A1569" t="s">
        <v>12</v>
      </c>
    </row>
    <row r="1570" spans="1:1">
      <c r="A1570" t="s">
        <v>12</v>
      </c>
    </row>
    <row r="1571" spans="1:1">
      <c r="A1571" t="s">
        <v>12</v>
      </c>
    </row>
    <row r="1572" spans="1:1">
      <c r="A1572" t="s">
        <v>12</v>
      </c>
    </row>
    <row r="1573" spans="1:1">
      <c r="A1573" t="s">
        <v>12</v>
      </c>
    </row>
    <row r="1574" spans="1:1">
      <c r="A1574" t="s">
        <v>12</v>
      </c>
    </row>
    <row r="1575" spans="1:1">
      <c r="A1575" t="s">
        <v>12</v>
      </c>
    </row>
    <row r="1576" spans="1:1">
      <c r="A1576" t="s">
        <v>12</v>
      </c>
    </row>
    <row r="1577" spans="1:1">
      <c r="A1577" t="s">
        <v>12</v>
      </c>
    </row>
    <row r="1578" spans="1:1">
      <c r="A1578" t="s">
        <v>16</v>
      </c>
    </row>
    <row r="1579" spans="1:1">
      <c r="A1579" t="s">
        <v>12</v>
      </c>
    </row>
    <row r="1580" spans="1:1">
      <c r="A1580" t="s">
        <v>12</v>
      </c>
    </row>
    <row r="1581" spans="1:1">
      <c r="A1581" t="s">
        <v>12</v>
      </c>
    </row>
    <row r="1582" spans="1:1">
      <c r="A1582" t="s">
        <v>12</v>
      </c>
    </row>
    <row r="1583" spans="1:1">
      <c r="A1583" t="s">
        <v>12</v>
      </c>
    </row>
    <row r="1584" spans="1:1">
      <c r="A1584" t="s">
        <v>12</v>
      </c>
    </row>
    <row r="1585" spans="1:1">
      <c r="A1585" t="s">
        <v>12</v>
      </c>
    </row>
    <row r="1586" spans="1:1">
      <c r="A1586" t="s">
        <v>12</v>
      </c>
    </row>
    <row r="1587" spans="1:1">
      <c r="A1587" t="s">
        <v>12</v>
      </c>
    </row>
    <row r="1588" spans="1:1">
      <c r="A1588" t="s">
        <v>12</v>
      </c>
    </row>
    <row r="1589" spans="1:1">
      <c r="A1589" t="s">
        <v>16</v>
      </c>
    </row>
    <row r="1590" spans="1:1">
      <c r="A1590" t="s">
        <v>12</v>
      </c>
    </row>
    <row r="1591" spans="1:1">
      <c r="A1591" t="s">
        <v>16</v>
      </c>
    </row>
    <row r="1592" spans="1:1">
      <c r="A1592" t="s">
        <v>16</v>
      </c>
    </row>
    <row r="1593" spans="1:1">
      <c r="A1593" t="s">
        <v>16</v>
      </c>
    </row>
    <row r="1594" spans="1:1">
      <c r="A1594" t="s">
        <v>16</v>
      </c>
    </row>
    <row r="1595" spans="1:1">
      <c r="A1595" t="s">
        <v>16</v>
      </c>
    </row>
    <row r="1596" spans="1:1">
      <c r="A1596" t="s">
        <v>16</v>
      </c>
    </row>
    <row r="1597" spans="1:1">
      <c r="A1597" t="s">
        <v>16</v>
      </c>
    </row>
    <row r="1598" spans="1:1">
      <c r="A1598" t="s">
        <v>16</v>
      </c>
    </row>
    <row r="1599" spans="1:1">
      <c r="A1599" t="s">
        <v>16</v>
      </c>
    </row>
    <row r="1600" spans="1:1">
      <c r="A1600" t="s">
        <v>12</v>
      </c>
    </row>
    <row r="1601" spans="1:1">
      <c r="A1601" t="s">
        <v>12</v>
      </c>
    </row>
    <row r="1602" spans="1:1">
      <c r="A1602" t="s">
        <v>12</v>
      </c>
    </row>
    <row r="1603" spans="1:1">
      <c r="A1603" t="s">
        <v>16</v>
      </c>
    </row>
    <row r="1604" spans="1:1">
      <c r="A1604" t="s">
        <v>12</v>
      </c>
    </row>
    <row r="1605" spans="1:1">
      <c r="A1605" t="s">
        <v>12</v>
      </c>
    </row>
    <row r="1606" spans="1:1">
      <c r="A1606" t="s">
        <v>12</v>
      </c>
    </row>
    <row r="1607" spans="1:1">
      <c r="A1607" t="s">
        <v>12</v>
      </c>
    </row>
    <row r="1608" spans="1:1">
      <c r="A1608" t="s">
        <v>12</v>
      </c>
    </row>
    <row r="1609" spans="1:1">
      <c r="A1609" t="s">
        <v>16</v>
      </c>
    </row>
    <row r="1610" spans="1:1">
      <c r="A1610" t="s">
        <v>12</v>
      </c>
    </row>
    <row r="1611" spans="1:1">
      <c r="A1611" t="s">
        <v>16</v>
      </c>
    </row>
    <row r="1612" spans="1:1">
      <c r="A1612" t="s">
        <v>16</v>
      </c>
    </row>
    <row r="1613" spans="1:1">
      <c r="A1613" t="s">
        <v>16</v>
      </c>
    </row>
    <row r="1614" spans="1:1">
      <c r="A1614" t="s">
        <v>12</v>
      </c>
    </row>
    <row r="1615" spans="1:1">
      <c r="A1615" t="s">
        <v>12</v>
      </c>
    </row>
    <row r="1616" spans="1:1">
      <c r="A1616" t="s">
        <v>12</v>
      </c>
    </row>
    <row r="1617" spans="1:1">
      <c r="A1617" t="s">
        <v>12</v>
      </c>
    </row>
    <row r="1618" spans="1:1">
      <c r="A1618" t="s">
        <v>12</v>
      </c>
    </row>
    <row r="1619" spans="1:1">
      <c r="A1619" t="s">
        <v>12</v>
      </c>
    </row>
    <row r="1620" spans="1:1">
      <c r="A1620" t="s">
        <v>12</v>
      </c>
    </row>
    <row r="1621" spans="1:1">
      <c r="A1621" t="s">
        <v>16</v>
      </c>
    </row>
    <row r="1622" spans="1:1">
      <c r="A1622" t="s">
        <v>16</v>
      </c>
    </row>
    <row r="1623" spans="1:1">
      <c r="A1623" t="s">
        <v>12</v>
      </c>
    </row>
    <row r="1624" spans="1:1">
      <c r="A1624" t="s">
        <v>16</v>
      </c>
    </row>
    <row r="1625" spans="1:1">
      <c r="A1625" t="s">
        <v>16</v>
      </c>
    </row>
    <row r="1626" spans="1:1">
      <c r="A1626" t="s">
        <v>16</v>
      </c>
    </row>
    <row r="1627" spans="1:1">
      <c r="A1627" t="s">
        <v>12</v>
      </c>
    </row>
    <row r="1628" spans="1:1">
      <c r="A1628" t="s">
        <v>12</v>
      </c>
    </row>
    <row r="1629" spans="1:1">
      <c r="A1629" t="s">
        <v>12</v>
      </c>
    </row>
    <row r="1630" spans="1:1">
      <c r="A1630" t="s">
        <v>12</v>
      </c>
    </row>
    <row r="1631" spans="1:1">
      <c r="A1631" t="s">
        <v>16</v>
      </c>
    </row>
    <row r="1632" spans="1:1">
      <c r="A1632" t="s">
        <v>16</v>
      </c>
    </row>
    <row r="1633" spans="1:1">
      <c r="A1633" t="s">
        <v>16</v>
      </c>
    </row>
    <row r="1634" spans="1:1">
      <c r="A1634" t="s">
        <v>16</v>
      </c>
    </row>
    <row r="1635" spans="1:1">
      <c r="A1635" t="s">
        <v>16</v>
      </c>
    </row>
    <row r="1636" spans="1:1">
      <c r="A1636" t="s">
        <v>16</v>
      </c>
    </row>
    <row r="1637" spans="1:1">
      <c r="A1637" t="s">
        <v>12</v>
      </c>
    </row>
    <row r="1638" spans="1:1">
      <c r="A1638" t="s">
        <v>16</v>
      </c>
    </row>
    <row r="1639" spans="1:1">
      <c r="A1639" t="s">
        <v>12</v>
      </c>
    </row>
    <row r="1640" spans="1:1">
      <c r="A1640" t="s">
        <v>12</v>
      </c>
    </row>
    <row r="1641" spans="1:1">
      <c r="A1641" t="s">
        <v>16</v>
      </c>
    </row>
    <row r="1642" spans="1:1">
      <c r="A1642" t="s">
        <v>16</v>
      </c>
    </row>
    <row r="1643" spans="1:1">
      <c r="A1643" t="s">
        <v>16</v>
      </c>
    </row>
    <row r="1644" spans="1:1">
      <c r="A1644" t="s">
        <v>16</v>
      </c>
    </row>
    <row r="1645" spans="1:1">
      <c r="A1645" t="s">
        <v>16</v>
      </c>
    </row>
    <row r="1646" spans="1:1">
      <c r="A1646" t="s">
        <v>16</v>
      </c>
    </row>
    <row r="1647" spans="1:1">
      <c r="A1647" t="s">
        <v>16</v>
      </c>
    </row>
    <row r="1648" spans="1:1">
      <c r="A1648" t="s">
        <v>16</v>
      </c>
    </row>
    <row r="1649" spans="1:1">
      <c r="A1649" t="s">
        <v>12</v>
      </c>
    </row>
    <row r="1650" spans="1:1">
      <c r="A1650" t="s">
        <v>16</v>
      </c>
    </row>
    <row r="1651" spans="1:1">
      <c r="A1651" t="s">
        <v>16</v>
      </c>
    </row>
    <row r="1652" spans="1:1">
      <c r="A1652" t="s">
        <v>12</v>
      </c>
    </row>
    <row r="1653" spans="1:1">
      <c r="A1653" t="s">
        <v>16</v>
      </c>
    </row>
    <row r="1654" spans="1:1">
      <c r="A1654" t="s">
        <v>16</v>
      </c>
    </row>
    <row r="1655" spans="1:1">
      <c r="A1655" t="s">
        <v>16</v>
      </c>
    </row>
    <row r="1656" spans="1:1">
      <c r="A1656" t="s">
        <v>16</v>
      </c>
    </row>
    <row r="1657" spans="1:1">
      <c r="A1657" t="s">
        <v>12</v>
      </c>
    </row>
    <row r="1658" spans="1:1">
      <c r="A1658" t="s">
        <v>12</v>
      </c>
    </row>
    <row r="1659" spans="1:1">
      <c r="A1659" t="s">
        <v>16</v>
      </c>
    </row>
    <row r="1660" spans="1:1">
      <c r="A1660" t="s">
        <v>12</v>
      </c>
    </row>
    <row r="1661" spans="1:1">
      <c r="A1661" t="s">
        <v>12</v>
      </c>
    </row>
    <row r="1662" spans="1:1">
      <c r="A1662" t="s">
        <v>16</v>
      </c>
    </row>
    <row r="1663" spans="1:1">
      <c r="A1663" t="s">
        <v>16</v>
      </c>
    </row>
    <row r="1664" spans="1:1">
      <c r="A1664" t="s">
        <v>16</v>
      </c>
    </row>
    <row r="1665" spans="1:1">
      <c r="A1665" t="s">
        <v>16</v>
      </c>
    </row>
    <row r="1666" spans="1:1">
      <c r="A1666" t="s">
        <v>12</v>
      </c>
    </row>
    <row r="1667" spans="1:1">
      <c r="A1667" t="s">
        <v>12</v>
      </c>
    </row>
    <row r="1668" spans="1:1">
      <c r="A1668" t="s">
        <v>16</v>
      </c>
    </row>
    <row r="1669" spans="1:1">
      <c r="A1669" t="s">
        <v>12</v>
      </c>
    </row>
    <row r="1670" spans="1:1">
      <c r="A1670" t="s">
        <v>12</v>
      </c>
    </row>
    <row r="1671" spans="1:1">
      <c r="A1671" t="s">
        <v>12</v>
      </c>
    </row>
    <row r="1672" spans="1:1">
      <c r="A1672" t="s">
        <v>12</v>
      </c>
    </row>
    <row r="1673" spans="1:1">
      <c r="A1673" t="s">
        <v>12</v>
      </c>
    </row>
    <row r="1674" spans="1:1">
      <c r="A1674" t="s">
        <v>16</v>
      </c>
    </row>
    <row r="1675" spans="1:1">
      <c r="A1675" t="s">
        <v>12</v>
      </c>
    </row>
    <row r="1676" spans="1:1">
      <c r="A1676" t="s">
        <v>12</v>
      </c>
    </row>
    <row r="1677" spans="1:1">
      <c r="A1677" t="s">
        <v>16</v>
      </c>
    </row>
    <row r="1678" spans="1:1">
      <c r="A1678" t="s">
        <v>12</v>
      </c>
    </row>
    <row r="1679" spans="1:1">
      <c r="A1679" t="s">
        <v>12</v>
      </c>
    </row>
    <row r="1680" spans="1:1">
      <c r="A1680" t="s">
        <v>16</v>
      </c>
    </row>
    <row r="1681" spans="1:1">
      <c r="A1681" t="s">
        <v>16</v>
      </c>
    </row>
    <row r="1682" spans="1:1">
      <c r="A1682" t="s">
        <v>16</v>
      </c>
    </row>
    <row r="1683" spans="1:1">
      <c r="A1683" t="s">
        <v>12</v>
      </c>
    </row>
    <row r="1684" spans="1:1">
      <c r="A1684" t="s">
        <v>12</v>
      </c>
    </row>
    <row r="1685" spans="1:1">
      <c r="A1685" t="s">
        <v>12</v>
      </c>
    </row>
    <row r="1686" spans="1:1">
      <c r="A1686" t="s">
        <v>16</v>
      </c>
    </row>
    <row r="1687" spans="1:1">
      <c r="A1687" t="s">
        <v>12</v>
      </c>
    </row>
    <row r="1688" spans="1:1">
      <c r="A1688" t="s">
        <v>12</v>
      </c>
    </row>
    <row r="1689" spans="1:1">
      <c r="A1689" t="s">
        <v>16</v>
      </c>
    </row>
    <row r="1690" spans="1:1">
      <c r="A1690" t="s">
        <v>16</v>
      </c>
    </row>
    <row r="1691" spans="1:1">
      <c r="A1691" t="s">
        <v>16</v>
      </c>
    </row>
    <row r="1692" spans="1:1">
      <c r="A1692" t="s">
        <v>16</v>
      </c>
    </row>
    <row r="1693" spans="1:1">
      <c r="A1693" t="s">
        <v>16</v>
      </c>
    </row>
    <row r="1694" spans="1:1">
      <c r="A1694" t="s">
        <v>16</v>
      </c>
    </row>
    <row r="1695" spans="1:1">
      <c r="A1695" t="s">
        <v>16</v>
      </c>
    </row>
    <row r="1696" spans="1:1">
      <c r="A1696" t="s">
        <v>16</v>
      </c>
    </row>
    <row r="1697" spans="1:1">
      <c r="A1697" t="s">
        <v>16</v>
      </c>
    </row>
    <row r="1698" spans="1:1">
      <c r="A1698" t="s">
        <v>16</v>
      </c>
    </row>
    <row r="1699" spans="1:1">
      <c r="A1699" t="s">
        <v>16</v>
      </c>
    </row>
    <row r="1700" spans="1:1">
      <c r="A1700" t="s">
        <v>16</v>
      </c>
    </row>
    <row r="1701" spans="1:1">
      <c r="A1701" t="s">
        <v>16</v>
      </c>
    </row>
    <row r="1702" spans="1:1">
      <c r="A1702" t="s">
        <v>12</v>
      </c>
    </row>
    <row r="1703" spans="1:1">
      <c r="A1703" t="s">
        <v>12</v>
      </c>
    </row>
    <row r="1704" spans="1:1">
      <c r="A1704" t="s">
        <v>12</v>
      </c>
    </row>
    <row r="1705" spans="1:1">
      <c r="A1705" t="s">
        <v>12</v>
      </c>
    </row>
    <row r="1706" spans="1:1">
      <c r="A1706" t="s">
        <v>12</v>
      </c>
    </row>
    <row r="1707" spans="1:1">
      <c r="A1707" t="s">
        <v>12</v>
      </c>
    </row>
    <row r="1708" spans="1:1">
      <c r="A1708" t="s">
        <v>12</v>
      </c>
    </row>
    <row r="1709" spans="1:1">
      <c r="A1709" t="s">
        <v>12</v>
      </c>
    </row>
    <row r="1710" spans="1:1">
      <c r="A1710" t="s">
        <v>12</v>
      </c>
    </row>
    <row r="1711" spans="1:1">
      <c r="A1711" t="s">
        <v>12</v>
      </c>
    </row>
    <row r="1712" spans="1:1">
      <c r="A1712" t="s">
        <v>12</v>
      </c>
    </row>
    <row r="1713" spans="1:1">
      <c r="A1713" t="s">
        <v>12</v>
      </c>
    </row>
    <row r="1714" spans="1:1">
      <c r="A1714" t="s">
        <v>16</v>
      </c>
    </row>
    <row r="1715" spans="1:1">
      <c r="A1715" t="s">
        <v>16</v>
      </c>
    </row>
    <row r="1716" spans="1:1">
      <c r="A1716" t="s">
        <v>16</v>
      </c>
    </row>
    <row r="1717" spans="1:1">
      <c r="A1717" t="s">
        <v>12</v>
      </c>
    </row>
    <row r="1718" spans="1:1">
      <c r="A1718" t="s">
        <v>12</v>
      </c>
    </row>
    <row r="1719" spans="1:1">
      <c r="A1719" t="s">
        <v>12</v>
      </c>
    </row>
    <row r="1720" spans="1:1">
      <c r="A1720" t="s">
        <v>12</v>
      </c>
    </row>
    <row r="1721" spans="1:1">
      <c r="A1721" t="s">
        <v>12</v>
      </c>
    </row>
    <row r="1722" spans="1:1">
      <c r="A1722" t="s">
        <v>16</v>
      </c>
    </row>
    <row r="1723" spans="1:1">
      <c r="A1723" t="s">
        <v>12</v>
      </c>
    </row>
    <row r="1724" spans="1:1">
      <c r="A1724" t="s">
        <v>12</v>
      </c>
    </row>
    <row r="1725" spans="1:1">
      <c r="A1725" t="s">
        <v>12</v>
      </c>
    </row>
    <row r="1726" spans="1:1">
      <c r="A1726" t="s">
        <v>12</v>
      </c>
    </row>
    <row r="1727" spans="1:1">
      <c r="A1727" t="s">
        <v>12</v>
      </c>
    </row>
    <row r="1728" spans="1:1">
      <c r="A1728" t="s">
        <v>12</v>
      </c>
    </row>
    <row r="1729" spans="1:1">
      <c r="A1729" t="s">
        <v>12</v>
      </c>
    </row>
    <row r="1730" spans="1:1">
      <c r="A1730" t="s">
        <v>12</v>
      </c>
    </row>
    <row r="1731" spans="1:1">
      <c r="A1731" t="s">
        <v>12</v>
      </c>
    </row>
    <row r="1732" spans="1:1">
      <c r="A1732" t="s">
        <v>12</v>
      </c>
    </row>
    <row r="1733" spans="1:1">
      <c r="A1733" t="s">
        <v>12</v>
      </c>
    </row>
    <row r="1734" spans="1:1">
      <c r="A1734" t="s">
        <v>12</v>
      </c>
    </row>
    <row r="1735" spans="1:1">
      <c r="A1735" t="s">
        <v>12</v>
      </c>
    </row>
    <row r="1736" spans="1:1">
      <c r="A1736" t="s">
        <v>16</v>
      </c>
    </row>
    <row r="1737" spans="1:1">
      <c r="A1737" t="s">
        <v>12</v>
      </c>
    </row>
    <row r="1738" spans="1:1">
      <c r="A1738" t="s">
        <v>12</v>
      </c>
    </row>
    <row r="1739" spans="1:1">
      <c r="A1739" t="s">
        <v>16</v>
      </c>
    </row>
    <row r="1740" spans="1:1">
      <c r="A1740" t="s">
        <v>16</v>
      </c>
    </row>
    <row r="1741" spans="1:1">
      <c r="A1741" t="s">
        <v>16</v>
      </c>
    </row>
    <row r="1742" spans="1:1">
      <c r="A1742" t="s">
        <v>16</v>
      </c>
    </row>
    <row r="1743" spans="1:1">
      <c r="A1743" t="s">
        <v>12</v>
      </c>
    </row>
    <row r="1744" spans="1:1">
      <c r="A1744" t="s">
        <v>12</v>
      </c>
    </row>
    <row r="1745" spans="1:1">
      <c r="A1745" t="s">
        <v>12</v>
      </c>
    </row>
    <row r="1746" spans="1:1">
      <c r="A1746" t="s">
        <v>16</v>
      </c>
    </row>
    <row r="1747" spans="1:1">
      <c r="A1747" t="s">
        <v>16</v>
      </c>
    </row>
    <row r="1748" spans="1:1">
      <c r="A1748" t="s">
        <v>16</v>
      </c>
    </row>
    <row r="1749" spans="1:1">
      <c r="A1749" t="s">
        <v>16</v>
      </c>
    </row>
    <row r="1750" spans="1:1">
      <c r="A1750" t="s">
        <v>16</v>
      </c>
    </row>
    <row r="1751" spans="1:1">
      <c r="A1751" t="s">
        <v>12</v>
      </c>
    </row>
    <row r="1752" spans="1:1">
      <c r="A1752" t="s">
        <v>16</v>
      </c>
    </row>
    <row r="1753" spans="1:1">
      <c r="A1753" t="s">
        <v>16</v>
      </c>
    </row>
    <row r="1754" spans="1:1">
      <c r="A1754" t="s">
        <v>12</v>
      </c>
    </row>
    <row r="1755" spans="1:1">
      <c r="A1755" t="s">
        <v>12</v>
      </c>
    </row>
    <row r="1756" spans="1:1">
      <c r="A1756" t="s">
        <v>12</v>
      </c>
    </row>
    <row r="1757" spans="1:1">
      <c r="A1757" t="s">
        <v>12</v>
      </c>
    </row>
    <row r="1758" spans="1:1">
      <c r="A1758" t="s">
        <v>16</v>
      </c>
    </row>
    <row r="1759" spans="1:1">
      <c r="A1759" t="s">
        <v>16</v>
      </c>
    </row>
    <row r="1760" spans="1:1">
      <c r="A1760" t="s">
        <v>12</v>
      </c>
    </row>
    <row r="1761" spans="1:1">
      <c r="A1761" t="s">
        <v>12</v>
      </c>
    </row>
    <row r="1762" spans="1:1">
      <c r="A1762" t="s">
        <v>16</v>
      </c>
    </row>
    <row r="1763" spans="1:1">
      <c r="A1763" t="s">
        <v>12</v>
      </c>
    </row>
    <row r="1764" spans="1:1">
      <c r="A1764" t="s">
        <v>16</v>
      </c>
    </row>
    <row r="1765" spans="1:1">
      <c r="A1765" t="s">
        <v>16</v>
      </c>
    </row>
    <row r="1766" spans="1:1">
      <c r="A1766" t="s">
        <v>16</v>
      </c>
    </row>
    <row r="1767" spans="1:1">
      <c r="A1767" t="s">
        <v>16</v>
      </c>
    </row>
    <row r="1768" spans="1:1">
      <c r="A1768" t="s">
        <v>16</v>
      </c>
    </row>
    <row r="1769" spans="1:1">
      <c r="A1769" t="s">
        <v>16</v>
      </c>
    </row>
    <row r="1770" spans="1:1">
      <c r="A1770" t="s">
        <v>12</v>
      </c>
    </row>
    <row r="1771" spans="1:1">
      <c r="A1771" t="s">
        <v>16</v>
      </c>
    </row>
    <row r="1772" spans="1:1">
      <c r="A1772" t="s">
        <v>12</v>
      </c>
    </row>
    <row r="1773" spans="1:1">
      <c r="A1773" t="s">
        <v>12</v>
      </c>
    </row>
    <row r="1774" spans="1:1">
      <c r="A1774" t="s">
        <v>12</v>
      </c>
    </row>
    <row r="1775" spans="1:1">
      <c r="A1775" t="s">
        <v>12</v>
      </c>
    </row>
    <row r="1776" spans="1:1">
      <c r="A1776" t="s">
        <v>12</v>
      </c>
    </row>
    <row r="1777" spans="1:1">
      <c r="A1777" t="s">
        <v>12</v>
      </c>
    </row>
    <row r="1778" spans="1:1">
      <c r="A1778" t="s">
        <v>12</v>
      </c>
    </row>
    <row r="1779" spans="1:1">
      <c r="A1779" t="s">
        <v>12</v>
      </c>
    </row>
    <row r="1780" spans="1:1">
      <c r="A1780" t="s">
        <v>12</v>
      </c>
    </row>
    <row r="1781" spans="1:1">
      <c r="A1781" t="s">
        <v>12</v>
      </c>
    </row>
    <row r="1782" spans="1:1">
      <c r="A1782" t="s">
        <v>12</v>
      </c>
    </row>
    <row r="1783" spans="1:1">
      <c r="A1783" t="s">
        <v>12</v>
      </c>
    </row>
    <row r="1784" spans="1:1">
      <c r="A1784" t="s">
        <v>12</v>
      </c>
    </row>
    <row r="1785" spans="1:1">
      <c r="A1785" t="s">
        <v>12</v>
      </c>
    </row>
    <row r="1786" spans="1:1">
      <c r="A1786" t="s">
        <v>12</v>
      </c>
    </row>
    <row r="1787" spans="1:1">
      <c r="A1787" t="s">
        <v>12</v>
      </c>
    </row>
    <row r="1788" spans="1:1">
      <c r="A1788" t="s">
        <v>12</v>
      </c>
    </row>
    <row r="1789" spans="1:1">
      <c r="A1789" t="s">
        <v>12</v>
      </c>
    </row>
    <row r="1790" spans="1:1">
      <c r="A1790" t="s">
        <v>12</v>
      </c>
    </row>
    <row r="1791" spans="1:1">
      <c r="A1791" t="s">
        <v>12</v>
      </c>
    </row>
    <row r="1792" spans="1:1">
      <c r="A1792" t="s">
        <v>16</v>
      </c>
    </row>
    <row r="1793" spans="1:1">
      <c r="A1793" t="s">
        <v>12</v>
      </c>
    </row>
    <row r="1794" spans="1:1">
      <c r="A1794" t="s">
        <v>16</v>
      </c>
    </row>
    <row r="1795" spans="1:1">
      <c r="A1795" t="s">
        <v>16</v>
      </c>
    </row>
    <row r="1796" spans="1:1">
      <c r="A1796" t="s">
        <v>12</v>
      </c>
    </row>
    <row r="1797" spans="1:1">
      <c r="A1797" t="s">
        <v>12</v>
      </c>
    </row>
    <row r="1798" spans="1:1">
      <c r="A1798" t="s">
        <v>16</v>
      </c>
    </row>
    <row r="1799" spans="1:1">
      <c r="A1799" t="s">
        <v>16</v>
      </c>
    </row>
    <row r="1800" spans="1:1">
      <c r="A1800" t="s">
        <v>16</v>
      </c>
    </row>
    <row r="1801" spans="1:1">
      <c r="A1801" t="s">
        <v>16</v>
      </c>
    </row>
    <row r="1802" spans="1:1">
      <c r="A1802" t="s">
        <v>16</v>
      </c>
    </row>
    <row r="1803" spans="1:1">
      <c r="A1803" t="s">
        <v>16</v>
      </c>
    </row>
    <row r="1804" spans="1:1">
      <c r="A1804" t="s">
        <v>12</v>
      </c>
    </row>
    <row r="1805" spans="1:1">
      <c r="A1805" t="s">
        <v>16</v>
      </c>
    </row>
    <row r="1806" spans="1:1">
      <c r="A1806" t="s">
        <v>12</v>
      </c>
    </row>
    <row r="1807" spans="1:1">
      <c r="A1807" t="s">
        <v>12</v>
      </c>
    </row>
    <row r="1808" spans="1:1">
      <c r="A1808" t="s">
        <v>12</v>
      </c>
    </row>
    <row r="1809" spans="1:1">
      <c r="A1809" t="s">
        <v>12</v>
      </c>
    </row>
    <row r="1810" spans="1:1">
      <c r="A1810" t="s">
        <v>12</v>
      </c>
    </row>
    <row r="1811" spans="1:1">
      <c r="A1811" t="s">
        <v>12</v>
      </c>
    </row>
    <row r="1812" spans="1:1">
      <c r="A1812" t="s">
        <v>12</v>
      </c>
    </row>
    <row r="1813" spans="1:1">
      <c r="A1813" t="s">
        <v>16</v>
      </c>
    </row>
    <row r="1814" spans="1:1">
      <c r="A1814" t="s">
        <v>16</v>
      </c>
    </row>
    <row r="1815" spans="1:1">
      <c r="A1815" t="s">
        <v>12</v>
      </c>
    </row>
    <row r="1816" spans="1:1">
      <c r="A1816" t="s">
        <v>12</v>
      </c>
    </row>
    <row r="1817" spans="1:1">
      <c r="A1817" t="s">
        <v>12</v>
      </c>
    </row>
    <row r="1818" spans="1:1">
      <c r="A1818" t="s">
        <v>12</v>
      </c>
    </row>
    <row r="1819" spans="1:1">
      <c r="A1819" t="s">
        <v>12</v>
      </c>
    </row>
    <row r="1820" spans="1:1">
      <c r="A1820" t="s">
        <v>12</v>
      </c>
    </row>
    <row r="1821" spans="1:1">
      <c r="A1821" t="s">
        <v>12</v>
      </c>
    </row>
    <row r="1822" spans="1:1">
      <c r="A1822" t="s">
        <v>12</v>
      </c>
    </row>
    <row r="1823" spans="1:1">
      <c r="A1823" t="s">
        <v>12</v>
      </c>
    </row>
    <row r="1824" spans="1:1">
      <c r="A1824" t="s">
        <v>12</v>
      </c>
    </row>
    <row r="1825" spans="1:1">
      <c r="A1825" t="s">
        <v>12</v>
      </c>
    </row>
    <row r="1826" spans="1:1">
      <c r="A1826" t="s">
        <v>12</v>
      </c>
    </row>
    <row r="1827" spans="1:1">
      <c r="A1827" t="s">
        <v>12</v>
      </c>
    </row>
    <row r="1828" spans="1:1">
      <c r="A1828" t="s">
        <v>12</v>
      </c>
    </row>
    <row r="1829" spans="1:1">
      <c r="A1829" t="s">
        <v>16</v>
      </c>
    </row>
    <row r="1830" spans="1:1">
      <c r="A1830" t="s">
        <v>16</v>
      </c>
    </row>
    <row r="1831" spans="1:1">
      <c r="A1831" t="s">
        <v>12</v>
      </c>
    </row>
    <row r="1832" spans="1:1">
      <c r="A1832" t="s">
        <v>12</v>
      </c>
    </row>
    <row r="1833" spans="1:1">
      <c r="A1833" t="s">
        <v>12</v>
      </c>
    </row>
    <row r="1834" spans="1:1">
      <c r="A1834" t="s">
        <v>12</v>
      </c>
    </row>
    <row r="1835" spans="1:1">
      <c r="A1835" t="s">
        <v>16</v>
      </c>
    </row>
    <row r="1836" spans="1:1">
      <c r="A1836" t="s">
        <v>16</v>
      </c>
    </row>
    <row r="1837" spans="1:1">
      <c r="A1837" t="s">
        <v>16</v>
      </c>
    </row>
    <row r="1838" spans="1:1">
      <c r="A1838" t="s">
        <v>16</v>
      </c>
    </row>
    <row r="1839" spans="1:1">
      <c r="A1839" t="s">
        <v>12</v>
      </c>
    </row>
    <row r="1840" spans="1:1">
      <c r="A1840" t="s">
        <v>12</v>
      </c>
    </row>
    <row r="1841" spans="1:1">
      <c r="A1841" t="s">
        <v>12</v>
      </c>
    </row>
    <row r="1842" spans="1:1">
      <c r="A1842" t="s">
        <v>12</v>
      </c>
    </row>
    <row r="1843" spans="1:1">
      <c r="A1843" t="s">
        <v>16</v>
      </c>
    </row>
    <row r="1844" spans="1:1">
      <c r="A1844" t="s">
        <v>12</v>
      </c>
    </row>
    <row r="1845" spans="1:1">
      <c r="A1845" t="s">
        <v>16</v>
      </c>
    </row>
    <row r="1846" spans="1:1">
      <c r="A1846" t="s">
        <v>16</v>
      </c>
    </row>
    <row r="1847" spans="1:1">
      <c r="A1847" t="s">
        <v>12</v>
      </c>
    </row>
    <row r="1848" spans="1:1">
      <c r="A1848" t="s">
        <v>12</v>
      </c>
    </row>
    <row r="1849" spans="1:1">
      <c r="A1849" t="s">
        <v>12</v>
      </c>
    </row>
    <row r="1850" spans="1:1">
      <c r="A1850" t="s">
        <v>12</v>
      </c>
    </row>
    <row r="1851" spans="1:1">
      <c r="A1851" t="s">
        <v>12</v>
      </c>
    </row>
    <row r="1852" spans="1:1">
      <c r="A1852" t="s">
        <v>12</v>
      </c>
    </row>
    <row r="1853" spans="1:1">
      <c r="A1853" t="s">
        <v>12</v>
      </c>
    </row>
    <row r="1854" spans="1:1">
      <c r="A1854" t="s">
        <v>12</v>
      </c>
    </row>
    <row r="1855" spans="1:1">
      <c r="A1855" t="s">
        <v>12</v>
      </c>
    </row>
    <row r="1856" spans="1:1">
      <c r="A1856" t="s">
        <v>12</v>
      </c>
    </row>
    <row r="1857" spans="1:1">
      <c r="A1857" t="s">
        <v>12</v>
      </c>
    </row>
    <row r="1858" spans="1:1">
      <c r="A1858" t="s">
        <v>16</v>
      </c>
    </row>
    <row r="1859" spans="1:1">
      <c r="A1859" t="s">
        <v>12</v>
      </c>
    </row>
    <row r="1860" spans="1:1">
      <c r="A1860" t="s">
        <v>16</v>
      </c>
    </row>
    <row r="1861" spans="1:1">
      <c r="A1861" t="s">
        <v>12</v>
      </c>
    </row>
    <row r="1862" spans="1:1">
      <c r="A1862" t="s">
        <v>12</v>
      </c>
    </row>
    <row r="1863" spans="1:1">
      <c r="A1863" t="s">
        <v>12</v>
      </c>
    </row>
    <row r="1864" spans="1:1">
      <c r="A1864" t="s">
        <v>12</v>
      </c>
    </row>
    <row r="1865" spans="1:1">
      <c r="A1865" t="s">
        <v>12</v>
      </c>
    </row>
    <row r="1866" spans="1:1">
      <c r="A1866" t="s">
        <v>12</v>
      </c>
    </row>
    <row r="1867" spans="1:1">
      <c r="A1867" t="s">
        <v>12</v>
      </c>
    </row>
    <row r="1868" spans="1:1">
      <c r="A1868" t="s">
        <v>16</v>
      </c>
    </row>
    <row r="1869" spans="1:1">
      <c r="A1869" t="s">
        <v>16</v>
      </c>
    </row>
    <row r="1870" spans="1:1">
      <c r="A1870" t="s">
        <v>12</v>
      </c>
    </row>
    <row r="1871" spans="1:1">
      <c r="A1871" t="s">
        <v>12</v>
      </c>
    </row>
    <row r="1872" spans="1:1">
      <c r="A1872" t="s">
        <v>12</v>
      </c>
    </row>
    <row r="1873" spans="1:1">
      <c r="A1873" t="s">
        <v>12</v>
      </c>
    </row>
    <row r="1874" spans="1:1">
      <c r="A1874" t="s">
        <v>16</v>
      </c>
    </row>
    <row r="1875" spans="1:1">
      <c r="A1875" t="s">
        <v>12</v>
      </c>
    </row>
    <row r="1876" spans="1:1">
      <c r="A1876" t="s">
        <v>16</v>
      </c>
    </row>
    <row r="1877" spans="1:1">
      <c r="A1877" t="s">
        <v>16</v>
      </c>
    </row>
    <row r="1878" spans="1:1">
      <c r="A1878" t="s">
        <v>16</v>
      </c>
    </row>
    <row r="1879" spans="1:1">
      <c r="A1879" t="s">
        <v>16</v>
      </c>
    </row>
    <row r="1880" spans="1:1">
      <c r="A1880" t="s">
        <v>16</v>
      </c>
    </row>
    <row r="1881" spans="1:1">
      <c r="A1881" t="s">
        <v>12</v>
      </c>
    </row>
    <row r="1882" spans="1:1">
      <c r="A1882" t="s">
        <v>12</v>
      </c>
    </row>
    <row r="1883" spans="1:1">
      <c r="A1883" t="s">
        <v>16</v>
      </c>
    </row>
    <row r="1884" spans="1:1">
      <c r="A1884" t="s">
        <v>12</v>
      </c>
    </row>
    <row r="1885" spans="1:1">
      <c r="A1885" t="s">
        <v>16</v>
      </c>
    </row>
    <row r="1886" spans="1:1">
      <c r="A1886" t="s">
        <v>12</v>
      </c>
    </row>
    <row r="1887" spans="1:1">
      <c r="A1887" t="s">
        <v>12</v>
      </c>
    </row>
    <row r="1888" spans="1:1">
      <c r="A1888" t="s">
        <v>12</v>
      </c>
    </row>
    <row r="1889" spans="1:1">
      <c r="A1889" t="s">
        <v>12</v>
      </c>
    </row>
    <row r="1890" spans="1:1">
      <c r="A1890" t="s">
        <v>16</v>
      </c>
    </row>
    <row r="1891" spans="1:1">
      <c r="A1891" t="s">
        <v>16</v>
      </c>
    </row>
    <row r="1892" spans="1:1">
      <c r="A1892" t="s">
        <v>16</v>
      </c>
    </row>
    <row r="1893" spans="1:1">
      <c r="A1893" t="s">
        <v>16</v>
      </c>
    </row>
    <row r="1894" spans="1:1">
      <c r="A1894" t="s">
        <v>16</v>
      </c>
    </row>
    <row r="1895" spans="1:1">
      <c r="A1895" t="s">
        <v>12</v>
      </c>
    </row>
    <row r="1896" spans="1:1">
      <c r="A1896" t="s">
        <v>12</v>
      </c>
    </row>
    <row r="1897" spans="1:1">
      <c r="A1897" t="s">
        <v>12</v>
      </c>
    </row>
    <row r="1898" spans="1:1">
      <c r="A1898" t="s">
        <v>12</v>
      </c>
    </row>
    <row r="1899" spans="1:1">
      <c r="A1899" t="s">
        <v>12</v>
      </c>
    </row>
    <row r="1900" spans="1:1">
      <c r="A1900" t="s">
        <v>12</v>
      </c>
    </row>
    <row r="1901" spans="1:1">
      <c r="A1901" t="s">
        <v>12</v>
      </c>
    </row>
    <row r="1902" spans="1:1">
      <c r="A1902" t="s">
        <v>12</v>
      </c>
    </row>
    <row r="1903" spans="1:1">
      <c r="A1903" t="s">
        <v>12</v>
      </c>
    </row>
    <row r="1904" spans="1:1">
      <c r="A1904" t="s">
        <v>16</v>
      </c>
    </row>
    <row r="1905" spans="1:1">
      <c r="A1905" t="s">
        <v>12</v>
      </c>
    </row>
    <row r="1906" spans="1:1">
      <c r="A1906" t="s">
        <v>12</v>
      </c>
    </row>
    <row r="1907" spans="1:1">
      <c r="A1907" t="s">
        <v>12</v>
      </c>
    </row>
    <row r="1908" spans="1:1">
      <c r="A1908" t="s">
        <v>12</v>
      </c>
    </row>
    <row r="1909" spans="1:1">
      <c r="A1909" t="s">
        <v>12</v>
      </c>
    </row>
    <row r="1910" spans="1:1">
      <c r="A1910" t="s">
        <v>12</v>
      </c>
    </row>
    <row r="1911" spans="1:1">
      <c r="A1911" t="s">
        <v>12</v>
      </c>
    </row>
    <row r="1912" spans="1:1">
      <c r="A1912" t="s">
        <v>12</v>
      </c>
    </row>
    <row r="1913" spans="1:1">
      <c r="A1913" t="s">
        <v>12</v>
      </c>
    </row>
    <row r="1914" spans="1:1">
      <c r="A1914" t="s">
        <v>12</v>
      </c>
    </row>
    <row r="1915" spans="1:1">
      <c r="A1915" t="s">
        <v>12</v>
      </c>
    </row>
    <row r="1916" spans="1:1">
      <c r="A1916" t="s">
        <v>12</v>
      </c>
    </row>
    <row r="1917" spans="1:1">
      <c r="A1917" t="s">
        <v>12</v>
      </c>
    </row>
    <row r="1918" spans="1:1">
      <c r="A1918" t="s">
        <v>12</v>
      </c>
    </row>
    <row r="1919" spans="1:1">
      <c r="A1919" t="s">
        <v>12</v>
      </c>
    </row>
    <row r="1920" spans="1:1">
      <c r="A1920" t="s">
        <v>12</v>
      </c>
    </row>
    <row r="1921" spans="1:1">
      <c r="A1921" t="s">
        <v>12</v>
      </c>
    </row>
    <row r="1922" spans="1:1">
      <c r="A1922" t="s">
        <v>12</v>
      </c>
    </row>
    <row r="1923" spans="1:1">
      <c r="A1923" t="s">
        <v>12</v>
      </c>
    </row>
    <row r="1924" spans="1:1">
      <c r="A1924" t="s">
        <v>12</v>
      </c>
    </row>
    <row r="1925" spans="1:1">
      <c r="A1925" t="s">
        <v>12</v>
      </c>
    </row>
    <row r="1926" spans="1:1">
      <c r="A1926" t="s">
        <v>12</v>
      </c>
    </row>
    <row r="1927" spans="1:1">
      <c r="A1927" t="s">
        <v>12</v>
      </c>
    </row>
    <row r="1928" spans="1:1">
      <c r="A1928" t="s">
        <v>16</v>
      </c>
    </row>
    <row r="1929" spans="1:1">
      <c r="A1929" t="s">
        <v>12</v>
      </c>
    </row>
    <row r="1930" spans="1:1">
      <c r="A1930" t="s">
        <v>12</v>
      </c>
    </row>
    <row r="1931" spans="1:1">
      <c r="A1931" t="s">
        <v>12</v>
      </c>
    </row>
    <row r="1932" spans="1:1">
      <c r="A1932" t="s">
        <v>12</v>
      </c>
    </row>
    <row r="1933" spans="1:1">
      <c r="A1933" t="s">
        <v>16</v>
      </c>
    </row>
    <row r="1934" spans="1:1">
      <c r="A1934" t="s">
        <v>12</v>
      </c>
    </row>
    <row r="1935" spans="1:1">
      <c r="A1935" t="s">
        <v>12</v>
      </c>
    </row>
    <row r="1936" spans="1:1">
      <c r="A1936" t="s">
        <v>12</v>
      </c>
    </row>
    <row r="1937" spans="1:1">
      <c r="A1937" t="s">
        <v>12</v>
      </c>
    </row>
    <row r="1938" spans="1:1">
      <c r="A1938" t="s">
        <v>12</v>
      </c>
    </row>
    <row r="1939" spans="1:1">
      <c r="A1939" t="s">
        <v>12</v>
      </c>
    </row>
    <row r="1940" spans="1:1">
      <c r="A1940" t="s">
        <v>12</v>
      </c>
    </row>
    <row r="1941" spans="1:1">
      <c r="A1941" t="s">
        <v>16</v>
      </c>
    </row>
    <row r="1942" spans="1:1">
      <c r="A1942" t="s">
        <v>16</v>
      </c>
    </row>
    <row r="1943" spans="1:1">
      <c r="A1943" t="s">
        <v>16</v>
      </c>
    </row>
    <row r="1944" spans="1:1">
      <c r="A1944" t="s">
        <v>16</v>
      </c>
    </row>
    <row r="1945" spans="1:1">
      <c r="A1945" t="s">
        <v>16</v>
      </c>
    </row>
    <row r="1946" spans="1:1">
      <c r="A1946" t="s">
        <v>16</v>
      </c>
    </row>
    <row r="1947" spans="1:1">
      <c r="A1947" t="s">
        <v>12</v>
      </c>
    </row>
    <row r="1948" spans="1:1">
      <c r="A1948" t="s">
        <v>12</v>
      </c>
    </row>
    <row r="1949" spans="1:1">
      <c r="A1949" t="s">
        <v>16</v>
      </c>
    </row>
    <row r="1950" spans="1:1">
      <c r="A1950" t="s">
        <v>12</v>
      </c>
    </row>
    <row r="1951" spans="1:1">
      <c r="A1951" t="s">
        <v>12</v>
      </c>
    </row>
    <row r="1952" spans="1:1">
      <c r="A1952" t="s">
        <v>12</v>
      </c>
    </row>
    <row r="1953" spans="1:1">
      <c r="A1953" t="s">
        <v>12</v>
      </c>
    </row>
    <row r="1954" spans="1:1">
      <c r="A1954" t="s">
        <v>12</v>
      </c>
    </row>
    <row r="1955" spans="1:1">
      <c r="A1955" t="s">
        <v>12</v>
      </c>
    </row>
    <row r="1956" spans="1:1">
      <c r="A1956" t="s">
        <v>12</v>
      </c>
    </row>
    <row r="1957" spans="1:1">
      <c r="A1957" t="s">
        <v>12</v>
      </c>
    </row>
    <row r="1958" spans="1:1">
      <c r="A1958" t="s">
        <v>12</v>
      </c>
    </row>
    <row r="1959" spans="1:1">
      <c r="A1959" t="s">
        <v>12</v>
      </c>
    </row>
    <row r="1960" spans="1:1">
      <c r="A1960" t="s">
        <v>12</v>
      </c>
    </row>
    <row r="1961" spans="1:1">
      <c r="A1961" t="s">
        <v>12</v>
      </c>
    </row>
    <row r="1962" spans="1:1">
      <c r="A1962" t="s">
        <v>16</v>
      </c>
    </row>
    <row r="1963" spans="1:1">
      <c r="A1963" t="s">
        <v>12</v>
      </c>
    </row>
    <row r="1964" spans="1:1">
      <c r="A1964" t="s">
        <v>16</v>
      </c>
    </row>
    <row r="1965" spans="1:1">
      <c r="A1965" t="s">
        <v>12</v>
      </c>
    </row>
    <row r="1966" spans="1:1">
      <c r="A1966" t="s">
        <v>16</v>
      </c>
    </row>
    <row r="1967" spans="1:1">
      <c r="A1967" t="s">
        <v>16</v>
      </c>
    </row>
    <row r="1968" spans="1:1">
      <c r="A1968" t="s">
        <v>16</v>
      </c>
    </row>
    <row r="1969" spans="1:1">
      <c r="A1969" t="s">
        <v>12</v>
      </c>
    </row>
    <row r="1970" spans="1:1">
      <c r="A1970" t="s">
        <v>12</v>
      </c>
    </row>
    <row r="1971" spans="1:1">
      <c r="A1971" t="s">
        <v>16</v>
      </c>
    </row>
    <row r="1972" spans="1:1">
      <c r="A1972" t="s">
        <v>16</v>
      </c>
    </row>
    <row r="1973" spans="1:1">
      <c r="A1973" t="s">
        <v>16</v>
      </c>
    </row>
    <row r="1974" spans="1:1">
      <c r="A1974" t="s">
        <v>12</v>
      </c>
    </row>
    <row r="1975" spans="1:1">
      <c r="A1975" t="s">
        <v>12</v>
      </c>
    </row>
    <row r="1976" spans="1:1">
      <c r="A1976" t="s">
        <v>16</v>
      </c>
    </row>
    <row r="1977" spans="1:1">
      <c r="A1977" t="s">
        <v>16</v>
      </c>
    </row>
    <row r="1978" spans="1:1">
      <c r="A1978" t="s">
        <v>12</v>
      </c>
    </row>
    <row r="1979" spans="1:1">
      <c r="A1979" t="s">
        <v>16</v>
      </c>
    </row>
    <row r="1980" spans="1:1">
      <c r="A1980" t="s">
        <v>12</v>
      </c>
    </row>
    <row r="1981" spans="1:1">
      <c r="A1981" t="s">
        <v>16</v>
      </c>
    </row>
    <row r="1982" spans="1:1">
      <c r="A1982" t="s">
        <v>12</v>
      </c>
    </row>
    <row r="1983" spans="1:1">
      <c r="A1983" t="s">
        <v>16</v>
      </c>
    </row>
    <row r="1984" spans="1:1">
      <c r="A1984" t="s">
        <v>16</v>
      </c>
    </row>
    <row r="1985" spans="1:1">
      <c r="A1985" t="s">
        <v>16</v>
      </c>
    </row>
    <row r="1986" spans="1:1">
      <c r="A1986" t="s">
        <v>16</v>
      </c>
    </row>
    <row r="1987" spans="1:1">
      <c r="A1987" t="s">
        <v>16</v>
      </c>
    </row>
    <row r="1988" spans="1:1">
      <c r="A1988" t="s">
        <v>12</v>
      </c>
    </row>
    <row r="1989" spans="1:1">
      <c r="A1989" t="s">
        <v>12</v>
      </c>
    </row>
    <row r="1990" spans="1:1">
      <c r="A1990" t="s">
        <v>12</v>
      </c>
    </row>
    <row r="1991" spans="1:1">
      <c r="A1991" t="s">
        <v>12</v>
      </c>
    </row>
    <row r="1992" spans="1:1">
      <c r="A1992" t="s">
        <v>12</v>
      </c>
    </row>
    <row r="1993" spans="1:1">
      <c r="A1993" t="s">
        <v>16</v>
      </c>
    </row>
    <row r="1994" spans="1:1">
      <c r="A1994" t="s">
        <v>12</v>
      </c>
    </row>
    <row r="1995" spans="1:1">
      <c r="A1995" t="s">
        <v>16</v>
      </c>
    </row>
    <row r="1996" spans="1:1">
      <c r="A1996" t="s">
        <v>16</v>
      </c>
    </row>
    <row r="1997" spans="1:1">
      <c r="A1997" t="s">
        <v>16</v>
      </c>
    </row>
    <row r="1998" spans="1:1">
      <c r="A1998" t="s">
        <v>12</v>
      </c>
    </row>
    <row r="1999" spans="1:1">
      <c r="A1999" t="s">
        <v>16</v>
      </c>
    </row>
    <row r="2000" spans="1:1">
      <c r="A2000" t="s">
        <v>16</v>
      </c>
    </row>
    <row r="2001" spans="1:1">
      <c r="A2001" t="s">
        <v>12</v>
      </c>
    </row>
    <row r="2002" spans="1:1">
      <c r="A2002" t="s">
        <v>12</v>
      </c>
    </row>
    <row r="2003" spans="1:1">
      <c r="A2003" t="s">
        <v>16</v>
      </c>
    </row>
    <row r="2004" spans="1:1">
      <c r="A2004" t="s">
        <v>12</v>
      </c>
    </row>
    <row r="2005" spans="1:1">
      <c r="A2005" t="s">
        <v>12</v>
      </c>
    </row>
    <row r="2006" spans="1:1">
      <c r="A2006" t="s">
        <v>12</v>
      </c>
    </row>
    <row r="2007" spans="1:1">
      <c r="A2007" t="s">
        <v>12</v>
      </c>
    </row>
    <row r="2008" spans="1:1">
      <c r="A2008" t="s">
        <v>12</v>
      </c>
    </row>
    <row r="2009" spans="1:1">
      <c r="A2009" t="s">
        <v>12</v>
      </c>
    </row>
    <row r="2010" spans="1:1">
      <c r="A2010" t="s">
        <v>12</v>
      </c>
    </row>
    <row r="2011" spans="1:1">
      <c r="A2011" t="s">
        <v>12</v>
      </c>
    </row>
    <row r="2012" spans="1:1">
      <c r="A2012" t="s">
        <v>16</v>
      </c>
    </row>
    <row r="2013" spans="1:1">
      <c r="A2013" t="s">
        <v>12</v>
      </c>
    </row>
    <row r="2014" spans="1:1">
      <c r="A2014" t="s">
        <v>16</v>
      </c>
    </row>
    <row r="2015" spans="1:1">
      <c r="A2015" t="s">
        <v>12</v>
      </c>
    </row>
    <row r="2016" spans="1:1">
      <c r="A2016" t="s">
        <v>16</v>
      </c>
    </row>
    <row r="2017" spans="1:1">
      <c r="A2017" t="s">
        <v>16</v>
      </c>
    </row>
    <row r="2018" spans="1:1">
      <c r="A2018" t="s">
        <v>12</v>
      </c>
    </row>
    <row r="2019" spans="1:1">
      <c r="A2019" t="s">
        <v>16</v>
      </c>
    </row>
    <row r="2020" spans="1:1">
      <c r="A2020" t="s">
        <v>12</v>
      </c>
    </row>
    <row r="2021" spans="1:1">
      <c r="A2021" t="s">
        <v>12</v>
      </c>
    </row>
    <row r="2022" spans="1:1">
      <c r="A2022" t="s">
        <v>16</v>
      </c>
    </row>
    <row r="2023" spans="1:1">
      <c r="A2023" t="s">
        <v>16</v>
      </c>
    </row>
    <row r="2024" spans="1:1">
      <c r="A2024" t="s">
        <v>12</v>
      </c>
    </row>
    <row r="2025" spans="1:1">
      <c r="A2025" t="s">
        <v>12</v>
      </c>
    </row>
    <row r="2026" spans="1:1">
      <c r="A2026" t="s">
        <v>16</v>
      </c>
    </row>
    <row r="2027" spans="1:1">
      <c r="A2027" t="s">
        <v>16</v>
      </c>
    </row>
    <row r="2028" spans="1:1">
      <c r="A2028" t="s">
        <v>16</v>
      </c>
    </row>
    <row r="2029" spans="1:1">
      <c r="A2029" t="s">
        <v>12</v>
      </c>
    </row>
    <row r="2030" spans="1:1">
      <c r="A2030" t="s">
        <v>12</v>
      </c>
    </row>
    <row r="2031" spans="1:1">
      <c r="A2031" t="s">
        <v>12</v>
      </c>
    </row>
    <row r="2032" spans="1:1">
      <c r="A2032" t="s">
        <v>12</v>
      </c>
    </row>
    <row r="2033" spans="1:1">
      <c r="A2033" t="s">
        <v>12</v>
      </c>
    </row>
    <row r="2034" spans="1:1">
      <c r="A2034" t="s">
        <v>16</v>
      </c>
    </row>
    <row r="2035" spans="1:1">
      <c r="A2035" t="s">
        <v>12</v>
      </c>
    </row>
    <row r="2036" spans="1:1">
      <c r="A2036" t="s">
        <v>12</v>
      </c>
    </row>
    <row r="2037" spans="1:1">
      <c r="A2037" t="s">
        <v>16</v>
      </c>
    </row>
    <row r="2038" spans="1:1">
      <c r="A2038" t="s">
        <v>16</v>
      </c>
    </row>
    <row r="2039" spans="1:1">
      <c r="A2039" t="s">
        <v>12</v>
      </c>
    </row>
    <row r="2040" spans="1:1">
      <c r="A2040" t="s">
        <v>12</v>
      </c>
    </row>
    <row r="2041" spans="1:1">
      <c r="A2041" t="s">
        <v>12</v>
      </c>
    </row>
    <row r="2042" spans="1:1">
      <c r="A2042" t="s">
        <v>12</v>
      </c>
    </row>
    <row r="2043" spans="1:1">
      <c r="A2043" t="s">
        <v>12</v>
      </c>
    </row>
    <row r="2044" spans="1:1">
      <c r="A2044" t="s">
        <v>12</v>
      </c>
    </row>
    <row r="2045" spans="1:1">
      <c r="A2045" t="s">
        <v>12</v>
      </c>
    </row>
    <row r="2046" spans="1:1">
      <c r="A2046" t="s">
        <v>16</v>
      </c>
    </row>
    <row r="2047" spans="1:1">
      <c r="A2047" t="s">
        <v>16</v>
      </c>
    </row>
    <row r="2048" spans="1:1">
      <c r="A2048" t="s">
        <v>16</v>
      </c>
    </row>
    <row r="2049" spans="1:1">
      <c r="A2049" t="s">
        <v>16</v>
      </c>
    </row>
    <row r="2050" spans="1:1">
      <c r="A2050" t="s">
        <v>16</v>
      </c>
    </row>
    <row r="2051" spans="1:1">
      <c r="A2051" t="s">
        <v>12</v>
      </c>
    </row>
    <row r="2052" spans="1:1">
      <c r="A2052" t="s">
        <v>12</v>
      </c>
    </row>
    <row r="2053" spans="1:1">
      <c r="A2053" t="s">
        <v>16</v>
      </c>
    </row>
    <row r="2054" spans="1:1">
      <c r="A2054" t="s">
        <v>12</v>
      </c>
    </row>
    <row r="2055" spans="1:1">
      <c r="A2055" t="s">
        <v>12</v>
      </c>
    </row>
    <row r="2056" spans="1:1">
      <c r="A2056" t="s">
        <v>12</v>
      </c>
    </row>
    <row r="2057" spans="1:1">
      <c r="A2057" t="s">
        <v>12</v>
      </c>
    </row>
    <row r="2058" spans="1:1">
      <c r="A2058" t="s">
        <v>12</v>
      </c>
    </row>
    <row r="2059" spans="1:1">
      <c r="A2059" t="s">
        <v>12</v>
      </c>
    </row>
    <row r="2060" spans="1:1">
      <c r="A2060" t="s">
        <v>12</v>
      </c>
    </row>
    <row r="2061" spans="1:1">
      <c r="A2061" t="s">
        <v>12</v>
      </c>
    </row>
    <row r="2062" spans="1:1">
      <c r="A2062" t="s">
        <v>16</v>
      </c>
    </row>
    <row r="2063" spans="1:1">
      <c r="A2063" t="s">
        <v>16</v>
      </c>
    </row>
    <row r="2064" spans="1:1">
      <c r="A2064" t="s">
        <v>16</v>
      </c>
    </row>
    <row r="2065" spans="1:1">
      <c r="A2065" t="s">
        <v>16</v>
      </c>
    </row>
    <row r="2066" spans="1:1">
      <c r="A2066" t="s">
        <v>12</v>
      </c>
    </row>
    <row r="2067" spans="1:1">
      <c r="A2067" t="s">
        <v>12</v>
      </c>
    </row>
    <row r="2068" spans="1:1">
      <c r="A2068" t="s">
        <v>12</v>
      </c>
    </row>
    <row r="2069" spans="1:1">
      <c r="A2069" t="s">
        <v>12</v>
      </c>
    </row>
    <row r="2070" spans="1:1">
      <c r="A2070" t="s">
        <v>12</v>
      </c>
    </row>
    <row r="2071" spans="1:1">
      <c r="A2071" t="s">
        <v>12</v>
      </c>
    </row>
    <row r="2072" spans="1:1">
      <c r="A2072" t="s">
        <v>16</v>
      </c>
    </row>
    <row r="2073" spans="1:1">
      <c r="A2073" t="s">
        <v>16</v>
      </c>
    </row>
    <row r="2074" spans="1:1">
      <c r="A2074" t="s">
        <v>16</v>
      </c>
    </row>
    <row r="2075" spans="1:1">
      <c r="A2075" t="s">
        <v>16</v>
      </c>
    </row>
    <row r="2076" spans="1:1">
      <c r="A2076" t="s">
        <v>16</v>
      </c>
    </row>
    <row r="2077" spans="1:1">
      <c r="A2077" t="s">
        <v>16</v>
      </c>
    </row>
    <row r="2078" spans="1:1">
      <c r="A2078" t="s">
        <v>16</v>
      </c>
    </row>
    <row r="2079" spans="1:1">
      <c r="A2079" t="s">
        <v>12</v>
      </c>
    </row>
    <row r="2080" spans="1:1">
      <c r="A2080" t="s">
        <v>16</v>
      </c>
    </row>
    <row r="2081" spans="1:1">
      <c r="A2081" t="s">
        <v>16</v>
      </c>
    </row>
    <row r="2082" spans="1:1">
      <c r="A2082" t="s">
        <v>16</v>
      </c>
    </row>
    <row r="2083" spans="1:1">
      <c r="A2083" t="s">
        <v>16</v>
      </c>
    </row>
    <row r="2084" spans="1:1">
      <c r="A2084" t="s">
        <v>12</v>
      </c>
    </row>
    <row r="2085" spans="1:1">
      <c r="A2085" t="s">
        <v>12</v>
      </c>
    </row>
    <row r="2086" spans="1:1">
      <c r="A2086" t="s">
        <v>16</v>
      </c>
    </row>
    <row r="2087" spans="1:1">
      <c r="A2087" t="s">
        <v>12</v>
      </c>
    </row>
    <row r="2088" spans="1:1">
      <c r="A2088" t="s">
        <v>12</v>
      </c>
    </row>
    <row r="2089" spans="1:1">
      <c r="A2089" t="s">
        <v>12</v>
      </c>
    </row>
    <row r="2090" spans="1:1">
      <c r="A2090" t="s">
        <v>12</v>
      </c>
    </row>
    <row r="2091" spans="1:1">
      <c r="A2091" t="s">
        <v>12</v>
      </c>
    </row>
    <row r="2092" spans="1:1">
      <c r="A2092" t="s">
        <v>12</v>
      </c>
    </row>
    <row r="2093" spans="1:1">
      <c r="A2093" t="s">
        <v>12</v>
      </c>
    </row>
    <row r="2094" spans="1:1">
      <c r="A2094" t="s">
        <v>12</v>
      </c>
    </row>
    <row r="2095" spans="1:1">
      <c r="A2095" t="s">
        <v>12</v>
      </c>
    </row>
    <row r="2096" spans="1:1">
      <c r="A2096" t="s">
        <v>12</v>
      </c>
    </row>
    <row r="2097" spans="1:1">
      <c r="A2097" t="s">
        <v>12</v>
      </c>
    </row>
    <row r="2098" spans="1:1">
      <c r="A2098" t="s">
        <v>12</v>
      </c>
    </row>
    <row r="2099" spans="1:1">
      <c r="A2099" t="s">
        <v>12</v>
      </c>
    </row>
    <row r="2100" spans="1:1">
      <c r="A2100" t="s">
        <v>12</v>
      </c>
    </row>
    <row r="2101" spans="1:1">
      <c r="A2101" t="s">
        <v>12</v>
      </c>
    </row>
    <row r="2102" spans="1:1">
      <c r="A2102" t="s">
        <v>12</v>
      </c>
    </row>
    <row r="2103" spans="1:1">
      <c r="A2103" t="s">
        <v>12</v>
      </c>
    </row>
    <row r="2104" spans="1:1">
      <c r="A2104" t="s">
        <v>12</v>
      </c>
    </row>
    <row r="2105" spans="1:1">
      <c r="A2105" t="s">
        <v>12</v>
      </c>
    </row>
    <row r="2106" spans="1:1">
      <c r="A2106" t="s">
        <v>16</v>
      </c>
    </row>
    <row r="2107" spans="1:1">
      <c r="A2107" t="s">
        <v>16</v>
      </c>
    </row>
    <row r="2108" spans="1:1">
      <c r="A2108" t="s">
        <v>16</v>
      </c>
    </row>
    <row r="2109" spans="1:1">
      <c r="A2109" t="s">
        <v>16</v>
      </c>
    </row>
    <row r="2110" spans="1:1">
      <c r="A2110" t="s">
        <v>16</v>
      </c>
    </row>
    <row r="2111" spans="1:1">
      <c r="A2111" t="s">
        <v>16</v>
      </c>
    </row>
    <row r="2112" spans="1:1">
      <c r="A2112" t="s">
        <v>12</v>
      </c>
    </row>
    <row r="2113" spans="1:1">
      <c r="A2113" t="s">
        <v>12</v>
      </c>
    </row>
    <row r="2114" spans="1:1">
      <c r="A2114" t="s">
        <v>12</v>
      </c>
    </row>
    <row r="2115" spans="1:1">
      <c r="A2115" t="s">
        <v>12</v>
      </c>
    </row>
    <row r="2116" spans="1:1">
      <c r="A2116" t="s">
        <v>16</v>
      </c>
    </row>
    <row r="2117" spans="1:1">
      <c r="A2117" t="s">
        <v>12</v>
      </c>
    </row>
    <row r="2118" spans="1:1">
      <c r="A2118" t="s">
        <v>16</v>
      </c>
    </row>
    <row r="2119" spans="1:1">
      <c r="A2119" t="s">
        <v>16</v>
      </c>
    </row>
    <row r="2120" spans="1:1">
      <c r="A2120" t="s">
        <v>16</v>
      </c>
    </row>
    <row r="2121" spans="1:1">
      <c r="A2121" t="s">
        <v>16</v>
      </c>
    </row>
    <row r="2122" spans="1:1">
      <c r="A2122" t="s">
        <v>16</v>
      </c>
    </row>
    <row r="2123" spans="1:1">
      <c r="A2123" t="s">
        <v>12</v>
      </c>
    </row>
    <row r="2124" spans="1:1">
      <c r="A2124" t="s">
        <v>12</v>
      </c>
    </row>
    <row r="2125" spans="1:1">
      <c r="A2125" t="s">
        <v>12</v>
      </c>
    </row>
    <row r="2126" spans="1:1">
      <c r="A2126" t="s">
        <v>16</v>
      </c>
    </row>
    <row r="2127" spans="1:1">
      <c r="A2127" t="s">
        <v>16</v>
      </c>
    </row>
    <row r="2128" spans="1:1">
      <c r="A2128" t="s">
        <v>16</v>
      </c>
    </row>
    <row r="2129" spans="1:1">
      <c r="A2129" t="s">
        <v>12</v>
      </c>
    </row>
    <row r="2130" spans="1:1">
      <c r="A2130" t="s">
        <v>12</v>
      </c>
    </row>
    <row r="2131" spans="1:1">
      <c r="A2131" t="s">
        <v>12</v>
      </c>
    </row>
    <row r="2132" spans="1:1">
      <c r="A2132" t="s">
        <v>12</v>
      </c>
    </row>
    <row r="2133" spans="1:1">
      <c r="A2133" t="s">
        <v>16</v>
      </c>
    </row>
    <row r="2134" spans="1:1">
      <c r="A2134" t="s">
        <v>12</v>
      </c>
    </row>
    <row r="2135" spans="1:1">
      <c r="A2135" t="s">
        <v>16</v>
      </c>
    </row>
    <row r="2136" spans="1:1">
      <c r="A2136" t="s">
        <v>12</v>
      </c>
    </row>
    <row r="2137" spans="1:1">
      <c r="A2137" t="s">
        <v>12</v>
      </c>
    </row>
    <row r="2138" spans="1:1">
      <c r="A2138" t="s">
        <v>12</v>
      </c>
    </row>
    <row r="2139" spans="1:1">
      <c r="A2139" t="s">
        <v>12</v>
      </c>
    </row>
    <row r="2140" spans="1:1">
      <c r="A2140" t="s">
        <v>12</v>
      </c>
    </row>
    <row r="2141" spans="1:1">
      <c r="A2141" t="s">
        <v>12</v>
      </c>
    </row>
    <row r="2142" spans="1:1">
      <c r="A2142" t="s">
        <v>16</v>
      </c>
    </row>
    <row r="2143" spans="1:1">
      <c r="A2143" t="s">
        <v>16</v>
      </c>
    </row>
    <row r="2144" spans="1:1">
      <c r="A2144" t="s">
        <v>12</v>
      </c>
    </row>
    <row r="2145" spans="1:1">
      <c r="A2145" t="s">
        <v>16</v>
      </c>
    </row>
    <row r="2146" spans="1:1">
      <c r="A2146" t="s">
        <v>16</v>
      </c>
    </row>
    <row r="2147" spans="1:1">
      <c r="A2147" t="s">
        <v>12</v>
      </c>
    </row>
    <row r="2148" spans="1:1">
      <c r="A2148" t="s">
        <v>16</v>
      </c>
    </row>
    <row r="2149" spans="1:1">
      <c r="A2149" t="s">
        <v>16</v>
      </c>
    </row>
    <row r="2150" spans="1:1">
      <c r="A2150" t="s">
        <v>16</v>
      </c>
    </row>
    <row r="2151" spans="1:1">
      <c r="A2151" t="s">
        <v>16</v>
      </c>
    </row>
    <row r="2152" spans="1:1">
      <c r="A2152" t="s">
        <v>12</v>
      </c>
    </row>
    <row r="2153" spans="1:1">
      <c r="A2153" t="s">
        <v>12</v>
      </c>
    </row>
    <row r="2154" spans="1:1">
      <c r="A2154" t="s">
        <v>12</v>
      </c>
    </row>
    <row r="2155" spans="1:1">
      <c r="A2155" t="s">
        <v>12</v>
      </c>
    </row>
    <row r="2156" spans="1:1">
      <c r="A2156" t="s">
        <v>12</v>
      </c>
    </row>
    <row r="2157" spans="1:1">
      <c r="A2157" t="s">
        <v>12</v>
      </c>
    </row>
    <row r="2158" spans="1:1">
      <c r="A2158" t="s">
        <v>12</v>
      </c>
    </row>
    <row r="2159" spans="1:1">
      <c r="A2159" t="s">
        <v>12</v>
      </c>
    </row>
    <row r="2160" spans="1:1">
      <c r="A2160" t="s">
        <v>12</v>
      </c>
    </row>
    <row r="2161" spans="1:1">
      <c r="A2161" t="s">
        <v>12</v>
      </c>
    </row>
    <row r="2162" spans="1:1">
      <c r="A2162" t="s">
        <v>12</v>
      </c>
    </row>
    <row r="2163" spans="1:1">
      <c r="A2163" t="s">
        <v>16</v>
      </c>
    </row>
    <row r="2164" spans="1:1">
      <c r="A2164" t="s">
        <v>16</v>
      </c>
    </row>
    <row r="2165" spans="1:1">
      <c r="A2165" t="s">
        <v>16</v>
      </c>
    </row>
    <row r="2166" spans="1:1">
      <c r="A2166" t="s">
        <v>16</v>
      </c>
    </row>
    <row r="2167" spans="1:1">
      <c r="A2167" t="s">
        <v>16</v>
      </c>
    </row>
    <row r="2168" spans="1:1">
      <c r="A2168" t="s">
        <v>16</v>
      </c>
    </row>
    <row r="2169" spans="1:1">
      <c r="A2169" t="s">
        <v>16</v>
      </c>
    </row>
    <row r="2170" spans="1:1">
      <c r="A2170" t="s">
        <v>12</v>
      </c>
    </row>
    <row r="2171" spans="1:1">
      <c r="A2171" t="s">
        <v>16</v>
      </c>
    </row>
    <row r="2172" spans="1:1">
      <c r="A2172" t="s">
        <v>12</v>
      </c>
    </row>
    <row r="2173" spans="1:1">
      <c r="A2173" t="s">
        <v>12</v>
      </c>
    </row>
    <row r="2174" spans="1:1">
      <c r="A2174" t="s">
        <v>16</v>
      </c>
    </row>
    <row r="2175" spans="1:1">
      <c r="A2175" t="s">
        <v>16</v>
      </c>
    </row>
    <row r="2176" spans="1:1">
      <c r="A2176" t="s">
        <v>12</v>
      </c>
    </row>
    <row r="2177" spans="1:1">
      <c r="A2177" t="s">
        <v>16</v>
      </c>
    </row>
    <row r="2178" spans="1:1">
      <c r="A2178" t="s">
        <v>12</v>
      </c>
    </row>
    <row r="2179" spans="1:1">
      <c r="A2179" t="s">
        <v>16</v>
      </c>
    </row>
    <row r="2180" spans="1:1">
      <c r="A2180" t="s">
        <v>16</v>
      </c>
    </row>
    <row r="2181" spans="1:1">
      <c r="A2181" t="s">
        <v>16</v>
      </c>
    </row>
    <row r="2182" spans="1:1">
      <c r="A2182" t="s">
        <v>16</v>
      </c>
    </row>
    <row r="2183" spans="1:1">
      <c r="A2183" t="s">
        <v>16</v>
      </c>
    </row>
    <row r="2184" spans="1:1">
      <c r="A2184" t="s">
        <v>16</v>
      </c>
    </row>
    <row r="2185" spans="1:1">
      <c r="A2185" t="s">
        <v>12</v>
      </c>
    </row>
    <row r="2186" spans="1:1">
      <c r="A2186" t="s">
        <v>12</v>
      </c>
    </row>
    <row r="2187" spans="1:1">
      <c r="A2187" t="s">
        <v>12</v>
      </c>
    </row>
    <row r="2188" spans="1:1">
      <c r="A2188" t="s">
        <v>12</v>
      </c>
    </row>
    <row r="2189" spans="1:1">
      <c r="A2189" t="s">
        <v>12</v>
      </c>
    </row>
    <row r="2190" spans="1:1">
      <c r="A2190" t="s">
        <v>12</v>
      </c>
    </row>
    <row r="2191" spans="1:1">
      <c r="A2191" t="s">
        <v>12</v>
      </c>
    </row>
    <row r="2192" spans="1:1">
      <c r="A2192" t="s">
        <v>12</v>
      </c>
    </row>
    <row r="2193" spans="1:1">
      <c r="A2193" t="s">
        <v>16</v>
      </c>
    </row>
    <row r="2194" spans="1:1">
      <c r="A2194" t="s">
        <v>12</v>
      </c>
    </row>
    <row r="2195" spans="1:1">
      <c r="A2195" t="s">
        <v>12</v>
      </c>
    </row>
    <row r="2196" spans="1:1">
      <c r="A2196" t="s">
        <v>12</v>
      </c>
    </row>
    <row r="2197" spans="1:1">
      <c r="A2197" t="s">
        <v>12</v>
      </c>
    </row>
    <row r="2198" spans="1:1">
      <c r="A2198" t="s">
        <v>12</v>
      </c>
    </row>
    <row r="2199" spans="1:1">
      <c r="A2199" t="s">
        <v>12</v>
      </c>
    </row>
    <row r="2200" spans="1:1">
      <c r="A2200" t="s">
        <v>12</v>
      </c>
    </row>
    <row r="2201" spans="1:1">
      <c r="A2201" t="s">
        <v>12</v>
      </c>
    </row>
    <row r="2202" spans="1:1">
      <c r="A2202" t="s">
        <v>12</v>
      </c>
    </row>
    <row r="2203" spans="1:1">
      <c r="A2203" t="s">
        <v>12</v>
      </c>
    </row>
    <row r="2204" spans="1:1">
      <c r="A2204" t="s">
        <v>12</v>
      </c>
    </row>
    <row r="2205" spans="1:1">
      <c r="A2205" t="s">
        <v>12</v>
      </c>
    </row>
    <row r="2206" spans="1:1">
      <c r="A2206" t="s">
        <v>12</v>
      </c>
    </row>
    <row r="2207" spans="1:1">
      <c r="A2207" t="s">
        <v>12</v>
      </c>
    </row>
    <row r="2208" spans="1:1">
      <c r="A2208" t="s">
        <v>16</v>
      </c>
    </row>
    <row r="2209" spans="1:1">
      <c r="A2209" t="s">
        <v>12</v>
      </c>
    </row>
    <row r="2210" spans="1:1">
      <c r="A2210" t="s">
        <v>12</v>
      </c>
    </row>
    <row r="2211" spans="1:1">
      <c r="A2211" t="s">
        <v>12</v>
      </c>
    </row>
    <row r="2212" spans="1:1">
      <c r="A2212" t="s">
        <v>12</v>
      </c>
    </row>
    <row r="2213" spans="1:1">
      <c r="A2213" t="s">
        <v>12</v>
      </c>
    </row>
    <row r="2214" spans="1:1">
      <c r="A2214" t="s">
        <v>12</v>
      </c>
    </row>
    <row r="2215" spans="1:1">
      <c r="A2215" t="s">
        <v>12</v>
      </c>
    </row>
    <row r="2216" spans="1:1">
      <c r="A2216" t="s">
        <v>12</v>
      </c>
    </row>
    <row r="2217" spans="1:1">
      <c r="A2217" t="s">
        <v>12</v>
      </c>
    </row>
    <row r="2218" spans="1:1">
      <c r="A2218" t="s">
        <v>12</v>
      </c>
    </row>
    <row r="2219" spans="1:1">
      <c r="A2219" t="s">
        <v>16</v>
      </c>
    </row>
    <row r="2220" spans="1:1">
      <c r="A2220" t="s">
        <v>16</v>
      </c>
    </row>
    <row r="2221" spans="1:1">
      <c r="A2221" t="s">
        <v>16</v>
      </c>
    </row>
    <row r="2222" spans="1:1">
      <c r="A2222" t="s">
        <v>16</v>
      </c>
    </row>
    <row r="2223" spans="1:1">
      <c r="A2223" t="s">
        <v>16</v>
      </c>
    </row>
    <row r="2224" spans="1:1">
      <c r="A2224" t="s">
        <v>16</v>
      </c>
    </row>
    <row r="2225" spans="1:1">
      <c r="A2225" t="s">
        <v>16</v>
      </c>
    </row>
    <row r="2226" spans="1:1">
      <c r="A2226" t="s">
        <v>16</v>
      </c>
    </row>
    <row r="2227" spans="1:1">
      <c r="A2227" t="s">
        <v>16</v>
      </c>
    </row>
    <row r="2228" spans="1:1">
      <c r="A2228" t="s">
        <v>16</v>
      </c>
    </row>
    <row r="2229" spans="1:1">
      <c r="A2229" t="s">
        <v>16</v>
      </c>
    </row>
    <row r="2230" spans="1:1">
      <c r="A2230" t="s">
        <v>16</v>
      </c>
    </row>
    <row r="2231" spans="1:1">
      <c r="A2231" t="s">
        <v>16</v>
      </c>
    </row>
    <row r="2232" spans="1:1">
      <c r="A2232" t="s">
        <v>16</v>
      </c>
    </row>
    <row r="2233" spans="1:1">
      <c r="A2233" t="s">
        <v>16</v>
      </c>
    </row>
    <row r="2234" spans="1:1">
      <c r="A2234" t="s">
        <v>16</v>
      </c>
    </row>
    <row r="2235" spans="1:1">
      <c r="A2235" t="s">
        <v>16</v>
      </c>
    </row>
    <row r="2236" spans="1:1">
      <c r="A2236" t="s">
        <v>16</v>
      </c>
    </row>
    <row r="2237" spans="1:1">
      <c r="A2237" t="s">
        <v>16</v>
      </c>
    </row>
    <row r="2238" spans="1:1">
      <c r="A2238" t="s">
        <v>12</v>
      </c>
    </row>
    <row r="2239" spans="1:1">
      <c r="A2239" t="s">
        <v>16</v>
      </c>
    </row>
    <row r="2240" spans="1:1">
      <c r="A2240" t="s">
        <v>16</v>
      </c>
    </row>
    <row r="2241" spans="1:1">
      <c r="A2241" t="s">
        <v>16</v>
      </c>
    </row>
    <row r="2242" spans="1:1">
      <c r="A2242" t="s">
        <v>16</v>
      </c>
    </row>
    <row r="2243" spans="1:1">
      <c r="A2243" t="s">
        <v>16</v>
      </c>
    </row>
    <row r="2244" spans="1:1">
      <c r="A2244" t="s">
        <v>16</v>
      </c>
    </row>
    <row r="2245" spans="1:1">
      <c r="A2245" t="s">
        <v>12</v>
      </c>
    </row>
    <row r="2246" spans="1:1">
      <c r="A2246" t="s">
        <v>12</v>
      </c>
    </row>
    <row r="2247" spans="1:1">
      <c r="A2247" t="s">
        <v>16</v>
      </c>
    </row>
    <row r="2248" spans="1:1">
      <c r="A2248" t="s">
        <v>16</v>
      </c>
    </row>
    <row r="2249" spans="1:1">
      <c r="A2249" t="s">
        <v>16</v>
      </c>
    </row>
    <row r="2250" spans="1:1">
      <c r="A2250" t="s">
        <v>16</v>
      </c>
    </row>
    <row r="2251" spans="1:1">
      <c r="A2251" t="s">
        <v>16</v>
      </c>
    </row>
    <row r="2252" spans="1:1">
      <c r="A2252" t="s">
        <v>12</v>
      </c>
    </row>
    <row r="2253" spans="1:1">
      <c r="A2253" t="s">
        <v>16</v>
      </c>
    </row>
    <row r="2254" spans="1:1">
      <c r="A2254" t="s">
        <v>16</v>
      </c>
    </row>
    <row r="2255" spans="1:1">
      <c r="A2255" t="s">
        <v>16</v>
      </c>
    </row>
    <row r="2256" spans="1:1">
      <c r="A2256" t="s">
        <v>16</v>
      </c>
    </row>
    <row r="2257" spans="1:1">
      <c r="A2257" t="s">
        <v>16</v>
      </c>
    </row>
    <row r="2258" spans="1:1">
      <c r="A2258" t="s">
        <v>12</v>
      </c>
    </row>
    <row r="2259" spans="1:1">
      <c r="A2259" t="s">
        <v>16</v>
      </c>
    </row>
    <row r="2260" spans="1:1">
      <c r="A2260" t="s">
        <v>12</v>
      </c>
    </row>
    <row r="2261" spans="1:1">
      <c r="A2261" t="s">
        <v>12</v>
      </c>
    </row>
    <row r="2262" spans="1:1">
      <c r="A2262" t="s">
        <v>12</v>
      </c>
    </row>
    <row r="2263" spans="1:1">
      <c r="A2263" t="s">
        <v>12</v>
      </c>
    </row>
    <row r="2264" spans="1:1">
      <c r="A2264" t="s">
        <v>12</v>
      </c>
    </row>
    <row r="2265" spans="1:1">
      <c r="A2265" t="s">
        <v>12</v>
      </c>
    </row>
    <row r="2266" spans="1:1">
      <c r="A2266" t="s">
        <v>12</v>
      </c>
    </row>
    <row r="2267" spans="1:1">
      <c r="A2267" t="s">
        <v>16</v>
      </c>
    </row>
    <row r="2268" spans="1:1">
      <c r="A2268" t="s">
        <v>12</v>
      </c>
    </row>
    <row r="2269" spans="1:1">
      <c r="A2269" t="s">
        <v>12</v>
      </c>
    </row>
    <row r="2270" spans="1:1">
      <c r="A2270" t="s">
        <v>16</v>
      </c>
    </row>
    <row r="2271" spans="1:1">
      <c r="A2271" t="s">
        <v>12</v>
      </c>
    </row>
    <row r="2272" spans="1:1">
      <c r="A2272" t="s">
        <v>16</v>
      </c>
    </row>
    <row r="2273" spans="1:1">
      <c r="A2273" t="s">
        <v>16</v>
      </c>
    </row>
    <row r="2274" spans="1:1">
      <c r="A2274" t="s">
        <v>16</v>
      </c>
    </row>
    <row r="2275" spans="1:1">
      <c r="A2275" t="s">
        <v>16</v>
      </c>
    </row>
    <row r="2276" spans="1:1">
      <c r="A2276" t="s">
        <v>16</v>
      </c>
    </row>
    <row r="2277" spans="1:1">
      <c r="A2277" t="s">
        <v>16</v>
      </c>
    </row>
    <row r="2278" spans="1:1">
      <c r="A2278" t="s">
        <v>12</v>
      </c>
    </row>
    <row r="2279" spans="1:1">
      <c r="A2279" t="s">
        <v>12</v>
      </c>
    </row>
    <row r="2280" spans="1:1">
      <c r="A2280" t="s">
        <v>12</v>
      </c>
    </row>
    <row r="2281" spans="1:1">
      <c r="A2281" t="s">
        <v>12</v>
      </c>
    </row>
    <row r="2282" spans="1:1">
      <c r="A2282" t="s">
        <v>12</v>
      </c>
    </row>
    <row r="2283" spans="1:1">
      <c r="A2283" t="s">
        <v>12</v>
      </c>
    </row>
    <row r="2284" spans="1:1">
      <c r="A2284" t="s">
        <v>16</v>
      </c>
    </row>
    <row r="2285" spans="1:1">
      <c r="A2285" t="s">
        <v>12</v>
      </c>
    </row>
    <row r="2286" spans="1:1">
      <c r="A2286" t="s">
        <v>16</v>
      </c>
    </row>
    <row r="2287" spans="1:1">
      <c r="A2287" t="s">
        <v>12</v>
      </c>
    </row>
    <row r="2288" spans="1:1">
      <c r="A2288" t="s">
        <v>12</v>
      </c>
    </row>
    <row r="2289" spans="1:1">
      <c r="A2289" t="s">
        <v>12</v>
      </c>
    </row>
    <row r="2290" spans="1:1">
      <c r="A2290" t="s">
        <v>12</v>
      </c>
    </row>
    <row r="2291" spans="1:1">
      <c r="A2291" t="s">
        <v>12</v>
      </c>
    </row>
    <row r="2292" spans="1:1">
      <c r="A2292" t="s">
        <v>12</v>
      </c>
    </row>
    <row r="2293" spans="1:1">
      <c r="A2293" t="s">
        <v>12</v>
      </c>
    </row>
    <row r="2294" spans="1:1">
      <c r="A2294" t="s">
        <v>12</v>
      </c>
    </row>
    <row r="2295" spans="1:1">
      <c r="A2295" t="s">
        <v>16</v>
      </c>
    </row>
    <row r="2296" spans="1:1">
      <c r="A2296" t="s">
        <v>12</v>
      </c>
    </row>
    <row r="2297" spans="1:1">
      <c r="A2297" t="s">
        <v>12</v>
      </c>
    </row>
    <row r="2298" spans="1:1">
      <c r="A2298" t="s">
        <v>12</v>
      </c>
    </row>
    <row r="2299" spans="1:1">
      <c r="A2299" t="s">
        <v>12</v>
      </c>
    </row>
    <row r="2300" spans="1:1">
      <c r="A2300" t="s">
        <v>12</v>
      </c>
    </row>
    <row r="2301" spans="1:1">
      <c r="A2301" t="s">
        <v>12</v>
      </c>
    </row>
    <row r="2302" spans="1:1">
      <c r="A2302" t="s">
        <v>12</v>
      </c>
    </row>
    <row r="2303" spans="1:1">
      <c r="A2303" t="s">
        <v>12</v>
      </c>
    </row>
    <row r="2304" spans="1:1">
      <c r="A2304" t="s">
        <v>12</v>
      </c>
    </row>
    <row r="2305" spans="1:1">
      <c r="A2305" t="s">
        <v>12</v>
      </c>
    </row>
    <row r="2306" spans="1:1">
      <c r="A2306" t="s">
        <v>12</v>
      </c>
    </row>
    <row r="2307" spans="1:1">
      <c r="A2307" t="s">
        <v>12</v>
      </c>
    </row>
    <row r="2308" spans="1:1">
      <c r="A2308" t="s">
        <v>16</v>
      </c>
    </row>
    <row r="2309" spans="1:1">
      <c r="A2309" t="s">
        <v>16</v>
      </c>
    </row>
    <row r="2310" spans="1:1">
      <c r="A2310" t="s">
        <v>12</v>
      </c>
    </row>
    <row r="2311" spans="1:1">
      <c r="A2311" t="s">
        <v>16</v>
      </c>
    </row>
    <row r="2312" spans="1:1">
      <c r="A2312" t="s">
        <v>12</v>
      </c>
    </row>
    <row r="2313" spans="1:1">
      <c r="A2313" t="s">
        <v>16</v>
      </c>
    </row>
    <row r="2314" spans="1:1">
      <c r="A2314" t="s">
        <v>12</v>
      </c>
    </row>
    <row r="2315" spans="1:1">
      <c r="A2315" t="s">
        <v>12</v>
      </c>
    </row>
    <row r="2316" spans="1:1">
      <c r="A2316" t="s">
        <v>12</v>
      </c>
    </row>
    <row r="2317" spans="1:1">
      <c r="A2317" t="s">
        <v>12</v>
      </c>
    </row>
    <row r="2318" spans="1:1">
      <c r="A2318" t="s">
        <v>12</v>
      </c>
    </row>
    <row r="2319" spans="1:1">
      <c r="A2319" t="s">
        <v>12</v>
      </c>
    </row>
    <row r="2320" spans="1:1">
      <c r="A2320" t="s">
        <v>12</v>
      </c>
    </row>
    <row r="2321" spans="1:1">
      <c r="A2321" t="s">
        <v>12</v>
      </c>
    </row>
    <row r="2322" spans="1:1">
      <c r="A2322" t="s">
        <v>12</v>
      </c>
    </row>
    <row r="2323" spans="1:1">
      <c r="A2323" t="s">
        <v>12</v>
      </c>
    </row>
    <row r="2324" spans="1:1">
      <c r="A2324" t="s">
        <v>12</v>
      </c>
    </row>
    <row r="2325" spans="1:1">
      <c r="A2325" t="s">
        <v>12</v>
      </c>
    </row>
    <row r="2326" spans="1:1">
      <c r="A2326" t="s">
        <v>12</v>
      </c>
    </row>
    <row r="2327" spans="1:1">
      <c r="A2327" t="s">
        <v>12</v>
      </c>
    </row>
    <row r="2328" spans="1:1">
      <c r="A2328" t="s">
        <v>12</v>
      </c>
    </row>
    <row r="2329" spans="1:1">
      <c r="A2329" t="s">
        <v>12</v>
      </c>
    </row>
    <row r="2330" spans="1:1">
      <c r="A2330" t="s">
        <v>16</v>
      </c>
    </row>
    <row r="2331" spans="1:1">
      <c r="A2331" t="s">
        <v>12</v>
      </c>
    </row>
    <row r="2332" spans="1:1">
      <c r="A2332" t="s">
        <v>16</v>
      </c>
    </row>
    <row r="2333" spans="1:1">
      <c r="A2333" t="s">
        <v>12</v>
      </c>
    </row>
    <row r="2334" spans="1:1">
      <c r="A2334" t="s">
        <v>12</v>
      </c>
    </row>
    <row r="2335" spans="1:1">
      <c r="A2335" t="s">
        <v>12</v>
      </c>
    </row>
    <row r="2336" spans="1:1">
      <c r="A2336" t="s">
        <v>12</v>
      </c>
    </row>
    <row r="2337" spans="1:1">
      <c r="A2337" t="s">
        <v>12</v>
      </c>
    </row>
    <row r="2338" spans="1:1">
      <c r="A2338" t="s">
        <v>16</v>
      </c>
    </row>
    <row r="2339" spans="1:1">
      <c r="A2339" t="s">
        <v>16</v>
      </c>
    </row>
    <row r="2340" spans="1:1">
      <c r="A2340" t="s">
        <v>16</v>
      </c>
    </row>
    <row r="2341" spans="1:1">
      <c r="A2341" t="s">
        <v>16</v>
      </c>
    </row>
    <row r="2342" spans="1:1">
      <c r="A2342" t="s">
        <v>16</v>
      </c>
    </row>
    <row r="2343" spans="1:1">
      <c r="A2343" t="s">
        <v>16</v>
      </c>
    </row>
    <row r="2344" spans="1:1">
      <c r="A2344" t="s">
        <v>12</v>
      </c>
    </row>
    <row r="2345" spans="1:1">
      <c r="A2345" t="s">
        <v>16</v>
      </c>
    </row>
    <row r="2346" spans="1:1">
      <c r="A2346" t="s">
        <v>12</v>
      </c>
    </row>
    <row r="2347" spans="1:1">
      <c r="A2347" t="s">
        <v>12</v>
      </c>
    </row>
    <row r="2348" spans="1:1">
      <c r="A2348" t="s">
        <v>12</v>
      </c>
    </row>
    <row r="2349" spans="1:1">
      <c r="A2349" t="s">
        <v>12</v>
      </c>
    </row>
    <row r="2350" spans="1:1">
      <c r="A2350" t="s">
        <v>12</v>
      </c>
    </row>
    <row r="2351" spans="1:1">
      <c r="A2351" t="s">
        <v>12</v>
      </c>
    </row>
    <row r="2352" spans="1:1">
      <c r="A2352" t="s">
        <v>12</v>
      </c>
    </row>
    <row r="2353" spans="1:1">
      <c r="A2353" t="s">
        <v>12</v>
      </c>
    </row>
    <row r="2354" spans="1:1">
      <c r="A2354" t="s">
        <v>12</v>
      </c>
    </row>
    <row r="2355" spans="1:1">
      <c r="A2355" t="s">
        <v>12</v>
      </c>
    </row>
    <row r="2356" spans="1:1">
      <c r="A2356" t="s">
        <v>12</v>
      </c>
    </row>
    <row r="2357" spans="1:1">
      <c r="A2357" t="s">
        <v>12</v>
      </c>
    </row>
    <row r="2358" spans="1:1">
      <c r="A2358" t="s">
        <v>12</v>
      </c>
    </row>
    <row r="2359" spans="1:1">
      <c r="A2359" t="s">
        <v>12</v>
      </c>
    </row>
    <row r="2360" spans="1:1">
      <c r="A2360" t="s">
        <v>12</v>
      </c>
    </row>
    <row r="2361" spans="1:1">
      <c r="A2361" t="s">
        <v>12</v>
      </c>
    </row>
    <row r="2362" spans="1:1">
      <c r="A2362" t="s">
        <v>12</v>
      </c>
    </row>
    <row r="2363" spans="1:1">
      <c r="A2363" t="s">
        <v>12</v>
      </c>
    </row>
    <row r="2364" spans="1:1">
      <c r="A2364" t="s">
        <v>12</v>
      </c>
    </row>
    <row r="2365" spans="1:1">
      <c r="A2365" t="s">
        <v>16</v>
      </c>
    </row>
    <row r="2366" spans="1:1">
      <c r="A2366" t="s">
        <v>16</v>
      </c>
    </row>
    <row r="2367" spans="1:1">
      <c r="A2367" t="s">
        <v>16</v>
      </c>
    </row>
    <row r="2368" spans="1:1">
      <c r="A2368" t="s">
        <v>16</v>
      </c>
    </row>
    <row r="2369" spans="1:1">
      <c r="A2369" t="s">
        <v>12</v>
      </c>
    </row>
    <row r="2370" spans="1:1">
      <c r="A2370" t="s">
        <v>12</v>
      </c>
    </row>
    <row r="2371" spans="1:1">
      <c r="A2371" t="s">
        <v>16</v>
      </c>
    </row>
    <row r="2372" spans="1:1">
      <c r="A2372" t="s">
        <v>12</v>
      </c>
    </row>
    <row r="2373" spans="1:1">
      <c r="A2373" t="s">
        <v>12</v>
      </c>
    </row>
    <row r="2374" spans="1:1">
      <c r="A2374" t="s">
        <v>12</v>
      </c>
    </row>
    <row r="2375" spans="1:1">
      <c r="A2375" t="s">
        <v>12</v>
      </c>
    </row>
    <row r="2376" spans="1:1">
      <c r="A2376" t="s">
        <v>16</v>
      </c>
    </row>
    <row r="2377" spans="1:1">
      <c r="A2377" t="s">
        <v>16</v>
      </c>
    </row>
    <row r="2378" spans="1:1">
      <c r="A2378" t="s">
        <v>16</v>
      </c>
    </row>
    <row r="2379" spans="1:1">
      <c r="A2379" t="s">
        <v>12</v>
      </c>
    </row>
    <row r="2380" spans="1:1">
      <c r="A2380" t="s">
        <v>12</v>
      </c>
    </row>
    <row r="2381" spans="1:1">
      <c r="A2381" t="s">
        <v>12</v>
      </c>
    </row>
    <row r="2382" spans="1:1">
      <c r="A2382" t="s">
        <v>16</v>
      </c>
    </row>
    <row r="2383" spans="1:1">
      <c r="A2383" t="s">
        <v>16</v>
      </c>
    </row>
    <row r="2384" spans="1:1">
      <c r="A2384" t="s">
        <v>12</v>
      </c>
    </row>
    <row r="2385" spans="1:1">
      <c r="A2385" t="s">
        <v>12</v>
      </c>
    </row>
    <row r="2386" spans="1:1">
      <c r="A2386" t="s">
        <v>12</v>
      </c>
    </row>
    <row r="2387" spans="1:1">
      <c r="A2387" t="s">
        <v>16</v>
      </c>
    </row>
    <row r="2388" spans="1:1">
      <c r="A2388" t="s">
        <v>12</v>
      </c>
    </row>
    <row r="2389" spans="1:1">
      <c r="A2389" t="s">
        <v>12</v>
      </c>
    </row>
    <row r="2390" spans="1:1">
      <c r="A2390" t="s">
        <v>12</v>
      </c>
    </row>
    <row r="2391" spans="1:1">
      <c r="A2391" t="s">
        <v>12</v>
      </c>
    </row>
    <row r="2392" spans="1:1">
      <c r="A2392" t="s">
        <v>12</v>
      </c>
    </row>
    <row r="2393" spans="1:1">
      <c r="A2393" t="s">
        <v>12</v>
      </c>
    </row>
    <row r="2394" spans="1:1">
      <c r="A2394" t="s">
        <v>12</v>
      </c>
    </row>
    <row r="2395" spans="1:1">
      <c r="A2395" t="s">
        <v>12</v>
      </c>
    </row>
    <row r="2396" spans="1:1">
      <c r="A2396" t="s">
        <v>12</v>
      </c>
    </row>
    <row r="2397" spans="1:1">
      <c r="A2397" t="s">
        <v>12</v>
      </c>
    </row>
    <row r="2398" spans="1:1">
      <c r="A2398" t="s">
        <v>12</v>
      </c>
    </row>
    <row r="2399" spans="1:1">
      <c r="A2399" t="s">
        <v>12</v>
      </c>
    </row>
    <row r="2400" spans="1:1">
      <c r="A2400" t="s">
        <v>16</v>
      </c>
    </row>
    <row r="2401" spans="1:1">
      <c r="A2401" t="s">
        <v>16</v>
      </c>
    </row>
    <row r="2402" spans="1:1">
      <c r="A2402" t="s">
        <v>16</v>
      </c>
    </row>
    <row r="2403" spans="1:1">
      <c r="A2403" t="s">
        <v>16</v>
      </c>
    </row>
    <row r="2404" spans="1:1">
      <c r="A2404" t="s">
        <v>16</v>
      </c>
    </row>
    <row r="2405" spans="1:1">
      <c r="A2405" t="s">
        <v>16</v>
      </c>
    </row>
    <row r="2406" spans="1:1">
      <c r="A2406" t="s">
        <v>16</v>
      </c>
    </row>
    <row r="2407" spans="1:1">
      <c r="A2407" t="s">
        <v>16</v>
      </c>
    </row>
    <row r="2408" spans="1:1">
      <c r="A2408" t="s">
        <v>12</v>
      </c>
    </row>
    <row r="2409" spans="1:1">
      <c r="A2409" t="s">
        <v>16</v>
      </c>
    </row>
    <row r="2410" spans="1:1">
      <c r="A2410" t="s">
        <v>16</v>
      </c>
    </row>
    <row r="2411" spans="1:1">
      <c r="A2411" t="s">
        <v>16</v>
      </c>
    </row>
    <row r="2412" spans="1:1">
      <c r="A2412" t="s">
        <v>16</v>
      </c>
    </row>
    <row r="2413" spans="1:1">
      <c r="A2413" t="s">
        <v>16</v>
      </c>
    </row>
    <row r="2414" spans="1:1">
      <c r="A2414" t="s">
        <v>16</v>
      </c>
    </row>
    <row r="2415" spans="1:1">
      <c r="A2415" t="s">
        <v>12</v>
      </c>
    </row>
    <row r="2416" spans="1:1">
      <c r="A2416" t="s">
        <v>12</v>
      </c>
    </row>
    <row r="2417" spans="1:1">
      <c r="A2417" t="s">
        <v>12</v>
      </c>
    </row>
    <row r="2418" spans="1:1">
      <c r="A2418" t="s">
        <v>12</v>
      </c>
    </row>
    <row r="2419" spans="1:1">
      <c r="A2419" t="s">
        <v>12</v>
      </c>
    </row>
    <row r="2420" spans="1:1">
      <c r="A2420" t="s">
        <v>12</v>
      </c>
    </row>
    <row r="2421" spans="1:1">
      <c r="A2421" t="s">
        <v>12</v>
      </c>
    </row>
    <row r="2422" spans="1:1">
      <c r="A2422" t="s">
        <v>12</v>
      </c>
    </row>
    <row r="2423" spans="1:1">
      <c r="A2423" t="s">
        <v>12</v>
      </c>
    </row>
    <row r="2424" spans="1:1">
      <c r="A2424" t="s">
        <v>12</v>
      </c>
    </row>
    <row r="2425" spans="1:1">
      <c r="A2425" t="s">
        <v>12</v>
      </c>
    </row>
    <row r="2426" spans="1:1">
      <c r="A2426" t="s">
        <v>16</v>
      </c>
    </row>
    <row r="2427" spans="1:1">
      <c r="A2427" t="s">
        <v>16</v>
      </c>
    </row>
    <row r="2428" spans="1:1">
      <c r="A2428" t="s">
        <v>16</v>
      </c>
    </row>
    <row r="2429" spans="1:1">
      <c r="A2429" t="s">
        <v>12</v>
      </c>
    </row>
    <row r="2430" spans="1:1">
      <c r="A2430" t="s">
        <v>12</v>
      </c>
    </row>
    <row r="2431" spans="1:1">
      <c r="A2431" t="s">
        <v>12</v>
      </c>
    </row>
    <row r="2432" spans="1:1">
      <c r="A2432" t="s">
        <v>16</v>
      </c>
    </row>
    <row r="2433" spans="1:1">
      <c r="A2433" t="s">
        <v>12</v>
      </c>
    </row>
    <row r="2434" spans="1:1">
      <c r="A2434" t="s">
        <v>12</v>
      </c>
    </row>
    <row r="2435" spans="1:1">
      <c r="A2435" t="s">
        <v>12</v>
      </c>
    </row>
    <row r="2436" spans="1:1">
      <c r="A2436" t="s">
        <v>16</v>
      </c>
    </row>
    <row r="2437" spans="1:1">
      <c r="A2437" t="s">
        <v>16</v>
      </c>
    </row>
    <row r="2438" spans="1:1">
      <c r="A2438" t="s">
        <v>12</v>
      </c>
    </row>
    <row r="2439" spans="1:1">
      <c r="A2439" t="s">
        <v>16</v>
      </c>
    </row>
    <row r="2440" spans="1:1">
      <c r="A2440" t="s">
        <v>16</v>
      </c>
    </row>
    <row r="2441" spans="1:1">
      <c r="A2441" t="s">
        <v>16</v>
      </c>
    </row>
    <row r="2442" spans="1:1">
      <c r="A2442" t="s">
        <v>16</v>
      </c>
    </row>
    <row r="2443" spans="1:1">
      <c r="A2443" t="s">
        <v>16</v>
      </c>
    </row>
    <row r="2444" spans="1:1">
      <c r="A2444" t="s">
        <v>12</v>
      </c>
    </row>
    <row r="2445" spans="1:1">
      <c r="A2445" t="s">
        <v>16</v>
      </c>
    </row>
    <row r="2446" spans="1:1">
      <c r="A2446" t="s">
        <v>16</v>
      </c>
    </row>
    <row r="2447" spans="1:1">
      <c r="A2447" t="s">
        <v>16</v>
      </c>
    </row>
    <row r="2448" spans="1:1">
      <c r="A2448" t="s">
        <v>16</v>
      </c>
    </row>
    <row r="2449" spans="1:1">
      <c r="A2449" t="s">
        <v>16</v>
      </c>
    </row>
    <row r="2450" spans="1:1">
      <c r="A2450" t="s">
        <v>12</v>
      </c>
    </row>
    <row r="2451" spans="1:1">
      <c r="A2451" t="s">
        <v>12</v>
      </c>
    </row>
    <row r="2452" spans="1:1">
      <c r="A2452" t="s">
        <v>12</v>
      </c>
    </row>
    <row r="2453" spans="1:1">
      <c r="A2453" t="s">
        <v>16</v>
      </c>
    </row>
    <row r="2454" spans="1:1">
      <c r="A2454" t="s">
        <v>12</v>
      </c>
    </row>
    <row r="2455" spans="1:1">
      <c r="A2455" t="s">
        <v>12</v>
      </c>
    </row>
    <row r="2456" spans="1:1">
      <c r="A2456" t="s">
        <v>12</v>
      </c>
    </row>
    <row r="2457" spans="1:1">
      <c r="A2457" t="s">
        <v>16</v>
      </c>
    </row>
    <row r="2458" spans="1:1">
      <c r="A2458" t="s">
        <v>12</v>
      </c>
    </row>
    <row r="2459" spans="1:1">
      <c r="A2459" t="s">
        <v>12</v>
      </c>
    </row>
    <row r="2460" spans="1:1">
      <c r="A2460" t="s">
        <v>12</v>
      </c>
    </row>
    <row r="2461" spans="1:1">
      <c r="A2461" t="s">
        <v>12</v>
      </c>
    </row>
    <row r="2462" spans="1:1">
      <c r="A2462" t="s">
        <v>12</v>
      </c>
    </row>
    <row r="2463" spans="1:1">
      <c r="A2463" t="s">
        <v>12</v>
      </c>
    </row>
    <row r="2464" spans="1:1">
      <c r="A2464" t="s">
        <v>16</v>
      </c>
    </row>
    <row r="2465" spans="1:1">
      <c r="A2465" t="s">
        <v>16</v>
      </c>
    </row>
    <row r="2466" spans="1:1">
      <c r="A2466" t="s">
        <v>16</v>
      </c>
    </row>
    <row r="2467" spans="1:1">
      <c r="A2467" t="s">
        <v>16</v>
      </c>
    </row>
    <row r="2468" spans="1:1">
      <c r="A2468" t="s">
        <v>16</v>
      </c>
    </row>
    <row r="2469" spans="1:1">
      <c r="A2469" t="s">
        <v>12</v>
      </c>
    </row>
    <row r="2470" spans="1:1">
      <c r="A2470" t="s">
        <v>12</v>
      </c>
    </row>
    <row r="2471" spans="1:1">
      <c r="A2471" t="s">
        <v>16</v>
      </c>
    </row>
    <row r="2472" spans="1:1">
      <c r="A2472" t="s">
        <v>16</v>
      </c>
    </row>
    <row r="2473" spans="1:1">
      <c r="A2473" t="s">
        <v>12</v>
      </c>
    </row>
    <row r="2474" spans="1:1">
      <c r="A2474" t="s">
        <v>16</v>
      </c>
    </row>
    <row r="2475" spans="1:1">
      <c r="A2475" t="s">
        <v>12</v>
      </c>
    </row>
    <row r="2476" spans="1:1">
      <c r="A2476" t="s">
        <v>16</v>
      </c>
    </row>
    <row r="2477" spans="1:1">
      <c r="A2477" t="s">
        <v>16</v>
      </c>
    </row>
    <row r="2478" spans="1:1">
      <c r="A2478" t="s">
        <v>16</v>
      </c>
    </row>
    <row r="2479" spans="1:1">
      <c r="A2479" t="s">
        <v>16</v>
      </c>
    </row>
    <row r="2480" spans="1:1">
      <c r="A2480" t="s">
        <v>12</v>
      </c>
    </row>
    <row r="2481" spans="1:1">
      <c r="A2481" t="s">
        <v>12</v>
      </c>
    </row>
    <row r="2482" spans="1:1">
      <c r="A2482" t="s">
        <v>12</v>
      </c>
    </row>
    <row r="2483" spans="1:1">
      <c r="A2483" t="s">
        <v>16</v>
      </c>
    </row>
    <row r="2484" spans="1:1">
      <c r="A2484" t="s">
        <v>16</v>
      </c>
    </row>
    <row r="2485" spans="1:1">
      <c r="A2485" t="s">
        <v>16</v>
      </c>
    </row>
    <row r="2486" spans="1:1">
      <c r="A2486" t="s">
        <v>12</v>
      </c>
    </row>
    <row r="2487" spans="1:1">
      <c r="A2487" t="s">
        <v>12</v>
      </c>
    </row>
    <row r="2488" spans="1:1">
      <c r="A2488" t="s">
        <v>12</v>
      </c>
    </row>
    <row r="2489" spans="1:1">
      <c r="A2489" t="s">
        <v>12</v>
      </c>
    </row>
    <row r="2490" spans="1:1">
      <c r="A2490" t="s">
        <v>12</v>
      </c>
    </row>
    <row r="2491" spans="1:1">
      <c r="A2491" t="s">
        <v>12</v>
      </c>
    </row>
    <row r="2492" spans="1:1">
      <c r="A2492" t="s">
        <v>12</v>
      </c>
    </row>
    <row r="2493" spans="1:1">
      <c r="A2493" t="s">
        <v>12</v>
      </c>
    </row>
    <row r="2494" spans="1:1">
      <c r="A2494" t="s">
        <v>12</v>
      </c>
    </row>
    <row r="2495" spans="1:1">
      <c r="A2495" t="s">
        <v>12</v>
      </c>
    </row>
    <row r="2496" spans="1:1">
      <c r="A2496" t="s">
        <v>12</v>
      </c>
    </row>
    <row r="2497" spans="1:1">
      <c r="A2497" t="s">
        <v>16</v>
      </c>
    </row>
    <row r="2498" spans="1:1">
      <c r="A2498" t="s">
        <v>16</v>
      </c>
    </row>
    <row r="2499" spans="1:1">
      <c r="A2499" t="s">
        <v>12</v>
      </c>
    </row>
    <row r="2500" spans="1:1">
      <c r="A2500" t="s">
        <v>12</v>
      </c>
    </row>
    <row r="2501" spans="1:1">
      <c r="A2501" t="s">
        <v>16</v>
      </c>
    </row>
    <row r="2502" spans="1:1">
      <c r="A2502" t="s">
        <v>16</v>
      </c>
    </row>
    <row r="2503" spans="1:1">
      <c r="A2503" t="s">
        <v>12</v>
      </c>
    </row>
    <row r="2504" spans="1:1">
      <c r="A2504" t="s">
        <v>12</v>
      </c>
    </row>
    <row r="2505" spans="1:1">
      <c r="A2505" t="s">
        <v>12</v>
      </c>
    </row>
    <row r="2506" spans="1:1">
      <c r="A2506" t="s">
        <v>12</v>
      </c>
    </row>
    <row r="2507" spans="1:1">
      <c r="A2507" t="s">
        <v>12</v>
      </c>
    </row>
    <row r="2508" spans="1:1">
      <c r="A2508" t="s">
        <v>12</v>
      </c>
    </row>
    <row r="2509" spans="1:1">
      <c r="A2509" t="s">
        <v>12</v>
      </c>
    </row>
    <row r="2510" spans="1:1">
      <c r="A2510" t="s">
        <v>12</v>
      </c>
    </row>
    <row r="2511" spans="1:1">
      <c r="A2511" t="s">
        <v>12</v>
      </c>
    </row>
    <row r="2512" spans="1:1">
      <c r="A2512" t="s">
        <v>16</v>
      </c>
    </row>
    <row r="2513" spans="1:1">
      <c r="A2513" t="s">
        <v>16</v>
      </c>
    </row>
    <row r="2514" spans="1:1">
      <c r="A2514" t="s">
        <v>16</v>
      </c>
    </row>
    <row r="2515" spans="1:1">
      <c r="A2515" t="s">
        <v>16</v>
      </c>
    </row>
    <row r="2516" spans="1:1">
      <c r="A2516" t="s">
        <v>12</v>
      </c>
    </row>
    <row r="2517" spans="1:1">
      <c r="A2517" t="s">
        <v>12</v>
      </c>
    </row>
    <row r="2518" spans="1:1">
      <c r="A2518" t="s">
        <v>12</v>
      </c>
    </row>
    <row r="2519" spans="1:1">
      <c r="A2519" t="s">
        <v>12</v>
      </c>
    </row>
    <row r="2520" spans="1:1">
      <c r="A2520" t="s">
        <v>12</v>
      </c>
    </row>
    <row r="2521" spans="1:1">
      <c r="A2521" t="s">
        <v>12</v>
      </c>
    </row>
    <row r="2522" spans="1:1">
      <c r="A2522" t="s">
        <v>12</v>
      </c>
    </row>
    <row r="2523" spans="1:1">
      <c r="A2523" t="s">
        <v>12</v>
      </c>
    </row>
    <row r="2524" spans="1:1">
      <c r="A2524" t="s">
        <v>12</v>
      </c>
    </row>
    <row r="2525" spans="1:1">
      <c r="A2525" t="s">
        <v>12</v>
      </c>
    </row>
    <row r="2526" spans="1:1">
      <c r="A2526" t="s">
        <v>12</v>
      </c>
    </row>
    <row r="2527" spans="1:1">
      <c r="A2527" t="s">
        <v>12</v>
      </c>
    </row>
    <row r="2528" spans="1:1">
      <c r="A2528" t="s">
        <v>12</v>
      </c>
    </row>
    <row r="2529" spans="1:1">
      <c r="A2529" t="s">
        <v>12</v>
      </c>
    </row>
    <row r="2530" spans="1:1">
      <c r="A2530" t="s">
        <v>12</v>
      </c>
    </row>
    <row r="2531" spans="1:1">
      <c r="A2531" t="s">
        <v>12</v>
      </c>
    </row>
    <row r="2532" spans="1:1">
      <c r="A2532" t="s">
        <v>12</v>
      </c>
    </row>
    <row r="2533" spans="1:1">
      <c r="A2533" t="s">
        <v>12</v>
      </c>
    </row>
    <row r="2534" spans="1:1">
      <c r="A2534" t="s">
        <v>16</v>
      </c>
    </row>
    <row r="2535" spans="1:1">
      <c r="A2535" t="s">
        <v>12</v>
      </c>
    </row>
    <row r="2536" spans="1:1">
      <c r="A2536" t="s">
        <v>16</v>
      </c>
    </row>
    <row r="2537" spans="1:1">
      <c r="A2537" t="s">
        <v>12</v>
      </c>
    </row>
    <row r="2538" spans="1:1">
      <c r="A2538" t="s">
        <v>12</v>
      </c>
    </row>
    <row r="2539" spans="1:1">
      <c r="A2539" t="s">
        <v>12</v>
      </c>
    </row>
    <row r="2540" spans="1:1">
      <c r="A2540" t="s">
        <v>12</v>
      </c>
    </row>
    <row r="2541" spans="1:1">
      <c r="A2541" t="s">
        <v>12</v>
      </c>
    </row>
    <row r="2542" spans="1:1">
      <c r="A2542" t="s">
        <v>12</v>
      </c>
    </row>
    <row r="2543" spans="1:1">
      <c r="A2543" t="s">
        <v>12</v>
      </c>
    </row>
    <row r="2544" spans="1:1">
      <c r="A2544" t="s">
        <v>12</v>
      </c>
    </row>
    <row r="2545" spans="1:1">
      <c r="A2545" t="s">
        <v>16</v>
      </c>
    </row>
    <row r="2546" spans="1:1">
      <c r="A2546" t="s">
        <v>12</v>
      </c>
    </row>
    <row r="2547" spans="1:1">
      <c r="A2547" t="s">
        <v>12</v>
      </c>
    </row>
    <row r="2548" spans="1:1">
      <c r="A2548" t="s">
        <v>16</v>
      </c>
    </row>
    <row r="2549" spans="1:1">
      <c r="A2549" t="s">
        <v>12</v>
      </c>
    </row>
    <row r="2550" spans="1:1">
      <c r="A2550" t="s">
        <v>12</v>
      </c>
    </row>
    <row r="2551" spans="1:1">
      <c r="A2551" t="s">
        <v>12</v>
      </c>
    </row>
    <row r="2552" spans="1:1">
      <c r="A2552" t="s">
        <v>16</v>
      </c>
    </row>
    <row r="2553" spans="1:1">
      <c r="A2553" t="s">
        <v>16</v>
      </c>
    </row>
    <row r="2554" spans="1:1">
      <c r="A2554" t="s">
        <v>16</v>
      </c>
    </row>
    <row r="2555" spans="1:1">
      <c r="A2555" t="s">
        <v>16</v>
      </c>
    </row>
    <row r="2556" spans="1:1">
      <c r="A2556" t="s">
        <v>16</v>
      </c>
    </row>
    <row r="2557" spans="1:1">
      <c r="A2557" t="s">
        <v>12</v>
      </c>
    </row>
    <row r="2558" spans="1:1">
      <c r="A2558" t="s">
        <v>12</v>
      </c>
    </row>
    <row r="2559" spans="1:1">
      <c r="A2559" t="s">
        <v>12</v>
      </c>
    </row>
    <row r="2560" spans="1:1">
      <c r="A2560" t="s">
        <v>12</v>
      </c>
    </row>
    <row r="2561" spans="1:1">
      <c r="A2561" t="s">
        <v>16</v>
      </c>
    </row>
    <row r="2562" spans="1:1">
      <c r="A2562" t="s">
        <v>16</v>
      </c>
    </row>
    <row r="2563" spans="1:1">
      <c r="A2563" t="s">
        <v>16</v>
      </c>
    </row>
    <row r="2564" spans="1:1">
      <c r="A2564" t="s">
        <v>16</v>
      </c>
    </row>
    <row r="2565" spans="1:1">
      <c r="A2565" t="s">
        <v>12</v>
      </c>
    </row>
    <row r="2566" spans="1:1">
      <c r="A2566" t="s">
        <v>12</v>
      </c>
    </row>
    <row r="2567" spans="1:1">
      <c r="A2567" t="s">
        <v>12</v>
      </c>
    </row>
    <row r="2568" spans="1:1">
      <c r="A2568" t="s">
        <v>12</v>
      </c>
    </row>
    <row r="2569" spans="1:1">
      <c r="A2569" t="s">
        <v>12</v>
      </c>
    </row>
    <row r="2570" spans="1:1">
      <c r="A2570" t="s">
        <v>12</v>
      </c>
    </row>
    <row r="2571" spans="1:1">
      <c r="A2571" t="s">
        <v>12</v>
      </c>
    </row>
    <row r="2572" spans="1:1">
      <c r="A2572" t="s">
        <v>12</v>
      </c>
    </row>
    <row r="2573" spans="1:1">
      <c r="A2573" t="s">
        <v>12</v>
      </c>
    </row>
    <row r="2574" spans="1:1">
      <c r="A2574" t="s">
        <v>12</v>
      </c>
    </row>
    <row r="2575" spans="1:1">
      <c r="A2575" t="s">
        <v>12</v>
      </c>
    </row>
    <row r="2576" spans="1:1">
      <c r="A2576" t="s">
        <v>12</v>
      </c>
    </row>
    <row r="2577" spans="1:1">
      <c r="A2577" t="s">
        <v>12</v>
      </c>
    </row>
    <row r="2578" spans="1:1">
      <c r="A2578" t="s">
        <v>12</v>
      </c>
    </row>
    <row r="2579" spans="1:1">
      <c r="A2579" t="s">
        <v>12</v>
      </c>
    </row>
    <row r="2580" spans="1:1">
      <c r="A2580" t="s">
        <v>12</v>
      </c>
    </row>
    <row r="2581" spans="1:1">
      <c r="A2581" t="s">
        <v>12</v>
      </c>
    </row>
    <row r="2582" spans="1:1">
      <c r="A2582" t="s">
        <v>16</v>
      </c>
    </row>
    <row r="2583" spans="1:1">
      <c r="A2583" t="s">
        <v>16</v>
      </c>
    </row>
    <row r="2584" spans="1:1">
      <c r="A2584" t="s">
        <v>16</v>
      </c>
    </row>
    <row r="2585" spans="1:1">
      <c r="A2585" t="s">
        <v>16</v>
      </c>
    </row>
    <row r="2586" spans="1:1">
      <c r="A2586" t="s">
        <v>16</v>
      </c>
    </row>
    <row r="2587" spans="1:1">
      <c r="A2587" t="s">
        <v>16</v>
      </c>
    </row>
    <row r="2588" spans="1:1">
      <c r="A2588" t="s">
        <v>12</v>
      </c>
    </row>
    <row r="2589" spans="1:1">
      <c r="A2589" t="s">
        <v>12</v>
      </c>
    </row>
    <row r="2590" spans="1:1">
      <c r="A2590" t="s">
        <v>12</v>
      </c>
    </row>
    <row r="2591" spans="1:1">
      <c r="A2591" t="s">
        <v>12</v>
      </c>
    </row>
    <row r="2592" spans="1:1">
      <c r="A2592" t="s">
        <v>12</v>
      </c>
    </row>
    <row r="2593" spans="1:1">
      <c r="A2593" t="s">
        <v>12</v>
      </c>
    </row>
    <row r="2594" spans="1:1">
      <c r="A2594" t="s">
        <v>12</v>
      </c>
    </row>
    <row r="2595" spans="1:1">
      <c r="A2595" t="s">
        <v>12</v>
      </c>
    </row>
    <row r="2596" spans="1:1">
      <c r="A2596" t="s">
        <v>12</v>
      </c>
    </row>
    <row r="2597" spans="1:1">
      <c r="A2597" t="s">
        <v>12</v>
      </c>
    </row>
    <row r="2598" spans="1:1">
      <c r="A2598" t="s">
        <v>16</v>
      </c>
    </row>
    <row r="2599" spans="1:1">
      <c r="A2599" t="s">
        <v>12</v>
      </c>
    </row>
    <row r="2600" spans="1:1">
      <c r="A2600" t="s">
        <v>12</v>
      </c>
    </row>
    <row r="2601" spans="1:1">
      <c r="A2601" t="s">
        <v>16</v>
      </c>
    </row>
    <row r="2602" spans="1:1">
      <c r="A2602" t="s">
        <v>16</v>
      </c>
    </row>
    <row r="2603" spans="1:1">
      <c r="A2603" t="s">
        <v>16</v>
      </c>
    </row>
    <row r="2604" spans="1:1">
      <c r="A2604" t="s">
        <v>16</v>
      </c>
    </row>
    <row r="2605" spans="1:1">
      <c r="A2605" t="s">
        <v>16</v>
      </c>
    </row>
    <row r="2606" spans="1:1">
      <c r="A2606" t="s">
        <v>16</v>
      </c>
    </row>
    <row r="2607" spans="1:1">
      <c r="A2607" t="s">
        <v>16</v>
      </c>
    </row>
    <row r="2608" spans="1:1">
      <c r="A2608" t="s">
        <v>12</v>
      </c>
    </row>
    <row r="2609" spans="1:1">
      <c r="A2609" t="s">
        <v>12</v>
      </c>
    </row>
    <row r="2610" spans="1:1">
      <c r="A2610" t="s">
        <v>12</v>
      </c>
    </row>
    <row r="2611" spans="1:1">
      <c r="A2611" t="s">
        <v>12</v>
      </c>
    </row>
    <row r="2612" spans="1:1">
      <c r="A2612" t="s">
        <v>16</v>
      </c>
    </row>
    <row r="2613" spans="1:1">
      <c r="A2613" t="s">
        <v>16</v>
      </c>
    </row>
    <row r="2614" spans="1:1">
      <c r="A2614" t="s">
        <v>16</v>
      </c>
    </row>
    <row r="2615" spans="1:1">
      <c r="A2615" t="s">
        <v>16</v>
      </c>
    </row>
    <row r="2616" spans="1:1">
      <c r="A2616" t="s">
        <v>16</v>
      </c>
    </row>
    <row r="2617" spans="1:1">
      <c r="A2617" t="s">
        <v>16</v>
      </c>
    </row>
    <row r="2618" spans="1:1">
      <c r="A2618" t="s">
        <v>12</v>
      </c>
    </row>
    <row r="2619" spans="1:1">
      <c r="A2619" t="s">
        <v>12</v>
      </c>
    </row>
    <row r="2620" spans="1:1">
      <c r="A2620" t="s">
        <v>12</v>
      </c>
    </row>
    <row r="2621" spans="1:1">
      <c r="A2621" t="s">
        <v>12</v>
      </c>
    </row>
    <row r="2622" spans="1:1">
      <c r="A2622" t="s">
        <v>12</v>
      </c>
    </row>
    <row r="2623" spans="1:1">
      <c r="A2623" t="s">
        <v>12</v>
      </c>
    </row>
    <row r="2624" spans="1:1">
      <c r="A2624" t="s">
        <v>12</v>
      </c>
    </row>
    <row r="2625" spans="1:1">
      <c r="A2625" t="s">
        <v>12</v>
      </c>
    </row>
    <row r="2626" spans="1:1">
      <c r="A2626" t="s">
        <v>12</v>
      </c>
    </row>
    <row r="2627" spans="1:1">
      <c r="A2627" t="s">
        <v>12</v>
      </c>
    </row>
    <row r="2628" spans="1:1">
      <c r="A2628" t="s">
        <v>12</v>
      </c>
    </row>
    <row r="2629" spans="1:1">
      <c r="A2629" t="s">
        <v>12</v>
      </c>
    </row>
    <row r="2630" spans="1:1">
      <c r="A2630" t="s">
        <v>12</v>
      </c>
    </row>
    <row r="2631" spans="1:1">
      <c r="A2631" t="s">
        <v>12</v>
      </c>
    </row>
    <row r="2632" spans="1:1">
      <c r="A2632" t="s">
        <v>12</v>
      </c>
    </row>
    <row r="2633" spans="1:1">
      <c r="A2633" t="s">
        <v>12</v>
      </c>
    </row>
    <row r="2634" spans="1:1">
      <c r="A2634" t="s">
        <v>12</v>
      </c>
    </row>
    <row r="2635" spans="1:1">
      <c r="A2635" t="s">
        <v>16</v>
      </c>
    </row>
    <row r="2636" spans="1:1">
      <c r="A2636" t="s">
        <v>16</v>
      </c>
    </row>
    <row r="2637" spans="1:1">
      <c r="A2637" t="s">
        <v>16</v>
      </c>
    </row>
    <row r="2638" spans="1:1">
      <c r="A2638" t="s">
        <v>16</v>
      </c>
    </row>
    <row r="2639" spans="1:1">
      <c r="A2639" t="s">
        <v>16</v>
      </c>
    </row>
    <row r="2640" spans="1:1">
      <c r="A2640" t="s">
        <v>16</v>
      </c>
    </row>
    <row r="2641" spans="1:1">
      <c r="A2641" t="s">
        <v>16</v>
      </c>
    </row>
    <row r="2642" spans="1:1">
      <c r="A2642" t="s">
        <v>12</v>
      </c>
    </row>
    <row r="2643" spans="1:1">
      <c r="A2643" t="s">
        <v>16</v>
      </c>
    </row>
    <row r="2644" spans="1:1">
      <c r="A2644" t="s">
        <v>16</v>
      </c>
    </row>
    <row r="2645" spans="1:1">
      <c r="A2645" t="s">
        <v>16</v>
      </c>
    </row>
    <row r="2646" spans="1:1">
      <c r="A2646" t="s">
        <v>12</v>
      </c>
    </row>
    <row r="2647" spans="1:1">
      <c r="A2647" t="s">
        <v>12</v>
      </c>
    </row>
    <row r="2648" spans="1:1">
      <c r="A2648" t="s">
        <v>12</v>
      </c>
    </row>
    <row r="2649" spans="1:1">
      <c r="A2649" t="s">
        <v>12</v>
      </c>
    </row>
    <row r="2650" spans="1:1">
      <c r="A2650" t="s">
        <v>12</v>
      </c>
    </row>
    <row r="2651" spans="1:1">
      <c r="A2651" t="s">
        <v>12</v>
      </c>
    </row>
    <row r="2652" spans="1:1">
      <c r="A2652" t="s">
        <v>12</v>
      </c>
    </row>
    <row r="2653" spans="1:1">
      <c r="A2653" t="s">
        <v>12</v>
      </c>
    </row>
    <row r="2654" spans="1:1">
      <c r="A2654" t="s">
        <v>12</v>
      </c>
    </row>
    <row r="2655" spans="1:1">
      <c r="A2655" t="s">
        <v>12</v>
      </c>
    </row>
    <row r="2656" spans="1:1">
      <c r="A2656" t="s">
        <v>12</v>
      </c>
    </row>
    <row r="2657" spans="1:1">
      <c r="A2657" t="s">
        <v>12</v>
      </c>
    </row>
    <row r="2658" spans="1:1">
      <c r="A2658" t="s">
        <v>12</v>
      </c>
    </row>
    <row r="2659" spans="1:1">
      <c r="A2659" t="s">
        <v>12</v>
      </c>
    </row>
    <row r="2660" spans="1:1">
      <c r="A2660" t="s">
        <v>12</v>
      </c>
    </row>
    <row r="2661" spans="1:1">
      <c r="A2661" t="s">
        <v>12</v>
      </c>
    </row>
    <row r="2662" spans="1:1">
      <c r="A2662" t="s">
        <v>12</v>
      </c>
    </row>
    <row r="2663" spans="1:1">
      <c r="A2663" t="s">
        <v>12</v>
      </c>
    </row>
    <row r="2664" spans="1:1">
      <c r="A2664" t="s">
        <v>12</v>
      </c>
    </row>
    <row r="2665" spans="1:1">
      <c r="A2665" t="s">
        <v>16</v>
      </c>
    </row>
    <row r="2666" spans="1:1">
      <c r="A2666" t="s">
        <v>16</v>
      </c>
    </row>
    <row r="2667" spans="1:1">
      <c r="A2667" t="s">
        <v>16</v>
      </c>
    </row>
    <row r="2668" spans="1:1">
      <c r="A2668" t="s">
        <v>16</v>
      </c>
    </row>
    <row r="2669" spans="1:1">
      <c r="A2669" t="s">
        <v>16</v>
      </c>
    </row>
    <row r="2670" spans="1:1">
      <c r="A2670" t="s">
        <v>16</v>
      </c>
    </row>
    <row r="2671" spans="1:1">
      <c r="A2671" t="s">
        <v>12</v>
      </c>
    </row>
    <row r="2672" spans="1:1">
      <c r="A2672" t="s">
        <v>12</v>
      </c>
    </row>
    <row r="2673" spans="1:1">
      <c r="A2673" t="s">
        <v>12</v>
      </c>
    </row>
    <row r="2674" spans="1:1">
      <c r="A2674" t="s">
        <v>12</v>
      </c>
    </row>
    <row r="2675" spans="1:1">
      <c r="A2675" t="s">
        <v>12</v>
      </c>
    </row>
    <row r="2676" spans="1:1">
      <c r="A2676" t="s">
        <v>12</v>
      </c>
    </row>
    <row r="2677" spans="1:1">
      <c r="A2677" t="s">
        <v>12</v>
      </c>
    </row>
    <row r="2678" spans="1:1">
      <c r="A2678" t="s">
        <v>16</v>
      </c>
    </row>
    <row r="2679" spans="1:1">
      <c r="A2679" t="s">
        <v>12</v>
      </c>
    </row>
    <row r="2680" spans="1:1">
      <c r="A2680" t="s">
        <v>16</v>
      </c>
    </row>
    <row r="2681" spans="1:1">
      <c r="A2681" t="s">
        <v>16</v>
      </c>
    </row>
    <row r="2682" spans="1:1">
      <c r="A2682" t="s">
        <v>16</v>
      </c>
    </row>
    <row r="2683" spans="1:1">
      <c r="A2683" t="s">
        <v>12</v>
      </c>
    </row>
    <row r="2684" spans="1:1">
      <c r="A2684" t="s">
        <v>12</v>
      </c>
    </row>
    <row r="2685" spans="1:1">
      <c r="A2685" t="s">
        <v>12</v>
      </c>
    </row>
    <row r="2686" spans="1:1">
      <c r="A2686" t="s">
        <v>16</v>
      </c>
    </row>
    <row r="2687" spans="1:1">
      <c r="A2687" t="s">
        <v>12</v>
      </c>
    </row>
    <row r="2688" spans="1:1">
      <c r="A2688" t="s">
        <v>16</v>
      </c>
    </row>
    <row r="2689" spans="1:1">
      <c r="A2689" t="s">
        <v>16</v>
      </c>
    </row>
    <row r="2690" spans="1:1">
      <c r="A2690" t="s">
        <v>16</v>
      </c>
    </row>
    <row r="2691" spans="1:1">
      <c r="A2691" t="s">
        <v>12</v>
      </c>
    </row>
    <row r="2692" spans="1:1">
      <c r="A2692" t="s">
        <v>12</v>
      </c>
    </row>
    <row r="2693" spans="1:1">
      <c r="A2693" t="s">
        <v>16</v>
      </c>
    </row>
    <row r="2694" spans="1:1">
      <c r="A2694" t="s">
        <v>12</v>
      </c>
    </row>
    <row r="2695" spans="1:1">
      <c r="A2695" t="s">
        <v>12</v>
      </c>
    </row>
    <row r="2696" spans="1:1">
      <c r="A2696" t="s">
        <v>12</v>
      </c>
    </row>
    <row r="2697" spans="1:1">
      <c r="A2697" t="s">
        <v>16</v>
      </c>
    </row>
    <row r="2698" spans="1:1">
      <c r="A2698" t="s">
        <v>16</v>
      </c>
    </row>
    <row r="2699" spans="1:1">
      <c r="A2699" t="s">
        <v>12</v>
      </c>
    </row>
    <row r="2700" spans="1:1">
      <c r="A2700" t="s">
        <v>12</v>
      </c>
    </row>
    <row r="2701" spans="1:1">
      <c r="A2701" t="s">
        <v>16</v>
      </c>
    </row>
    <row r="2702" spans="1:1">
      <c r="A2702" t="s">
        <v>16</v>
      </c>
    </row>
    <row r="2703" spans="1:1">
      <c r="A2703" t="s">
        <v>16</v>
      </c>
    </row>
    <row r="2704" spans="1:1">
      <c r="A2704" t="s">
        <v>12</v>
      </c>
    </row>
    <row r="2705" spans="1:1">
      <c r="A2705" t="s">
        <v>12</v>
      </c>
    </row>
    <row r="2706" spans="1:1">
      <c r="A2706" t="s">
        <v>12</v>
      </c>
    </row>
    <row r="2707" spans="1:1">
      <c r="A2707" t="s">
        <v>12</v>
      </c>
    </row>
    <row r="2708" spans="1:1">
      <c r="A2708" t="s">
        <v>16</v>
      </c>
    </row>
    <row r="2709" spans="1:1">
      <c r="A2709" t="s">
        <v>12</v>
      </c>
    </row>
    <row r="2710" spans="1:1">
      <c r="A2710" t="s">
        <v>16</v>
      </c>
    </row>
    <row r="2711" spans="1:1">
      <c r="A2711" t="s">
        <v>16</v>
      </c>
    </row>
    <row r="2712" spans="1:1">
      <c r="A2712" t="s">
        <v>16</v>
      </c>
    </row>
    <row r="2713" spans="1:1">
      <c r="A2713" t="s">
        <v>12</v>
      </c>
    </row>
    <row r="2714" spans="1:1">
      <c r="A2714" t="s">
        <v>12</v>
      </c>
    </row>
    <row r="2715" spans="1:1">
      <c r="A2715" t="s">
        <v>12</v>
      </c>
    </row>
    <row r="2716" spans="1:1">
      <c r="A2716" t="s">
        <v>12</v>
      </c>
    </row>
    <row r="2717" spans="1:1">
      <c r="A2717" t="s">
        <v>12</v>
      </c>
    </row>
    <row r="2718" spans="1:1">
      <c r="A2718" t="s">
        <v>12</v>
      </c>
    </row>
    <row r="2719" spans="1:1">
      <c r="A2719" t="s">
        <v>16</v>
      </c>
    </row>
    <row r="2720" spans="1:1">
      <c r="A2720" t="s">
        <v>16</v>
      </c>
    </row>
    <row r="2721" spans="1:1">
      <c r="A2721" t="s">
        <v>16</v>
      </c>
    </row>
    <row r="2722" spans="1:1">
      <c r="A2722" t="s">
        <v>16</v>
      </c>
    </row>
    <row r="2723" spans="1:1">
      <c r="A2723" t="s">
        <v>16</v>
      </c>
    </row>
    <row r="2724" spans="1:1">
      <c r="A2724" t="s">
        <v>16</v>
      </c>
    </row>
    <row r="2725" spans="1:1">
      <c r="A2725" t="s">
        <v>16</v>
      </c>
    </row>
    <row r="2726" spans="1:1">
      <c r="A2726" t="s">
        <v>12</v>
      </c>
    </row>
    <row r="2727" spans="1:1">
      <c r="A2727" t="s">
        <v>12</v>
      </c>
    </row>
    <row r="2728" spans="1:1">
      <c r="A2728" t="s">
        <v>12</v>
      </c>
    </row>
    <row r="2729" spans="1:1">
      <c r="A2729" t="s">
        <v>12</v>
      </c>
    </row>
    <row r="2730" spans="1:1">
      <c r="A2730" t="s">
        <v>12</v>
      </c>
    </row>
    <row r="2731" spans="1:1">
      <c r="A2731" t="s">
        <v>12</v>
      </c>
    </row>
    <row r="2732" spans="1:1">
      <c r="A2732" t="s">
        <v>12</v>
      </c>
    </row>
    <row r="2733" spans="1:1">
      <c r="A2733" t="s">
        <v>12</v>
      </c>
    </row>
    <row r="2734" spans="1:1">
      <c r="A2734" t="s">
        <v>12</v>
      </c>
    </row>
    <row r="2735" spans="1:1">
      <c r="A2735" t="s">
        <v>12</v>
      </c>
    </row>
    <row r="2736" spans="1:1">
      <c r="A2736" t="s">
        <v>12</v>
      </c>
    </row>
    <row r="2737" spans="1:1">
      <c r="A2737" t="s">
        <v>12</v>
      </c>
    </row>
    <row r="2738" spans="1:1">
      <c r="A2738" t="s">
        <v>12</v>
      </c>
    </row>
    <row r="2739" spans="1:1">
      <c r="A2739" t="s">
        <v>12</v>
      </c>
    </row>
    <row r="2740" spans="1:1">
      <c r="A2740" t="s">
        <v>12</v>
      </c>
    </row>
    <row r="2741" spans="1:1">
      <c r="A2741" t="s">
        <v>12</v>
      </c>
    </row>
    <row r="2742" spans="1:1">
      <c r="A2742" t="s">
        <v>16</v>
      </c>
    </row>
    <row r="2743" spans="1:1">
      <c r="A2743" t="s">
        <v>16</v>
      </c>
    </row>
    <row r="2744" spans="1:1">
      <c r="A2744" t="s">
        <v>12</v>
      </c>
    </row>
    <row r="2745" spans="1:1">
      <c r="A2745" t="s">
        <v>16</v>
      </c>
    </row>
    <row r="2746" spans="1:1">
      <c r="A2746" t="s">
        <v>12</v>
      </c>
    </row>
    <row r="2747" spans="1:1">
      <c r="A2747" t="s">
        <v>12</v>
      </c>
    </row>
    <row r="2748" spans="1:1">
      <c r="A2748" t="s">
        <v>12</v>
      </c>
    </row>
    <row r="2749" spans="1:1">
      <c r="A2749" t="s">
        <v>12</v>
      </c>
    </row>
    <row r="2750" spans="1:1">
      <c r="A2750" t="s">
        <v>16</v>
      </c>
    </row>
    <row r="2751" spans="1:1">
      <c r="A2751" t="s">
        <v>16</v>
      </c>
    </row>
    <row r="2752" spans="1:1">
      <c r="A2752" t="s">
        <v>16</v>
      </c>
    </row>
    <row r="2753" spans="1:1">
      <c r="A2753" t="s">
        <v>12</v>
      </c>
    </row>
    <row r="2754" spans="1:1">
      <c r="A2754" t="s">
        <v>12</v>
      </c>
    </row>
    <row r="2755" spans="1:1">
      <c r="A2755" t="s">
        <v>12</v>
      </c>
    </row>
    <row r="2756" spans="1:1">
      <c r="A2756" t="s">
        <v>16</v>
      </c>
    </row>
    <row r="2757" spans="1:1">
      <c r="A2757" t="s">
        <v>16</v>
      </c>
    </row>
    <row r="2758" spans="1:1">
      <c r="A2758" t="s">
        <v>16</v>
      </c>
    </row>
    <row r="2759" spans="1:1">
      <c r="A2759" t="s">
        <v>12</v>
      </c>
    </row>
    <row r="2760" spans="1:1">
      <c r="A2760" t="s">
        <v>12</v>
      </c>
    </row>
    <row r="2761" spans="1:1">
      <c r="A2761" t="s">
        <v>16</v>
      </c>
    </row>
    <row r="2762" spans="1:1">
      <c r="A2762" t="s">
        <v>12</v>
      </c>
    </row>
    <row r="2763" spans="1:1">
      <c r="A2763" t="s">
        <v>12</v>
      </c>
    </row>
    <row r="2764" spans="1:1">
      <c r="A2764" t="s">
        <v>12</v>
      </c>
    </row>
    <row r="2765" spans="1:1">
      <c r="A2765" t="s">
        <v>16</v>
      </c>
    </row>
    <row r="2766" spans="1:1">
      <c r="A2766" t="s">
        <v>16</v>
      </c>
    </row>
    <row r="2767" spans="1:1">
      <c r="A2767" t="s">
        <v>12</v>
      </c>
    </row>
    <row r="2768" spans="1:1">
      <c r="A2768" t="s">
        <v>12</v>
      </c>
    </row>
    <row r="2769" spans="1:1">
      <c r="A2769" t="s">
        <v>12</v>
      </c>
    </row>
    <row r="2770" spans="1:1">
      <c r="A2770" t="s">
        <v>12</v>
      </c>
    </row>
    <row r="2771" spans="1:1">
      <c r="A2771" t="s">
        <v>12</v>
      </c>
    </row>
    <row r="2772" spans="1:1">
      <c r="A2772" t="s">
        <v>16</v>
      </c>
    </row>
    <row r="2773" spans="1:1">
      <c r="A2773" t="s">
        <v>16</v>
      </c>
    </row>
    <row r="2774" spans="1:1">
      <c r="A2774" t="s">
        <v>12</v>
      </c>
    </row>
    <row r="2775" spans="1:1">
      <c r="A2775" t="s">
        <v>12</v>
      </c>
    </row>
    <row r="2776" spans="1:1">
      <c r="A2776" t="s">
        <v>16</v>
      </c>
    </row>
    <row r="2777" spans="1:1">
      <c r="A2777" t="s">
        <v>16</v>
      </c>
    </row>
    <row r="2778" spans="1:1">
      <c r="A2778" t="s">
        <v>12</v>
      </c>
    </row>
    <row r="2779" spans="1:1">
      <c r="A2779" t="s">
        <v>12</v>
      </c>
    </row>
    <row r="2780" spans="1:1">
      <c r="A2780" t="s">
        <v>12</v>
      </c>
    </row>
    <row r="2781" spans="1:1">
      <c r="A2781" t="s">
        <v>12</v>
      </c>
    </row>
    <row r="2782" spans="1:1">
      <c r="A2782" t="s">
        <v>12</v>
      </c>
    </row>
    <row r="2783" spans="1:1">
      <c r="A2783" t="s">
        <v>16</v>
      </c>
    </row>
    <row r="2784" spans="1:1">
      <c r="A2784" t="s">
        <v>16</v>
      </c>
    </row>
    <row r="2785" spans="1:1">
      <c r="A2785" t="s">
        <v>16</v>
      </c>
    </row>
    <row r="2786" spans="1:1">
      <c r="A2786" t="s">
        <v>12</v>
      </c>
    </row>
    <row r="2787" spans="1:1">
      <c r="A2787" t="s">
        <v>12</v>
      </c>
    </row>
    <row r="2788" spans="1:1">
      <c r="A2788" t="s">
        <v>12</v>
      </c>
    </row>
    <row r="2789" spans="1:1">
      <c r="A2789" t="s">
        <v>12</v>
      </c>
    </row>
    <row r="2790" spans="1:1">
      <c r="A2790" t="s">
        <v>12</v>
      </c>
    </row>
    <row r="2791" spans="1:1">
      <c r="A2791" t="s">
        <v>12</v>
      </c>
    </row>
    <row r="2792" spans="1:1">
      <c r="A2792" t="s">
        <v>12</v>
      </c>
    </row>
    <row r="2793" spans="1:1">
      <c r="A2793" t="s">
        <v>12</v>
      </c>
    </row>
    <row r="2794" spans="1:1">
      <c r="A2794" t="s">
        <v>12</v>
      </c>
    </row>
    <row r="2795" spans="1:1">
      <c r="A2795" t="s">
        <v>12</v>
      </c>
    </row>
    <row r="2796" spans="1:1">
      <c r="A2796" t="s">
        <v>16</v>
      </c>
    </row>
    <row r="2797" spans="1:1">
      <c r="A2797" t="s">
        <v>12</v>
      </c>
    </row>
    <row r="2798" spans="1:1">
      <c r="A2798" t="s">
        <v>16</v>
      </c>
    </row>
    <row r="2799" spans="1:1">
      <c r="A2799" t="s">
        <v>12</v>
      </c>
    </row>
    <row r="2800" spans="1:1">
      <c r="A2800" t="s">
        <v>12</v>
      </c>
    </row>
    <row r="2801" spans="1:1">
      <c r="A2801" t="s">
        <v>16</v>
      </c>
    </row>
    <row r="2802" spans="1:1">
      <c r="A2802" t="s">
        <v>16</v>
      </c>
    </row>
    <row r="2803" spans="1:1">
      <c r="A2803" t="s">
        <v>16</v>
      </c>
    </row>
    <row r="2804" spans="1:1">
      <c r="A2804" t="s">
        <v>16</v>
      </c>
    </row>
    <row r="2805" spans="1:1">
      <c r="A2805" t="s">
        <v>12</v>
      </c>
    </row>
    <row r="2806" spans="1:1">
      <c r="A2806" t="s">
        <v>12</v>
      </c>
    </row>
    <row r="2807" spans="1:1">
      <c r="A2807" t="s">
        <v>12</v>
      </c>
    </row>
    <row r="2808" spans="1:1">
      <c r="A2808" t="s">
        <v>16</v>
      </c>
    </row>
    <row r="2809" spans="1:1">
      <c r="A2809" t="s">
        <v>16</v>
      </c>
    </row>
    <row r="2810" spans="1:1">
      <c r="A2810" t="s">
        <v>16</v>
      </c>
    </row>
    <row r="2811" spans="1:1">
      <c r="A2811" t="s">
        <v>16</v>
      </c>
    </row>
    <row r="2812" spans="1:1">
      <c r="A2812" t="s">
        <v>16</v>
      </c>
    </row>
    <row r="2813" spans="1:1">
      <c r="A2813" t="s">
        <v>16</v>
      </c>
    </row>
    <row r="2814" spans="1:1">
      <c r="A2814" t="s">
        <v>12</v>
      </c>
    </row>
    <row r="2815" spans="1:1">
      <c r="A2815" t="s">
        <v>16</v>
      </c>
    </row>
    <row r="2816" spans="1:1">
      <c r="A2816" t="s">
        <v>16</v>
      </c>
    </row>
    <row r="2817" spans="1:1">
      <c r="A2817" t="s">
        <v>16</v>
      </c>
    </row>
    <row r="2818" spans="1:1">
      <c r="A2818" t="s">
        <v>12</v>
      </c>
    </row>
    <row r="2819" spans="1:1">
      <c r="A2819" t="s">
        <v>12</v>
      </c>
    </row>
    <row r="2820" spans="1:1">
      <c r="A2820" t="s">
        <v>12</v>
      </c>
    </row>
    <row r="2821" spans="1:1">
      <c r="A2821" t="s">
        <v>12</v>
      </c>
    </row>
    <row r="2822" spans="1:1">
      <c r="A2822" t="s">
        <v>12</v>
      </c>
    </row>
    <row r="2823" spans="1:1">
      <c r="A2823" t="s">
        <v>16</v>
      </c>
    </row>
    <row r="2824" spans="1:1">
      <c r="A2824" t="s">
        <v>16</v>
      </c>
    </row>
    <row r="2825" spans="1:1">
      <c r="A2825" t="s">
        <v>16</v>
      </c>
    </row>
    <row r="2826" spans="1:1">
      <c r="A2826" t="s">
        <v>12</v>
      </c>
    </row>
    <row r="2827" spans="1:1">
      <c r="A2827" t="s">
        <v>12</v>
      </c>
    </row>
    <row r="2828" spans="1:1">
      <c r="A2828" t="s">
        <v>12</v>
      </c>
    </row>
    <row r="2829" spans="1:1">
      <c r="A2829" t="s">
        <v>12</v>
      </c>
    </row>
    <row r="2830" spans="1:1">
      <c r="A2830" t="s">
        <v>12</v>
      </c>
    </row>
    <row r="2831" spans="1:1">
      <c r="A2831" t="s">
        <v>16</v>
      </c>
    </row>
    <row r="2832" spans="1:1">
      <c r="A2832" t="s">
        <v>16</v>
      </c>
    </row>
    <row r="2833" spans="1:1">
      <c r="A2833" t="s">
        <v>16</v>
      </c>
    </row>
    <row r="2834" spans="1:1">
      <c r="A2834" t="s">
        <v>16</v>
      </c>
    </row>
    <row r="2835" spans="1:1">
      <c r="A2835" t="s">
        <v>16</v>
      </c>
    </row>
    <row r="2836" spans="1:1">
      <c r="A2836" t="s">
        <v>16</v>
      </c>
    </row>
    <row r="2837" spans="1:1">
      <c r="A2837" t="s">
        <v>16</v>
      </c>
    </row>
    <row r="2838" spans="1:1">
      <c r="A2838" t="s">
        <v>16</v>
      </c>
    </row>
    <row r="2839" spans="1:1">
      <c r="A2839" t="s">
        <v>16</v>
      </c>
    </row>
    <row r="2840" spans="1:1">
      <c r="A2840" t="s">
        <v>16</v>
      </c>
    </row>
    <row r="2841" spans="1:1">
      <c r="A2841" t="s">
        <v>16</v>
      </c>
    </row>
    <row r="2842" spans="1:1">
      <c r="A2842" t="s">
        <v>12</v>
      </c>
    </row>
    <row r="2843" spans="1:1">
      <c r="A2843" t="s">
        <v>12</v>
      </c>
    </row>
    <row r="2844" spans="1:1">
      <c r="A2844" t="s">
        <v>12</v>
      </c>
    </row>
    <row r="2845" spans="1:1">
      <c r="A2845" t="s">
        <v>12</v>
      </c>
    </row>
    <row r="2846" spans="1:1">
      <c r="A2846" t="s">
        <v>12</v>
      </c>
    </row>
    <row r="2847" spans="1:1">
      <c r="A2847" t="s">
        <v>12</v>
      </c>
    </row>
    <row r="2848" spans="1:1">
      <c r="A2848" t="s">
        <v>12</v>
      </c>
    </row>
    <row r="2849" spans="1:1">
      <c r="A2849" t="s">
        <v>12</v>
      </c>
    </row>
    <row r="2850" spans="1:1">
      <c r="A2850" t="s">
        <v>12</v>
      </c>
    </row>
    <row r="2851" spans="1:1">
      <c r="A2851" t="s">
        <v>12</v>
      </c>
    </row>
    <row r="2852" spans="1:1">
      <c r="A2852" t="s">
        <v>12</v>
      </c>
    </row>
    <row r="2853" spans="1:1">
      <c r="A2853" t="s">
        <v>12</v>
      </c>
    </row>
    <row r="2854" spans="1:1">
      <c r="A2854" t="s">
        <v>12</v>
      </c>
    </row>
    <row r="2855" spans="1:1">
      <c r="A2855" t="s">
        <v>12</v>
      </c>
    </row>
    <row r="2856" spans="1:1">
      <c r="A2856" t="s">
        <v>16</v>
      </c>
    </row>
    <row r="2857" spans="1:1">
      <c r="A2857" t="s">
        <v>12</v>
      </c>
    </row>
    <row r="2858" spans="1:1">
      <c r="A2858" t="s">
        <v>12</v>
      </c>
    </row>
    <row r="2859" spans="1:1">
      <c r="A2859" t="s">
        <v>16</v>
      </c>
    </row>
    <row r="2860" spans="1:1">
      <c r="A2860" t="s">
        <v>16</v>
      </c>
    </row>
    <row r="2861" spans="1:1">
      <c r="A2861" t="s">
        <v>16</v>
      </c>
    </row>
    <row r="2862" spans="1:1">
      <c r="A2862" t="s">
        <v>16</v>
      </c>
    </row>
    <row r="2863" spans="1:1">
      <c r="A2863" t="s">
        <v>16</v>
      </c>
    </row>
    <row r="2864" spans="1:1">
      <c r="A2864" t="s">
        <v>16</v>
      </c>
    </row>
    <row r="2865" spans="1:1">
      <c r="A2865" t="s">
        <v>12</v>
      </c>
    </row>
    <row r="2866" spans="1:1">
      <c r="A2866" t="s">
        <v>16</v>
      </c>
    </row>
    <row r="2867" spans="1:1">
      <c r="A2867" t="s">
        <v>16</v>
      </c>
    </row>
    <row r="2868" spans="1:1">
      <c r="A2868" t="s">
        <v>16</v>
      </c>
    </row>
    <row r="2869" spans="1:1">
      <c r="A2869" t="s">
        <v>16</v>
      </c>
    </row>
    <row r="2870" spans="1:1">
      <c r="A2870" t="s">
        <v>16</v>
      </c>
    </row>
    <row r="2871" spans="1:1">
      <c r="A2871" t="s">
        <v>16</v>
      </c>
    </row>
    <row r="2872" spans="1:1">
      <c r="A2872" t="s">
        <v>12</v>
      </c>
    </row>
    <row r="2873" spans="1:1">
      <c r="A2873" t="s">
        <v>16</v>
      </c>
    </row>
    <row r="2874" spans="1:1">
      <c r="A2874" t="s">
        <v>12</v>
      </c>
    </row>
    <row r="2875" spans="1:1">
      <c r="A2875" t="s">
        <v>12</v>
      </c>
    </row>
    <row r="2876" spans="1:1">
      <c r="A2876" t="s">
        <v>12</v>
      </c>
    </row>
    <row r="2877" spans="1:1">
      <c r="A2877" t="s">
        <v>12</v>
      </c>
    </row>
    <row r="2878" spans="1:1">
      <c r="A2878" t="s">
        <v>12</v>
      </c>
    </row>
    <row r="2879" spans="1:1">
      <c r="A2879" t="s">
        <v>12</v>
      </c>
    </row>
    <row r="2880" spans="1:1">
      <c r="A2880" t="s">
        <v>12</v>
      </c>
    </row>
    <row r="2881" spans="1:1">
      <c r="A2881" t="s">
        <v>12</v>
      </c>
    </row>
    <row r="2882" spans="1:1">
      <c r="A2882" t="s">
        <v>12</v>
      </c>
    </row>
    <row r="2883" spans="1:1">
      <c r="A2883" t="s">
        <v>16</v>
      </c>
    </row>
    <row r="2884" spans="1:1">
      <c r="A2884" t="s">
        <v>12</v>
      </c>
    </row>
    <row r="2885" spans="1:1">
      <c r="A2885" t="s">
        <v>12</v>
      </c>
    </row>
    <row r="2886" spans="1:1">
      <c r="A2886" t="s">
        <v>12</v>
      </c>
    </row>
    <row r="2887" spans="1:1">
      <c r="A2887" t="s">
        <v>12</v>
      </c>
    </row>
    <row r="2888" spans="1:1">
      <c r="A2888" t="s">
        <v>12</v>
      </c>
    </row>
    <row r="2889" spans="1:1">
      <c r="A2889" t="s">
        <v>12</v>
      </c>
    </row>
    <row r="2890" spans="1:1">
      <c r="A2890" t="s">
        <v>16</v>
      </c>
    </row>
    <row r="2891" spans="1:1">
      <c r="A2891" t="s">
        <v>16</v>
      </c>
    </row>
    <row r="2892" spans="1:1">
      <c r="A2892" t="s">
        <v>12</v>
      </c>
    </row>
    <row r="2893" spans="1:1">
      <c r="A2893" t="s">
        <v>12</v>
      </c>
    </row>
    <row r="2894" spans="1:1">
      <c r="A2894" t="s">
        <v>12</v>
      </c>
    </row>
    <row r="2895" spans="1:1">
      <c r="A2895" t="s">
        <v>12</v>
      </c>
    </row>
    <row r="2896" spans="1:1">
      <c r="A2896" t="s">
        <v>12</v>
      </c>
    </row>
    <row r="2897" spans="1:1">
      <c r="A2897" t="s">
        <v>12</v>
      </c>
    </row>
    <row r="2898" spans="1:1">
      <c r="A2898" t="s">
        <v>16</v>
      </c>
    </row>
    <row r="2899" spans="1:1">
      <c r="A2899" t="s">
        <v>16</v>
      </c>
    </row>
    <row r="2900" spans="1:1">
      <c r="A2900" t="s">
        <v>16</v>
      </c>
    </row>
    <row r="2901" spans="1:1">
      <c r="A2901" t="s">
        <v>16</v>
      </c>
    </row>
    <row r="2902" spans="1:1">
      <c r="A2902" t="s">
        <v>12</v>
      </c>
    </row>
    <row r="2903" spans="1:1">
      <c r="A2903" t="s">
        <v>16</v>
      </c>
    </row>
    <row r="2904" spans="1:1">
      <c r="A2904" t="s">
        <v>12</v>
      </c>
    </row>
    <row r="2905" spans="1:1">
      <c r="A2905" t="s">
        <v>12</v>
      </c>
    </row>
    <row r="2906" spans="1:1">
      <c r="A2906" t="s">
        <v>12</v>
      </c>
    </row>
    <row r="2907" spans="1:1">
      <c r="A2907" t="s">
        <v>12</v>
      </c>
    </row>
    <row r="2908" spans="1:1">
      <c r="A2908" t="s">
        <v>16</v>
      </c>
    </row>
    <row r="2909" spans="1:1">
      <c r="A2909" t="s">
        <v>16</v>
      </c>
    </row>
    <row r="2910" spans="1:1">
      <c r="A2910" t="s">
        <v>16</v>
      </c>
    </row>
    <row r="2911" spans="1:1">
      <c r="A2911" t="s">
        <v>12</v>
      </c>
    </row>
    <row r="2912" spans="1:1">
      <c r="A2912" t="s">
        <v>16</v>
      </c>
    </row>
    <row r="2913" spans="1:1">
      <c r="A2913" t="s">
        <v>16</v>
      </c>
    </row>
    <row r="2914" spans="1:1">
      <c r="A2914" t="s">
        <v>16</v>
      </c>
    </row>
    <row r="2915" spans="1:1">
      <c r="A2915" t="s">
        <v>12</v>
      </c>
    </row>
    <row r="2916" spans="1:1">
      <c r="A2916" t="s">
        <v>12</v>
      </c>
    </row>
    <row r="2917" spans="1:1">
      <c r="A2917" t="s">
        <v>12</v>
      </c>
    </row>
    <row r="2918" spans="1:1">
      <c r="A2918" t="s">
        <v>12</v>
      </c>
    </row>
    <row r="2919" spans="1:1">
      <c r="A2919" t="s">
        <v>12</v>
      </c>
    </row>
    <row r="2920" spans="1:1">
      <c r="A2920" t="s">
        <v>12</v>
      </c>
    </row>
    <row r="2921" spans="1:1">
      <c r="A2921" t="s">
        <v>12</v>
      </c>
    </row>
    <row r="2922" spans="1:1">
      <c r="A2922" t="s">
        <v>12</v>
      </c>
    </row>
    <row r="2923" spans="1:1">
      <c r="A2923" t="s">
        <v>12</v>
      </c>
    </row>
    <row r="2924" spans="1:1">
      <c r="A2924" t="s">
        <v>16</v>
      </c>
    </row>
    <row r="2925" spans="1:1">
      <c r="A2925" t="s">
        <v>12</v>
      </c>
    </row>
    <row r="2926" spans="1:1">
      <c r="A2926" t="s">
        <v>12</v>
      </c>
    </row>
    <row r="2927" spans="1:1">
      <c r="A2927" t="s">
        <v>12</v>
      </c>
    </row>
    <row r="2928" spans="1:1">
      <c r="A2928" t="s">
        <v>12</v>
      </c>
    </row>
    <row r="2929" spans="1:1">
      <c r="A2929" t="s">
        <v>16</v>
      </c>
    </row>
    <row r="2930" spans="1:1">
      <c r="A2930" t="s">
        <v>12</v>
      </c>
    </row>
    <row r="2931" spans="1:1">
      <c r="A2931" t="s">
        <v>16</v>
      </c>
    </row>
    <row r="2932" spans="1:1">
      <c r="A2932" t="s">
        <v>16</v>
      </c>
    </row>
    <row r="2933" spans="1:1">
      <c r="A2933" t="s">
        <v>16</v>
      </c>
    </row>
    <row r="2934" spans="1:1">
      <c r="A2934" t="s">
        <v>16</v>
      </c>
    </row>
    <row r="2935" spans="1:1">
      <c r="A2935" t="s">
        <v>16</v>
      </c>
    </row>
    <row r="2936" spans="1:1">
      <c r="A2936" t="s">
        <v>16</v>
      </c>
    </row>
    <row r="2937" spans="1:1">
      <c r="A2937" t="s">
        <v>16</v>
      </c>
    </row>
    <row r="2938" spans="1:1">
      <c r="A2938" t="s">
        <v>16</v>
      </c>
    </row>
    <row r="2939" spans="1:1">
      <c r="A2939" t="s">
        <v>16</v>
      </c>
    </row>
    <row r="2940" spans="1:1">
      <c r="A2940" t="s">
        <v>16</v>
      </c>
    </row>
    <row r="2941" spans="1:1">
      <c r="A2941" t="s">
        <v>16</v>
      </c>
    </row>
    <row r="2942" spans="1:1">
      <c r="A2942" t="s">
        <v>16</v>
      </c>
    </row>
    <row r="2943" spans="1:1">
      <c r="A2943" t="s">
        <v>12</v>
      </c>
    </row>
    <row r="2944" spans="1:1">
      <c r="A2944" t="s">
        <v>12</v>
      </c>
    </row>
    <row r="2945" spans="1:1">
      <c r="A2945" t="s">
        <v>12</v>
      </c>
    </row>
    <row r="2946" spans="1:1">
      <c r="A2946" t="s">
        <v>12</v>
      </c>
    </row>
    <row r="2947" spans="1:1">
      <c r="A2947" t="s">
        <v>12</v>
      </c>
    </row>
    <row r="2948" spans="1:1">
      <c r="A2948" t="s">
        <v>12</v>
      </c>
    </row>
    <row r="2949" spans="1:1">
      <c r="A2949" t="s">
        <v>16</v>
      </c>
    </row>
    <row r="2950" spans="1:1">
      <c r="A2950" t="s">
        <v>16</v>
      </c>
    </row>
    <row r="2951" spans="1:1">
      <c r="A2951" t="s">
        <v>12</v>
      </c>
    </row>
    <row r="2952" spans="1:1">
      <c r="A2952" t="s">
        <v>12</v>
      </c>
    </row>
    <row r="2953" spans="1:1">
      <c r="A2953" t="s">
        <v>12</v>
      </c>
    </row>
    <row r="2954" spans="1:1">
      <c r="A2954" t="s">
        <v>16</v>
      </c>
    </row>
    <row r="2955" spans="1:1">
      <c r="A2955" t="s">
        <v>12</v>
      </c>
    </row>
    <row r="2956" spans="1:1">
      <c r="A2956" t="s">
        <v>16</v>
      </c>
    </row>
    <row r="2957" spans="1:1">
      <c r="A2957" t="s">
        <v>12</v>
      </c>
    </row>
    <row r="2958" spans="1:1">
      <c r="A2958" t="s">
        <v>16</v>
      </c>
    </row>
    <row r="2959" spans="1:1">
      <c r="A2959" t="s">
        <v>12</v>
      </c>
    </row>
    <row r="2960" spans="1:1">
      <c r="A2960" t="s">
        <v>12</v>
      </c>
    </row>
    <row r="2961" spans="1:1">
      <c r="A2961" t="s">
        <v>12</v>
      </c>
    </row>
    <row r="2962" spans="1:1">
      <c r="A2962" t="s">
        <v>12</v>
      </c>
    </row>
    <row r="2963" spans="1:1">
      <c r="A2963" t="s">
        <v>12</v>
      </c>
    </row>
    <row r="2964" spans="1:1">
      <c r="A2964" t="s">
        <v>16</v>
      </c>
    </row>
    <row r="2965" spans="1:1">
      <c r="A2965" t="s">
        <v>12</v>
      </c>
    </row>
    <row r="2966" spans="1:1">
      <c r="A2966" t="s">
        <v>12</v>
      </c>
    </row>
    <row r="2967" spans="1:1">
      <c r="A2967" t="s">
        <v>16</v>
      </c>
    </row>
    <row r="2968" spans="1:1">
      <c r="A2968" t="s">
        <v>16</v>
      </c>
    </row>
    <row r="2969" spans="1:1">
      <c r="A2969" t="s">
        <v>16</v>
      </c>
    </row>
    <row r="2970" spans="1:1">
      <c r="A2970" t="s">
        <v>16</v>
      </c>
    </row>
    <row r="2971" spans="1:1">
      <c r="A2971" t="s">
        <v>16</v>
      </c>
    </row>
    <row r="2972" spans="1:1">
      <c r="A2972" t="s">
        <v>16</v>
      </c>
    </row>
    <row r="2973" spans="1:1">
      <c r="A2973" t="s">
        <v>16</v>
      </c>
    </row>
    <row r="2974" spans="1:1">
      <c r="A2974" t="s">
        <v>16</v>
      </c>
    </row>
    <row r="2975" spans="1:1">
      <c r="A2975" t="s">
        <v>16</v>
      </c>
    </row>
    <row r="2976" spans="1:1">
      <c r="A2976" t="s">
        <v>16</v>
      </c>
    </row>
    <row r="2977" spans="1:1">
      <c r="A2977" t="s">
        <v>16</v>
      </c>
    </row>
    <row r="2978" spans="1:1">
      <c r="A2978" t="s">
        <v>16</v>
      </c>
    </row>
    <row r="2979" spans="1:1">
      <c r="A2979" t="s">
        <v>12</v>
      </c>
    </row>
    <row r="2980" spans="1:1">
      <c r="A2980" t="s">
        <v>12</v>
      </c>
    </row>
    <row r="2981" spans="1:1">
      <c r="A2981" t="s">
        <v>16</v>
      </c>
    </row>
    <row r="2982" spans="1:1">
      <c r="A2982" t="s">
        <v>16</v>
      </c>
    </row>
    <row r="2983" spans="1:1">
      <c r="A2983" t="s">
        <v>16</v>
      </c>
    </row>
    <row r="2984" spans="1:1">
      <c r="A2984" t="s">
        <v>16</v>
      </c>
    </row>
    <row r="2985" spans="1:1">
      <c r="A2985" t="s">
        <v>12</v>
      </c>
    </row>
    <row r="2986" spans="1:1">
      <c r="A2986" t="s">
        <v>12</v>
      </c>
    </row>
    <row r="2987" spans="1:1">
      <c r="A2987" t="s">
        <v>12</v>
      </c>
    </row>
    <row r="2988" spans="1:1">
      <c r="A2988" t="s">
        <v>16</v>
      </c>
    </row>
    <row r="2989" spans="1:1">
      <c r="A2989" t="s">
        <v>16</v>
      </c>
    </row>
    <row r="2990" spans="1:1">
      <c r="A2990" t="s">
        <v>12</v>
      </c>
    </row>
    <row r="2991" spans="1:1">
      <c r="A2991" t="s">
        <v>16</v>
      </c>
    </row>
    <row r="2992" spans="1:1">
      <c r="A2992" t="s">
        <v>16</v>
      </c>
    </row>
    <row r="2993" spans="1:1">
      <c r="A2993" t="s">
        <v>12</v>
      </c>
    </row>
    <row r="2994" spans="1:1">
      <c r="A2994" t="s">
        <v>16</v>
      </c>
    </row>
    <row r="2995" spans="1:1">
      <c r="A2995" t="s">
        <v>16</v>
      </c>
    </row>
    <row r="2996" spans="1:1">
      <c r="A2996" t="s">
        <v>16</v>
      </c>
    </row>
    <row r="2997" spans="1:1">
      <c r="A2997" t="s">
        <v>16</v>
      </c>
    </row>
    <row r="2998" spans="1:1">
      <c r="A2998" t="s">
        <v>16</v>
      </c>
    </row>
    <row r="2999" spans="1:1">
      <c r="A2999" t="s">
        <v>16</v>
      </c>
    </row>
    <row r="3000" spans="1:1">
      <c r="A3000" t="s">
        <v>16</v>
      </c>
    </row>
    <row r="3001" spans="1:1">
      <c r="A3001" t="s">
        <v>16</v>
      </c>
    </row>
    <row r="3002" spans="1:1">
      <c r="A3002" t="s">
        <v>16</v>
      </c>
    </row>
    <row r="3003" spans="1:1">
      <c r="A3003" t="s">
        <v>16</v>
      </c>
    </row>
    <row r="3004" spans="1:1">
      <c r="A3004" t="s">
        <v>16</v>
      </c>
    </row>
    <row r="3005" spans="1:1">
      <c r="A3005" t="s">
        <v>16</v>
      </c>
    </row>
    <row r="3006" spans="1:1">
      <c r="A3006" t="s">
        <v>16</v>
      </c>
    </row>
    <row r="3007" spans="1:1">
      <c r="A3007" t="s">
        <v>16</v>
      </c>
    </row>
    <row r="3008" spans="1:1">
      <c r="A3008" t="s">
        <v>16</v>
      </c>
    </row>
    <row r="3009" spans="1:1">
      <c r="A3009" t="s">
        <v>16</v>
      </c>
    </row>
    <row r="3010" spans="1:1">
      <c r="A3010" t="s">
        <v>16</v>
      </c>
    </row>
    <row r="3011" spans="1:1">
      <c r="A3011" t="s">
        <v>16</v>
      </c>
    </row>
    <row r="3012" spans="1:1">
      <c r="A3012" t="s">
        <v>16</v>
      </c>
    </row>
    <row r="3013" spans="1:1">
      <c r="A3013" t="s">
        <v>16</v>
      </c>
    </row>
    <row r="3014" spans="1:1">
      <c r="A3014" t="s">
        <v>12</v>
      </c>
    </row>
    <row r="3015" spans="1:1">
      <c r="A3015" t="s">
        <v>12</v>
      </c>
    </row>
    <row r="3016" spans="1:1">
      <c r="A3016" t="s">
        <v>12</v>
      </c>
    </row>
    <row r="3017" spans="1:1">
      <c r="A3017" t="s">
        <v>16</v>
      </c>
    </row>
    <row r="3018" spans="1:1">
      <c r="A3018" t="s">
        <v>16</v>
      </c>
    </row>
    <row r="3019" spans="1:1">
      <c r="A3019" t="s">
        <v>16</v>
      </c>
    </row>
    <row r="3020" spans="1:1">
      <c r="A3020" t="s">
        <v>16</v>
      </c>
    </row>
    <row r="3021" spans="1:1">
      <c r="A3021" t="s">
        <v>12</v>
      </c>
    </row>
    <row r="3022" spans="1:1">
      <c r="A3022" t="s">
        <v>16</v>
      </c>
    </row>
    <row r="3023" spans="1:1">
      <c r="A3023" t="s">
        <v>16</v>
      </c>
    </row>
    <row r="3024" spans="1:1">
      <c r="A3024" t="s">
        <v>16</v>
      </c>
    </row>
    <row r="3025" spans="1:1">
      <c r="A3025" t="s">
        <v>12</v>
      </c>
    </row>
    <row r="3026" spans="1:1">
      <c r="A3026" t="s">
        <v>12</v>
      </c>
    </row>
    <row r="3027" spans="1:1">
      <c r="A3027" t="s">
        <v>12</v>
      </c>
    </row>
    <row r="3028" spans="1:1">
      <c r="A3028" t="s">
        <v>12</v>
      </c>
    </row>
    <row r="3029" spans="1:1">
      <c r="A3029" t="s">
        <v>12</v>
      </c>
    </row>
    <row r="3030" spans="1:1">
      <c r="A3030" t="s">
        <v>12</v>
      </c>
    </row>
    <row r="3031" spans="1:1">
      <c r="A3031" t="s">
        <v>12</v>
      </c>
    </row>
    <row r="3032" spans="1:1">
      <c r="A3032" t="s">
        <v>12</v>
      </c>
    </row>
    <row r="3033" spans="1:1">
      <c r="A3033" t="s">
        <v>12</v>
      </c>
    </row>
    <row r="3034" spans="1:1">
      <c r="A3034" t="s">
        <v>12</v>
      </c>
    </row>
    <row r="3035" spans="1:1">
      <c r="A3035" t="s">
        <v>12</v>
      </c>
    </row>
    <row r="3036" spans="1:1">
      <c r="A3036" t="s">
        <v>16</v>
      </c>
    </row>
    <row r="3037" spans="1:1">
      <c r="A3037" t="s">
        <v>16</v>
      </c>
    </row>
    <row r="3038" spans="1:1">
      <c r="A3038" t="s">
        <v>16</v>
      </c>
    </row>
    <row r="3039" spans="1:1">
      <c r="A3039" t="s">
        <v>16</v>
      </c>
    </row>
    <row r="3040" spans="1:1">
      <c r="A3040" t="s">
        <v>16</v>
      </c>
    </row>
    <row r="3041" spans="1:1">
      <c r="A3041" t="s">
        <v>16</v>
      </c>
    </row>
    <row r="3042" spans="1:1">
      <c r="A3042" t="s">
        <v>16</v>
      </c>
    </row>
    <row r="3043" spans="1:1">
      <c r="A3043" t="s">
        <v>16</v>
      </c>
    </row>
    <row r="3044" spans="1:1">
      <c r="A3044" t="s">
        <v>12</v>
      </c>
    </row>
    <row r="3045" spans="1:1">
      <c r="A3045" t="s">
        <v>12</v>
      </c>
    </row>
    <row r="3046" spans="1:1">
      <c r="A3046" t="s">
        <v>12</v>
      </c>
    </row>
    <row r="3047" spans="1:1">
      <c r="A3047" t="s">
        <v>12</v>
      </c>
    </row>
    <row r="3048" spans="1:1">
      <c r="A3048" t="s">
        <v>12</v>
      </c>
    </row>
    <row r="3049" spans="1:1">
      <c r="A3049" t="s">
        <v>12</v>
      </c>
    </row>
    <row r="3050" spans="1:1">
      <c r="A3050" t="s">
        <v>12</v>
      </c>
    </row>
    <row r="3051" spans="1:1">
      <c r="A3051" t="s">
        <v>12</v>
      </c>
    </row>
    <row r="3052" spans="1:1">
      <c r="A3052" t="s">
        <v>16</v>
      </c>
    </row>
    <row r="3053" spans="1:1">
      <c r="A3053" t="s">
        <v>12</v>
      </c>
    </row>
    <row r="3054" spans="1:1">
      <c r="A3054" t="s">
        <v>12</v>
      </c>
    </row>
    <row r="3055" spans="1:1">
      <c r="A3055" t="s">
        <v>12</v>
      </c>
    </row>
    <row r="3056" spans="1:1">
      <c r="A3056" t="s">
        <v>16</v>
      </c>
    </row>
    <row r="3057" spans="1:1">
      <c r="A3057" t="s">
        <v>16</v>
      </c>
    </row>
    <row r="3058" spans="1:1">
      <c r="A3058" t="s">
        <v>16</v>
      </c>
    </row>
    <row r="3059" spans="1:1">
      <c r="A3059" t="s">
        <v>16</v>
      </c>
    </row>
    <row r="3060" spans="1:1">
      <c r="A3060" t="s">
        <v>16</v>
      </c>
    </row>
    <row r="3061" spans="1:1">
      <c r="A3061" t="s">
        <v>16</v>
      </c>
    </row>
    <row r="3062" spans="1:1">
      <c r="A3062" t="s">
        <v>12</v>
      </c>
    </row>
    <row r="3063" spans="1:1">
      <c r="A3063" t="s">
        <v>12</v>
      </c>
    </row>
    <row r="3064" spans="1:1">
      <c r="A3064" t="s">
        <v>12</v>
      </c>
    </row>
    <row r="3065" spans="1:1">
      <c r="A3065" t="s">
        <v>12</v>
      </c>
    </row>
    <row r="3066" spans="1:1">
      <c r="A3066" t="s">
        <v>12</v>
      </c>
    </row>
    <row r="3067" spans="1:1">
      <c r="A3067" t="s">
        <v>12</v>
      </c>
    </row>
    <row r="3068" spans="1:1">
      <c r="A3068" t="s">
        <v>12</v>
      </c>
    </row>
    <row r="3069" spans="1:1">
      <c r="A3069" t="s">
        <v>12</v>
      </c>
    </row>
    <row r="3070" spans="1:1">
      <c r="A3070" t="s">
        <v>12</v>
      </c>
    </row>
    <row r="3071" spans="1:1">
      <c r="A3071" t="s">
        <v>12</v>
      </c>
    </row>
    <row r="3072" spans="1:1">
      <c r="A3072" t="s">
        <v>16</v>
      </c>
    </row>
    <row r="3073" spans="1:1">
      <c r="A3073" t="s">
        <v>16</v>
      </c>
    </row>
    <row r="3074" spans="1:1">
      <c r="A3074" t="s">
        <v>16</v>
      </c>
    </row>
    <row r="3075" spans="1:1">
      <c r="A3075" t="s">
        <v>16</v>
      </c>
    </row>
    <row r="3076" spans="1:1">
      <c r="A3076" t="s">
        <v>12</v>
      </c>
    </row>
    <row r="3077" spans="1:1">
      <c r="A3077" t="s">
        <v>16</v>
      </c>
    </row>
    <row r="3078" spans="1:1">
      <c r="A3078" t="s">
        <v>12</v>
      </c>
    </row>
    <row r="3079" spans="1:1">
      <c r="A3079" t="s">
        <v>16</v>
      </c>
    </row>
    <row r="3080" spans="1:1">
      <c r="A3080" t="s">
        <v>12</v>
      </c>
    </row>
    <row r="3081" spans="1:1">
      <c r="A3081" t="s">
        <v>16</v>
      </c>
    </row>
    <row r="3082" spans="1:1">
      <c r="A3082" t="s">
        <v>12</v>
      </c>
    </row>
    <row r="3083" spans="1:1">
      <c r="A3083" t="s">
        <v>12</v>
      </c>
    </row>
    <row r="3084" spans="1:1">
      <c r="A3084" t="s">
        <v>12</v>
      </c>
    </row>
    <row r="3085" spans="1:1">
      <c r="A3085" t="s">
        <v>12</v>
      </c>
    </row>
    <row r="3086" spans="1:1">
      <c r="A3086" t="s">
        <v>12</v>
      </c>
    </row>
    <row r="3087" spans="1:1">
      <c r="A3087" t="s">
        <v>16</v>
      </c>
    </row>
    <row r="3088" spans="1:1">
      <c r="A3088" t="s">
        <v>16</v>
      </c>
    </row>
    <row r="3089" spans="1:1">
      <c r="A3089" t="s">
        <v>12</v>
      </c>
    </row>
    <row r="3090" spans="1:1">
      <c r="A3090" t="s">
        <v>12</v>
      </c>
    </row>
    <row r="3091" spans="1:1">
      <c r="A3091" t="s">
        <v>12</v>
      </c>
    </row>
    <row r="3092" spans="1:1">
      <c r="A3092" t="s">
        <v>16</v>
      </c>
    </row>
    <row r="3093" spans="1:1">
      <c r="A3093" t="s">
        <v>16</v>
      </c>
    </row>
    <row r="3094" spans="1:1">
      <c r="A3094" t="s">
        <v>16</v>
      </c>
    </row>
    <row r="3095" spans="1:1">
      <c r="A3095" t="s">
        <v>16</v>
      </c>
    </row>
    <row r="3096" spans="1:1">
      <c r="A3096" t="s">
        <v>16</v>
      </c>
    </row>
    <row r="3097" spans="1:1">
      <c r="A3097" t="s">
        <v>16</v>
      </c>
    </row>
    <row r="3098" spans="1:1">
      <c r="A3098" t="s">
        <v>16</v>
      </c>
    </row>
    <row r="3099" spans="1:1">
      <c r="A3099" t="s">
        <v>12</v>
      </c>
    </row>
    <row r="3100" spans="1:1">
      <c r="A3100" t="s">
        <v>16</v>
      </c>
    </row>
    <row r="3101" spans="1:1">
      <c r="A3101" t="s">
        <v>12</v>
      </c>
    </row>
    <row r="3102" spans="1:1">
      <c r="A3102" t="s">
        <v>12</v>
      </c>
    </row>
    <row r="3103" spans="1:1">
      <c r="A3103" t="s">
        <v>12</v>
      </c>
    </row>
    <row r="3104" spans="1:1">
      <c r="A3104" t="s">
        <v>16</v>
      </c>
    </row>
    <row r="3105" spans="1:1">
      <c r="A3105" t="s">
        <v>16</v>
      </c>
    </row>
    <row r="3106" spans="1:1">
      <c r="A3106" t="s">
        <v>16</v>
      </c>
    </row>
    <row r="3107" spans="1:1">
      <c r="A3107" t="s">
        <v>16</v>
      </c>
    </row>
    <row r="3108" spans="1:1">
      <c r="A3108" t="s">
        <v>16</v>
      </c>
    </row>
    <row r="3109" spans="1:1">
      <c r="A3109" t="s">
        <v>12</v>
      </c>
    </row>
    <row r="3110" spans="1:1">
      <c r="A3110" t="s">
        <v>12</v>
      </c>
    </row>
    <row r="3111" spans="1:1">
      <c r="A3111" t="s">
        <v>12</v>
      </c>
    </row>
    <row r="3112" spans="1:1">
      <c r="A3112" t="s">
        <v>12</v>
      </c>
    </row>
    <row r="3113" spans="1:1">
      <c r="A3113" t="s">
        <v>16</v>
      </c>
    </row>
    <row r="3114" spans="1:1">
      <c r="A3114" t="s">
        <v>16</v>
      </c>
    </row>
    <row r="3115" spans="1:1">
      <c r="A3115" t="s">
        <v>12</v>
      </c>
    </row>
    <row r="3116" spans="1:1">
      <c r="A3116" t="s">
        <v>12</v>
      </c>
    </row>
    <row r="3117" spans="1:1">
      <c r="A3117" t="s">
        <v>12</v>
      </c>
    </row>
    <row r="3118" spans="1:1">
      <c r="A3118" t="s">
        <v>12</v>
      </c>
    </row>
    <row r="3119" spans="1:1">
      <c r="A3119" t="s">
        <v>12</v>
      </c>
    </row>
    <row r="3120" spans="1:1">
      <c r="A3120" t="s">
        <v>16</v>
      </c>
    </row>
    <row r="3121" spans="1:1">
      <c r="A3121" t="s">
        <v>16</v>
      </c>
    </row>
    <row r="3122" spans="1:1">
      <c r="A3122" t="s">
        <v>16</v>
      </c>
    </row>
    <row r="3123" spans="1:1">
      <c r="A3123" t="s">
        <v>16</v>
      </c>
    </row>
    <row r="3124" spans="1:1">
      <c r="A3124" t="s">
        <v>16</v>
      </c>
    </row>
    <row r="3125" spans="1:1">
      <c r="A3125" t="s">
        <v>16</v>
      </c>
    </row>
    <row r="3126" spans="1:1">
      <c r="A3126" t="s">
        <v>12</v>
      </c>
    </row>
    <row r="3127" spans="1:1">
      <c r="A3127" t="s">
        <v>12</v>
      </c>
    </row>
    <row r="3128" spans="1:1">
      <c r="A3128" t="s">
        <v>12</v>
      </c>
    </row>
    <row r="3129" spans="1:1">
      <c r="A3129" t="s">
        <v>12</v>
      </c>
    </row>
    <row r="3130" spans="1:1">
      <c r="A3130" t="s">
        <v>12</v>
      </c>
    </row>
    <row r="3131" spans="1:1">
      <c r="A3131" t="s">
        <v>12</v>
      </c>
    </row>
    <row r="3132" spans="1:1">
      <c r="A3132" t="s">
        <v>12</v>
      </c>
    </row>
    <row r="3133" spans="1:1">
      <c r="A3133" t="s">
        <v>12</v>
      </c>
    </row>
    <row r="3134" spans="1:1">
      <c r="A3134" t="s">
        <v>12</v>
      </c>
    </row>
    <row r="3135" spans="1:1">
      <c r="A3135" t="s">
        <v>12</v>
      </c>
    </row>
    <row r="3136" spans="1:1">
      <c r="A3136" t="s">
        <v>12</v>
      </c>
    </row>
    <row r="3137" spans="1:1">
      <c r="A3137" t="s">
        <v>12</v>
      </c>
    </row>
    <row r="3138" spans="1:1">
      <c r="A3138" t="s">
        <v>12</v>
      </c>
    </row>
    <row r="3139" spans="1:1">
      <c r="A3139" t="s">
        <v>12</v>
      </c>
    </row>
    <row r="3140" spans="1:1">
      <c r="A3140" t="s">
        <v>12</v>
      </c>
    </row>
    <row r="3141" spans="1:1">
      <c r="A3141" t="s">
        <v>12</v>
      </c>
    </row>
    <row r="3142" spans="1:1">
      <c r="A3142" t="s">
        <v>12</v>
      </c>
    </row>
    <row r="3143" spans="1:1">
      <c r="A3143" t="s">
        <v>12</v>
      </c>
    </row>
    <row r="3144" spans="1:1">
      <c r="A3144" t="s">
        <v>16</v>
      </c>
    </row>
    <row r="3145" spans="1:1">
      <c r="A3145" t="s">
        <v>12</v>
      </c>
    </row>
    <row r="3146" spans="1:1">
      <c r="A3146" t="s">
        <v>12</v>
      </c>
    </row>
    <row r="3147" spans="1:1">
      <c r="A3147" t="s">
        <v>16</v>
      </c>
    </row>
    <row r="3148" spans="1:1">
      <c r="A3148" t="s">
        <v>16</v>
      </c>
    </row>
    <row r="3149" spans="1:1">
      <c r="A3149" t="s">
        <v>12</v>
      </c>
    </row>
    <row r="3150" spans="1:1">
      <c r="A3150" t="s">
        <v>12</v>
      </c>
    </row>
    <row r="3151" spans="1:1">
      <c r="A3151" t="s">
        <v>16</v>
      </c>
    </row>
    <row r="3152" spans="1:1">
      <c r="A3152" t="s">
        <v>12</v>
      </c>
    </row>
    <row r="3153" spans="1:1">
      <c r="A3153" t="s">
        <v>16</v>
      </c>
    </row>
    <row r="3154" spans="1:1">
      <c r="A3154" t="s">
        <v>12</v>
      </c>
    </row>
    <row r="3155" spans="1:1">
      <c r="A3155" t="s">
        <v>12</v>
      </c>
    </row>
    <row r="3156" spans="1:1">
      <c r="A3156" t="s">
        <v>16</v>
      </c>
    </row>
    <row r="3157" spans="1:1">
      <c r="A3157" t="s">
        <v>12</v>
      </c>
    </row>
    <row r="3158" spans="1:1">
      <c r="A3158" t="s">
        <v>12</v>
      </c>
    </row>
    <row r="3159" spans="1:1">
      <c r="A3159" t="s">
        <v>12</v>
      </c>
    </row>
    <row r="3160" spans="1:1">
      <c r="A3160" t="s">
        <v>12</v>
      </c>
    </row>
    <row r="3161" spans="1:1">
      <c r="A3161" t="s">
        <v>12</v>
      </c>
    </row>
    <row r="3162" spans="1:1">
      <c r="A3162" t="s">
        <v>12</v>
      </c>
    </row>
    <row r="3163" spans="1:1">
      <c r="A3163" t="s">
        <v>12</v>
      </c>
    </row>
    <row r="3164" spans="1:1">
      <c r="A3164" t="s">
        <v>12</v>
      </c>
    </row>
    <row r="3165" spans="1:1">
      <c r="A3165" t="s">
        <v>16</v>
      </c>
    </row>
    <row r="3166" spans="1:1">
      <c r="A3166" t="s">
        <v>12</v>
      </c>
    </row>
    <row r="3167" spans="1:1">
      <c r="A3167" t="s">
        <v>16</v>
      </c>
    </row>
    <row r="3168" spans="1:1">
      <c r="A3168" t="s">
        <v>16</v>
      </c>
    </row>
    <row r="3169" spans="1:1">
      <c r="A3169" t="s">
        <v>16</v>
      </c>
    </row>
    <row r="3170" spans="1:1">
      <c r="A3170" t="s">
        <v>16</v>
      </c>
    </row>
    <row r="3171" spans="1:1">
      <c r="A3171" t="s">
        <v>16</v>
      </c>
    </row>
    <row r="3172" spans="1:1">
      <c r="A3172" t="s">
        <v>12</v>
      </c>
    </row>
    <row r="3173" spans="1:1">
      <c r="A3173" t="s">
        <v>12</v>
      </c>
    </row>
    <row r="3174" spans="1:1">
      <c r="A3174" t="s">
        <v>12</v>
      </c>
    </row>
    <row r="3175" spans="1:1">
      <c r="A3175" t="s">
        <v>16</v>
      </c>
    </row>
    <row r="3176" spans="1:1">
      <c r="A3176" t="s">
        <v>12</v>
      </c>
    </row>
    <row r="3177" spans="1:1">
      <c r="A3177" t="s">
        <v>12</v>
      </c>
    </row>
    <row r="3178" spans="1:1">
      <c r="A3178" t="s">
        <v>12</v>
      </c>
    </row>
    <row r="3179" spans="1:1">
      <c r="A3179" t="s">
        <v>16</v>
      </c>
    </row>
    <row r="3180" spans="1:1">
      <c r="A3180" t="s">
        <v>12</v>
      </c>
    </row>
    <row r="3181" spans="1:1">
      <c r="A3181" t="s">
        <v>16</v>
      </c>
    </row>
    <row r="3182" spans="1:1">
      <c r="A3182" t="s">
        <v>16</v>
      </c>
    </row>
    <row r="3183" spans="1:1">
      <c r="A3183" t="s">
        <v>16</v>
      </c>
    </row>
    <row r="3184" spans="1:1">
      <c r="A3184" t="s">
        <v>16</v>
      </c>
    </row>
    <row r="3185" spans="1:1">
      <c r="A3185" t="s">
        <v>16</v>
      </c>
    </row>
    <row r="3186" spans="1:1">
      <c r="A3186" t="s">
        <v>12</v>
      </c>
    </row>
    <row r="3187" spans="1:1">
      <c r="A3187" t="s">
        <v>16</v>
      </c>
    </row>
    <row r="3188" spans="1:1">
      <c r="A3188" t="s">
        <v>16</v>
      </c>
    </row>
    <row r="3189" spans="1:1">
      <c r="A3189" t="s">
        <v>12</v>
      </c>
    </row>
    <row r="3190" spans="1:1">
      <c r="A3190" t="s">
        <v>16</v>
      </c>
    </row>
    <row r="3191" spans="1:1">
      <c r="A3191" t="s">
        <v>16</v>
      </c>
    </row>
    <row r="3192" spans="1:1">
      <c r="A3192" t="s">
        <v>16</v>
      </c>
    </row>
    <row r="3193" spans="1:1">
      <c r="A3193" t="s">
        <v>16</v>
      </c>
    </row>
    <row r="3194" spans="1:1">
      <c r="A3194" t="s">
        <v>12</v>
      </c>
    </row>
    <row r="3195" spans="1:1">
      <c r="A3195" t="s">
        <v>16</v>
      </c>
    </row>
    <row r="3196" spans="1:1">
      <c r="A3196" t="s">
        <v>16</v>
      </c>
    </row>
    <row r="3197" spans="1:1">
      <c r="A3197" t="s">
        <v>16</v>
      </c>
    </row>
    <row r="3198" spans="1:1">
      <c r="A3198" t="s">
        <v>16</v>
      </c>
    </row>
    <row r="3199" spans="1:1">
      <c r="A3199" t="s">
        <v>16</v>
      </c>
    </row>
    <row r="3200" spans="1:1">
      <c r="A3200" t="s">
        <v>16</v>
      </c>
    </row>
    <row r="3201" spans="1:1">
      <c r="A3201" t="s">
        <v>16</v>
      </c>
    </row>
    <row r="3202" spans="1:1">
      <c r="A3202" t="s">
        <v>16</v>
      </c>
    </row>
    <row r="3203" spans="1:1">
      <c r="A3203" t="s">
        <v>16</v>
      </c>
    </row>
    <row r="3204" spans="1:1">
      <c r="A3204" t="s">
        <v>16</v>
      </c>
    </row>
    <row r="3205" spans="1:1">
      <c r="A3205" t="s">
        <v>16</v>
      </c>
    </row>
    <row r="3206" spans="1:1">
      <c r="A3206" t="s">
        <v>16</v>
      </c>
    </row>
    <row r="3207" spans="1:1">
      <c r="A3207" t="s">
        <v>16</v>
      </c>
    </row>
    <row r="3208" spans="1:1">
      <c r="A3208" t="s">
        <v>16</v>
      </c>
    </row>
    <row r="3209" spans="1:1">
      <c r="A3209" t="s">
        <v>16</v>
      </c>
    </row>
    <row r="3210" spans="1:1">
      <c r="A3210" t="s">
        <v>16</v>
      </c>
    </row>
    <row r="3211" spans="1:1">
      <c r="A3211" t="s">
        <v>16</v>
      </c>
    </row>
    <row r="3212" spans="1:1">
      <c r="A3212" t="s">
        <v>16</v>
      </c>
    </row>
    <row r="3213" spans="1:1">
      <c r="A3213" t="s">
        <v>16</v>
      </c>
    </row>
    <row r="3214" spans="1:1">
      <c r="A3214" t="s">
        <v>16</v>
      </c>
    </row>
    <row r="3215" spans="1:1">
      <c r="A3215" t="s">
        <v>16</v>
      </c>
    </row>
    <row r="3216" spans="1:1">
      <c r="A3216" t="s">
        <v>16</v>
      </c>
    </row>
    <row r="3217" spans="1:1">
      <c r="A3217" t="s">
        <v>16</v>
      </c>
    </row>
    <row r="3218" spans="1:1">
      <c r="A3218" t="s">
        <v>16</v>
      </c>
    </row>
    <row r="3219" spans="1:1">
      <c r="A3219" t="s">
        <v>16</v>
      </c>
    </row>
    <row r="3220" spans="1:1">
      <c r="A3220" t="s">
        <v>16</v>
      </c>
    </row>
    <row r="3221" spans="1:1">
      <c r="A3221" t="s">
        <v>16</v>
      </c>
    </row>
    <row r="3222" spans="1:1">
      <c r="A3222" t="s">
        <v>16</v>
      </c>
    </row>
    <row r="3223" spans="1:1">
      <c r="A3223" t="s">
        <v>16</v>
      </c>
    </row>
    <row r="3224" spans="1:1">
      <c r="A3224" t="s">
        <v>16</v>
      </c>
    </row>
    <row r="3225" spans="1:1">
      <c r="A3225" t="s">
        <v>16</v>
      </c>
    </row>
    <row r="3226" spans="1:1">
      <c r="A3226" t="s">
        <v>12</v>
      </c>
    </row>
    <row r="3227" spans="1:1">
      <c r="A3227" t="s">
        <v>12</v>
      </c>
    </row>
    <row r="3228" spans="1:1">
      <c r="A3228" t="s">
        <v>12</v>
      </c>
    </row>
    <row r="3229" spans="1:1">
      <c r="A3229" t="s">
        <v>12</v>
      </c>
    </row>
    <row r="3230" spans="1:1">
      <c r="A3230" t="s">
        <v>12</v>
      </c>
    </row>
    <row r="3231" spans="1:1">
      <c r="A3231" t="s">
        <v>16</v>
      </c>
    </row>
    <row r="3232" spans="1:1">
      <c r="A3232" t="s">
        <v>16</v>
      </c>
    </row>
    <row r="3233" spans="1:1">
      <c r="A3233" t="s">
        <v>16</v>
      </c>
    </row>
    <row r="3234" spans="1:1">
      <c r="A3234" t="s">
        <v>16</v>
      </c>
    </row>
    <row r="3235" spans="1:1">
      <c r="A3235" t="s">
        <v>16</v>
      </c>
    </row>
    <row r="3236" spans="1:1">
      <c r="A3236" t="s">
        <v>12</v>
      </c>
    </row>
    <row r="3237" spans="1:1">
      <c r="A3237" t="s">
        <v>12</v>
      </c>
    </row>
    <row r="3238" spans="1:1">
      <c r="A3238" t="s">
        <v>16</v>
      </c>
    </row>
    <row r="3239" spans="1:1">
      <c r="A3239" t="s">
        <v>12</v>
      </c>
    </row>
    <row r="3240" spans="1:1">
      <c r="A3240" t="s">
        <v>12</v>
      </c>
    </row>
    <row r="3241" spans="1:1">
      <c r="A3241" t="s">
        <v>16</v>
      </c>
    </row>
    <row r="3242" spans="1:1">
      <c r="A3242" t="s">
        <v>16</v>
      </c>
    </row>
    <row r="3243" spans="1:1">
      <c r="A3243" t="s">
        <v>16</v>
      </c>
    </row>
    <row r="3244" spans="1:1">
      <c r="A3244" t="s">
        <v>16</v>
      </c>
    </row>
    <row r="3245" spans="1:1">
      <c r="A3245" t="s">
        <v>16</v>
      </c>
    </row>
    <row r="3246" spans="1:1">
      <c r="A3246" t="s">
        <v>12</v>
      </c>
    </row>
    <row r="3247" spans="1:1">
      <c r="A3247" t="s">
        <v>12</v>
      </c>
    </row>
    <row r="3248" spans="1:1">
      <c r="A3248" t="s">
        <v>16</v>
      </c>
    </row>
    <row r="3249" spans="1:1">
      <c r="A3249" t="s">
        <v>12</v>
      </c>
    </row>
    <row r="3250" spans="1:1">
      <c r="A3250" t="s">
        <v>12</v>
      </c>
    </row>
    <row r="3251" spans="1:1">
      <c r="A3251" t="s">
        <v>16</v>
      </c>
    </row>
    <row r="3252" spans="1:1">
      <c r="A3252" t="s">
        <v>12</v>
      </c>
    </row>
    <row r="3253" spans="1:1">
      <c r="A3253" t="s">
        <v>12</v>
      </c>
    </row>
    <row r="3254" spans="1:1">
      <c r="A3254" t="s">
        <v>16</v>
      </c>
    </row>
    <row r="3255" spans="1:1">
      <c r="A3255" t="s">
        <v>16</v>
      </c>
    </row>
    <row r="3256" spans="1:1">
      <c r="A3256" t="s">
        <v>16</v>
      </c>
    </row>
    <row r="3257" spans="1:1">
      <c r="A3257" t="s">
        <v>16</v>
      </c>
    </row>
    <row r="3258" spans="1:1">
      <c r="A3258" t="s">
        <v>16</v>
      </c>
    </row>
    <row r="3259" spans="1:1">
      <c r="A3259" t="s">
        <v>12</v>
      </c>
    </row>
    <row r="3260" spans="1:1">
      <c r="A3260" t="s">
        <v>16</v>
      </c>
    </row>
    <row r="3261" spans="1:1">
      <c r="A3261" t="s">
        <v>16</v>
      </c>
    </row>
    <row r="3262" spans="1:1">
      <c r="A3262" t="s">
        <v>16</v>
      </c>
    </row>
    <row r="3263" spans="1:1">
      <c r="A3263" t="s">
        <v>16</v>
      </c>
    </row>
    <row r="3264" spans="1:1">
      <c r="A3264" t="s">
        <v>16</v>
      </c>
    </row>
    <row r="3265" spans="1:1">
      <c r="A3265" t="s">
        <v>16</v>
      </c>
    </row>
    <row r="3266" spans="1:1">
      <c r="A3266" t="s">
        <v>16</v>
      </c>
    </row>
    <row r="3267" spans="1:1">
      <c r="A3267" t="s">
        <v>16</v>
      </c>
    </row>
    <row r="3268" spans="1:1">
      <c r="A3268" t="s">
        <v>16</v>
      </c>
    </row>
    <row r="3269" spans="1:1">
      <c r="A3269" t="s">
        <v>16</v>
      </c>
    </row>
    <row r="3270" spans="1:1">
      <c r="A3270" t="s">
        <v>16</v>
      </c>
    </row>
    <row r="3271" spans="1:1">
      <c r="A3271" t="s">
        <v>12</v>
      </c>
    </row>
    <row r="3272" spans="1:1">
      <c r="A3272" t="s">
        <v>12</v>
      </c>
    </row>
    <row r="3273" spans="1:1">
      <c r="A3273" t="s">
        <v>12</v>
      </c>
    </row>
    <row r="3274" spans="1:1">
      <c r="A3274" t="s">
        <v>12</v>
      </c>
    </row>
    <row r="3275" spans="1:1">
      <c r="A3275" t="s">
        <v>16</v>
      </c>
    </row>
    <row r="3276" spans="1:1">
      <c r="A3276" t="s">
        <v>12</v>
      </c>
    </row>
    <row r="3277" spans="1:1">
      <c r="A3277" t="s">
        <v>16</v>
      </c>
    </row>
    <row r="3278" spans="1:1">
      <c r="A3278" t="s">
        <v>16</v>
      </c>
    </row>
    <row r="3279" spans="1:1">
      <c r="A3279" t="s">
        <v>16</v>
      </c>
    </row>
    <row r="3280" spans="1:1">
      <c r="A3280" t="s">
        <v>16</v>
      </c>
    </row>
    <row r="3281" spans="1:1">
      <c r="A3281" t="s">
        <v>16</v>
      </c>
    </row>
    <row r="3282" spans="1:1">
      <c r="A3282" t="s">
        <v>16</v>
      </c>
    </row>
    <row r="3283" spans="1:1">
      <c r="A3283" t="s">
        <v>16</v>
      </c>
    </row>
    <row r="3284" spans="1:1">
      <c r="A3284" t="s">
        <v>12</v>
      </c>
    </row>
    <row r="3285" spans="1:1">
      <c r="A3285" t="s">
        <v>12</v>
      </c>
    </row>
    <row r="3286" spans="1:1">
      <c r="A3286" t="s">
        <v>16</v>
      </c>
    </row>
    <row r="3287" spans="1:1">
      <c r="A3287" t="s">
        <v>16</v>
      </c>
    </row>
    <row r="3288" spans="1:1">
      <c r="A3288" t="s">
        <v>16</v>
      </c>
    </row>
    <row r="3289" spans="1:1">
      <c r="A3289" t="s">
        <v>16</v>
      </c>
    </row>
    <row r="3290" spans="1:1">
      <c r="A3290" t="s">
        <v>12</v>
      </c>
    </row>
    <row r="3291" spans="1:1">
      <c r="A3291" t="s">
        <v>12</v>
      </c>
    </row>
    <row r="3292" spans="1:1">
      <c r="A3292" t="s">
        <v>12</v>
      </c>
    </row>
    <row r="3293" spans="1:1">
      <c r="A3293" t="s">
        <v>12</v>
      </c>
    </row>
    <row r="3294" spans="1:1">
      <c r="A3294" t="s">
        <v>12</v>
      </c>
    </row>
    <row r="3295" spans="1:1">
      <c r="A3295" t="s">
        <v>12</v>
      </c>
    </row>
    <row r="3296" spans="1:1">
      <c r="A3296" t="s">
        <v>12</v>
      </c>
    </row>
    <row r="3297" spans="1:1">
      <c r="A3297" t="s">
        <v>12</v>
      </c>
    </row>
    <row r="3298" spans="1:1">
      <c r="A3298" t="s">
        <v>12</v>
      </c>
    </row>
    <row r="3299" spans="1:1">
      <c r="A3299" t="s">
        <v>16</v>
      </c>
    </row>
    <row r="3300" spans="1:1">
      <c r="A3300" t="s">
        <v>12</v>
      </c>
    </row>
    <row r="3301" spans="1:1">
      <c r="A3301" t="s">
        <v>12</v>
      </c>
    </row>
    <row r="3302" spans="1:1">
      <c r="A3302" t="s">
        <v>12</v>
      </c>
    </row>
    <row r="3303" spans="1:1">
      <c r="A3303" t="s">
        <v>12</v>
      </c>
    </row>
    <row r="3304" spans="1:1">
      <c r="A3304" t="s">
        <v>16</v>
      </c>
    </row>
    <row r="3305" spans="1:1">
      <c r="A3305" t="s">
        <v>16</v>
      </c>
    </row>
    <row r="3306" spans="1:1">
      <c r="A3306" t="s">
        <v>16</v>
      </c>
    </row>
    <row r="3307" spans="1:1">
      <c r="A3307" t="s">
        <v>16</v>
      </c>
    </row>
    <row r="3308" spans="1:1">
      <c r="A3308" t="s">
        <v>16</v>
      </c>
    </row>
    <row r="3309" spans="1:1">
      <c r="A3309" t="s">
        <v>16</v>
      </c>
    </row>
    <row r="3310" spans="1:1">
      <c r="A3310" t="s">
        <v>16</v>
      </c>
    </row>
    <row r="3311" spans="1:1">
      <c r="A3311" t="s">
        <v>16</v>
      </c>
    </row>
    <row r="3312" spans="1:1">
      <c r="A3312" t="s">
        <v>16</v>
      </c>
    </row>
    <row r="3313" spans="1:1">
      <c r="A3313" t="s">
        <v>16</v>
      </c>
    </row>
    <row r="3314" spans="1:1">
      <c r="A3314" t="s">
        <v>16</v>
      </c>
    </row>
    <row r="3315" spans="1:1">
      <c r="A3315" t="s">
        <v>16</v>
      </c>
    </row>
    <row r="3316" spans="1:1">
      <c r="A3316" t="s">
        <v>16</v>
      </c>
    </row>
    <row r="3317" spans="1:1">
      <c r="A3317" t="s">
        <v>16</v>
      </c>
    </row>
    <row r="3318" spans="1:1">
      <c r="A3318" t="s">
        <v>16</v>
      </c>
    </row>
    <row r="3319" spans="1:1">
      <c r="A3319" t="s">
        <v>16</v>
      </c>
    </row>
    <row r="3320" spans="1:1">
      <c r="A3320" t="s">
        <v>12</v>
      </c>
    </row>
    <row r="3321" spans="1:1">
      <c r="A3321" t="s">
        <v>16</v>
      </c>
    </row>
    <row r="3322" spans="1:1">
      <c r="A3322" t="s">
        <v>16</v>
      </c>
    </row>
    <row r="3323" spans="1:1">
      <c r="A3323" t="s">
        <v>16</v>
      </c>
    </row>
    <row r="3324" spans="1:1">
      <c r="A3324" t="s">
        <v>12</v>
      </c>
    </row>
    <row r="3325" spans="1:1">
      <c r="A3325" t="s">
        <v>16</v>
      </c>
    </row>
    <row r="3326" spans="1:1">
      <c r="A3326" t="s">
        <v>12</v>
      </c>
    </row>
    <row r="3327" spans="1:1">
      <c r="A3327" t="s">
        <v>16</v>
      </c>
    </row>
    <row r="3328" spans="1:1">
      <c r="A3328" t="s">
        <v>16</v>
      </c>
    </row>
    <row r="3329" spans="1:1">
      <c r="A3329" t="s">
        <v>12</v>
      </c>
    </row>
    <row r="3330" spans="1:1">
      <c r="A3330" t="s">
        <v>16</v>
      </c>
    </row>
    <row r="3331" spans="1:1">
      <c r="A3331" t="s">
        <v>12</v>
      </c>
    </row>
    <row r="3332" spans="1:1">
      <c r="A3332" t="s">
        <v>12</v>
      </c>
    </row>
    <row r="3333" spans="1:1">
      <c r="A3333" t="s">
        <v>16</v>
      </c>
    </row>
    <row r="3334" spans="1:1">
      <c r="A3334" t="s">
        <v>16</v>
      </c>
    </row>
    <row r="3335" spans="1:1">
      <c r="A3335" t="s">
        <v>16</v>
      </c>
    </row>
    <row r="3336" spans="1:1">
      <c r="A3336" t="s">
        <v>16</v>
      </c>
    </row>
    <row r="3337" spans="1:1">
      <c r="A3337" t="s">
        <v>16</v>
      </c>
    </row>
    <row r="3338" spans="1:1">
      <c r="A3338" t="s">
        <v>16</v>
      </c>
    </row>
    <row r="3339" spans="1:1">
      <c r="A3339" t="s">
        <v>12</v>
      </c>
    </row>
    <row r="3340" spans="1:1">
      <c r="A3340" t="s">
        <v>12</v>
      </c>
    </row>
    <row r="3341" spans="1:1">
      <c r="A3341" t="s">
        <v>16</v>
      </c>
    </row>
    <row r="3342" spans="1:1">
      <c r="A3342" t="s">
        <v>12</v>
      </c>
    </row>
    <row r="3343" spans="1:1">
      <c r="A3343" t="s">
        <v>16</v>
      </c>
    </row>
    <row r="3344" spans="1:1">
      <c r="A3344" t="s">
        <v>12</v>
      </c>
    </row>
    <row r="3345" spans="1:1">
      <c r="A3345" t="s">
        <v>16</v>
      </c>
    </row>
    <row r="3346" spans="1:1">
      <c r="A3346" t="s">
        <v>16</v>
      </c>
    </row>
    <row r="3347" spans="1:1">
      <c r="A3347" t="s">
        <v>12</v>
      </c>
    </row>
    <row r="3348" spans="1:1">
      <c r="A3348" t="s">
        <v>16</v>
      </c>
    </row>
    <row r="3349" spans="1:1">
      <c r="A3349" t="s">
        <v>16</v>
      </c>
    </row>
    <row r="3350" spans="1:1">
      <c r="A3350" t="s">
        <v>16</v>
      </c>
    </row>
    <row r="3351" spans="1:1">
      <c r="A3351" t="s">
        <v>12</v>
      </c>
    </row>
    <row r="3352" spans="1:1">
      <c r="A3352" t="s">
        <v>16</v>
      </c>
    </row>
    <row r="3353" spans="1:1">
      <c r="A3353" t="s">
        <v>12</v>
      </c>
    </row>
    <row r="3354" spans="1:1">
      <c r="A3354" t="s">
        <v>16</v>
      </c>
    </row>
    <row r="3355" spans="1:1">
      <c r="A3355" t="s">
        <v>16</v>
      </c>
    </row>
    <row r="3356" spans="1:1">
      <c r="A3356" t="s">
        <v>16</v>
      </c>
    </row>
    <row r="3357" spans="1:1">
      <c r="A3357" t="s">
        <v>16</v>
      </c>
    </row>
    <row r="3358" spans="1:1">
      <c r="A3358" t="s">
        <v>12</v>
      </c>
    </row>
    <row r="3359" spans="1:1">
      <c r="A3359" t="s">
        <v>16</v>
      </c>
    </row>
    <row r="3360" spans="1:1">
      <c r="A3360" t="s">
        <v>16</v>
      </c>
    </row>
    <row r="3361" spans="1:1">
      <c r="A3361" t="s">
        <v>16</v>
      </c>
    </row>
    <row r="3362" spans="1:1">
      <c r="A3362" t="s">
        <v>16</v>
      </c>
    </row>
    <row r="3363" spans="1:1">
      <c r="A3363" t="s">
        <v>16</v>
      </c>
    </row>
    <row r="3364" spans="1:1">
      <c r="A3364" t="s">
        <v>16</v>
      </c>
    </row>
    <row r="3365" spans="1:1">
      <c r="A3365" t="s">
        <v>16</v>
      </c>
    </row>
    <row r="3366" spans="1:1">
      <c r="A3366" t="s">
        <v>16</v>
      </c>
    </row>
    <row r="3367" spans="1:1">
      <c r="A3367" t="s">
        <v>16</v>
      </c>
    </row>
    <row r="3368" spans="1:1">
      <c r="A3368" t="s">
        <v>16</v>
      </c>
    </row>
    <row r="3369" spans="1:1">
      <c r="A3369" t="s">
        <v>12</v>
      </c>
    </row>
    <row r="3370" spans="1:1">
      <c r="A3370" t="s">
        <v>12</v>
      </c>
    </row>
    <row r="3371" spans="1:1">
      <c r="A3371" t="s">
        <v>12</v>
      </c>
    </row>
    <row r="3372" spans="1:1">
      <c r="A3372" t="s">
        <v>12</v>
      </c>
    </row>
    <row r="3373" spans="1:1">
      <c r="A3373" t="s">
        <v>12</v>
      </c>
    </row>
    <row r="3374" spans="1:1">
      <c r="A3374" t="s">
        <v>16</v>
      </c>
    </row>
    <row r="3375" spans="1:1">
      <c r="A3375" t="s">
        <v>16</v>
      </c>
    </row>
    <row r="3376" spans="1:1">
      <c r="A3376" t="s">
        <v>16</v>
      </c>
    </row>
    <row r="3377" spans="1:1">
      <c r="A3377" t="s">
        <v>16</v>
      </c>
    </row>
    <row r="3378" spans="1:1">
      <c r="A3378" t="s">
        <v>16</v>
      </c>
    </row>
    <row r="3379" spans="1:1">
      <c r="A3379" t="s">
        <v>16</v>
      </c>
    </row>
    <row r="3380" spans="1:1">
      <c r="A3380" t="s">
        <v>16</v>
      </c>
    </row>
    <row r="3381" spans="1:1">
      <c r="A3381" t="s">
        <v>16</v>
      </c>
    </row>
    <row r="3382" spans="1:1">
      <c r="A3382" t="s">
        <v>16</v>
      </c>
    </row>
    <row r="3383" spans="1:1">
      <c r="A3383" t="s">
        <v>12</v>
      </c>
    </row>
    <row r="3384" spans="1:1">
      <c r="A3384" t="s">
        <v>12</v>
      </c>
    </row>
    <row r="3385" spans="1:1">
      <c r="A3385" t="s">
        <v>16</v>
      </c>
    </row>
    <row r="3386" spans="1:1">
      <c r="A3386" t="s">
        <v>16</v>
      </c>
    </row>
    <row r="3387" spans="1:1">
      <c r="A3387" t="s">
        <v>12</v>
      </c>
    </row>
    <row r="3388" spans="1:1">
      <c r="A3388" t="s">
        <v>16</v>
      </c>
    </row>
    <row r="3389" spans="1:1">
      <c r="A3389" t="s">
        <v>16</v>
      </c>
    </row>
    <row r="3390" spans="1:1">
      <c r="A3390" t="s">
        <v>12</v>
      </c>
    </row>
    <row r="3391" spans="1:1">
      <c r="A3391" t="s">
        <v>12</v>
      </c>
    </row>
    <row r="3392" spans="1:1">
      <c r="A3392" t="s">
        <v>12</v>
      </c>
    </row>
    <row r="3393" spans="1:1">
      <c r="A3393" t="s">
        <v>12</v>
      </c>
    </row>
    <row r="3394" spans="1:1">
      <c r="A3394" t="s">
        <v>12</v>
      </c>
    </row>
    <row r="3395" spans="1:1">
      <c r="A3395" t="s">
        <v>12</v>
      </c>
    </row>
    <row r="3396" spans="1:1">
      <c r="A3396" t="s">
        <v>12</v>
      </c>
    </row>
    <row r="3397" spans="1:1">
      <c r="A3397" t="s">
        <v>12</v>
      </c>
    </row>
    <row r="3398" spans="1:1">
      <c r="A3398" t="s">
        <v>16</v>
      </c>
    </row>
    <row r="3399" spans="1:1">
      <c r="A3399" t="s">
        <v>12</v>
      </c>
    </row>
    <row r="3400" spans="1:1">
      <c r="A3400" t="s">
        <v>12</v>
      </c>
    </row>
    <row r="3401" spans="1:1">
      <c r="A3401" t="s">
        <v>12</v>
      </c>
    </row>
    <row r="3402" spans="1:1">
      <c r="A3402" t="s">
        <v>12</v>
      </c>
    </row>
    <row r="3403" spans="1:1">
      <c r="A3403" t="s">
        <v>12</v>
      </c>
    </row>
    <row r="3404" spans="1:1">
      <c r="A3404" t="s">
        <v>12</v>
      </c>
    </row>
    <row r="3405" spans="1:1">
      <c r="A3405" t="s">
        <v>16</v>
      </c>
    </row>
    <row r="3406" spans="1:1">
      <c r="A3406" t="s">
        <v>16</v>
      </c>
    </row>
    <row r="3407" spans="1:1">
      <c r="A3407" t="s">
        <v>12</v>
      </c>
    </row>
    <row r="3408" spans="1:1">
      <c r="A3408" t="s">
        <v>16</v>
      </c>
    </row>
    <row r="3409" spans="1:1">
      <c r="A3409" t="s">
        <v>12</v>
      </c>
    </row>
    <row r="3410" spans="1:1">
      <c r="A3410" t="s">
        <v>16</v>
      </c>
    </row>
    <row r="3411" spans="1:1">
      <c r="A3411" t="s">
        <v>12</v>
      </c>
    </row>
    <row r="3412" spans="1:1">
      <c r="A3412" t="s">
        <v>16</v>
      </c>
    </row>
    <row r="3413" spans="1:1">
      <c r="A3413" t="s">
        <v>12</v>
      </c>
    </row>
    <row r="3414" spans="1:1">
      <c r="A3414" t="s">
        <v>12</v>
      </c>
    </row>
    <row r="3415" spans="1:1">
      <c r="A3415" t="s">
        <v>12</v>
      </c>
    </row>
    <row r="3416" spans="1:1">
      <c r="A3416" t="s">
        <v>12</v>
      </c>
    </row>
    <row r="3417" spans="1:1">
      <c r="A3417" t="s">
        <v>16</v>
      </c>
    </row>
    <row r="3418" spans="1:1">
      <c r="A3418" t="s">
        <v>16</v>
      </c>
    </row>
    <row r="3419" spans="1:1">
      <c r="A3419" t="s">
        <v>16</v>
      </c>
    </row>
    <row r="3420" spans="1:1">
      <c r="A3420" t="s">
        <v>16</v>
      </c>
    </row>
    <row r="3421" spans="1:1">
      <c r="A3421" t="s">
        <v>16</v>
      </c>
    </row>
    <row r="3422" spans="1:1">
      <c r="A3422" t="s">
        <v>16</v>
      </c>
    </row>
    <row r="3423" spans="1:1">
      <c r="A3423" t="s">
        <v>16</v>
      </c>
    </row>
    <row r="3424" spans="1:1">
      <c r="A3424" t="s">
        <v>16</v>
      </c>
    </row>
    <row r="3425" spans="1:1">
      <c r="A3425" t="s">
        <v>12</v>
      </c>
    </row>
    <row r="3426" spans="1:1">
      <c r="A3426" t="s">
        <v>12</v>
      </c>
    </row>
    <row r="3427" spans="1:1">
      <c r="A3427" t="s">
        <v>16</v>
      </c>
    </row>
    <row r="3428" spans="1:1">
      <c r="A3428" t="s">
        <v>12</v>
      </c>
    </row>
    <row r="3429" spans="1:1">
      <c r="A3429" t="s">
        <v>16</v>
      </c>
    </row>
    <row r="3430" spans="1:1">
      <c r="A3430" t="s">
        <v>16</v>
      </c>
    </row>
    <row r="3431" spans="1:1">
      <c r="A3431" t="s">
        <v>16</v>
      </c>
    </row>
    <row r="3432" spans="1:1">
      <c r="A3432" t="s">
        <v>16</v>
      </c>
    </row>
    <row r="3433" spans="1:1">
      <c r="A3433" t="s">
        <v>12</v>
      </c>
    </row>
    <row r="3434" spans="1:1">
      <c r="A3434" t="s">
        <v>16</v>
      </c>
    </row>
    <row r="3435" spans="1:1">
      <c r="A3435" t="s">
        <v>16</v>
      </c>
    </row>
    <row r="3436" spans="1:1">
      <c r="A3436" t="s">
        <v>12</v>
      </c>
    </row>
    <row r="3437" spans="1:1">
      <c r="A3437" t="s">
        <v>16</v>
      </c>
    </row>
    <row r="3438" spans="1:1">
      <c r="A3438" t="s">
        <v>16</v>
      </c>
    </row>
    <row r="3439" spans="1:1">
      <c r="A3439" t="s">
        <v>16</v>
      </c>
    </row>
    <row r="3440" spans="1:1">
      <c r="A3440" t="s">
        <v>16</v>
      </c>
    </row>
    <row r="3441" spans="1:1">
      <c r="A3441" t="s">
        <v>16</v>
      </c>
    </row>
    <row r="3442" spans="1:1">
      <c r="A3442" t="s">
        <v>16</v>
      </c>
    </row>
    <row r="3443" spans="1:1">
      <c r="A3443" t="s">
        <v>16</v>
      </c>
    </row>
    <row r="3444" spans="1:1">
      <c r="A3444" t="s">
        <v>16</v>
      </c>
    </row>
    <row r="3445" spans="1:1">
      <c r="A3445" t="s">
        <v>16</v>
      </c>
    </row>
    <row r="3446" spans="1:1">
      <c r="A3446" t="s">
        <v>16</v>
      </c>
    </row>
    <row r="3447" spans="1:1">
      <c r="A3447" t="s">
        <v>12</v>
      </c>
    </row>
    <row r="3448" spans="1:1">
      <c r="A3448" t="s">
        <v>16</v>
      </c>
    </row>
    <row r="3449" spans="1:1">
      <c r="A3449" t="s">
        <v>16</v>
      </c>
    </row>
    <row r="3450" spans="1:1">
      <c r="A3450" t="s">
        <v>16</v>
      </c>
    </row>
    <row r="3451" spans="1:1">
      <c r="A3451" t="s">
        <v>12</v>
      </c>
    </row>
    <row r="3452" spans="1:1">
      <c r="A3452" t="s">
        <v>12</v>
      </c>
    </row>
    <row r="3453" spans="1:1">
      <c r="A3453" t="s">
        <v>16</v>
      </c>
    </row>
    <row r="3454" spans="1:1">
      <c r="A3454" t="s">
        <v>16</v>
      </c>
    </row>
    <row r="3455" spans="1:1">
      <c r="A3455" t="s">
        <v>16</v>
      </c>
    </row>
    <row r="3456" spans="1:1">
      <c r="A3456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456"/>
  <sheetViews>
    <sheetView workbookViewId="0">
      <selection activeCell="A8" sqref="A8"/>
    </sheetView>
  </sheetViews>
  <sheetFormatPr defaultRowHeight="14.4"/>
  <cols>
    <col min="1" max="1" width="48.88671875" bestFit="1" customWidth="1"/>
    <col min="2" max="2" width="11.5546875" customWidth="1"/>
    <col min="3" max="3" width="15.44140625" customWidth="1"/>
    <col min="4" max="4" width="14.21875" customWidth="1"/>
    <col min="5" max="5" width="13.6640625" customWidth="1"/>
    <col min="6" max="6" width="20.88671875" customWidth="1"/>
    <col min="7" max="7" width="24.77734375" customWidth="1"/>
    <col min="8" max="8" width="20.6640625" customWidth="1"/>
    <col min="9" max="9" width="8.5546875" customWidth="1"/>
    <col min="10" max="10" width="12.109375" customWidth="1"/>
  </cols>
  <sheetData>
    <row r="1" spans="1:8" s="1" customFormat="1" ht="28.8">
      <c r="A1" s="1" t="s">
        <v>10808</v>
      </c>
      <c r="B1" s="1" t="s">
        <v>10790</v>
      </c>
      <c r="C1" s="1" t="s">
        <v>10789</v>
      </c>
      <c r="D1" s="1" t="s">
        <v>10791</v>
      </c>
      <c r="E1" s="1" t="s">
        <v>10792</v>
      </c>
      <c r="F1" s="1" t="s">
        <v>10793</v>
      </c>
    </row>
    <row r="2" spans="1:8" ht="27" customHeight="1">
      <c r="A2" t="s">
        <v>11</v>
      </c>
      <c r="B2" t="str">
        <f>LEFT(A2, SEARCH(".",A2)-1)</f>
        <v>70</v>
      </c>
      <c r="C2" t="str">
        <f>RIGHT(A2, LEN(A2)-SEARCH(".",A2)-1)</f>
        <v>729</v>
      </c>
      <c r="D2">
        <f t="shared" ref="D2:D65" si="0">C2-B2+1</f>
        <v>660</v>
      </c>
      <c r="E2">
        <f t="shared" ref="E2:E66" si="1">MOD(D2,3)</f>
        <v>0</v>
      </c>
      <c r="F2">
        <f>COUNTIF(Делимость, "&lt;&gt;0")</f>
        <v>0</v>
      </c>
    </row>
    <row r="3" spans="1:8">
      <c r="A3" t="s">
        <v>15</v>
      </c>
      <c r="B3" t="str">
        <f t="shared" ref="B3:B66" si="2">LEFT(A3, SEARCH(".",A3)-1)</f>
        <v>1202</v>
      </c>
      <c r="C3" t="str">
        <f t="shared" ref="C3:C66" si="3">RIGHT(A3, LEN(A3)-SEARCH(".",A3)-1)</f>
        <v>2452</v>
      </c>
      <c r="D3">
        <f t="shared" si="0"/>
        <v>1251</v>
      </c>
      <c r="E3">
        <f t="shared" si="1"/>
        <v>0</v>
      </c>
    </row>
    <row r="4" spans="1:8">
      <c r="A4" t="s">
        <v>19</v>
      </c>
      <c r="B4" t="str">
        <f t="shared" si="2"/>
        <v>2466</v>
      </c>
      <c r="C4" t="str">
        <f t="shared" si="3"/>
        <v>3251</v>
      </c>
      <c r="D4">
        <f t="shared" si="0"/>
        <v>786</v>
      </c>
      <c r="E4">
        <f t="shared" si="1"/>
        <v>0</v>
      </c>
    </row>
    <row r="5" spans="1:8">
      <c r="A5" t="s">
        <v>21</v>
      </c>
      <c r="B5" t="str">
        <f t="shared" si="2"/>
        <v>3279</v>
      </c>
      <c r="C5" t="str">
        <f t="shared" si="3"/>
        <v>4910</v>
      </c>
      <c r="D5">
        <f t="shared" si="0"/>
        <v>1632</v>
      </c>
      <c r="E5">
        <f t="shared" si="1"/>
        <v>0</v>
      </c>
    </row>
    <row r="6" spans="1:8">
      <c r="A6" t="s">
        <v>24</v>
      </c>
      <c r="B6" t="str">
        <f t="shared" si="2"/>
        <v>4966</v>
      </c>
      <c r="C6" t="str">
        <f t="shared" si="3"/>
        <v>6672</v>
      </c>
      <c r="D6">
        <f t="shared" si="0"/>
        <v>1707</v>
      </c>
      <c r="E6">
        <f t="shared" si="1"/>
        <v>0</v>
      </c>
    </row>
    <row r="7" spans="1:8">
      <c r="A7" t="s">
        <v>27</v>
      </c>
      <c r="B7" t="str">
        <f t="shared" si="2"/>
        <v>6832</v>
      </c>
      <c r="C7" t="str">
        <f t="shared" si="3"/>
        <v>7629</v>
      </c>
      <c r="D7">
        <f t="shared" si="0"/>
        <v>798</v>
      </c>
      <c r="E7">
        <f t="shared" si="1"/>
        <v>0</v>
      </c>
    </row>
    <row r="8" spans="1:8">
      <c r="A8" t="s">
        <v>29</v>
      </c>
      <c r="B8" t="str">
        <f t="shared" si="2"/>
        <v>7766</v>
      </c>
      <c r="C8" t="str">
        <f t="shared" si="3"/>
        <v>7960</v>
      </c>
      <c r="D8">
        <f t="shared" si="0"/>
        <v>195</v>
      </c>
      <c r="E8">
        <f t="shared" si="1"/>
        <v>0</v>
      </c>
    </row>
    <row r="9" spans="1:8">
      <c r="A9" t="s">
        <v>31</v>
      </c>
      <c r="B9" t="str">
        <f t="shared" si="2"/>
        <v>7992</v>
      </c>
      <c r="C9" t="str">
        <f t="shared" si="3"/>
        <v>8432</v>
      </c>
      <c r="D9">
        <f t="shared" si="0"/>
        <v>441</v>
      </c>
      <c r="E9">
        <f t="shared" si="1"/>
        <v>0</v>
      </c>
    </row>
    <row r="10" spans="1:8">
      <c r="A10" t="s">
        <v>33</v>
      </c>
      <c r="B10" t="str">
        <f t="shared" si="2"/>
        <v>8543</v>
      </c>
      <c r="C10" t="str">
        <f t="shared" si="3"/>
        <v>9445</v>
      </c>
      <c r="D10">
        <f t="shared" si="0"/>
        <v>903</v>
      </c>
      <c r="E10">
        <f t="shared" si="1"/>
        <v>0</v>
      </c>
    </row>
    <row r="11" spans="1:8">
      <c r="A11" t="s">
        <v>36</v>
      </c>
      <c r="B11" t="str">
        <f t="shared" si="2"/>
        <v>9442</v>
      </c>
      <c r="C11" t="str">
        <f t="shared" si="3"/>
        <v>10104</v>
      </c>
      <c r="D11">
        <f t="shared" si="0"/>
        <v>663</v>
      </c>
      <c r="E11">
        <f t="shared" si="1"/>
        <v>0</v>
      </c>
    </row>
    <row r="12" spans="1:8">
      <c r="A12" t="s">
        <v>40</v>
      </c>
      <c r="B12" t="str">
        <f t="shared" si="2"/>
        <v>10097</v>
      </c>
      <c r="C12" t="str">
        <f t="shared" si="3"/>
        <v>11926</v>
      </c>
      <c r="D12">
        <f t="shared" si="0"/>
        <v>1830</v>
      </c>
      <c r="E12">
        <f t="shared" si="1"/>
        <v>0</v>
      </c>
      <c r="G12" s="14"/>
      <c r="H12" s="14"/>
    </row>
    <row r="13" spans="1:8">
      <c r="A13" t="s">
        <v>44</v>
      </c>
      <c r="B13" t="str">
        <f t="shared" si="2"/>
        <v>12221</v>
      </c>
      <c r="C13" t="str">
        <f t="shared" si="3"/>
        <v>13612</v>
      </c>
      <c r="D13">
        <f t="shared" si="0"/>
        <v>1392</v>
      </c>
      <c r="E13">
        <f t="shared" si="1"/>
        <v>0</v>
      </c>
    </row>
    <row r="14" spans="1:8">
      <c r="A14" t="s">
        <v>48</v>
      </c>
      <c r="B14" t="str">
        <f t="shared" si="2"/>
        <v>13668</v>
      </c>
      <c r="C14" t="str">
        <f t="shared" si="3"/>
        <v>17429</v>
      </c>
      <c r="D14">
        <f t="shared" si="0"/>
        <v>3762</v>
      </c>
      <c r="E14">
        <f t="shared" si="1"/>
        <v>0</v>
      </c>
    </row>
    <row r="15" spans="1:8">
      <c r="A15" t="s">
        <v>52</v>
      </c>
      <c r="B15" t="str">
        <f t="shared" si="2"/>
        <v>17429</v>
      </c>
      <c r="C15" t="str">
        <f t="shared" si="3"/>
        <v>18982</v>
      </c>
      <c r="D15">
        <f t="shared" si="0"/>
        <v>1554</v>
      </c>
      <c r="E15">
        <f t="shared" si="1"/>
        <v>0</v>
      </c>
    </row>
    <row r="16" spans="1:8">
      <c r="A16" t="s">
        <v>56</v>
      </c>
      <c r="B16" t="str">
        <f t="shared" si="2"/>
        <v>18979</v>
      </c>
      <c r="C16" t="str">
        <f t="shared" si="3"/>
        <v>19707</v>
      </c>
      <c r="D16">
        <f t="shared" si="0"/>
        <v>729</v>
      </c>
      <c r="E16">
        <f t="shared" si="1"/>
        <v>0</v>
      </c>
    </row>
    <row r="17" spans="1:5">
      <c r="A17" t="s">
        <v>60</v>
      </c>
      <c r="B17" t="str">
        <f t="shared" si="2"/>
        <v>19719</v>
      </c>
      <c r="C17" t="str">
        <f t="shared" si="3"/>
        <v>20381</v>
      </c>
      <c r="D17">
        <f t="shared" si="0"/>
        <v>663</v>
      </c>
      <c r="E17">
        <f t="shared" si="1"/>
        <v>0</v>
      </c>
    </row>
    <row r="18" spans="1:5">
      <c r="A18" t="s">
        <v>64</v>
      </c>
      <c r="B18" t="str">
        <f t="shared" si="2"/>
        <v>20789</v>
      </c>
      <c r="C18" t="str">
        <f t="shared" si="3"/>
        <v>21982</v>
      </c>
      <c r="D18">
        <f t="shared" si="0"/>
        <v>1194</v>
      </c>
      <c r="E18">
        <f t="shared" si="1"/>
        <v>0</v>
      </c>
    </row>
    <row r="19" spans="1:5">
      <c r="A19" t="s">
        <v>67</v>
      </c>
      <c r="B19" t="str">
        <f t="shared" si="2"/>
        <v>22068</v>
      </c>
      <c r="C19" t="str">
        <f t="shared" si="3"/>
        <v>23750</v>
      </c>
      <c r="D19">
        <f t="shared" si="0"/>
        <v>1683</v>
      </c>
      <c r="E19">
        <f t="shared" si="1"/>
        <v>0</v>
      </c>
    </row>
    <row r="20" spans="1:5">
      <c r="A20" t="s">
        <v>70</v>
      </c>
      <c r="B20" t="str">
        <f t="shared" si="2"/>
        <v>24351</v>
      </c>
      <c r="C20" t="str">
        <f t="shared" si="3"/>
        <v>26435</v>
      </c>
      <c r="D20">
        <f t="shared" si="0"/>
        <v>2085</v>
      </c>
      <c r="E20">
        <f t="shared" si="1"/>
        <v>0</v>
      </c>
    </row>
    <row r="21" spans="1:5">
      <c r="A21" t="s">
        <v>74</v>
      </c>
      <c r="B21" t="str">
        <f t="shared" si="2"/>
        <v>26525</v>
      </c>
      <c r="C21" t="str">
        <f t="shared" si="3"/>
        <v>27412</v>
      </c>
      <c r="D21">
        <f t="shared" si="0"/>
        <v>888</v>
      </c>
      <c r="E21">
        <f t="shared" si="1"/>
        <v>0</v>
      </c>
    </row>
    <row r="22" spans="1:5">
      <c r="A22" t="s">
        <v>76</v>
      </c>
      <c r="B22" t="str">
        <f t="shared" si="2"/>
        <v>27604</v>
      </c>
      <c r="C22" t="str">
        <f t="shared" si="3"/>
        <v>29109</v>
      </c>
      <c r="D22">
        <f t="shared" si="0"/>
        <v>1506</v>
      </c>
      <c r="E22">
        <f t="shared" si="1"/>
        <v>0</v>
      </c>
    </row>
    <row r="23" spans="1:5">
      <c r="A23" t="s">
        <v>80</v>
      </c>
      <c r="B23" t="str">
        <f t="shared" si="2"/>
        <v>29618</v>
      </c>
      <c r="C23" t="str">
        <f t="shared" si="3"/>
        <v>30175</v>
      </c>
      <c r="D23">
        <f t="shared" si="0"/>
        <v>558</v>
      </c>
      <c r="E23">
        <f t="shared" si="1"/>
        <v>0</v>
      </c>
    </row>
    <row r="24" spans="1:5">
      <c r="A24" t="s">
        <v>84</v>
      </c>
      <c r="B24" t="str">
        <f t="shared" si="2"/>
        <v>30249</v>
      </c>
      <c r="C24" t="str">
        <f t="shared" si="3"/>
        <v>30590</v>
      </c>
      <c r="D24">
        <f t="shared" si="0"/>
        <v>342</v>
      </c>
      <c r="E24">
        <f t="shared" si="1"/>
        <v>0</v>
      </c>
    </row>
    <row r="25" spans="1:5">
      <c r="A25" t="s">
        <v>88</v>
      </c>
      <c r="B25" t="str">
        <f t="shared" si="2"/>
        <v>30599</v>
      </c>
      <c r="C25" t="str">
        <f t="shared" si="3"/>
        <v>30889</v>
      </c>
      <c r="D25">
        <f t="shared" si="0"/>
        <v>291</v>
      </c>
      <c r="E25">
        <f t="shared" si="1"/>
        <v>0</v>
      </c>
    </row>
    <row r="26" spans="1:5">
      <c r="A26" t="s">
        <v>92</v>
      </c>
      <c r="B26" t="str">
        <f t="shared" si="2"/>
        <v>31022</v>
      </c>
      <c r="C26" t="str">
        <f t="shared" si="3"/>
        <v>31336</v>
      </c>
      <c r="D26">
        <f t="shared" si="0"/>
        <v>315</v>
      </c>
      <c r="E26">
        <f t="shared" si="1"/>
        <v>0</v>
      </c>
    </row>
    <row r="27" spans="1:5">
      <c r="A27" t="s">
        <v>96</v>
      </c>
      <c r="B27" t="str">
        <f t="shared" si="2"/>
        <v>31409</v>
      </c>
      <c r="C27" t="str">
        <f t="shared" si="3"/>
        <v>31768</v>
      </c>
      <c r="D27">
        <f t="shared" si="0"/>
        <v>360</v>
      </c>
      <c r="E27">
        <f t="shared" si="1"/>
        <v>0</v>
      </c>
    </row>
    <row r="28" spans="1:5">
      <c r="A28" t="s">
        <v>100</v>
      </c>
      <c r="B28" t="str">
        <f t="shared" si="2"/>
        <v>31783</v>
      </c>
      <c r="C28" t="str">
        <f t="shared" si="3"/>
        <v>32178</v>
      </c>
      <c r="D28">
        <f t="shared" si="0"/>
        <v>396</v>
      </c>
      <c r="E28">
        <f t="shared" si="1"/>
        <v>0</v>
      </c>
    </row>
    <row r="29" spans="1:5">
      <c r="A29" t="s">
        <v>104</v>
      </c>
      <c r="B29" t="str">
        <f t="shared" si="2"/>
        <v>32193</v>
      </c>
      <c r="C29" t="str">
        <f t="shared" si="3"/>
        <v>32903</v>
      </c>
      <c r="D29">
        <f t="shared" si="0"/>
        <v>711</v>
      </c>
      <c r="E29">
        <f t="shared" si="1"/>
        <v>0</v>
      </c>
    </row>
    <row r="30" spans="1:5">
      <c r="A30" t="s">
        <v>108</v>
      </c>
      <c r="B30" t="str">
        <f t="shared" si="2"/>
        <v>32923</v>
      </c>
      <c r="C30" t="str">
        <f t="shared" si="3"/>
        <v>34719</v>
      </c>
      <c r="D30">
        <f t="shared" si="0"/>
        <v>1797</v>
      </c>
      <c r="E30">
        <f t="shared" si="1"/>
        <v>0</v>
      </c>
    </row>
    <row r="31" spans="1:5">
      <c r="A31" t="s">
        <v>112</v>
      </c>
      <c r="B31" t="str">
        <f t="shared" si="2"/>
        <v>35679</v>
      </c>
      <c r="C31" t="str">
        <f t="shared" si="3"/>
        <v>36656</v>
      </c>
      <c r="D31">
        <f t="shared" si="0"/>
        <v>978</v>
      </c>
      <c r="E31">
        <f t="shared" si="1"/>
        <v>0</v>
      </c>
    </row>
    <row r="32" spans="1:5">
      <c r="A32" t="s">
        <v>116</v>
      </c>
      <c r="B32" t="str">
        <f t="shared" si="2"/>
        <v>36918</v>
      </c>
      <c r="C32" t="str">
        <f t="shared" si="3"/>
        <v>37997</v>
      </c>
      <c r="D32">
        <f t="shared" si="0"/>
        <v>1080</v>
      </c>
      <c r="E32">
        <f t="shared" si="1"/>
        <v>0</v>
      </c>
    </row>
    <row r="33" spans="1:5">
      <c r="A33" t="s">
        <v>120</v>
      </c>
      <c r="B33" t="str">
        <f t="shared" si="2"/>
        <v>38131</v>
      </c>
      <c r="C33" t="str">
        <f t="shared" si="3"/>
        <v>39483</v>
      </c>
      <c r="D33">
        <f t="shared" si="0"/>
        <v>1353</v>
      </c>
      <c r="E33">
        <f t="shared" si="1"/>
        <v>0</v>
      </c>
    </row>
    <row r="34" spans="1:5">
      <c r="A34" t="s">
        <v>124</v>
      </c>
      <c r="B34" t="str">
        <f t="shared" si="2"/>
        <v>39864</v>
      </c>
      <c r="C34" t="str">
        <f t="shared" si="3"/>
        <v>41522</v>
      </c>
      <c r="D34">
        <f t="shared" si="0"/>
        <v>1659</v>
      </c>
      <c r="E34">
        <f t="shared" si="1"/>
        <v>0</v>
      </c>
    </row>
    <row r="35" spans="1:5">
      <c r="A35" t="s">
        <v>128</v>
      </c>
      <c r="B35" t="str">
        <f t="shared" si="2"/>
        <v>41512</v>
      </c>
      <c r="C35" t="str">
        <f t="shared" si="3"/>
        <v>42819</v>
      </c>
      <c r="D35">
        <f t="shared" si="0"/>
        <v>1308</v>
      </c>
      <c r="E35">
        <f t="shared" si="1"/>
        <v>0</v>
      </c>
    </row>
    <row r="36" spans="1:5">
      <c r="A36" t="s">
        <v>132</v>
      </c>
      <c r="B36" t="str">
        <f t="shared" si="2"/>
        <v>42882</v>
      </c>
      <c r="C36" t="str">
        <f t="shared" si="3"/>
        <v>44009</v>
      </c>
      <c r="D36">
        <f t="shared" si="0"/>
        <v>1128</v>
      </c>
      <c r="E36">
        <f t="shared" si="1"/>
        <v>0</v>
      </c>
    </row>
    <row r="37" spans="1:5">
      <c r="A37" t="s">
        <v>136</v>
      </c>
      <c r="B37" t="str">
        <f t="shared" si="2"/>
        <v>44166</v>
      </c>
      <c r="C37" t="str">
        <f t="shared" si="3"/>
        <v>45269</v>
      </c>
      <c r="D37">
        <f t="shared" si="0"/>
        <v>1104</v>
      </c>
      <c r="E37">
        <f t="shared" si="1"/>
        <v>0</v>
      </c>
    </row>
    <row r="38" spans="1:5">
      <c r="A38" t="s">
        <v>140</v>
      </c>
      <c r="B38" t="str">
        <f t="shared" si="2"/>
        <v>45589</v>
      </c>
      <c r="C38" t="str">
        <f t="shared" si="3"/>
        <v>46263</v>
      </c>
      <c r="D38">
        <f t="shared" si="0"/>
        <v>675</v>
      </c>
      <c r="E38">
        <f t="shared" si="1"/>
        <v>0</v>
      </c>
    </row>
    <row r="39" spans="1:5">
      <c r="A39" t="s">
        <v>142</v>
      </c>
      <c r="B39" t="str">
        <f t="shared" si="2"/>
        <v>46474</v>
      </c>
      <c r="C39" t="str">
        <f t="shared" si="3"/>
        <v>46728</v>
      </c>
      <c r="D39">
        <f t="shared" si="0"/>
        <v>255</v>
      </c>
      <c r="E39">
        <f t="shared" si="1"/>
        <v>0</v>
      </c>
    </row>
    <row r="40" spans="1:5">
      <c r="A40" t="s">
        <v>146</v>
      </c>
      <c r="B40" t="str">
        <f t="shared" si="2"/>
        <v>46796</v>
      </c>
      <c r="C40" t="str">
        <f t="shared" si="3"/>
        <v>47152</v>
      </c>
      <c r="D40">
        <f t="shared" si="0"/>
        <v>357</v>
      </c>
      <c r="E40">
        <f t="shared" si="1"/>
        <v>0</v>
      </c>
    </row>
    <row r="41" spans="1:5">
      <c r="A41" t="s">
        <v>149</v>
      </c>
      <c r="B41" t="str">
        <f t="shared" si="2"/>
        <v>47139</v>
      </c>
      <c r="C41" t="str">
        <f t="shared" si="3"/>
        <v>48443</v>
      </c>
      <c r="D41">
        <f t="shared" si="0"/>
        <v>1305</v>
      </c>
      <c r="E41">
        <f t="shared" si="1"/>
        <v>0</v>
      </c>
    </row>
    <row r="42" spans="1:5">
      <c r="A42" t="s">
        <v>151</v>
      </c>
      <c r="B42" t="str">
        <f t="shared" si="2"/>
        <v>49192</v>
      </c>
      <c r="C42" t="str">
        <f t="shared" si="3"/>
        <v>50331</v>
      </c>
      <c r="D42">
        <f t="shared" si="0"/>
        <v>1140</v>
      </c>
      <c r="E42">
        <f t="shared" si="1"/>
        <v>0</v>
      </c>
    </row>
    <row r="43" spans="1:5">
      <c r="A43" t="s">
        <v>154</v>
      </c>
      <c r="B43" t="str">
        <f t="shared" si="2"/>
        <v>50399</v>
      </c>
      <c r="C43" t="str">
        <f t="shared" si="3"/>
        <v>53491</v>
      </c>
      <c r="D43">
        <f t="shared" si="0"/>
        <v>3093</v>
      </c>
      <c r="E43">
        <f t="shared" si="1"/>
        <v>0</v>
      </c>
    </row>
    <row r="44" spans="1:5">
      <c r="A44" t="s">
        <v>156</v>
      </c>
      <c r="B44" t="str">
        <f t="shared" si="2"/>
        <v>53578</v>
      </c>
      <c r="C44" t="str">
        <f t="shared" si="3"/>
        <v>55968</v>
      </c>
      <c r="D44">
        <f t="shared" si="0"/>
        <v>2391</v>
      </c>
      <c r="E44">
        <f t="shared" si="1"/>
        <v>0</v>
      </c>
    </row>
    <row r="45" spans="1:5">
      <c r="A45" t="s">
        <v>160</v>
      </c>
      <c r="B45" t="str">
        <f t="shared" si="2"/>
        <v>56139</v>
      </c>
      <c r="C45" t="str">
        <f t="shared" si="3"/>
        <v>56765</v>
      </c>
      <c r="D45">
        <f t="shared" si="0"/>
        <v>627</v>
      </c>
      <c r="E45">
        <f t="shared" si="1"/>
        <v>0</v>
      </c>
    </row>
    <row r="46" spans="1:5">
      <c r="A46" t="s">
        <v>162</v>
      </c>
      <c r="B46" t="str">
        <f t="shared" si="2"/>
        <v>56912</v>
      </c>
      <c r="C46" t="str">
        <f t="shared" si="3"/>
        <v>57316</v>
      </c>
      <c r="D46">
        <f t="shared" si="0"/>
        <v>405</v>
      </c>
      <c r="E46">
        <f t="shared" si="1"/>
        <v>0</v>
      </c>
    </row>
    <row r="47" spans="1:5">
      <c r="A47" t="s">
        <v>164</v>
      </c>
      <c r="B47" t="str">
        <f t="shared" si="2"/>
        <v>57380</v>
      </c>
      <c r="C47" t="str">
        <f t="shared" si="3"/>
        <v>57646</v>
      </c>
      <c r="D47">
        <f t="shared" si="0"/>
        <v>267</v>
      </c>
      <c r="E47">
        <f t="shared" si="1"/>
        <v>0</v>
      </c>
    </row>
    <row r="48" spans="1:5">
      <c r="A48" t="s">
        <v>166</v>
      </c>
      <c r="B48" t="str">
        <f t="shared" si="2"/>
        <v>57691</v>
      </c>
      <c r="C48" t="str">
        <f t="shared" si="3"/>
        <v>58275</v>
      </c>
      <c r="D48">
        <f t="shared" si="0"/>
        <v>585</v>
      </c>
      <c r="E48">
        <f t="shared" si="1"/>
        <v>0</v>
      </c>
    </row>
    <row r="49" spans="1:5">
      <c r="A49" t="s">
        <v>168</v>
      </c>
      <c r="B49" t="str">
        <f t="shared" si="2"/>
        <v>58503</v>
      </c>
      <c r="C49" t="str">
        <f t="shared" si="3"/>
        <v>60401</v>
      </c>
      <c r="D49">
        <f t="shared" si="0"/>
        <v>1899</v>
      </c>
      <c r="E49">
        <f t="shared" si="1"/>
        <v>0</v>
      </c>
    </row>
    <row r="50" spans="1:5">
      <c r="A50" t="s">
        <v>172</v>
      </c>
      <c r="B50" t="str">
        <f t="shared" si="2"/>
        <v>60407</v>
      </c>
      <c r="C50" t="str">
        <f t="shared" si="3"/>
        <v>61072</v>
      </c>
      <c r="D50">
        <f t="shared" si="0"/>
        <v>666</v>
      </c>
      <c r="E50">
        <f t="shared" si="1"/>
        <v>0</v>
      </c>
    </row>
    <row r="51" spans="1:5">
      <c r="A51" t="s">
        <v>176</v>
      </c>
      <c r="B51" t="str">
        <f t="shared" si="2"/>
        <v>61065</v>
      </c>
      <c r="C51" t="str">
        <f t="shared" si="3"/>
        <v>62042</v>
      </c>
      <c r="D51">
        <f t="shared" si="0"/>
        <v>978</v>
      </c>
      <c r="E51">
        <f t="shared" si="1"/>
        <v>0</v>
      </c>
    </row>
    <row r="52" spans="1:5">
      <c r="A52" t="s">
        <v>180</v>
      </c>
      <c r="B52" t="str">
        <f t="shared" si="2"/>
        <v>62384</v>
      </c>
      <c r="C52" t="str">
        <f t="shared" si="3"/>
        <v>63238</v>
      </c>
      <c r="D52">
        <f t="shared" si="0"/>
        <v>855</v>
      </c>
      <c r="E52">
        <f t="shared" si="1"/>
        <v>0</v>
      </c>
    </row>
    <row r="53" spans="1:5">
      <c r="A53" t="s">
        <v>184</v>
      </c>
      <c r="B53" t="str">
        <f t="shared" si="2"/>
        <v>63332</v>
      </c>
      <c r="C53" t="str">
        <f t="shared" si="3"/>
        <v>64480</v>
      </c>
      <c r="D53">
        <f t="shared" si="0"/>
        <v>1149</v>
      </c>
      <c r="E53">
        <f t="shared" si="1"/>
        <v>0</v>
      </c>
    </row>
    <row r="54" spans="1:5">
      <c r="A54" t="s">
        <v>188</v>
      </c>
      <c r="B54" t="str">
        <f t="shared" si="2"/>
        <v>64456</v>
      </c>
      <c r="C54" t="str">
        <f t="shared" si="3"/>
        <v>64872</v>
      </c>
      <c r="D54">
        <f t="shared" si="0"/>
        <v>417</v>
      </c>
      <c r="E54">
        <f t="shared" si="1"/>
        <v>0</v>
      </c>
    </row>
    <row r="55" spans="1:5">
      <c r="A55" t="s">
        <v>191</v>
      </c>
      <c r="B55" t="str">
        <f t="shared" si="2"/>
        <v>64884</v>
      </c>
      <c r="C55" t="str">
        <f t="shared" si="3"/>
        <v>66071</v>
      </c>
      <c r="D55">
        <f t="shared" si="0"/>
        <v>1188</v>
      </c>
      <c r="E55">
        <f t="shared" si="1"/>
        <v>0</v>
      </c>
    </row>
    <row r="56" spans="1:5">
      <c r="A56" t="s">
        <v>194</v>
      </c>
      <c r="B56" t="str">
        <f t="shared" si="2"/>
        <v>66126</v>
      </c>
      <c r="C56" t="str">
        <f t="shared" si="3"/>
        <v>66662</v>
      </c>
      <c r="D56">
        <f t="shared" si="0"/>
        <v>537</v>
      </c>
      <c r="E56">
        <f t="shared" si="1"/>
        <v>0</v>
      </c>
    </row>
    <row r="57" spans="1:5">
      <c r="A57" t="s">
        <v>197</v>
      </c>
      <c r="B57" t="str">
        <f t="shared" si="2"/>
        <v>66702</v>
      </c>
      <c r="C57" t="str">
        <f t="shared" si="3"/>
        <v>67454</v>
      </c>
      <c r="D57">
        <f t="shared" si="0"/>
        <v>753</v>
      </c>
      <c r="E57">
        <f t="shared" si="1"/>
        <v>0</v>
      </c>
    </row>
    <row r="58" spans="1:5">
      <c r="A58" t="s">
        <v>200</v>
      </c>
      <c r="B58" t="str">
        <f t="shared" si="2"/>
        <v>67944</v>
      </c>
      <c r="C58" t="str">
        <f t="shared" si="3"/>
        <v>69038</v>
      </c>
      <c r="D58">
        <f t="shared" si="0"/>
        <v>1095</v>
      </c>
      <c r="E58">
        <f t="shared" si="1"/>
        <v>0</v>
      </c>
    </row>
    <row r="59" spans="1:5">
      <c r="A59" t="s">
        <v>204</v>
      </c>
      <c r="B59" t="str">
        <f t="shared" si="2"/>
        <v>69040</v>
      </c>
      <c r="C59" t="str">
        <f t="shared" si="3"/>
        <v>69888</v>
      </c>
      <c r="D59">
        <f t="shared" si="0"/>
        <v>849</v>
      </c>
      <c r="E59">
        <f t="shared" si="1"/>
        <v>0</v>
      </c>
    </row>
    <row r="60" spans="1:5">
      <c r="A60" t="s">
        <v>208</v>
      </c>
      <c r="B60" t="str">
        <f t="shared" si="2"/>
        <v>69888</v>
      </c>
      <c r="C60" t="str">
        <f t="shared" si="3"/>
        <v>70772</v>
      </c>
      <c r="D60">
        <f t="shared" si="0"/>
        <v>885</v>
      </c>
      <c r="E60">
        <f t="shared" si="1"/>
        <v>0</v>
      </c>
    </row>
    <row r="61" spans="1:5">
      <c r="A61" t="s">
        <v>211</v>
      </c>
      <c r="B61" t="str">
        <f t="shared" si="2"/>
        <v>70840</v>
      </c>
      <c r="C61" t="str">
        <f t="shared" si="3"/>
        <v>72051</v>
      </c>
      <c r="D61">
        <f t="shared" si="0"/>
        <v>1212</v>
      </c>
      <c r="E61">
        <f t="shared" si="1"/>
        <v>0</v>
      </c>
    </row>
    <row r="62" spans="1:5">
      <c r="A62" t="s">
        <v>215</v>
      </c>
      <c r="B62" t="str">
        <f t="shared" si="2"/>
        <v>72278</v>
      </c>
      <c r="C62" t="str">
        <f t="shared" si="3"/>
        <v>73036</v>
      </c>
      <c r="D62">
        <f t="shared" si="0"/>
        <v>759</v>
      </c>
      <c r="E62">
        <f t="shared" si="1"/>
        <v>0</v>
      </c>
    </row>
    <row r="63" spans="1:5">
      <c r="A63" t="s">
        <v>219</v>
      </c>
      <c r="B63" t="str">
        <f t="shared" si="2"/>
        <v>73099</v>
      </c>
      <c r="C63" t="str">
        <f t="shared" si="3"/>
        <v>74295</v>
      </c>
      <c r="D63">
        <f t="shared" si="0"/>
        <v>1197</v>
      </c>
      <c r="E63">
        <f t="shared" si="1"/>
        <v>0</v>
      </c>
    </row>
    <row r="64" spans="1:5">
      <c r="A64" t="s">
        <v>223</v>
      </c>
      <c r="B64" t="str">
        <f t="shared" si="2"/>
        <v>74592</v>
      </c>
      <c r="C64" t="str">
        <f t="shared" si="3"/>
        <v>75548</v>
      </c>
      <c r="D64">
        <f t="shared" si="0"/>
        <v>957</v>
      </c>
      <c r="E64">
        <f t="shared" si="1"/>
        <v>0</v>
      </c>
    </row>
    <row r="65" spans="1:5">
      <c r="A65" t="s">
        <v>225</v>
      </c>
      <c r="B65" t="str">
        <f t="shared" si="2"/>
        <v>75906</v>
      </c>
      <c r="C65" t="str">
        <f t="shared" si="3"/>
        <v>76202</v>
      </c>
      <c r="D65">
        <f t="shared" si="0"/>
        <v>297</v>
      </c>
      <c r="E65">
        <f t="shared" si="1"/>
        <v>0</v>
      </c>
    </row>
    <row r="66" spans="1:5">
      <c r="A66" t="s">
        <v>229</v>
      </c>
      <c r="B66" t="str">
        <f t="shared" si="2"/>
        <v>76223</v>
      </c>
      <c r="C66" t="str">
        <f t="shared" si="3"/>
        <v>77101</v>
      </c>
      <c r="D66">
        <f t="shared" ref="D66:D129" si="4">C66-B66+1</f>
        <v>879</v>
      </c>
      <c r="E66">
        <f t="shared" si="1"/>
        <v>0</v>
      </c>
    </row>
    <row r="67" spans="1:5">
      <c r="A67" t="s">
        <v>233</v>
      </c>
      <c r="B67" t="str">
        <f t="shared" ref="B67:B130" si="5">LEFT(A67, SEARCH(".",A67)-1)</f>
        <v>77516</v>
      </c>
      <c r="C67" t="str">
        <f t="shared" ref="C67:C130" si="6">RIGHT(A67, LEN(A67)-SEARCH(".",A67)-1)</f>
        <v>78397</v>
      </c>
      <c r="D67">
        <f t="shared" si="4"/>
        <v>882</v>
      </c>
      <c r="E67">
        <f t="shared" ref="E67:E130" si="7">MOD(D67,3)</f>
        <v>0</v>
      </c>
    </row>
    <row r="68" spans="1:5">
      <c r="A68" t="s">
        <v>237</v>
      </c>
      <c r="B68" t="str">
        <f t="shared" si="5"/>
        <v>78422</v>
      </c>
      <c r="C68" t="str">
        <f t="shared" si="6"/>
        <v>79867</v>
      </c>
      <c r="D68">
        <f t="shared" si="4"/>
        <v>1446</v>
      </c>
      <c r="E68">
        <f t="shared" si="7"/>
        <v>0</v>
      </c>
    </row>
    <row r="69" spans="1:5">
      <c r="A69" t="s">
        <v>241</v>
      </c>
      <c r="B69" t="str">
        <f t="shared" si="5"/>
        <v>79857</v>
      </c>
      <c r="C69" t="str">
        <f t="shared" si="6"/>
        <v>80105</v>
      </c>
      <c r="D69">
        <f t="shared" si="4"/>
        <v>249</v>
      </c>
      <c r="E69">
        <f t="shared" si="7"/>
        <v>0</v>
      </c>
    </row>
    <row r="70" spans="1:5">
      <c r="A70" t="s">
        <v>243</v>
      </c>
      <c r="B70" t="str">
        <f t="shared" si="5"/>
        <v>80336</v>
      </c>
      <c r="C70" t="str">
        <f t="shared" si="6"/>
        <v>81685</v>
      </c>
      <c r="D70">
        <f t="shared" si="4"/>
        <v>1350</v>
      </c>
      <c r="E70">
        <f t="shared" si="7"/>
        <v>0</v>
      </c>
    </row>
    <row r="71" spans="1:5">
      <c r="A71" t="s">
        <v>247</v>
      </c>
      <c r="B71" t="str">
        <f t="shared" si="5"/>
        <v>81698</v>
      </c>
      <c r="C71" t="str">
        <f t="shared" si="6"/>
        <v>82168</v>
      </c>
      <c r="D71">
        <f t="shared" si="4"/>
        <v>471</v>
      </c>
      <c r="E71">
        <f t="shared" si="7"/>
        <v>0</v>
      </c>
    </row>
    <row r="72" spans="1:5">
      <c r="A72" t="s">
        <v>251</v>
      </c>
      <c r="B72" t="str">
        <f t="shared" si="5"/>
        <v>82201</v>
      </c>
      <c r="C72" t="str">
        <f t="shared" si="6"/>
        <v>82644</v>
      </c>
      <c r="D72">
        <f t="shared" si="4"/>
        <v>444</v>
      </c>
      <c r="E72">
        <f t="shared" si="7"/>
        <v>0</v>
      </c>
    </row>
    <row r="73" spans="1:5">
      <c r="A73" t="s">
        <v>255</v>
      </c>
      <c r="B73" t="str">
        <f t="shared" si="5"/>
        <v>83078</v>
      </c>
      <c r="C73" t="str">
        <f t="shared" si="6"/>
        <v>84052</v>
      </c>
      <c r="D73">
        <f t="shared" si="4"/>
        <v>975</v>
      </c>
      <c r="E73">
        <f t="shared" si="7"/>
        <v>0</v>
      </c>
    </row>
    <row r="74" spans="1:5">
      <c r="A74" t="s">
        <v>258</v>
      </c>
      <c r="B74" t="str">
        <f t="shared" si="5"/>
        <v>84739</v>
      </c>
      <c r="C74" t="str">
        <f t="shared" si="6"/>
        <v>85782</v>
      </c>
      <c r="D74">
        <f t="shared" si="4"/>
        <v>1044</v>
      </c>
      <c r="E74">
        <f t="shared" si="7"/>
        <v>0</v>
      </c>
    </row>
    <row r="75" spans="1:5">
      <c r="A75" t="s">
        <v>262</v>
      </c>
      <c r="B75" t="str">
        <f t="shared" si="5"/>
        <v>85884</v>
      </c>
      <c r="C75" t="str">
        <f t="shared" si="6"/>
        <v>86930</v>
      </c>
      <c r="D75">
        <f t="shared" si="4"/>
        <v>1047</v>
      </c>
      <c r="E75">
        <f t="shared" si="7"/>
        <v>0</v>
      </c>
    </row>
    <row r="76" spans="1:5">
      <c r="A76" t="s">
        <v>266</v>
      </c>
      <c r="B76" t="str">
        <f t="shared" si="5"/>
        <v>86930</v>
      </c>
      <c r="C76" t="str">
        <f t="shared" si="6"/>
        <v>87424</v>
      </c>
      <c r="D76">
        <f t="shared" si="4"/>
        <v>495</v>
      </c>
      <c r="E76">
        <f t="shared" si="7"/>
        <v>0</v>
      </c>
    </row>
    <row r="77" spans="1:5">
      <c r="A77" t="s">
        <v>270</v>
      </c>
      <c r="B77" t="str">
        <f t="shared" si="5"/>
        <v>87533</v>
      </c>
      <c r="C77" t="str">
        <f t="shared" si="6"/>
        <v>88063</v>
      </c>
      <c r="D77">
        <f t="shared" si="4"/>
        <v>531</v>
      </c>
      <c r="E77">
        <f t="shared" si="7"/>
        <v>0</v>
      </c>
    </row>
    <row r="78" spans="1:5">
      <c r="A78" t="s">
        <v>273</v>
      </c>
      <c r="B78" t="str">
        <f t="shared" si="5"/>
        <v>88060</v>
      </c>
      <c r="C78" t="str">
        <f t="shared" si="6"/>
        <v>89529</v>
      </c>
      <c r="D78">
        <f t="shared" si="4"/>
        <v>1470</v>
      </c>
      <c r="E78">
        <f t="shared" si="7"/>
        <v>0</v>
      </c>
    </row>
    <row r="79" spans="1:5">
      <c r="A79" t="s">
        <v>277</v>
      </c>
      <c r="B79" t="str">
        <f t="shared" si="5"/>
        <v>89574</v>
      </c>
      <c r="C79" t="str">
        <f t="shared" si="6"/>
        <v>93377</v>
      </c>
      <c r="D79">
        <f t="shared" si="4"/>
        <v>3804</v>
      </c>
      <c r="E79">
        <f t="shared" si="7"/>
        <v>0</v>
      </c>
    </row>
    <row r="80" spans="1:5">
      <c r="A80" t="s">
        <v>279</v>
      </c>
      <c r="B80" t="str">
        <f t="shared" si="5"/>
        <v>93374</v>
      </c>
      <c r="C80" t="str">
        <f t="shared" si="6"/>
        <v>94234</v>
      </c>
      <c r="D80">
        <f t="shared" si="4"/>
        <v>861</v>
      </c>
      <c r="E80">
        <f t="shared" si="7"/>
        <v>0</v>
      </c>
    </row>
    <row r="81" spans="1:5">
      <c r="A81" t="s">
        <v>282</v>
      </c>
      <c r="B81" t="str">
        <f t="shared" si="5"/>
        <v>94231</v>
      </c>
      <c r="C81" t="str">
        <f t="shared" si="6"/>
        <v>95676</v>
      </c>
      <c r="D81">
        <f t="shared" si="4"/>
        <v>1446</v>
      </c>
      <c r="E81">
        <f t="shared" si="7"/>
        <v>0</v>
      </c>
    </row>
    <row r="82" spans="1:5">
      <c r="A82" t="s">
        <v>286</v>
      </c>
      <c r="B82" t="str">
        <f t="shared" si="5"/>
        <v>95758</v>
      </c>
      <c r="C82" t="str">
        <f t="shared" si="6"/>
        <v>96276</v>
      </c>
      <c r="D82">
        <f t="shared" si="4"/>
        <v>519</v>
      </c>
      <c r="E82">
        <f t="shared" si="7"/>
        <v>0</v>
      </c>
    </row>
    <row r="83" spans="1:5">
      <c r="A83" t="s">
        <v>289</v>
      </c>
      <c r="B83" t="str">
        <f t="shared" si="5"/>
        <v>96276</v>
      </c>
      <c r="C83" t="str">
        <f t="shared" si="6"/>
        <v>96557</v>
      </c>
      <c r="D83">
        <f t="shared" si="4"/>
        <v>282</v>
      </c>
      <c r="E83">
        <f t="shared" si="7"/>
        <v>0</v>
      </c>
    </row>
    <row r="84" spans="1:5">
      <c r="A84" t="s">
        <v>292</v>
      </c>
      <c r="B84" t="str">
        <f t="shared" si="5"/>
        <v>96648</v>
      </c>
      <c r="C84" t="str">
        <f t="shared" si="6"/>
        <v>97283</v>
      </c>
      <c r="D84">
        <f t="shared" si="4"/>
        <v>636</v>
      </c>
      <c r="E84">
        <f t="shared" si="7"/>
        <v>0</v>
      </c>
    </row>
    <row r="85" spans="1:5">
      <c r="A85" t="s">
        <v>294</v>
      </c>
      <c r="B85" t="str">
        <f t="shared" si="5"/>
        <v>97368</v>
      </c>
      <c r="C85" t="str">
        <f t="shared" si="6"/>
        <v>98723</v>
      </c>
      <c r="D85">
        <f t="shared" si="4"/>
        <v>1356</v>
      </c>
      <c r="E85">
        <f t="shared" si="7"/>
        <v>0</v>
      </c>
    </row>
    <row r="86" spans="1:5">
      <c r="A86" t="s">
        <v>298</v>
      </c>
      <c r="B86" t="str">
        <f t="shared" si="5"/>
        <v>98829</v>
      </c>
      <c r="C86" t="str">
        <f t="shared" si="6"/>
        <v>99239</v>
      </c>
      <c r="D86">
        <f t="shared" si="4"/>
        <v>411</v>
      </c>
      <c r="E86">
        <f t="shared" si="7"/>
        <v>0</v>
      </c>
    </row>
    <row r="87" spans="1:5">
      <c r="A87" t="s">
        <v>302</v>
      </c>
      <c r="B87" t="str">
        <f t="shared" si="5"/>
        <v>99414</v>
      </c>
      <c r="C87" t="str">
        <f t="shared" si="6"/>
        <v>99686</v>
      </c>
      <c r="D87">
        <f t="shared" si="4"/>
        <v>273</v>
      </c>
      <c r="E87">
        <f t="shared" si="7"/>
        <v>0</v>
      </c>
    </row>
    <row r="88" spans="1:5">
      <c r="A88" t="s">
        <v>306</v>
      </c>
      <c r="B88" t="str">
        <f t="shared" si="5"/>
        <v>99683</v>
      </c>
      <c r="C88" t="str">
        <f t="shared" si="6"/>
        <v>100537</v>
      </c>
      <c r="D88">
        <f t="shared" si="4"/>
        <v>855</v>
      </c>
      <c r="E88">
        <f t="shared" si="7"/>
        <v>0</v>
      </c>
    </row>
    <row r="89" spans="1:5">
      <c r="A89" t="s">
        <v>308</v>
      </c>
      <c r="B89" t="str">
        <f t="shared" si="5"/>
        <v>100622</v>
      </c>
      <c r="C89" t="str">
        <f t="shared" si="6"/>
        <v>101026</v>
      </c>
      <c r="D89">
        <f t="shared" si="4"/>
        <v>405</v>
      </c>
      <c r="E89">
        <f t="shared" si="7"/>
        <v>0</v>
      </c>
    </row>
    <row r="90" spans="1:5">
      <c r="A90" t="s">
        <v>312</v>
      </c>
      <c r="B90" t="str">
        <f t="shared" si="5"/>
        <v>101245</v>
      </c>
      <c r="C90" t="str">
        <f t="shared" si="6"/>
        <v>101532</v>
      </c>
      <c r="D90">
        <f t="shared" si="4"/>
        <v>288</v>
      </c>
      <c r="E90">
        <f t="shared" si="7"/>
        <v>0</v>
      </c>
    </row>
    <row r="91" spans="1:5">
      <c r="A91" t="s">
        <v>315</v>
      </c>
      <c r="B91" t="str">
        <f t="shared" si="5"/>
        <v>101556</v>
      </c>
      <c r="C91" t="str">
        <f t="shared" si="6"/>
        <v>103031</v>
      </c>
      <c r="D91">
        <f t="shared" si="4"/>
        <v>1476</v>
      </c>
      <c r="E91">
        <f t="shared" si="7"/>
        <v>0</v>
      </c>
    </row>
    <row r="92" spans="1:5">
      <c r="A92" t="s">
        <v>319</v>
      </c>
      <c r="B92" t="str">
        <f t="shared" si="5"/>
        <v>103091</v>
      </c>
      <c r="C92" t="str">
        <f t="shared" si="6"/>
        <v>103816</v>
      </c>
      <c r="D92">
        <f t="shared" si="4"/>
        <v>726</v>
      </c>
      <c r="E92">
        <f t="shared" si="7"/>
        <v>0</v>
      </c>
    </row>
    <row r="93" spans="1:5">
      <c r="A93" t="s">
        <v>322</v>
      </c>
      <c r="B93" t="str">
        <f t="shared" si="5"/>
        <v>103823</v>
      </c>
      <c r="C93" t="str">
        <f t="shared" si="6"/>
        <v>104293</v>
      </c>
      <c r="D93">
        <f t="shared" si="4"/>
        <v>471</v>
      </c>
      <c r="E93">
        <f t="shared" si="7"/>
        <v>0</v>
      </c>
    </row>
    <row r="94" spans="1:5">
      <c r="A94" t="s">
        <v>325</v>
      </c>
      <c r="B94" t="str">
        <f t="shared" si="5"/>
        <v>104337</v>
      </c>
      <c r="C94" t="str">
        <f t="shared" si="6"/>
        <v>104885</v>
      </c>
      <c r="D94">
        <f t="shared" si="4"/>
        <v>549</v>
      </c>
      <c r="E94">
        <f t="shared" si="7"/>
        <v>0</v>
      </c>
    </row>
    <row r="95" spans="1:5">
      <c r="A95" t="s">
        <v>327</v>
      </c>
      <c r="B95" t="str">
        <f t="shared" si="5"/>
        <v>104933</v>
      </c>
      <c r="C95" t="str">
        <f t="shared" si="6"/>
        <v>105442</v>
      </c>
      <c r="D95">
        <f t="shared" si="4"/>
        <v>510</v>
      </c>
      <c r="E95">
        <f t="shared" si="7"/>
        <v>0</v>
      </c>
    </row>
    <row r="96" spans="1:5">
      <c r="A96" t="s">
        <v>331</v>
      </c>
      <c r="B96" t="str">
        <f t="shared" si="5"/>
        <v>105518</v>
      </c>
      <c r="C96" t="str">
        <f t="shared" si="6"/>
        <v>106492</v>
      </c>
      <c r="D96">
        <f t="shared" si="4"/>
        <v>975</v>
      </c>
      <c r="E96">
        <f t="shared" si="7"/>
        <v>0</v>
      </c>
    </row>
    <row r="97" spans="1:5">
      <c r="A97" t="s">
        <v>335</v>
      </c>
      <c r="B97" t="str">
        <f t="shared" si="5"/>
        <v>106511</v>
      </c>
      <c r="C97" t="str">
        <f t="shared" si="6"/>
        <v>107560</v>
      </c>
      <c r="D97">
        <f t="shared" si="4"/>
        <v>1050</v>
      </c>
      <c r="E97">
        <f t="shared" si="7"/>
        <v>0</v>
      </c>
    </row>
    <row r="98" spans="1:5">
      <c r="A98" t="s">
        <v>338</v>
      </c>
      <c r="B98" t="str">
        <f t="shared" si="5"/>
        <v>107735</v>
      </c>
      <c r="C98" t="str">
        <f t="shared" si="6"/>
        <v>108547</v>
      </c>
      <c r="D98">
        <f t="shared" si="4"/>
        <v>813</v>
      </c>
      <c r="E98">
        <f t="shared" si="7"/>
        <v>0</v>
      </c>
    </row>
    <row r="99" spans="1:5">
      <c r="A99" t="s">
        <v>341</v>
      </c>
      <c r="B99" t="str">
        <f t="shared" si="5"/>
        <v>108551</v>
      </c>
      <c r="C99" t="str">
        <f t="shared" si="6"/>
        <v>109330</v>
      </c>
      <c r="D99">
        <f t="shared" si="4"/>
        <v>780</v>
      </c>
      <c r="E99">
        <f t="shared" si="7"/>
        <v>0</v>
      </c>
    </row>
    <row r="100" spans="1:5">
      <c r="A100" t="s">
        <v>343</v>
      </c>
      <c r="B100" t="str">
        <f t="shared" si="5"/>
        <v>109334</v>
      </c>
      <c r="C100" t="str">
        <f t="shared" si="6"/>
        <v>109870</v>
      </c>
      <c r="D100">
        <f t="shared" si="4"/>
        <v>537</v>
      </c>
      <c r="E100">
        <f t="shared" si="7"/>
        <v>0</v>
      </c>
    </row>
    <row r="101" spans="1:5">
      <c r="A101" t="s">
        <v>345</v>
      </c>
      <c r="B101" t="str">
        <f t="shared" si="5"/>
        <v>109944</v>
      </c>
      <c r="C101" t="str">
        <f t="shared" si="6"/>
        <v>110573</v>
      </c>
      <c r="D101">
        <f t="shared" si="4"/>
        <v>630</v>
      </c>
      <c r="E101">
        <f t="shared" si="7"/>
        <v>0</v>
      </c>
    </row>
    <row r="102" spans="1:5">
      <c r="A102" t="s">
        <v>348</v>
      </c>
      <c r="B102" t="str">
        <f t="shared" si="5"/>
        <v>110575</v>
      </c>
      <c r="C102" t="str">
        <f t="shared" si="6"/>
        <v>110868</v>
      </c>
      <c r="D102">
        <f t="shared" si="4"/>
        <v>294</v>
      </c>
      <c r="E102">
        <f t="shared" si="7"/>
        <v>0</v>
      </c>
    </row>
    <row r="103" spans="1:5">
      <c r="A103" t="s">
        <v>351</v>
      </c>
      <c r="B103" t="str">
        <f t="shared" si="5"/>
        <v>111009</v>
      </c>
      <c r="C103" t="str">
        <f t="shared" si="6"/>
        <v>111263</v>
      </c>
      <c r="D103">
        <f t="shared" si="4"/>
        <v>255</v>
      </c>
      <c r="E103">
        <f t="shared" si="7"/>
        <v>0</v>
      </c>
    </row>
    <row r="104" spans="1:5">
      <c r="A104" t="s">
        <v>354</v>
      </c>
      <c r="B104" t="str">
        <f t="shared" si="5"/>
        <v>111312</v>
      </c>
      <c r="C104" t="str">
        <f t="shared" si="6"/>
        <v>112574</v>
      </c>
      <c r="D104">
        <f t="shared" si="4"/>
        <v>1263</v>
      </c>
      <c r="E104">
        <f t="shared" si="7"/>
        <v>0</v>
      </c>
    </row>
    <row r="105" spans="1:5">
      <c r="A105" t="s">
        <v>358</v>
      </c>
      <c r="B105" t="str">
        <f t="shared" si="5"/>
        <v>112780</v>
      </c>
      <c r="C105" t="str">
        <f t="shared" si="6"/>
        <v>113829</v>
      </c>
      <c r="D105">
        <f t="shared" si="4"/>
        <v>1050</v>
      </c>
      <c r="E105">
        <f t="shared" si="7"/>
        <v>0</v>
      </c>
    </row>
    <row r="106" spans="1:5">
      <c r="A106" t="s">
        <v>360</v>
      </c>
      <c r="B106" t="str">
        <f t="shared" si="5"/>
        <v>113870</v>
      </c>
      <c r="C106" t="str">
        <f t="shared" si="6"/>
        <v>114913</v>
      </c>
      <c r="D106">
        <f t="shared" si="4"/>
        <v>1044</v>
      </c>
      <c r="E106">
        <f t="shared" si="7"/>
        <v>0</v>
      </c>
    </row>
    <row r="107" spans="1:5">
      <c r="A107" t="s">
        <v>364</v>
      </c>
      <c r="B107" t="str">
        <f t="shared" si="5"/>
        <v>115132</v>
      </c>
      <c r="C107" t="str">
        <f t="shared" si="6"/>
        <v>116523</v>
      </c>
      <c r="D107">
        <f t="shared" si="4"/>
        <v>1392</v>
      </c>
      <c r="E107">
        <f t="shared" si="7"/>
        <v>0</v>
      </c>
    </row>
    <row r="108" spans="1:5">
      <c r="A108" t="s">
        <v>368</v>
      </c>
      <c r="B108" t="str">
        <f t="shared" si="5"/>
        <v>116751</v>
      </c>
      <c r="C108" t="str">
        <f t="shared" si="6"/>
        <v>117155</v>
      </c>
      <c r="D108">
        <f t="shared" si="4"/>
        <v>405</v>
      </c>
      <c r="E108">
        <f t="shared" si="7"/>
        <v>0</v>
      </c>
    </row>
    <row r="109" spans="1:5">
      <c r="A109" t="s">
        <v>371</v>
      </c>
      <c r="B109" t="str">
        <f t="shared" si="5"/>
        <v>117358</v>
      </c>
      <c r="C109" t="str">
        <f t="shared" si="6"/>
        <v>118476</v>
      </c>
      <c r="D109">
        <f t="shared" si="4"/>
        <v>1119</v>
      </c>
      <c r="E109">
        <f t="shared" si="7"/>
        <v>0</v>
      </c>
    </row>
    <row r="110" spans="1:5">
      <c r="A110" t="s">
        <v>374</v>
      </c>
      <c r="B110" t="str">
        <f t="shared" si="5"/>
        <v>118532</v>
      </c>
      <c r="C110" t="str">
        <f t="shared" si="6"/>
        <v>118630</v>
      </c>
      <c r="D110">
        <f t="shared" si="4"/>
        <v>99</v>
      </c>
      <c r="E110">
        <f t="shared" si="7"/>
        <v>0</v>
      </c>
    </row>
    <row r="111" spans="1:5">
      <c r="A111" t="s">
        <v>376</v>
      </c>
      <c r="B111" t="str">
        <f t="shared" si="5"/>
        <v>118926</v>
      </c>
      <c r="C111" t="str">
        <f t="shared" si="6"/>
        <v>119354</v>
      </c>
      <c r="D111">
        <f t="shared" si="4"/>
        <v>429</v>
      </c>
      <c r="E111">
        <f t="shared" si="7"/>
        <v>0</v>
      </c>
    </row>
    <row r="112" spans="1:5">
      <c r="A112" t="s">
        <v>380</v>
      </c>
      <c r="B112" t="str">
        <f t="shared" si="5"/>
        <v>119370</v>
      </c>
      <c r="C112" t="str">
        <f t="shared" si="6"/>
        <v>119762</v>
      </c>
      <c r="D112">
        <f t="shared" si="4"/>
        <v>393</v>
      </c>
      <c r="E112">
        <f t="shared" si="7"/>
        <v>0</v>
      </c>
    </row>
    <row r="113" spans="1:5">
      <c r="A113" t="s">
        <v>384</v>
      </c>
      <c r="B113" t="str">
        <f t="shared" si="5"/>
        <v>119789</v>
      </c>
      <c r="C113" t="str">
        <f t="shared" si="6"/>
        <v>119920</v>
      </c>
      <c r="D113">
        <f t="shared" si="4"/>
        <v>132</v>
      </c>
      <c r="E113">
        <f t="shared" si="7"/>
        <v>0</v>
      </c>
    </row>
    <row r="114" spans="1:5">
      <c r="A114" t="s">
        <v>386</v>
      </c>
      <c r="B114" t="str">
        <f t="shared" si="5"/>
        <v>120398</v>
      </c>
      <c r="C114" t="str">
        <f t="shared" si="6"/>
        <v>121039</v>
      </c>
      <c r="D114">
        <f t="shared" si="4"/>
        <v>642</v>
      </c>
      <c r="E114">
        <f t="shared" si="7"/>
        <v>0</v>
      </c>
    </row>
    <row r="115" spans="1:5">
      <c r="A115" t="s">
        <v>390</v>
      </c>
      <c r="B115" t="str">
        <f t="shared" si="5"/>
        <v>121046</v>
      </c>
      <c r="C115" t="str">
        <f t="shared" si="6"/>
        <v>121555</v>
      </c>
      <c r="D115">
        <f t="shared" si="4"/>
        <v>510</v>
      </c>
      <c r="E115">
        <f t="shared" si="7"/>
        <v>0</v>
      </c>
    </row>
    <row r="116" spans="1:5">
      <c r="A116" t="s">
        <v>394</v>
      </c>
      <c r="B116" t="str">
        <f t="shared" si="5"/>
        <v>121634</v>
      </c>
      <c r="C116" t="str">
        <f t="shared" si="6"/>
        <v>122659</v>
      </c>
      <c r="D116">
        <f t="shared" si="4"/>
        <v>1026</v>
      </c>
      <c r="E116">
        <f t="shared" si="7"/>
        <v>0</v>
      </c>
    </row>
    <row r="117" spans="1:5">
      <c r="A117" t="s">
        <v>397</v>
      </c>
      <c r="B117" t="str">
        <f t="shared" si="5"/>
        <v>122810</v>
      </c>
      <c r="C117" t="str">
        <f t="shared" si="6"/>
        <v>124081</v>
      </c>
      <c r="D117">
        <f t="shared" si="4"/>
        <v>1272</v>
      </c>
      <c r="E117">
        <f t="shared" si="7"/>
        <v>0</v>
      </c>
    </row>
    <row r="118" spans="1:5">
      <c r="A118" t="s">
        <v>400</v>
      </c>
      <c r="B118" t="str">
        <f t="shared" si="5"/>
        <v>124090</v>
      </c>
      <c r="C118" t="str">
        <f t="shared" si="6"/>
        <v>125364</v>
      </c>
      <c r="D118">
        <f t="shared" si="4"/>
        <v>1275</v>
      </c>
      <c r="E118">
        <f t="shared" si="7"/>
        <v>0</v>
      </c>
    </row>
    <row r="119" spans="1:5">
      <c r="A119" t="s">
        <v>403</v>
      </c>
      <c r="B119" t="str">
        <f t="shared" si="5"/>
        <v>125887</v>
      </c>
      <c r="C119" t="str">
        <f t="shared" si="6"/>
        <v>127284</v>
      </c>
      <c r="D119">
        <f t="shared" si="4"/>
        <v>1398</v>
      </c>
      <c r="E119">
        <f t="shared" si="7"/>
        <v>0</v>
      </c>
    </row>
    <row r="120" spans="1:5">
      <c r="A120" t="s">
        <v>407</v>
      </c>
      <c r="B120" t="str">
        <f t="shared" si="5"/>
        <v>127295</v>
      </c>
      <c r="C120" t="str">
        <f t="shared" si="6"/>
        <v>131752</v>
      </c>
      <c r="D120">
        <f t="shared" si="4"/>
        <v>4458</v>
      </c>
      <c r="E120">
        <f t="shared" si="7"/>
        <v>0</v>
      </c>
    </row>
    <row r="121" spans="1:5">
      <c r="A121" t="s">
        <v>411</v>
      </c>
      <c r="B121" t="str">
        <f t="shared" si="5"/>
        <v>132417</v>
      </c>
      <c r="C121" t="str">
        <f t="shared" si="6"/>
        <v>134753</v>
      </c>
      <c r="D121">
        <f t="shared" si="4"/>
        <v>2337</v>
      </c>
      <c r="E121">
        <f t="shared" si="7"/>
        <v>0</v>
      </c>
    </row>
    <row r="122" spans="1:5">
      <c r="A122" t="s">
        <v>415</v>
      </c>
      <c r="B122" t="str">
        <f t="shared" si="5"/>
        <v>134900</v>
      </c>
      <c r="C122" t="str">
        <f t="shared" si="6"/>
        <v>135640</v>
      </c>
      <c r="D122">
        <f t="shared" si="4"/>
        <v>741</v>
      </c>
      <c r="E122">
        <f t="shared" si="7"/>
        <v>0</v>
      </c>
    </row>
    <row r="123" spans="1:5">
      <c r="A123" t="s">
        <v>419</v>
      </c>
      <c r="B123" t="str">
        <f t="shared" si="5"/>
        <v>135661</v>
      </c>
      <c r="C123" t="str">
        <f t="shared" si="6"/>
        <v>136362</v>
      </c>
      <c r="D123">
        <f t="shared" si="4"/>
        <v>702</v>
      </c>
      <c r="E123">
        <f t="shared" si="7"/>
        <v>0</v>
      </c>
    </row>
    <row r="124" spans="1:5">
      <c r="A124" t="s">
        <v>423</v>
      </c>
      <c r="B124" t="str">
        <f t="shared" si="5"/>
        <v>136366</v>
      </c>
      <c r="C124" t="str">
        <f t="shared" si="6"/>
        <v>137181</v>
      </c>
      <c r="D124">
        <f t="shared" si="4"/>
        <v>816</v>
      </c>
      <c r="E124">
        <f t="shared" si="7"/>
        <v>0</v>
      </c>
    </row>
    <row r="125" spans="1:5">
      <c r="A125" t="s">
        <v>427</v>
      </c>
      <c r="B125" t="str">
        <f t="shared" si="5"/>
        <v>137428</v>
      </c>
      <c r="C125" t="str">
        <f t="shared" si="6"/>
        <v>137535</v>
      </c>
      <c r="D125">
        <f t="shared" si="4"/>
        <v>108</v>
      </c>
      <c r="E125">
        <f t="shared" si="7"/>
        <v>0</v>
      </c>
    </row>
    <row r="126" spans="1:5">
      <c r="A126" t="s">
        <v>429</v>
      </c>
      <c r="B126" t="str">
        <f t="shared" si="5"/>
        <v>137563</v>
      </c>
      <c r="C126" t="str">
        <f t="shared" si="6"/>
        <v>137658</v>
      </c>
      <c r="D126">
        <f t="shared" si="4"/>
        <v>96</v>
      </c>
      <c r="E126">
        <f t="shared" si="7"/>
        <v>0</v>
      </c>
    </row>
    <row r="127" spans="1:5">
      <c r="A127" t="s">
        <v>431</v>
      </c>
      <c r="B127" t="str">
        <f t="shared" si="5"/>
        <v>137846</v>
      </c>
      <c r="C127" t="str">
        <f t="shared" si="6"/>
        <v>138565</v>
      </c>
      <c r="D127">
        <f t="shared" si="4"/>
        <v>720</v>
      </c>
      <c r="E127">
        <f t="shared" si="7"/>
        <v>0</v>
      </c>
    </row>
    <row r="128" spans="1:5">
      <c r="A128" t="s">
        <v>435</v>
      </c>
      <c r="B128" t="str">
        <f t="shared" si="5"/>
        <v>138587</v>
      </c>
      <c r="C128" t="str">
        <f t="shared" si="6"/>
        <v>138889</v>
      </c>
      <c r="D128">
        <f t="shared" si="4"/>
        <v>303</v>
      </c>
      <c r="E128">
        <f t="shared" si="7"/>
        <v>0</v>
      </c>
    </row>
    <row r="129" spans="1:5">
      <c r="A129" t="s">
        <v>439</v>
      </c>
      <c r="B129" t="str">
        <f t="shared" si="5"/>
        <v>138898</v>
      </c>
      <c r="C129" t="str">
        <f t="shared" si="6"/>
        <v>139224</v>
      </c>
      <c r="D129">
        <f t="shared" si="4"/>
        <v>327</v>
      </c>
      <c r="E129">
        <f t="shared" si="7"/>
        <v>0</v>
      </c>
    </row>
    <row r="130" spans="1:5">
      <c r="A130" t="s">
        <v>443</v>
      </c>
      <c r="B130" t="str">
        <f t="shared" si="5"/>
        <v>139221</v>
      </c>
      <c r="C130" t="str">
        <f t="shared" si="6"/>
        <v>140924</v>
      </c>
      <c r="D130">
        <f t="shared" ref="D130:D193" si="8">C130-B130+1</f>
        <v>1704</v>
      </c>
      <c r="E130">
        <f t="shared" si="7"/>
        <v>0</v>
      </c>
    </row>
    <row r="131" spans="1:5">
      <c r="A131" t="s">
        <v>447</v>
      </c>
      <c r="B131" t="str">
        <f t="shared" ref="B131:B194" si="9">LEFT(A131, SEARCH(".",A131)-1)</f>
        <v>140952</v>
      </c>
      <c r="C131" t="str">
        <f t="shared" ref="C131:C194" si="10">RIGHT(A131, LEN(A131)-SEARCH(".",A131)-1)</f>
        <v>141437</v>
      </c>
      <c r="D131">
        <f t="shared" si="8"/>
        <v>486</v>
      </c>
      <c r="E131">
        <f t="shared" ref="E131:E194" si="11">MOD(D131,3)</f>
        <v>0</v>
      </c>
    </row>
    <row r="132" spans="1:5">
      <c r="A132" t="s">
        <v>450</v>
      </c>
      <c r="B132" t="str">
        <f t="shared" si="9"/>
        <v>141465</v>
      </c>
      <c r="C132" t="str">
        <f t="shared" si="10"/>
        <v>142133</v>
      </c>
      <c r="D132">
        <f t="shared" si="8"/>
        <v>669</v>
      </c>
      <c r="E132">
        <f t="shared" si="11"/>
        <v>0</v>
      </c>
    </row>
    <row r="133" spans="1:5">
      <c r="A133" t="s">
        <v>453</v>
      </c>
      <c r="B133" t="str">
        <f t="shared" si="9"/>
        <v>142143</v>
      </c>
      <c r="C133" t="str">
        <f t="shared" si="10"/>
        <v>142760</v>
      </c>
      <c r="D133">
        <f t="shared" si="8"/>
        <v>618</v>
      </c>
      <c r="E133">
        <f t="shared" si="11"/>
        <v>0</v>
      </c>
    </row>
    <row r="134" spans="1:5">
      <c r="A134" t="s">
        <v>456</v>
      </c>
      <c r="B134" t="str">
        <f t="shared" si="9"/>
        <v>142855</v>
      </c>
      <c r="C134" t="str">
        <f t="shared" si="10"/>
        <v>143433</v>
      </c>
      <c r="D134">
        <f t="shared" si="8"/>
        <v>579</v>
      </c>
      <c r="E134">
        <f t="shared" si="11"/>
        <v>0</v>
      </c>
    </row>
    <row r="135" spans="1:5">
      <c r="A135" t="s">
        <v>458</v>
      </c>
      <c r="B135" t="str">
        <f t="shared" si="9"/>
        <v>143443</v>
      </c>
      <c r="C135" t="str">
        <f t="shared" si="10"/>
        <v>144033</v>
      </c>
      <c r="D135">
        <f t="shared" si="8"/>
        <v>591</v>
      </c>
      <c r="E135">
        <f t="shared" si="11"/>
        <v>0</v>
      </c>
    </row>
    <row r="136" spans="1:5">
      <c r="A136" t="s">
        <v>462</v>
      </c>
      <c r="B136" t="str">
        <f t="shared" si="9"/>
        <v>144056</v>
      </c>
      <c r="C136" t="str">
        <f t="shared" si="10"/>
        <v>144433</v>
      </c>
      <c r="D136">
        <f t="shared" si="8"/>
        <v>378</v>
      </c>
      <c r="E136">
        <f t="shared" si="11"/>
        <v>0</v>
      </c>
    </row>
    <row r="137" spans="1:5">
      <c r="A137" t="s">
        <v>464</v>
      </c>
      <c r="B137" t="str">
        <f t="shared" si="9"/>
        <v>144538</v>
      </c>
      <c r="C137" t="str">
        <f t="shared" si="10"/>
        <v>146310</v>
      </c>
      <c r="D137">
        <f t="shared" si="8"/>
        <v>1773</v>
      </c>
      <c r="E137">
        <f t="shared" si="11"/>
        <v>0</v>
      </c>
    </row>
    <row r="138" spans="1:5">
      <c r="A138" t="s">
        <v>467</v>
      </c>
      <c r="B138" t="str">
        <f t="shared" si="9"/>
        <v>146372</v>
      </c>
      <c r="C138" t="str">
        <f t="shared" si="10"/>
        <v>147250</v>
      </c>
      <c r="D138">
        <f t="shared" si="8"/>
        <v>879</v>
      </c>
      <c r="E138">
        <f t="shared" si="11"/>
        <v>0</v>
      </c>
    </row>
    <row r="139" spans="1:5">
      <c r="A139" t="s">
        <v>470</v>
      </c>
      <c r="B139" t="str">
        <f t="shared" si="9"/>
        <v>147784</v>
      </c>
      <c r="C139" t="str">
        <f t="shared" si="10"/>
        <v>148488</v>
      </c>
      <c r="D139">
        <f t="shared" si="8"/>
        <v>705</v>
      </c>
      <c r="E139">
        <f t="shared" si="11"/>
        <v>0</v>
      </c>
    </row>
    <row r="140" spans="1:5">
      <c r="A140" t="s">
        <v>472</v>
      </c>
      <c r="B140" t="str">
        <f t="shared" si="9"/>
        <v>148603</v>
      </c>
      <c r="C140" t="str">
        <f t="shared" si="10"/>
        <v>149505</v>
      </c>
      <c r="D140">
        <f t="shared" si="8"/>
        <v>903</v>
      </c>
      <c r="E140">
        <f t="shared" si="11"/>
        <v>0</v>
      </c>
    </row>
    <row r="141" spans="1:5">
      <c r="A141" t="s">
        <v>474</v>
      </c>
      <c r="B141" t="str">
        <f t="shared" si="9"/>
        <v>149578</v>
      </c>
      <c r="C141" t="str">
        <f t="shared" si="10"/>
        <v>149970</v>
      </c>
      <c r="D141">
        <f t="shared" si="8"/>
        <v>393</v>
      </c>
      <c r="E141">
        <f t="shared" si="11"/>
        <v>0</v>
      </c>
    </row>
    <row r="142" spans="1:5">
      <c r="A142" t="s">
        <v>476</v>
      </c>
      <c r="B142" t="str">
        <f t="shared" si="9"/>
        <v>150142</v>
      </c>
      <c r="C142" t="str">
        <f t="shared" si="10"/>
        <v>150447</v>
      </c>
      <c r="D142">
        <f t="shared" si="8"/>
        <v>306</v>
      </c>
      <c r="E142">
        <f t="shared" si="11"/>
        <v>0</v>
      </c>
    </row>
    <row r="143" spans="1:5">
      <c r="A143" t="s">
        <v>478</v>
      </c>
      <c r="B143" t="str">
        <f t="shared" si="9"/>
        <v>150431</v>
      </c>
      <c r="C143" t="str">
        <f t="shared" si="10"/>
        <v>150841</v>
      </c>
      <c r="D143">
        <f t="shared" si="8"/>
        <v>411</v>
      </c>
      <c r="E143">
        <f t="shared" si="11"/>
        <v>0</v>
      </c>
    </row>
    <row r="144" spans="1:5">
      <c r="A144" t="s">
        <v>480</v>
      </c>
      <c r="B144" t="str">
        <f t="shared" si="9"/>
        <v>150848</v>
      </c>
      <c r="C144" t="str">
        <f t="shared" si="10"/>
        <v>151153</v>
      </c>
      <c r="D144">
        <f t="shared" si="8"/>
        <v>306</v>
      </c>
      <c r="E144">
        <f t="shared" si="11"/>
        <v>0</v>
      </c>
    </row>
    <row r="145" spans="1:5">
      <c r="A145" t="s">
        <v>482</v>
      </c>
      <c r="B145" t="str">
        <f t="shared" si="9"/>
        <v>151398</v>
      </c>
      <c r="C145" t="str">
        <f t="shared" si="10"/>
        <v>152066</v>
      </c>
      <c r="D145">
        <f t="shared" si="8"/>
        <v>669</v>
      </c>
      <c r="E145">
        <f t="shared" si="11"/>
        <v>0</v>
      </c>
    </row>
    <row r="146" spans="1:5">
      <c r="A146" t="s">
        <v>484</v>
      </c>
      <c r="B146" t="str">
        <f t="shared" si="9"/>
        <v>152790</v>
      </c>
      <c r="C146" t="str">
        <f t="shared" si="10"/>
        <v>154043</v>
      </c>
      <c r="D146">
        <f t="shared" si="8"/>
        <v>1254</v>
      </c>
      <c r="E146">
        <f t="shared" si="11"/>
        <v>0</v>
      </c>
    </row>
    <row r="147" spans="1:5">
      <c r="A147" t="s">
        <v>487</v>
      </c>
      <c r="B147" t="str">
        <f t="shared" si="9"/>
        <v>154359</v>
      </c>
      <c r="C147" t="str">
        <f t="shared" si="10"/>
        <v>154478</v>
      </c>
      <c r="D147">
        <f t="shared" si="8"/>
        <v>120</v>
      </c>
      <c r="E147">
        <f t="shared" si="11"/>
        <v>0</v>
      </c>
    </row>
    <row r="148" spans="1:5">
      <c r="A148" t="s">
        <v>489</v>
      </c>
      <c r="B148" t="str">
        <f t="shared" si="9"/>
        <v>154522</v>
      </c>
      <c r="C148" t="str">
        <f t="shared" si="10"/>
        <v>154614</v>
      </c>
      <c r="D148">
        <f t="shared" si="8"/>
        <v>93</v>
      </c>
      <c r="E148">
        <f t="shared" si="11"/>
        <v>0</v>
      </c>
    </row>
    <row r="149" spans="1:5">
      <c r="A149" t="s">
        <v>491</v>
      </c>
      <c r="B149" t="str">
        <f t="shared" si="9"/>
        <v>154754</v>
      </c>
      <c r="C149" t="str">
        <f t="shared" si="10"/>
        <v>156772</v>
      </c>
      <c r="D149">
        <f t="shared" si="8"/>
        <v>2019</v>
      </c>
      <c r="E149">
        <f t="shared" si="11"/>
        <v>0</v>
      </c>
    </row>
    <row r="150" spans="1:5">
      <c r="A150" t="s">
        <v>495</v>
      </c>
      <c r="B150" t="str">
        <f t="shared" si="9"/>
        <v>157042</v>
      </c>
      <c r="C150" t="str">
        <f t="shared" si="10"/>
        <v>157458</v>
      </c>
      <c r="D150">
        <f t="shared" si="8"/>
        <v>417</v>
      </c>
      <c r="E150">
        <f t="shared" si="11"/>
        <v>0</v>
      </c>
    </row>
    <row r="151" spans="1:5">
      <c r="A151" t="s">
        <v>497</v>
      </c>
      <c r="B151" t="str">
        <f t="shared" si="9"/>
        <v>157575</v>
      </c>
      <c r="C151" t="str">
        <f t="shared" si="10"/>
        <v>160373</v>
      </c>
      <c r="D151">
        <f t="shared" si="8"/>
        <v>2799</v>
      </c>
      <c r="E151">
        <f t="shared" si="11"/>
        <v>0</v>
      </c>
    </row>
    <row r="152" spans="1:5">
      <c r="A152" t="s">
        <v>500</v>
      </c>
      <c r="B152" t="str">
        <f t="shared" si="9"/>
        <v>160363</v>
      </c>
      <c r="C152" t="str">
        <f t="shared" si="10"/>
        <v>162072</v>
      </c>
      <c r="D152">
        <f t="shared" si="8"/>
        <v>1710</v>
      </c>
      <c r="E152">
        <f t="shared" si="11"/>
        <v>0</v>
      </c>
    </row>
    <row r="153" spans="1:5">
      <c r="A153" t="s">
        <v>503</v>
      </c>
      <c r="B153" t="str">
        <f t="shared" si="9"/>
        <v>162135</v>
      </c>
      <c r="C153" t="str">
        <f t="shared" si="10"/>
        <v>164903</v>
      </c>
      <c r="D153">
        <f t="shared" si="8"/>
        <v>2769</v>
      </c>
      <c r="E153">
        <f t="shared" si="11"/>
        <v>0</v>
      </c>
    </row>
    <row r="154" spans="1:5">
      <c r="A154" t="s">
        <v>506</v>
      </c>
      <c r="B154" t="str">
        <f t="shared" si="9"/>
        <v>164989</v>
      </c>
      <c r="C154" t="str">
        <f t="shared" si="10"/>
        <v>165948</v>
      </c>
      <c r="D154">
        <f t="shared" si="8"/>
        <v>960</v>
      </c>
      <c r="E154">
        <f t="shared" si="11"/>
        <v>0</v>
      </c>
    </row>
    <row r="155" spans="1:5">
      <c r="A155" t="s">
        <v>509</v>
      </c>
      <c r="B155" t="str">
        <f t="shared" si="9"/>
        <v>165992</v>
      </c>
      <c r="C155" t="str">
        <f t="shared" si="10"/>
        <v>166540</v>
      </c>
      <c r="D155">
        <f t="shared" si="8"/>
        <v>549</v>
      </c>
      <c r="E155">
        <f t="shared" si="11"/>
        <v>0</v>
      </c>
    </row>
    <row r="156" spans="1:5">
      <c r="A156" t="s">
        <v>512</v>
      </c>
      <c r="B156" t="str">
        <f t="shared" si="9"/>
        <v>166664</v>
      </c>
      <c r="C156" t="str">
        <f t="shared" si="10"/>
        <v>167503</v>
      </c>
      <c r="D156">
        <f t="shared" si="8"/>
        <v>840</v>
      </c>
      <c r="E156">
        <f t="shared" si="11"/>
        <v>0</v>
      </c>
    </row>
    <row r="157" spans="1:5">
      <c r="A157" t="s">
        <v>515</v>
      </c>
      <c r="B157" t="str">
        <f t="shared" si="9"/>
        <v>167601</v>
      </c>
      <c r="C157" t="str">
        <f t="shared" si="10"/>
        <v>169247</v>
      </c>
      <c r="D157">
        <f t="shared" si="8"/>
        <v>1647</v>
      </c>
      <c r="E157">
        <f t="shared" si="11"/>
        <v>0</v>
      </c>
    </row>
    <row r="158" spans="1:5">
      <c r="A158" t="s">
        <v>518</v>
      </c>
      <c r="B158" t="str">
        <f t="shared" si="9"/>
        <v>169637</v>
      </c>
      <c r="C158" t="str">
        <f t="shared" si="10"/>
        <v>171529</v>
      </c>
      <c r="D158">
        <f t="shared" si="8"/>
        <v>1893</v>
      </c>
      <c r="E158">
        <f t="shared" si="11"/>
        <v>0</v>
      </c>
    </row>
    <row r="159" spans="1:5">
      <c r="A159" t="s">
        <v>522</v>
      </c>
      <c r="B159" t="str">
        <f t="shared" si="9"/>
        <v>171607</v>
      </c>
      <c r="C159" t="str">
        <f t="shared" si="10"/>
        <v>171942</v>
      </c>
      <c r="D159">
        <f t="shared" si="8"/>
        <v>336</v>
      </c>
      <c r="E159">
        <f t="shared" si="11"/>
        <v>0</v>
      </c>
    </row>
    <row r="160" spans="1:5">
      <c r="A160" t="s">
        <v>526</v>
      </c>
      <c r="B160" t="str">
        <f t="shared" si="9"/>
        <v>172032</v>
      </c>
      <c r="C160" t="str">
        <f t="shared" si="10"/>
        <v>172571</v>
      </c>
      <c r="D160">
        <f t="shared" si="8"/>
        <v>540</v>
      </c>
      <c r="E160">
        <f t="shared" si="11"/>
        <v>0</v>
      </c>
    </row>
    <row r="161" spans="1:5">
      <c r="A161" t="s">
        <v>529</v>
      </c>
      <c r="B161" t="str">
        <f t="shared" si="9"/>
        <v>172623</v>
      </c>
      <c r="C161" t="str">
        <f t="shared" si="10"/>
        <v>173270</v>
      </c>
      <c r="D161">
        <f t="shared" si="8"/>
        <v>648</v>
      </c>
      <c r="E161">
        <f t="shared" si="11"/>
        <v>0</v>
      </c>
    </row>
    <row r="162" spans="1:5">
      <c r="A162" t="s">
        <v>533</v>
      </c>
      <c r="B162" t="str">
        <f t="shared" si="9"/>
        <v>173314</v>
      </c>
      <c r="C162" t="str">
        <f t="shared" si="10"/>
        <v>174216</v>
      </c>
      <c r="D162">
        <f t="shared" si="8"/>
        <v>903</v>
      </c>
      <c r="E162">
        <f t="shared" si="11"/>
        <v>0</v>
      </c>
    </row>
    <row r="163" spans="1:5">
      <c r="A163" t="s">
        <v>537</v>
      </c>
      <c r="B163" t="str">
        <f t="shared" si="9"/>
        <v>174472</v>
      </c>
      <c r="C163" t="str">
        <f t="shared" si="10"/>
        <v>174894</v>
      </c>
      <c r="D163">
        <f t="shared" si="8"/>
        <v>423</v>
      </c>
      <c r="E163">
        <f t="shared" si="11"/>
        <v>0</v>
      </c>
    </row>
    <row r="164" spans="1:5">
      <c r="A164" t="s">
        <v>539</v>
      </c>
      <c r="B164" t="str">
        <f t="shared" si="9"/>
        <v>175080</v>
      </c>
      <c r="C164" t="str">
        <f t="shared" si="10"/>
        <v>175796</v>
      </c>
      <c r="D164">
        <f t="shared" si="8"/>
        <v>717</v>
      </c>
      <c r="E164">
        <f t="shared" si="11"/>
        <v>0</v>
      </c>
    </row>
    <row r="165" spans="1:5">
      <c r="A165" t="s">
        <v>543</v>
      </c>
      <c r="B165" t="str">
        <f t="shared" si="9"/>
        <v>176618</v>
      </c>
      <c r="C165" t="str">
        <f t="shared" si="10"/>
        <v>179071</v>
      </c>
      <c r="D165">
        <f t="shared" si="8"/>
        <v>2454</v>
      </c>
      <c r="E165">
        <f t="shared" si="11"/>
        <v>0</v>
      </c>
    </row>
    <row r="166" spans="1:5">
      <c r="A166" t="s">
        <v>547</v>
      </c>
      <c r="B166" t="str">
        <f t="shared" si="9"/>
        <v>179053</v>
      </c>
      <c r="C166" t="str">
        <f t="shared" si="10"/>
        <v>180003</v>
      </c>
      <c r="D166">
        <f t="shared" si="8"/>
        <v>951</v>
      </c>
      <c r="E166">
        <f t="shared" si="11"/>
        <v>0</v>
      </c>
    </row>
    <row r="167" spans="1:5">
      <c r="A167" t="s">
        <v>551</v>
      </c>
      <c r="B167" t="str">
        <f t="shared" si="9"/>
        <v>180007</v>
      </c>
      <c r="C167" t="str">
        <f t="shared" si="10"/>
        <v>181299</v>
      </c>
      <c r="D167">
        <f t="shared" si="8"/>
        <v>1293</v>
      </c>
      <c r="E167">
        <f t="shared" si="11"/>
        <v>0</v>
      </c>
    </row>
    <row r="168" spans="1:5">
      <c r="A168" t="s">
        <v>555</v>
      </c>
      <c r="B168" t="str">
        <f t="shared" si="9"/>
        <v>181479</v>
      </c>
      <c r="C168" t="str">
        <f t="shared" si="10"/>
        <v>189677</v>
      </c>
      <c r="D168">
        <f t="shared" si="8"/>
        <v>8199</v>
      </c>
      <c r="E168">
        <f t="shared" si="11"/>
        <v>0</v>
      </c>
    </row>
    <row r="169" spans="1:5">
      <c r="A169" t="s">
        <v>558</v>
      </c>
      <c r="B169" t="str">
        <f t="shared" si="9"/>
        <v>189761</v>
      </c>
      <c r="C169" t="str">
        <f t="shared" si="10"/>
        <v>190546</v>
      </c>
      <c r="D169">
        <f t="shared" si="8"/>
        <v>786</v>
      </c>
      <c r="E169">
        <f t="shared" si="11"/>
        <v>0</v>
      </c>
    </row>
    <row r="170" spans="1:5">
      <c r="A170" t="s">
        <v>560</v>
      </c>
      <c r="B170" t="str">
        <f t="shared" si="9"/>
        <v>190849</v>
      </c>
      <c r="C170" t="str">
        <f t="shared" si="10"/>
        <v>191802</v>
      </c>
      <c r="D170">
        <f t="shared" si="8"/>
        <v>954</v>
      </c>
      <c r="E170">
        <f t="shared" si="11"/>
        <v>0</v>
      </c>
    </row>
    <row r="171" spans="1:5">
      <c r="A171" t="s">
        <v>564</v>
      </c>
      <c r="B171" t="str">
        <f t="shared" si="9"/>
        <v>192288</v>
      </c>
      <c r="C171" t="str">
        <f t="shared" si="10"/>
        <v>204539</v>
      </c>
      <c r="D171">
        <f t="shared" si="8"/>
        <v>12252</v>
      </c>
      <c r="E171">
        <f t="shared" si="11"/>
        <v>0</v>
      </c>
    </row>
    <row r="172" spans="1:5">
      <c r="A172" t="s">
        <v>566</v>
      </c>
      <c r="B172" t="str">
        <f t="shared" si="9"/>
        <v>204894</v>
      </c>
      <c r="C172" t="str">
        <f t="shared" si="10"/>
        <v>205868</v>
      </c>
      <c r="D172">
        <f t="shared" si="8"/>
        <v>975</v>
      </c>
      <c r="E172">
        <f t="shared" si="11"/>
        <v>0</v>
      </c>
    </row>
    <row r="173" spans="1:5">
      <c r="A173" t="s">
        <v>568</v>
      </c>
      <c r="B173" t="str">
        <f t="shared" si="9"/>
        <v>206030</v>
      </c>
      <c r="C173" t="str">
        <f t="shared" si="10"/>
        <v>206617</v>
      </c>
      <c r="D173">
        <f t="shared" si="8"/>
        <v>588</v>
      </c>
      <c r="E173">
        <f t="shared" si="11"/>
        <v>0</v>
      </c>
    </row>
    <row r="174" spans="1:5">
      <c r="A174" t="s">
        <v>572</v>
      </c>
      <c r="B174" t="str">
        <f t="shared" si="9"/>
        <v>207142</v>
      </c>
      <c r="C174" t="str">
        <f t="shared" si="10"/>
        <v>209067</v>
      </c>
      <c r="D174">
        <f t="shared" si="8"/>
        <v>1926</v>
      </c>
      <c r="E174">
        <f t="shared" si="11"/>
        <v>0</v>
      </c>
    </row>
    <row r="175" spans="1:5">
      <c r="A175" t="s">
        <v>576</v>
      </c>
      <c r="B175" t="str">
        <f t="shared" si="9"/>
        <v>209174</v>
      </c>
      <c r="C175" t="str">
        <f t="shared" si="10"/>
        <v>210310</v>
      </c>
      <c r="D175">
        <f t="shared" si="8"/>
        <v>1137</v>
      </c>
      <c r="E175">
        <f t="shared" si="11"/>
        <v>0</v>
      </c>
    </row>
    <row r="176" spans="1:5">
      <c r="A176" t="s">
        <v>580</v>
      </c>
      <c r="B176" t="str">
        <f t="shared" si="9"/>
        <v>210853</v>
      </c>
      <c r="C176" t="str">
        <f t="shared" si="10"/>
        <v>212031</v>
      </c>
      <c r="D176">
        <f t="shared" si="8"/>
        <v>1179</v>
      </c>
      <c r="E176">
        <f t="shared" si="11"/>
        <v>0</v>
      </c>
    </row>
    <row r="177" spans="1:5">
      <c r="A177" t="s">
        <v>584</v>
      </c>
      <c r="B177" t="str">
        <f t="shared" si="9"/>
        <v>212220</v>
      </c>
      <c r="C177" t="str">
        <f t="shared" si="10"/>
        <v>213137</v>
      </c>
      <c r="D177">
        <f t="shared" si="8"/>
        <v>918</v>
      </c>
      <c r="E177">
        <f t="shared" si="11"/>
        <v>0</v>
      </c>
    </row>
    <row r="178" spans="1:5">
      <c r="A178" t="s">
        <v>588</v>
      </c>
      <c r="B178" t="str">
        <f t="shared" si="9"/>
        <v>213212</v>
      </c>
      <c r="C178" t="str">
        <f t="shared" si="10"/>
        <v>213472</v>
      </c>
      <c r="D178">
        <f t="shared" si="8"/>
        <v>261</v>
      </c>
      <c r="E178">
        <f t="shared" si="11"/>
        <v>0</v>
      </c>
    </row>
    <row r="179" spans="1:5">
      <c r="A179" t="s">
        <v>592</v>
      </c>
      <c r="B179" t="str">
        <f t="shared" si="9"/>
        <v>213903</v>
      </c>
      <c r="C179" t="str">
        <f t="shared" si="10"/>
        <v>214844</v>
      </c>
      <c r="D179">
        <f t="shared" si="8"/>
        <v>942</v>
      </c>
      <c r="E179">
        <f t="shared" si="11"/>
        <v>0</v>
      </c>
    </row>
    <row r="180" spans="1:5">
      <c r="A180" t="s">
        <v>596</v>
      </c>
      <c r="B180" t="str">
        <f t="shared" si="9"/>
        <v>214874</v>
      </c>
      <c r="C180" t="str">
        <f t="shared" si="10"/>
        <v>217684</v>
      </c>
      <c r="D180">
        <f t="shared" si="8"/>
        <v>2811</v>
      </c>
      <c r="E180">
        <f t="shared" si="11"/>
        <v>0</v>
      </c>
    </row>
    <row r="181" spans="1:5">
      <c r="A181" t="s">
        <v>600</v>
      </c>
      <c r="B181" t="str">
        <f t="shared" si="9"/>
        <v>217688</v>
      </c>
      <c r="C181" t="str">
        <f t="shared" si="10"/>
        <v>218203</v>
      </c>
      <c r="D181">
        <f t="shared" si="8"/>
        <v>516</v>
      </c>
      <c r="E181">
        <f t="shared" si="11"/>
        <v>0</v>
      </c>
    </row>
    <row r="182" spans="1:5">
      <c r="A182" t="s">
        <v>604</v>
      </c>
      <c r="B182" t="str">
        <f t="shared" si="9"/>
        <v>218280</v>
      </c>
      <c r="C182" t="str">
        <f t="shared" si="10"/>
        <v>218744</v>
      </c>
      <c r="D182">
        <f t="shared" si="8"/>
        <v>465</v>
      </c>
      <c r="E182">
        <f t="shared" si="11"/>
        <v>0</v>
      </c>
    </row>
    <row r="183" spans="1:5">
      <c r="A183" t="s">
        <v>608</v>
      </c>
      <c r="B183" t="str">
        <f t="shared" si="9"/>
        <v>218725</v>
      </c>
      <c r="C183" t="str">
        <f t="shared" si="10"/>
        <v>219678</v>
      </c>
      <c r="D183">
        <f t="shared" si="8"/>
        <v>954</v>
      </c>
      <c r="E183">
        <f t="shared" si="11"/>
        <v>0</v>
      </c>
    </row>
    <row r="184" spans="1:5">
      <c r="A184" t="s">
        <v>612</v>
      </c>
      <c r="B184" t="str">
        <f t="shared" si="9"/>
        <v>219781</v>
      </c>
      <c r="C184" t="str">
        <f t="shared" si="10"/>
        <v>219894</v>
      </c>
      <c r="D184">
        <f t="shared" si="8"/>
        <v>114</v>
      </c>
      <c r="E184">
        <f t="shared" si="11"/>
        <v>0</v>
      </c>
    </row>
    <row r="185" spans="1:5">
      <c r="A185" t="s">
        <v>614</v>
      </c>
      <c r="B185" t="str">
        <f t="shared" si="9"/>
        <v>219921</v>
      </c>
      <c r="C185" t="str">
        <f t="shared" si="10"/>
        <v>220742</v>
      </c>
      <c r="D185">
        <f t="shared" si="8"/>
        <v>822</v>
      </c>
      <c r="E185">
        <f t="shared" si="11"/>
        <v>0</v>
      </c>
    </row>
    <row r="186" spans="1:5">
      <c r="A186" t="s">
        <v>618</v>
      </c>
      <c r="B186" t="str">
        <f t="shared" si="9"/>
        <v>221179</v>
      </c>
      <c r="C186" t="str">
        <f t="shared" si="10"/>
        <v>222342</v>
      </c>
      <c r="D186">
        <f t="shared" si="8"/>
        <v>1164</v>
      </c>
      <c r="E186">
        <f t="shared" si="11"/>
        <v>0</v>
      </c>
    </row>
    <row r="187" spans="1:5">
      <c r="A187" t="s">
        <v>622</v>
      </c>
      <c r="B187" t="str">
        <f t="shared" si="9"/>
        <v>222350</v>
      </c>
      <c r="C187" t="str">
        <f t="shared" si="10"/>
        <v>225586</v>
      </c>
      <c r="D187">
        <f t="shared" si="8"/>
        <v>3237</v>
      </c>
      <c r="E187">
        <f t="shared" si="11"/>
        <v>0</v>
      </c>
    </row>
    <row r="188" spans="1:5">
      <c r="A188" t="s">
        <v>626</v>
      </c>
      <c r="B188" t="str">
        <f t="shared" si="9"/>
        <v>226285</v>
      </c>
      <c r="C188" t="str">
        <f t="shared" si="10"/>
        <v>233373</v>
      </c>
      <c r="D188">
        <f t="shared" si="8"/>
        <v>7089</v>
      </c>
      <c r="E188">
        <f t="shared" si="11"/>
        <v>0</v>
      </c>
    </row>
    <row r="189" spans="1:5">
      <c r="A189" t="s">
        <v>629</v>
      </c>
      <c r="B189" t="str">
        <f t="shared" si="9"/>
        <v>233659</v>
      </c>
      <c r="C189" t="str">
        <f t="shared" si="10"/>
        <v>234489</v>
      </c>
      <c r="D189">
        <f t="shared" si="8"/>
        <v>831</v>
      </c>
      <c r="E189">
        <f t="shared" si="11"/>
        <v>0</v>
      </c>
    </row>
    <row r="190" spans="1:5">
      <c r="A190" t="s">
        <v>633</v>
      </c>
      <c r="B190" t="str">
        <f t="shared" si="9"/>
        <v>234517</v>
      </c>
      <c r="C190" t="str">
        <f t="shared" si="10"/>
        <v>235686</v>
      </c>
      <c r="D190">
        <f t="shared" si="8"/>
        <v>1170</v>
      </c>
      <c r="E190">
        <f t="shared" si="11"/>
        <v>0</v>
      </c>
    </row>
    <row r="191" spans="1:5">
      <c r="A191" t="s">
        <v>636</v>
      </c>
      <c r="B191" t="str">
        <f t="shared" si="9"/>
        <v>235862</v>
      </c>
      <c r="C191" t="str">
        <f t="shared" si="10"/>
        <v>236644</v>
      </c>
      <c r="D191">
        <f t="shared" si="8"/>
        <v>783</v>
      </c>
      <c r="E191">
        <f t="shared" si="11"/>
        <v>0</v>
      </c>
    </row>
    <row r="192" spans="1:5">
      <c r="A192" t="s">
        <v>638</v>
      </c>
      <c r="B192" t="str">
        <f t="shared" si="9"/>
        <v>236822</v>
      </c>
      <c r="C192" t="str">
        <f t="shared" si="10"/>
        <v>237493</v>
      </c>
      <c r="D192">
        <f t="shared" si="8"/>
        <v>672</v>
      </c>
      <c r="E192">
        <f t="shared" si="11"/>
        <v>0</v>
      </c>
    </row>
    <row r="193" spans="1:5">
      <c r="A193" t="s">
        <v>641</v>
      </c>
      <c r="B193" t="str">
        <f t="shared" si="9"/>
        <v>237618</v>
      </c>
      <c r="C193" t="str">
        <f t="shared" si="10"/>
        <v>238811</v>
      </c>
      <c r="D193">
        <f t="shared" si="8"/>
        <v>1194</v>
      </c>
      <c r="E193">
        <f t="shared" si="11"/>
        <v>0</v>
      </c>
    </row>
    <row r="194" spans="1:5">
      <c r="A194" t="s">
        <v>645</v>
      </c>
      <c r="B194" t="str">
        <f t="shared" si="9"/>
        <v>239142</v>
      </c>
      <c r="C194" t="str">
        <f t="shared" si="10"/>
        <v>240152</v>
      </c>
      <c r="D194">
        <f t="shared" ref="D194:D257" si="12">C194-B194+1</f>
        <v>1011</v>
      </c>
      <c r="E194">
        <f t="shared" si="11"/>
        <v>0</v>
      </c>
    </row>
    <row r="195" spans="1:5">
      <c r="A195" t="s">
        <v>649</v>
      </c>
      <c r="B195" t="str">
        <f t="shared" ref="B195:B258" si="13">LEFT(A195, SEARCH(".",A195)-1)</f>
        <v>240159</v>
      </c>
      <c r="C195" t="str">
        <f t="shared" ref="C195:C258" si="14">RIGHT(A195, LEN(A195)-SEARCH(".",A195)-1)</f>
        <v>240587</v>
      </c>
      <c r="D195">
        <f t="shared" si="12"/>
        <v>429</v>
      </c>
      <c r="E195">
        <f t="shared" ref="E195:E258" si="15">MOD(D195,3)</f>
        <v>0</v>
      </c>
    </row>
    <row r="196" spans="1:5">
      <c r="A196" t="s">
        <v>652</v>
      </c>
      <c r="B196" t="str">
        <f t="shared" si="13"/>
        <v>240951</v>
      </c>
      <c r="C196" t="str">
        <f t="shared" si="14"/>
        <v>241061</v>
      </c>
      <c r="D196">
        <f t="shared" si="12"/>
        <v>111</v>
      </c>
      <c r="E196">
        <f t="shared" si="15"/>
        <v>0</v>
      </c>
    </row>
    <row r="197" spans="1:5">
      <c r="A197" t="s">
        <v>654</v>
      </c>
      <c r="B197" t="str">
        <f t="shared" si="13"/>
        <v>242558</v>
      </c>
      <c r="C197" t="str">
        <f t="shared" si="14"/>
        <v>243598</v>
      </c>
      <c r="D197">
        <f t="shared" si="12"/>
        <v>1041</v>
      </c>
      <c r="E197">
        <f t="shared" si="15"/>
        <v>0</v>
      </c>
    </row>
    <row r="198" spans="1:5">
      <c r="A198" t="s">
        <v>658</v>
      </c>
      <c r="B198" t="str">
        <f t="shared" si="13"/>
        <v>243790</v>
      </c>
      <c r="C198" t="str">
        <f t="shared" si="14"/>
        <v>244608</v>
      </c>
      <c r="D198">
        <f t="shared" si="12"/>
        <v>819</v>
      </c>
      <c r="E198">
        <f t="shared" si="15"/>
        <v>0</v>
      </c>
    </row>
    <row r="199" spans="1:5">
      <c r="A199" t="s">
        <v>662</v>
      </c>
      <c r="B199" t="str">
        <f t="shared" si="13"/>
        <v>244595</v>
      </c>
      <c r="C199" t="str">
        <f t="shared" si="14"/>
        <v>245776</v>
      </c>
      <c r="D199">
        <f t="shared" si="12"/>
        <v>1182</v>
      </c>
      <c r="E199">
        <f t="shared" si="15"/>
        <v>0</v>
      </c>
    </row>
    <row r="200" spans="1:5">
      <c r="A200" t="s">
        <v>666</v>
      </c>
      <c r="B200" t="str">
        <f t="shared" si="13"/>
        <v>245773</v>
      </c>
      <c r="C200" t="str">
        <f t="shared" si="14"/>
        <v>247476</v>
      </c>
      <c r="D200">
        <f t="shared" si="12"/>
        <v>1704</v>
      </c>
      <c r="E200">
        <f t="shared" si="15"/>
        <v>0</v>
      </c>
    </row>
    <row r="201" spans="1:5">
      <c r="A201" t="s">
        <v>670</v>
      </c>
      <c r="B201" t="str">
        <f t="shared" si="13"/>
        <v>247476</v>
      </c>
      <c r="C201" t="str">
        <f t="shared" si="14"/>
        <v>247964</v>
      </c>
      <c r="D201">
        <f t="shared" si="12"/>
        <v>489</v>
      </c>
      <c r="E201">
        <f t="shared" si="15"/>
        <v>0</v>
      </c>
    </row>
    <row r="202" spans="1:5">
      <c r="A202" t="s">
        <v>674</v>
      </c>
      <c r="B202" t="str">
        <f t="shared" si="13"/>
        <v>247961</v>
      </c>
      <c r="C202" t="str">
        <f t="shared" si="14"/>
        <v>248455</v>
      </c>
      <c r="D202">
        <f t="shared" si="12"/>
        <v>495</v>
      </c>
      <c r="E202">
        <f t="shared" si="15"/>
        <v>0</v>
      </c>
    </row>
    <row r="203" spans="1:5">
      <c r="A203" t="s">
        <v>678</v>
      </c>
      <c r="B203" t="str">
        <f t="shared" si="13"/>
        <v>248517</v>
      </c>
      <c r="C203" t="str">
        <f t="shared" si="14"/>
        <v>249704</v>
      </c>
      <c r="D203">
        <f t="shared" si="12"/>
        <v>1188</v>
      </c>
      <c r="E203">
        <f t="shared" si="15"/>
        <v>0</v>
      </c>
    </row>
    <row r="204" spans="1:5">
      <c r="A204" t="s">
        <v>682</v>
      </c>
      <c r="B204" t="str">
        <f t="shared" si="13"/>
        <v>249695</v>
      </c>
      <c r="C204" t="str">
        <f t="shared" si="14"/>
        <v>249961</v>
      </c>
      <c r="D204">
        <f t="shared" si="12"/>
        <v>267</v>
      </c>
      <c r="E204">
        <f t="shared" si="15"/>
        <v>0</v>
      </c>
    </row>
    <row r="205" spans="1:5">
      <c r="A205" t="s">
        <v>686</v>
      </c>
      <c r="B205" t="str">
        <f t="shared" si="13"/>
        <v>249948</v>
      </c>
      <c r="C205" t="str">
        <f t="shared" si="14"/>
        <v>251084</v>
      </c>
      <c r="D205">
        <f t="shared" si="12"/>
        <v>1137</v>
      </c>
      <c r="E205">
        <f t="shared" si="15"/>
        <v>0</v>
      </c>
    </row>
    <row r="206" spans="1:5">
      <c r="A206" t="s">
        <v>689</v>
      </c>
      <c r="B206" t="str">
        <f t="shared" si="13"/>
        <v>251081</v>
      </c>
      <c r="C206" t="str">
        <f t="shared" si="14"/>
        <v>252100</v>
      </c>
      <c r="D206">
        <f t="shared" si="12"/>
        <v>1020</v>
      </c>
      <c r="E206">
        <f t="shared" si="15"/>
        <v>0</v>
      </c>
    </row>
    <row r="207" spans="1:5">
      <c r="A207" t="s">
        <v>692</v>
      </c>
      <c r="B207" t="str">
        <f t="shared" si="13"/>
        <v>252294</v>
      </c>
      <c r="C207" t="str">
        <f t="shared" si="14"/>
        <v>253520</v>
      </c>
      <c r="D207">
        <f t="shared" si="12"/>
        <v>1227</v>
      </c>
      <c r="E207">
        <f t="shared" si="15"/>
        <v>0</v>
      </c>
    </row>
    <row r="208" spans="1:5">
      <c r="A208" t="s">
        <v>695</v>
      </c>
      <c r="B208" t="str">
        <f t="shared" si="13"/>
        <v>253517</v>
      </c>
      <c r="C208" t="str">
        <f t="shared" si="14"/>
        <v>253759</v>
      </c>
      <c r="D208">
        <f t="shared" si="12"/>
        <v>243</v>
      </c>
      <c r="E208">
        <f t="shared" si="15"/>
        <v>0</v>
      </c>
    </row>
    <row r="209" spans="1:5">
      <c r="A209" t="s">
        <v>697</v>
      </c>
      <c r="B209" t="str">
        <f t="shared" si="13"/>
        <v>253842</v>
      </c>
      <c r="C209" t="str">
        <f t="shared" si="14"/>
        <v>254750</v>
      </c>
      <c r="D209">
        <f t="shared" si="12"/>
        <v>909</v>
      </c>
      <c r="E209">
        <f t="shared" si="15"/>
        <v>0</v>
      </c>
    </row>
    <row r="210" spans="1:5">
      <c r="A210" t="s">
        <v>701</v>
      </c>
      <c r="B210" t="str">
        <f t="shared" si="13"/>
        <v>256068</v>
      </c>
      <c r="C210" t="str">
        <f t="shared" si="14"/>
        <v>257273</v>
      </c>
      <c r="D210">
        <f t="shared" si="12"/>
        <v>1206</v>
      </c>
      <c r="E210">
        <f t="shared" si="15"/>
        <v>0</v>
      </c>
    </row>
    <row r="211" spans="1:5">
      <c r="A211" t="s">
        <v>704</v>
      </c>
      <c r="B211" t="str">
        <f t="shared" si="13"/>
        <v>257414</v>
      </c>
      <c r="C211" t="str">
        <f t="shared" si="14"/>
        <v>259315</v>
      </c>
      <c r="D211">
        <f t="shared" si="12"/>
        <v>1902</v>
      </c>
      <c r="E211">
        <f t="shared" si="15"/>
        <v>0</v>
      </c>
    </row>
    <row r="212" spans="1:5">
      <c r="A212" t="s">
        <v>708</v>
      </c>
      <c r="B212" t="str">
        <f t="shared" si="13"/>
        <v>259398</v>
      </c>
      <c r="C212" t="str">
        <f t="shared" si="14"/>
        <v>260174</v>
      </c>
      <c r="D212">
        <f t="shared" si="12"/>
        <v>777</v>
      </c>
      <c r="E212">
        <f t="shared" si="15"/>
        <v>0</v>
      </c>
    </row>
    <row r="213" spans="1:5">
      <c r="A213" t="s">
        <v>710</v>
      </c>
      <c r="B213" t="str">
        <f t="shared" si="13"/>
        <v>260193</v>
      </c>
      <c r="C213" t="str">
        <f t="shared" si="14"/>
        <v>261815</v>
      </c>
      <c r="D213">
        <f t="shared" si="12"/>
        <v>1623</v>
      </c>
      <c r="E213">
        <f t="shared" si="15"/>
        <v>0</v>
      </c>
    </row>
    <row r="214" spans="1:5">
      <c r="A214" t="s">
        <v>713</v>
      </c>
      <c r="B214" t="str">
        <f t="shared" si="13"/>
        <v>262106</v>
      </c>
      <c r="C214" t="str">
        <f t="shared" si="14"/>
        <v>262336</v>
      </c>
      <c r="D214">
        <f t="shared" si="12"/>
        <v>231</v>
      </c>
      <c r="E214">
        <f t="shared" si="15"/>
        <v>0</v>
      </c>
    </row>
    <row r="215" spans="1:5">
      <c r="A215" t="s">
        <v>715</v>
      </c>
      <c r="B215" t="str">
        <f t="shared" si="13"/>
        <v>262311</v>
      </c>
      <c r="C215" t="str">
        <f t="shared" si="14"/>
        <v>262637</v>
      </c>
      <c r="D215">
        <f t="shared" si="12"/>
        <v>327</v>
      </c>
      <c r="E215">
        <f t="shared" si="15"/>
        <v>0</v>
      </c>
    </row>
    <row r="216" spans="1:5">
      <c r="A216" t="s">
        <v>717</v>
      </c>
      <c r="B216" t="str">
        <f t="shared" si="13"/>
        <v>262760</v>
      </c>
      <c r="C216" t="str">
        <f t="shared" si="14"/>
        <v>263359</v>
      </c>
      <c r="D216">
        <f t="shared" si="12"/>
        <v>600</v>
      </c>
      <c r="E216">
        <f t="shared" si="15"/>
        <v>0</v>
      </c>
    </row>
    <row r="217" spans="1:5">
      <c r="A217" t="s">
        <v>719</v>
      </c>
      <c r="B217" t="str">
        <f t="shared" si="13"/>
        <v>263489</v>
      </c>
      <c r="C217" t="str">
        <f t="shared" si="14"/>
        <v>267214</v>
      </c>
      <c r="D217">
        <f t="shared" si="12"/>
        <v>3726</v>
      </c>
      <c r="E217">
        <f t="shared" si="15"/>
        <v>0</v>
      </c>
    </row>
    <row r="218" spans="1:5">
      <c r="A218" t="s">
        <v>723</v>
      </c>
      <c r="B218" t="str">
        <f t="shared" si="13"/>
        <v>267211</v>
      </c>
      <c r="C218" t="str">
        <f t="shared" si="14"/>
        <v>268443</v>
      </c>
      <c r="D218">
        <f t="shared" si="12"/>
        <v>1233</v>
      </c>
      <c r="E218">
        <f t="shared" si="15"/>
        <v>0</v>
      </c>
    </row>
    <row r="219" spans="1:5">
      <c r="A219" t="s">
        <v>727</v>
      </c>
      <c r="B219" t="str">
        <f t="shared" si="13"/>
        <v>268665</v>
      </c>
      <c r="C219" t="str">
        <f t="shared" si="14"/>
        <v>269354</v>
      </c>
      <c r="D219">
        <f t="shared" si="12"/>
        <v>690</v>
      </c>
      <c r="E219">
        <f t="shared" si="15"/>
        <v>0</v>
      </c>
    </row>
    <row r="220" spans="1:5">
      <c r="A220" t="s">
        <v>731</v>
      </c>
      <c r="B220" t="str">
        <f t="shared" si="13"/>
        <v>269408</v>
      </c>
      <c r="C220" t="str">
        <f t="shared" si="14"/>
        <v>270670</v>
      </c>
      <c r="D220">
        <f t="shared" si="12"/>
        <v>1263</v>
      </c>
      <c r="E220">
        <f t="shared" si="15"/>
        <v>0</v>
      </c>
    </row>
    <row r="221" spans="1:5">
      <c r="A221" t="s">
        <v>735</v>
      </c>
      <c r="B221" t="str">
        <f t="shared" si="13"/>
        <v>271168</v>
      </c>
      <c r="C221" t="str">
        <f t="shared" si="14"/>
        <v>272505</v>
      </c>
      <c r="D221">
        <f t="shared" si="12"/>
        <v>1338</v>
      </c>
      <c r="E221">
        <f t="shared" si="15"/>
        <v>0</v>
      </c>
    </row>
    <row r="222" spans="1:5">
      <c r="A222" t="s">
        <v>739</v>
      </c>
      <c r="B222" t="str">
        <f t="shared" si="13"/>
        <v>272607</v>
      </c>
      <c r="C222" t="str">
        <f t="shared" si="14"/>
        <v>273533</v>
      </c>
      <c r="D222">
        <f t="shared" si="12"/>
        <v>927</v>
      </c>
      <c r="E222">
        <f t="shared" si="15"/>
        <v>0</v>
      </c>
    </row>
    <row r="223" spans="1:5">
      <c r="A223" t="s">
        <v>741</v>
      </c>
      <c r="B223" t="str">
        <f t="shared" si="13"/>
        <v>273573</v>
      </c>
      <c r="C223" t="str">
        <f t="shared" si="14"/>
        <v>274499</v>
      </c>
      <c r="D223">
        <f t="shared" si="12"/>
        <v>927</v>
      </c>
      <c r="E223">
        <f t="shared" si="15"/>
        <v>0</v>
      </c>
    </row>
    <row r="224" spans="1:5">
      <c r="A224" t="s">
        <v>743</v>
      </c>
      <c r="B224" t="str">
        <f t="shared" si="13"/>
        <v>275820</v>
      </c>
      <c r="C224" t="str">
        <f t="shared" si="14"/>
        <v>276794</v>
      </c>
      <c r="D224">
        <f t="shared" si="12"/>
        <v>975</v>
      </c>
      <c r="E224">
        <f t="shared" si="15"/>
        <v>0</v>
      </c>
    </row>
    <row r="225" spans="1:5">
      <c r="A225" t="s">
        <v>745</v>
      </c>
      <c r="B225" t="str">
        <f t="shared" si="13"/>
        <v>276802</v>
      </c>
      <c r="C225" t="str">
        <f t="shared" si="14"/>
        <v>277599</v>
      </c>
      <c r="D225">
        <f t="shared" si="12"/>
        <v>798</v>
      </c>
      <c r="E225">
        <f t="shared" si="15"/>
        <v>0</v>
      </c>
    </row>
    <row r="226" spans="1:5">
      <c r="A226" t="s">
        <v>748</v>
      </c>
      <c r="B226" t="str">
        <f t="shared" si="13"/>
        <v>277596</v>
      </c>
      <c r="C226" t="str">
        <f t="shared" si="14"/>
        <v>278267</v>
      </c>
      <c r="D226">
        <f t="shared" si="12"/>
        <v>672</v>
      </c>
      <c r="E226">
        <f t="shared" si="15"/>
        <v>0</v>
      </c>
    </row>
    <row r="227" spans="1:5">
      <c r="A227" t="s">
        <v>751</v>
      </c>
      <c r="B227" t="str">
        <f t="shared" si="13"/>
        <v>278334</v>
      </c>
      <c r="C227" t="str">
        <f t="shared" si="14"/>
        <v>279050</v>
      </c>
      <c r="D227">
        <f t="shared" si="12"/>
        <v>717</v>
      </c>
      <c r="E227">
        <f t="shared" si="15"/>
        <v>0</v>
      </c>
    </row>
    <row r="228" spans="1:5">
      <c r="A228" t="s">
        <v>753</v>
      </c>
      <c r="B228" t="str">
        <f t="shared" si="13"/>
        <v>279066</v>
      </c>
      <c r="C228" t="str">
        <f t="shared" si="14"/>
        <v>281168</v>
      </c>
      <c r="D228">
        <f t="shared" si="12"/>
        <v>2103</v>
      </c>
      <c r="E228">
        <f t="shared" si="15"/>
        <v>0</v>
      </c>
    </row>
    <row r="229" spans="1:5">
      <c r="A229" t="s">
        <v>756</v>
      </c>
      <c r="B229" t="str">
        <f t="shared" si="13"/>
        <v>281221</v>
      </c>
      <c r="C229" t="str">
        <f t="shared" si="14"/>
        <v>281850</v>
      </c>
      <c r="D229">
        <f t="shared" si="12"/>
        <v>630</v>
      </c>
      <c r="E229">
        <f t="shared" si="15"/>
        <v>0</v>
      </c>
    </row>
    <row r="230" spans="1:5">
      <c r="A230" t="s">
        <v>758</v>
      </c>
      <c r="B230" t="str">
        <f t="shared" si="13"/>
        <v>282465</v>
      </c>
      <c r="C230" t="str">
        <f t="shared" si="14"/>
        <v>284225</v>
      </c>
      <c r="D230">
        <f t="shared" si="12"/>
        <v>1761</v>
      </c>
      <c r="E230">
        <f t="shared" si="15"/>
        <v>0</v>
      </c>
    </row>
    <row r="231" spans="1:5">
      <c r="A231" t="s">
        <v>762</v>
      </c>
      <c r="B231" t="str">
        <f t="shared" si="13"/>
        <v>284528</v>
      </c>
      <c r="C231" t="str">
        <f t="shared" si="14"/>
        <v>285130</v>
      </c>
      <c r="D231">
        <f t="shared" si="12"/>
        <v>603</v>
      </c>
      <c r="E231">
        <f t="shared" si="15"/>
        <v>0</v>
      </c>
    </row>
    <row r="232" spans="1:5">
      <c r="A232" t="s">
        <v>766</v>
      </c>
      <c r="B232" t="str">
        <f t="shared" si="13"/>
        <v>285541</v>
      </c>
      <c r="C232" t="str">
        <f t="shared" si="14"/>
        <v>286176</v>
      </c>
      <c r="D232">
        <f t="shared" si="12"/>
        <v>636</v>
      </c>
      <c r="E232">
        <f t="shared" si="15"/>
        <v>0</v>
      </c>
    </row>
    <row r="233" spans="1:5">
      <c r="A233" t="s">
        <v>768</v>
      </c>
      <c r="B233" t="str">
        <f t="shared" si="13"/>
        <v>286236</v>
      </c>
      <c r="C233" t="str">
        <f t="shared" si="14"/>
        <v>287309</v>
      </c>
      <c r="D233">
        <f t="shared" si="12"/>
        <v>1074</v>
      </c>
      <c r="E233">
        <f t="shared" si="15"/>
        <v>0</v>
      </c>
    </row>
    <row r="234" spans="1:5">
      <c r="A234" t="s">
        <v>772</v>
      </c>
      <c r="B234" t="str">
        <f t="shared" si="13"/>
        <v>287491</v>
      </c>
      <c r="C234" t="str">
        <f t="shared" si="14"/>
        <v>288633</v>
      </c>
      <c r="D234">
        <f t="shared" si="12"/>
        <v>1143</v>
      </c>
      <c r="E234">
        <f t="shared" si="15"/>
        <v>0</v>
      </c>
    </row>
    <row r="235" spans="1:5">
      <c r="A235" t="s">
        <v>776</v>
      </c>
      <c r="B235" t="str">
        <f t="shared" si="13"/>
        <v>288720</v>
      </c>
      <c r="C235" t="str">
        <f t="shared" si="14"/>
        <v>289055</v>
      </c>
      <c r="D235">
        <f t="shared" si="12"/>
        <v>336</v>
      </c>
      <c r="E235">
        <f t="shared" si="15"/>
        <v>0</v>
      </c>
    </row>
    <row r="236" spans="1:5">
      <c r="A236" t="s">
        <v>780</v>
      </c>
      <c r="B236" t="str">
        <f t="shared" si="13"/>
        <v>289121</v>
      </c>
      <c r="C236" t="str">
        <f t="shared" si="14"/>
        <v>290935</v>
      </c>
      <c r="D236">
        <f t="shared" si="12"/>
        <v>1815</v>
      </c>
      <c r="E236">
        <f t="shared" si="15"/>
        <v>0</v>
      </c>
    </row>
    <row r="237" spans="1:5">
      <c r="A237" t="s">
        <v>784</v>
      </c>
      <c r="B237" t="str">
        <f t="shared" si="13"/>
        <v>290946</v>
      </c>
      <c r="C237" t="str">
        <f t="shared" si="14"/>
        <v>291914</v>
      </c>
      <c r="D237">
        <f t="shared" si="12"/>
        <v>969</v>
      </c>
      <c r="E237">
        <f t="shared" si="15"/>
        <v>0</v>
      </c>
    </row>
    <row r="238" spans="1:5">
      <c r="A238" t="s">
        <v>788</v>
      </c>
      <c r="B238" t="str">
        <f t="shared" si="13"/>
        <v>292033</v>
      </c>
      <c r="C238" t="str">
        <f t="shared" si="14"/>
        <v>292482</v>
      </c>
      <c r="D238">
        <f t="shared" si="12"/>
        <v>450</v>
      </c>
      <c r="E238">
        <f t="shared" si="15"/>
        <v>0</v>
      </c>
    </row>
    <row r="239" spans="1:5">
      <c r="A239" t="s">
        <v>792</v>
      </c>
      <c r="B239" t="str">
        <f t="shared" si="13"/>
        <v>292531</v>
      </c>
      <c r="C239" t="str">
        <f t="shared" si="14"/>
        <v>293688</v>
      </c>
      <c r="D239">
        <f t="shared" si="12"/>
        <v>1158</v>
      </c>
      <c r="E239">
        <f t="shared" si="15"/>
        <v>0</v>
      </c>
    </row>
    <row r="240" spans="1:5">
      <c r="A240" t="s">
        <v>796</v>
      </c>
      <c r="B240" t="str">
        <f t="shared" si="13"/>
        <v>293901</v>
      </c>
      <c r="C240" t="str">
        <f t="shared" si="14"/>
        <v>294371</v>
      </c>
      <c r="D240">
        <f t="shared" si="12"/>
        <v>471</v>
      </c>
      <c r="E240">
        <f t="shared" si="15"/>
        <v>0</v>
      </c>
    </row>
    <row r="241" spans="1:5">
      <c r="A241" t="s">
        <v>800</v>
      </c>
      <c r="B241" t="str">
        <f t="shared" si="13"/>
        <v>294400</v>
      </c>
      <c r="C241" t="str">
        <f t="shared" si="14"/>
        <v>294813</v>
      </c>
      <c r="D241">
        <f t="shared" si="12"/>
        <v>414</v>
      </c>
      <c r="E241">
        <f t="shared" si="15"/>
        <v>0</v>
      </c>
    </row>
    <row r="242" spans="1:5">
      <c r="A242" t="s">
        <v>804</v>
      </c>
      <c r="B242" t="str">
        <f t="shared" si="13"/>
        <v>294907</v>
      </c>
      <c r="C242" t="str">
        <f t="shared" si="14"/>
        <v>295887</v>
      </c>
      <c r="D242">
        <f t="shared" si="12"/>
        <v>981</v>
      </c>
      <c r="E242">
        <f t="shared" si="15"/>
        <v>0</v>
      </c>
    </row>
    <row r="243" spans="1:5">
      <c r="A243" t="s">
        <v>808</v>
      </c>
      <c r="B243" t="str">
        <f t="shared" si="13"/>
        <v>295973</v>
      </c>
      <c r="C243" t="str">
        <f t="shared" si="14"/>
        <v>296308</v>
      </c>
      <c r="D243">
        <f t="shared" si="12"/>
        <v>336</v>
      </c>
      <c r="E243">
        <f t="shared" si="15"/>
        <v>0</v>
      </c>
    </row>
    <row r="244" spans="1:5">
      <c r="A244" t="s">
        <v>810</v>
      </c>
      <c r="B244" t="str">
        <f t="shared" si="13"/>
        <v>296621</v>
      </c>
      <c r="C244" t="str">
        <f t="shared" si="14"/>
        <v>296716</v>
      </c>
      <c r="D244">
        <f t="shared" si="12"/>
        <v>96</v>
      </c>
      <c r="E244">
        <f t="shared" si="15"/>
        <v>0</v>
      </c>
    </row>
    <row r="245" spans="1:5">
      <c r="A245" t="s">
        <v>812</v>
      </c>
      <c r="B245" t="str">
        <f t="shared" si="13"/>
        <v>296781</v>
      </c>
      <c r="C245" t="str">
        <f t="shared" si="14"/>
        <v>297197</v>
      </c>
      <c r="D245">
        <f t="shared" si="12"/>
        <v>417</v>
      </c>
      <c r="E245">
        <f t="shared" si="15"/>
        <v>0</v>
      </c>
    </row>
    <row r="246" spans="1:5">
      <c r="A246" t="s">
        <v>814</v>
      </c>
      <c r="B246" t="str">
        <f t="shared" si="13"/>
        <v>297106</v>
      </c>
      <c r="C246" t="str">
        <f t="shared" si="14"/>
        <v>298428</v>
      </c>
      <c r="D246">
        <f t="shared" si="12"/>
        <v>1323</v>
      </c>
      <c r="E246">
        <f t="shared" si="15"/>
        <v>0</v>
      </c>
    </row>
    <row r="247" spans="1:5">
      <c r="A247" t="s">
        <v>816</v>
      </c>
      <c r="B247" t="str">
        <f t="shared" si="13"/>
        <v>298451</v>
      </c>
      <c r="C247" t="str">
        <f t="shared" si="14"/>
        <v>299461</v>
      </c>
      <c r="D247">
        <f t="shared" si="12"/>
        <v>1011</v>
      </c>
      <c r="E247">
        <f t="shared" si="15"/>
        <v>0</v>
      </c>
    </row>
    <row r="248" spans="1:5">
      <c r="A248" t="s">
        <v>820</v>
      </c>
      <c r="B248" t="str">
        <f t="shared" si="13"/>
        <v>299466</v>
      </c>
      <c r="C248" t="str">
        <f t="shared" si="14"/>
        <v>300392</v>
      </c>
      <c r="D248">
        <f t="shared" si="12"/>
        <v>927</v>
      </c>
      <c r="E248">
        <f t="shared" si="15"/>
        <v>0</v>
      </c>
    </row>
    <row r="249" spans="1:5">
      <c r="A249" t="s">
        <v>824</v>
      </c>
      <c r="B249" t="str">
        <f t="shared" si="13"/>
        <v>300469</v>
      </c>
      <c r="C249" t="str">
        <f t="shared" si="14"/>
        <v>301359</v>
      </c>
      <c r="D249">
        <f t="shared" si="12"/>
        <v>891</v>
      </c>
      <c r="E249">
        <f t="shared" si="15"/>
        <v>0</v>
      </c>
    </row>
    <row r="250" spans="1:5">
      <c r="A250" t="s">
        <v>828</v>
      </c>
      <c r="B250" t="str">
        <f t="shared" si="13"/>
        <v>301399</v>
      </c>
      <c r="C250" t="str">
        <f t="shared" si="14"/>
        <v>302187</v>
      </c>
      <c r="D250">
        <f t="shared" si="12"/>
        <v>789</v>
      </c>
      <c r="E250">
        <f t="shared" si="15"/>
        <v>0</v>
      </c>
    </row>
    <row r="251" spans="1:5">
      <c r="A251" t="s">
        <v>832</v>
      </c>
      <c r="B251" t="str">
        <f t="shared" si="13"/>
        <v>302366</v>
      </c>
      <c r="C251" t="str">
        <f t="shared" si="14"/>
        <v>303874</v>
      </c>
      <c r="D251">
        <f t="shared" si="12"/>
        <v>1509</v>
      </c>
      <c r="E251">
        <f t="shared" si="15"/>
        <v>0</v>
      </c>
    </row>
    <row r="252" spans="1:5">
      <c r="A252" t="s">
        <v>836</v>
      </c>
      <c r="B252" t="str">
        <f t="shared" si="13"/>
        <v>303882</v>
      </c>
      <c r="C252" t="str">
        <f t="shared" si="14"/>
        <v>304301</v>
      </c>
      <c r="D252">
        <f t="shared" si="12"/>
        <v>420</v>
      </c>
      <c r="E252">
        <f t="shared" si="15"/>
        <v>0</v>
      </c>
    </row>
    <row r="253" spans="1:5">
      <c r="A253" t="s">
        <v>840</v>
      </c>
      <c r="B253" t="str">
        <f t="shared" si="13"/>
        <v>304642</v>
      </c>
      <c r="C253" t="str">
        <f t="shared" si="14"/>
        <v>306516</v>
      </c>
      <c r="D253">
        <f t="shared" si="12"/>
        <v>1875</v>
      </c>
      <c r="E253">
        <f t="shared" si="15"/>
        <v>0</v>
      </c>
    </row>
    <row r="254" spans="1:5">
      <c r="A254" t="s">
        <v>844</v>
      </c>
      <c r="B254" t="str">
        <f t="shared" si="13"/>
        <v>306583</v>
      </c>
      <c r="C254" t="str">
        <f t="shared" si="14"/>
        <v>307506</v>
      </c>
      <c r="D254">
        <f t="shared" si="12"/>
        <v>924</v>
      </c>
      <c r="E254">
        <f t="shared" si="15"/>
        <v>0</v>
      </c>
    </row>
    <row r="255" spans="1:5">
      <c r="A255" t="s">
        <v>848</v>
      </c>
      <c r="B255" t="str">
        <f t="shared" si="13"/>
        <v>307507</v>
      </c>
      <c r="C255" t="str">
        <f t="shared" si="14"/>
        <v>307815</v>
      </c>
      <c r="D255">
        <f t="shared" si="12"/>
        <v>309</v>
      </c>
      <c r="E255">
        <f t="shared" si="15"/>
        <v>0</v>
      </c>
    </row>
    <row r="256" spans="1:5">
      <c r="A256" t="s">
        <v>852</v>
      </c>
      <c r="B256" t="str">
        <f t="shared" si="13"/>
        <v>307970</v>
      </c>
      <c r="C256" t="str">
        <f t="shared" si="14"/>
        <v>309421</v>
      </c>
      <c r="D256">
        <f t="shared" si="12"/>
        <v>1452</v>
      </c>
      <c r="E256">
        <f t="shared" si="15"/>
        <v>0</v>
      </c>
    </row>
    <row r="257" spans="1:5">
      <c r="A257" t="s">
        <v>856</v>
      </c>
      <c r="B257" t="str">
        <f t="shared" si="13"/>
        <v>309528</v>
      </c>
      <c r="C257" t="str">
        <f t="shared" si="14"/>
        <v>309908</v>
      </c>
      <c r="D257">
        <f t="shared" si="12"/>
        <v>381</v>
      </c>
      <c r="E257">
        <f t="shared" si="15"/>
        <v>0</v>
      </c>
    </row>
    <row r="258" spans="1:5">
      <c r="A258" t="s">
        <v>858</v>
      </c>
      <c r="B258" t="str">
        <f t="shared" si="13"/>
        <v>309914</v>
      </c>
      <c r="C258" t="str">
        <f t="shared" si="14"/>
        <v>310441</v>
      </c>
      <c r="D258">
        <f t="shared" ref="D258:D321" si="16">C258-B258+1</f>
        <v>528</v>
      </c>
      <c r="E258">
        <f t="shared" si="15"/>
        <v>0</v>
      </c>
    </row>
    <row r="259" spans="1:5">
      <c r="A259" t="s">
        <v>860</v>
      </c>
      <c r="B259" t="str">
        <f t="shared" ref="B259:B322" si="17">LEFT(A259, SEARCH(".",A259)-1)</f>
        <v>310666</v>
      </c>
      <c r="C259" t="str">
        <f t="shared" ref="C259:C322" si="18">RIGHT(A259, LEN(A259)-SEARCH(".",A259)-1)</f>
        <v>311283</v>
      </c>
      <c r="D259">
        <f t="shared" si="16"/>
        <v>618</v>
      </c>
      <c r="E259">
        <f t="shared" ref="E259:E322" si="19">MOD(D259,3)</f>
        <v>0</v>
      </c>
    </row>
    <row r="260" spans="1:5">
      <c r="A260" t="s">
        <v>864</v>
      </c>
      <c r="B260" t="str">
        <f t="shared" si="17"/>
        <v>311252</v>
      </c>
      <c r="C260" t="str">
        <f t="shared" si="18"/>
        <v>312175</v>
      </c>
      <c r="D260">
        <f t="shared" si="16"/>
        <v>924</v>
      </c>
      <c r="E260">
        <f t="shared" si="19"/>
        <v>0</v>
      </c>
    </row>
    <row r="261" spans="1:5">
      <c r="A261" t="s">
        <v>868</v>
      </c>
      <c r="B261" t="str">
        <f t="shared" si="17"/>
        <v>312363</v>
      </c>
      <c r="C261" t="str">
        <f t="shared" si="18"/>
        <v>312920</v>
      </c>
      <c r="D261">
        <f t="shared" si="16"/>
        <v>558</v>
      </c>
      <c r="E261">
        <f t="shared" si="19"/>
        <v>0</v>
      </c>
    </row>
    <row r="262" spans="1:5">
      <c r="A262" t="s">
        <v>871</v>
      </c>
      <c r="B262" t="str">
        <f t="shared" si="17"/>
        <v>312984</v>
      </c>
      <c r="C262" t="str">
        <f t="shared" si="18"/>
        <v>314354</v>
      </c>
      <c r="D262">
        <f t="shared" si="16"/>
        <v>1371</v>
      </c>
      <c r="E262">
        <f t="shared" si="19"/>
        <v>0</v>
      </c>
    </row>
    <row r="263" spans="1:5">
      <c r="A263" t="s">
        <v>873</v>
      </c>
      <c r="B263" t="str">
        <f t="shared" si="17"/>
        <v>314528</v>
      </c>
      <c r="C263" t="str">
        <f t="shared" si="18"/>
        <v>315412</v>
      </c>
      <c r="D263">
        <f t="shared" si="16"/>
        <v>885</v>
      </c>
      <c r="E263">
        <f t="shared" si="19"/>
        <v>0</v>
      </c>
    </row>
    <row r="264" spans="1:5">
      <c r="A264" t="s">
        <v>877</v>
      </c>
      <c r="B264" t="str">
        <f t="shared" si="17"/>
        <v>315424</v>
      </c>
      <c r="C264" t="str">
        <f t="shared" si="18"/>
        <v>315756</v>
      </c>
      <c r="D264">
        <f t="shared" si="16"/>
        <v>333</v>
      </c>
      <c r="E264">
        <f t="shared" si="19"/>
        <v>0</v>
      </c>
    </row>
    <row r="265" spans="1:5">
      <c r="A265" t="s">
        <v>881</v>
      </c>
      <c r="B265" t="str">
        <f t="shared" si="17"/>
        <v>315756</v>
      </c>
      <c r="C265" t="str">
        <f t="shared" si="18"/>
        <v>316367</v>
      </c>
      <c r="D265">
        <f t="shared" si="16"/>
        <v>612</v>
      </c>
      <c r="E265">
        <f t="shared" si="19"/>
        <v>0</v>
      </c>
    </row>
    <row r="266" spans="1:5">
      <c r="A266" t="s">
        <v>885</v>
      </c>
      <c r="B266" t="str">
        <f t="shared" si="17"/>
        <v>316367</v>
      </c>
      <c r="C266" t="str">
        <f t="shared" si="18"/>
        <v>318349</v>
      </c>
      <c r="D266">
        <f t="shared" si="16"/>
        <v>1983</v>
      </c>
      <c r="E266">
        <f t="shared" si="19"/>
        <v>0</v>
      </c>
    </row>
    <row r="267" spans="1:5">
      <c r="A267" t="s">
        <v>889</v>
      </c>
      <c r="B267" t="str">
        <f t="shared" si="17"/>
        <v>318354</v>
      </c>
      <c r="C267" t="str">
        <f t="shared" si="18"/>
        <v>319295</v>
      </c>
      <c r="D267">
        <f t="shared" si="16"/>
        <v>942</v>
      </c>
      <c r="E267">
        <f t="shared" si="19"/>
        <v>0</v>
      </c>
    </row>
    <row r="268" spans="1:5">
      <c r="A268" t="s">
        <v>893</v>
      </c>
      <c r="B268" t="str">
        <f t="shared" si="17"/>
        <v>319801</v>
      </c>
      <c r="C268" t="str">
        <f t="shared" si="18"/>
        <v>320562</v>
      </c>
      <c r="D268">
        <f t="shared" si="16"/>
        <v>762</v>
      </c>
      <c r="E268">
        <f t="shared" si="19"/>
        <v>0</v>
      </c>
    </row>
    <row r="269" spans="1:5">
      <c r="A269" t="s">
        <v>895</v>
      </c>
      <c r="B269" t="str">
        <f t="shared" si="17"/>
        <v>320918</v>
      </c>
      <c r="C269" t="str">
        <f t="shared" si="18"/>
        <v>322291</v>
      </c>
      <c r="D269">
        <f t="shared" si="16"/>
        <v>1374</v>
      </c>
      <c r="E269">
        <f t="shared" si="19"/>
        <v>0</v>
      </c>
    </row>
    <row r="270" spans="1:5">
      <c r="A270" t="s">
        <v>899</v>
      </c>
      <c r="B270" t="str">
        <f t="shared" si="17"/>
        <v>322391</v>
      </c>
      <c r="C270" t="str">
        <f t="shared" si="18"/>
        <v>323911</v>
      </c>
      <c r="D270">
        <f t="shared" si="16"/>
        <v>1521</v>
      </c>
      <c r="E270">
        <f t="shared" si="19"/>
        <v>0</v>
      </c>
    </row>
    <row r="271" spans="1:5">
      <c r="A271" t="s">
        <v>903</v>
      </c>
      <c r="B271" t="str">
        <f t="shared" si="17"/>
        <v>323969</v>
      </c>
      <c r="C271" t="str">
        <f t="shared" si="18"/>
        <v>324508</v>
      </c>
      <c r="D271">
        <f t="shared" si="16"/>
        <v>540</v>
      </c>
      <c r="E271">
        <f t="shared" si="19"/>
        <v>0</v>
      </c>
    </row>
    <row r="272" spans="1:5">
      <c r="A272" t="s">
        <v>905</v>
      </c>
      <c r="B272" t="str">
        <f t="shared" si="17"/>
        <v>324510</v>
      </c>
      <c r="C272" t="str">
        <f t="shared" si="18"/>
        <v>324632</v>
      </c>
      <c r="D272">
        <f t="shared" si="16"/>
        <v>123</v>
      </c>
      <c r="E272">
        <f t="shared" si="19"/>
        <v>0</v>
      </c>
    </row>
    <row r="273" spans="1:5">
      <c r="A273" t="s">
        <v>907</v>
      </c>
      <c r="B273" t="str">
        <f t="shared" si="17"/>
        <v>324742</v>
      </c>
      <c r="C273" t="str">
        <f t="shared" si="18"/>
        <v>325098</v>
      </c>
      <c r="D273">
        <f t="shared" si="16"/>
        <v>357</v>
      </c>
      <c r="E273">
        <f t="shared" si="19"/>
        <v>0</v>
      </c>
    </row>
    <row r="274" spans="1:5">
      <c r="A274" t="s">
        <v>909</v>
      </c>
      <c r="B274" t="str">
        <f t="shared" si="17"/>
        <v>325085</v>
      </c>
      <c r="C274" t="str">
        <f t="shared" si="18"/>
        <v>326389</v>
      </c>
      <c r="D274">
        <f t="shared" si="16"/>
        <v>1305</v>
      </c>
      <c r="E274">
        <f t="shared" si="19"/>
        <v>0</v>
      </c>
    </row>
    <row r="275" spans="1:5">
      <c r="A275" t="s">
        <v>911</v>
      </c>
      <c r="B275" t="str">
        <f t="shared" si="17"/>
        <v>326606</v>
      </c>
      <c r="C275" t="str">
        <f t="shared" si="18"/>
        <v>326920</v>
      </c>
      <c r="D275">
        <f t="shared" si="16"/>
        <v>315</v>
      </c>
      <c r="E275">
        <f t="shared" si="19"/>
        <v>0</v>
      </c>
    </row>
    <row r="276" spans="1:5">
      <c r="A276" t="s">
        <v>915</v>
      </c>
      <c r="B276" t="str">
        <f t="shared" si="17"/>
        <v>327243</v>
      </c>
      <c r="C276" t="str">
        <f t="shared" si="18"/>
        <v>328547</v>
      </c>
      <c r="D276">
        <f t="shared" si="16"/>
        <v>1305</v>
      </c>
      <c r="E276">
        <f t="shared" si="19"/>
        <v>0</v>
      </c>
    </row>
    <row r="277" spans="1:5">
      <c r="A277" t="s">
        <v>919</v>
      </c>
      <c r="B277" t="str">
        <f t="shared" si="17"/>
        <v>328843</v>
      </c>
      <c r="C277" t="str">
        <f t="shared" si="18"/>
        <v>329427</v>
      </c>
      <c r="D277">
        <f t="shared" si="16"/>
        <v>585</v>
      </c>
      <c r="E277">
        <f t="shared" si="19"/>
        <v>0</v>
      </c>
    </row>
    <row r="278" spans="1:5">
      <c r="A278" t="s">
        <v>923</v>
      </c>
      <c r="B278" t="str">
        <f t="shared" si="17"/>
        <v>329572</v>
      </c>
      <c r="C278" t="str">
        <f t="shared" si="18"/>
        <v>330843</v>
      </c>
      <c r="D278">
        <f t="shared" si="16"/>
        <v>1272</v>
      </c>
      <c r="E278">
        <f t="shared" si="19"/>
        <v>0</v>
      </c>
    </row>
    <row r="279" spans="1:5">
      <c r="A279" t="s">
        <v>927</v>
      </c>
      <c r="B279" t="str">
        <f t="shared" si="17"/>
        <v>331101</v>
      </c>
      <c r="C279" t="str">
        <f t="shared" si="18"/>
        <v>333455</v>
      </c>
      <c r="D279">
        <f t="shared" si="16"/>
        <v>2355</v>
      </c>
      <c r="E279">
        <f t="shared" si="19"/>
        <v>0</v>
      </c>
    </row>
    <row r="280" spans="1:5">
      <c r="A280" t="s">
        <v>931</v>
      </c>
      <c r="B280" t="str">
        <f t="shared" si="17"/>
        <v>333662</v>
      </c>
      <c r="C280" t="str">
        <f t="shared" si="18"/>
        <v>333952</v>
      </c>
      <c r="D280">
        <f t="shared" si="16"/>
        <v>291</v>
      </c>
      <c r="E280">
        <f t="shared" si="19"/>
        <v>0</v>
      </c>
    </row>
    <row r="281" spans="1:5">
      <c r="A281" t="s">
        <v>935</v>
      </c>
      <c r="B281" t="str">
        <f t="shared" si="17"/>
        <v>334421</v>
      </c>
      <c r="C281" t="str">
        <f t="shared" si="18"/>
        <v>336298</v>
      </c>
      <c r="D281">
        <f t="shared" si="16"/>
        <v>1878</v>
      </c>
      <c r="E281">
        <f t="shared" si="19"/>
        <v>0</v>
      </c>
    </row>
    <row r="282" spans="1:5">
      <c r="A282" t="s">
        <v>939</v>
      </c>
      <c r="B282" t="str">
        <f t="shared" si="17"/>
        <v>336553</v>
      </c>
      <c r="C282" t="str">
        <f t="shared" si="18"/>
        <v>336927</v>
      </c>
      <c r="D282">
        <f t="shared" si="16"/>
        <v>375</v>
      </c>
      <c r="E282">
        <f t="shared" si="19"/>
        <v>0</v>
      </c>
    </row>
    <row r="283" spans="1:5">
      <c r="A283" t="s">
        <v>942</v>
      </c>
      <c r="B283" t="str">
        <f t="shared" si="17"/>
        <v>337139</v>
      </c>
      <c r="C283" t="str">
        <f t="shared" si="18"/>
        <v>337546</v>
      </c>
      <c r="D283">
        <f t="shared" si="16"/>
        <v>408</v>
      </c>
      <c r="E283">
        <f t="shared" si="19"/>
        <v>0</v>
      </c>
    </row>
    <row r="284" spans="1:5">
      <c r="A284" t="s">
        <v>944</v>
      </c>
      <c r="B284" t="str">
        <f t="shared" si="17"/>
        <v>337725</v>
      </c>
      <c r="C284" t="str">
        <f t="shared" si="18"/>
        <v>337829</v>
      </c>
      <c r="D284">
        <f t="shared" si="16"/>
        <v>105</v>
      </c>
      <c r="E284">
        <f t="shared" si="19"/>
        <v>0</v>
      </c>
    </row>
    <row r="285" spans="1:5">
      <c r="A285" t="s">
        <v>946</v>
      </c>
      <c r="B285" t="str">
        <f t="shared" si="17"/>
        <v>337937</v>
      </c>
      <c r="C285" t="str">
        <f t="shared" si="18"/>
        <v>338635</v>
      </c>
      <c r="D285">
        <f t="shared" si="16"/>
        <v>699</v>
      </c>
      <c r="E285">
        <f t="shared" si="19"/>
        <v>0</v>
      </c>
    </row>
    <row r="286" spans="1:5">
      <c r="A286" t="s">
        <v>949</v>
      </c>
      <c r="B286" t="str">
        <f t="shared" si="17"/>
        <v>338793</v>
      </c>
      <c r="C286" t="str">
        <f t="shared" si="18"/>
        <v>339254</v>
      </c>
      <c r="D286">
        <f t="shared" si="16"/>
        <v>462</v>
      </c>
      <c r="E286">
        <f t="shared" si="19"/>
        <v>0</v>
      </c>
    </row>
    <row r="287" spans="1:5">
      <c r="A287" t="s">
        <v>952</v>
      </c>
      <c r="B287" t="str">
        <f t="shared" si="17"/>
        <v>339310</v>
      </c>
      <c r="C287" t="str">
        <f t="shared" si="18"/>
        <v>341055</v>
      </c>
      <c r="D287">
        <f t="shared" si="16"/>
        <v>1746</v>
      </c>
      <c r="E287">
        <f t="shared" si="19"/>
        <v>0</v>
      </c>
    </row>
    <row r="288" spans="1:5">
      <c r="A288" t="s">
        <v>956</v>
      </c>
      <c r="B288" t="str">
        <f t="shared" si="17"/>
        <v>341042</v>
      </c>
      <c r="C288" t="str">
        <f t="shared" si="18"/>
        <v>342829</v>
      </c>
      <c r="D288">
        <f t="shared" si="16"/>
        <v>1788</v>
      </c>
      <c r="E288">
        <f t="shared" si="19"/>
        <v>0</v>
      </c>
    </row>
    <row r="289" spans="1:5">
      <c r="A289" t="s">
        <v>959</v>
      </c>
      <c r="B289" t="str">
        <f t="shared" si="17"/>
        <v>343015</v>
      </c>
      <c r="C289" t="str">
        <f t="shared" si="18"/>
        <v>343386</v>
      </c>
      <c r="D289">
        <f t="shared" si="16"/>
        <v>372</v>
      </c>
      <c r="E289">
        <f t="shared" si="19"/>
        <v>0</v>
      </c>
    </row>
    <row r="290" spans="1:5">
      <c r="A290" t="s">
        <v>963</v>
      </c>
      <c r="B290" t="str">
        <f t="shared" si="17"/>
        <v>343399</v>
      </c>
      <c r="C290" t="str">
        <f t="shared" si="18"/>
        <v>344697</v>
      </c>
      <c r="D290">
        <f t="shared" si="16"/>
        <v>1299</v>
      </c>
      <c r="E290">
        <f t="shared" si="19"/>
        <v>0</v>
      </c>
    </row>
    <row r="291" spans="1:5">
      <c r="A291" t="s">
        <v>967</v>
      </c>
      <c r="B291" t="str">
        <f t="shared" si="17"/>
        <v>344741</v>
      </c>
      <c r="C291" t="str">
        <f t="shared" si="18"/>
        <v>345616</v>
      </c>
      <c r="D291">
        <f t="shared" si="16"/>
        <v>876</v>
      </c>
      <c r="E291">
        <f t="shared" si="19"/>
        <v>0</v>
      </c>
    </row>
    <row r="292" spans="1:5">
      <c r="A292" t="s">
        <v>971</v>
      </c>
      <c r="B292" t="str">
        <f t="shared" si="17"/>
        <v>346407</v>
      </c>
      <c r="C292" t="str">
        <f t="shared" si="18"/>
        <v>346589</v>
      </c>
      <c r="D292">
        <f t="shared" si="16"/>
        <v>183</v>
      </c>
      <c r="E292">
        <f t="shared" si="19"/>
        <v>0</v>
      </c>
    </row>
    <row r="293" spans="1:5">
      <c r="A293" t="s">
        <v>974</v>
      </c>
      <c r="B293" t="str">
        <f t="shared" si="17"/>
        <v>346656</v>
      </c>
      <c r="C293" t="str">
        <f t="shared" si="18"/>
        <v>347018</v>
      </c>
      <c r="D293">
        <f t="shared" si="16"/>
        <v>363</v>
      </c>
      <c r="E293">
        <f t="shared" si="19"/>
        <v>0</v>
      </c>
    </row>
    <row r="294" spans="1:5">
      <c r="A294" t="s">
        <v>976</v>
      </c>
      <c r="B294" t="str">
        <f t="shared" si="17"/>
        <v>347676</v>
      </c>
      <c r="C294" t="str">
        <f t="shared" si="18"/>
        <v>350777</v>
      </c>
      <c r="D294">
        <f t="shared" si="16"/>
        <v>3102</v>
      </c>
      <c r="E294">
        <f t="shared" si="19"/>
        <v>0</v>
      </c>
    </row>
    <row r="295" spans="1:5">
      <c r="A295" t="s">
        <v>980</v>
      </c>
      <c r="B295" t="str">
        <f t="shared" si="17"/>
        <v>350849</v>
      </c>
      <c r="C295" t="str">
        <f t="shared" si="18"/>
        <v>352039</v>
      </c>
      <c r="D295">
        <f t="shared" si="16"/>
        <v>1191</v>
      </c>
      <c r="E295">
        <f t="shared" si="19"/>
        <v>0</v>
      </c>
    </row>
    <row r="296" spans="1:5">
      <c r="A296" t="s">
        <v>984</v>
      </c>
      <c r="B296" t="str">
        <f t="shared" si="17"/>
        <v>352165</v>
      </c>
      <c r="C296" t="str">
        <f t="shared" si="18"/>
        <v>352809</v>
      </c>
      <c r="D296">
        <f t="shared" si="16"/>
        <v>645</v>
      </c>
      <c r="E296">
        <f t="shared" si="19"/>
        <v>0</v>
      </c>
    </row>
    <row r="297" spans="1:5">
      <c r="A297" t="s">
        <v>988</v>
      </c>
      <c r="B297" t="str">
        <f t="shared" si="17"/>
        <v>352838</v>
      </c>
      <c r="C297" t="str">
        <f t="shared" si="18"/>
        <v>353191</v>
      </c>
      <c r="D297">
        <f t="shared" si="16"/>
        <v>354</v>
      </c>
      <c r="E297">
        <f t="shared" si="19"/>
        <v>0</v>
      </c>
    </row>
    <row r="298" spans="1:5">
      <c r="A298" t="s">
        <v>991</v>
      </c>
      <c r="B298" t="str">
        <f t="shared" si="17"/>
        <v>353316</v>
      </c>
      <c r="C298" t="str">
        <f t="shared" si="18"/>
        <v>356744</v>
      </c>
      <c r="D298">
        <f t="shared" si="16"/>
        <v>3429</v>
      </c>
      <c r="E298">
        <f t="shared" si="19"/>
        <v>0</v>
      </c>
    </row>
    <row r="299" spans="1:5">
      <c r="A299" t="s">
        <v>995</v>
      </c>
      <c r="B299" t="str">
        <f t="shared" si="17"/>
        <v>356757</v>
      </c>
      <c r="C299" t="str">
        <f t="shared" si="18"/>
        <v>356912</v>
      </c>
      <c r="D299">
        <f t="shared" si="16"/>
        <v>156</v>
      </c>
      <c r="E299">
        <f t="shared" si="19"/>
        <v>0</v>
      </c>
    </row>
    <row r="300" spans="1:5">
      <c r="A300" t="s">
        <v>997</v>
      </c>
      <c r="B300" t="str">
        <f t="shared" si="17"/>
        <v>356924</v>
      </c>
      <c r="C300" t="str">
        <f t="shared" si="18"/>
        <v>357466</v>
      </c>
      <c r="D300">
        <f t="shared" si="16"/>
        <v>543</v>
      </c>
      <c r="E300">
        <f t="shared" si="19"/>
        <v>0</v>
      </c>
    </row>
    <row r="301" spans="1:5">
      <c r="A301" t="s">
        <v>1001</v>
      </c>
      <c r="B301" t="str">
        <f t="shared" si="17"/>
        <v>357435</v>
      </c>
      <c r="C301" t="str">
        <f t="shared" si="18"/>
        <v>357566</v>
      </c>
      <c r="D301">
        <f t="shared" si="16"/>
        <v>132</v>
      </c>
      <c r="E301">
        <f t="shared" si="19"/>
        <v>0</v>
      </c>
    </row>
    <row r="302" spans="1:5">
      <c r="A302" t="s">
        <v>1003</v>
      </c>
      <c r="B302" t="str">
        <f t="shared" si="17"/>
        <v>357592</v>
      </c>
      <c r="C302" t="str">
        <f t="shared" si="18"/>
        <v>358155</v>
      </c>
      <c r="D302">
        <f t="shared" si="16"/>
        <v>564</v>
      </c>
      <c r="E302">
        <f t="shared" si="19"/>
        <v>0</v>
      </c>
    </row>
    <row r="303" spans="1:5">
      <c r="A303" t="s">
        <v>1007</v>
      </c>
      <c r="B303" t="str">
        <f t="shared" si="17"/>
        <v>358383</v>
      </c>
      <c r="C303" t="str">
        <f t="shared" si="18"/>
        <v>360359</v>
      </c>
      <c r="D303">
        <f t="shared" si="16"/>
        <v>1977</v>
      </c>
      <c r="E303">
        <f t="shared" si="19"/>
        <v>0</v>
      </c>
    </row>
    <row r="304" spans="1:5">
      <c r="A304" t="s">
        <v>1011</v>
      </c>
      <c r="B304" t="str">
        <f t="shared" si="17"/>
        <v>360444</v>
      </c>
      <c r="C304" t="str">
        <f t="shared" si="18"/>
        <v>360743</v>
      </c>
      <c r="D304">
        <f t="shared" si="16"/>
        <v>300</v>
      </c>
      <c r="E304">
        <f t="shared" si="19"/>
        <v>0</v>
      </c>
    </row>
    <row r="305" spans="1:5">
      <c r="A305" t="s">
        <v>1013</v>
      </c>
      <c r="B305" t="str">
        <f t="shared" si="17"/>
        <v>360743</v>
      </c>
      <c r="C305" t="str">
        <f t="shared" si="18"/>
        <v>361348</v>
      </c>
      <c r="D305">
        <f t="shared" si="16"/>
        <v>606</v>
      </c>
      <c r="E305">
        <f t="shared" si="19"/>
        <v>0</v>
      </c>
    </row>
    <row r="306" spans="1:5">
      <c r="A306" t="s">
        <v>1017</v>
      </c>
      <c r="B306" t="str">
        <f t="shared" si="17"/>
        <v>361834</v>
      </c>
      <c r="C306" t="str">
        <f t="shared" si="18"/>
        <v>363948</v>
      </c>
      <c r="D306">
        <f t="shared" si="16"/>
        <v>2115</v>
      </c>
      <c r="E306">
        <f t="shared" si="19"/>
        <v>0</v>
      </c>
    </row>
    <row r="307" spans="1:5">
      <c r="A307" t="s">
        <v>1021</v>
      </c>
      <c r="B307" t="str">
        <f t="shared" si="17"/>
        <v>364013</v>
      </c>
      <c r="C307" t="str">
        <f t="shared" si="18"/>
        <v>364219</v>
      </c>
      <c r="D307">
        <f t="shared" si="16"/>
        <v>207</v>
      </c>
      <c r="E307">
        <f t="shared" si="19"/>
        <v>0</v>
      </c>
    </row>
    <row r="308" spans="1:5">
      <c r="A308" t="s">
        <v>1023</v>
      </c>
      <c r="B308" t="str">
        <f t="shared" si="17"/>
        <v>364242</v>
      </c>
      <c r="C308" t="str">
        <f t="shared" si="18"/>
        <v>365219</v>
      </c>
      <c r="D308">
        <f t="shared" si="16"/>
        <v>978</v>
      </c>
      <c r="E308">
        <f t="shared" si="19"/>
        <v>0</v>
      </c>
    </row>
    <row r="309" spans="1:5">
      <c r="A309" t="s">
        <v>1026</v>
      </c>
      <c r="B309" t="str">
        <f t="shared" si="17"/>
        <v>365399</v>
      </c>
      <c r="C309" t="str">
        <f t="shared" si="18"/>
        <v>366721</v>
      </c>
      <c r="D309">
        <f t="shared" si="16"/>
        <v>1323</v>
      </c>
      <c r="E309">
        <f t="shared" si="19"/>
        <v>0</v>
      </c>
    </row>
    <row r="310" spans="1:5">
      <c r="A310" t="s">
        <v>1028</v>
      </c>
      <c r="B310" t="str">
        <f t="shared" si="17"/>
        <v>367341</v>
      </c>
      <c r="C310" t="str">
        <f t="shared" si="18"/>
        <v>368708</v>
      </c>
      <c r="D310">
        <f t="shared" si="16"/>
        <v>1368</v>
      </c>
      <c r="E310">
        <f t="shared" si="19"/>
        <v>0</v>
      </c>
    </row>
    <row r="311" spans="1:5">
      <c r="A311" t="s">
        <v>1030</v>
      </c>
      <c r="B311" t="str">
        <f t="shared" si="17"/>
        <v>368705</v>
      </c>
      <c r="C311" t="str">
        <f t="shared" si="18"/>
        <v>369922</v>
      </c>
      <c r="D311">
        <f t="shared" si="16"/>
        <v>1218</v>
      </c>
      <c r="E311">
        <f t="shared" si="19"/>
        <v>0</v>
      </c>
    </row>
    <row r="312" spans="1:5">
      <c r="A312" t="s">
        <v>1034</v>
      </c>
      <c r="B312" t="str">
        <f t="shared" si="17"/>
        <v>370358</v>
      </c>
      <c r="C312" t="str">
        <f t="shared" si="18"/>
        <v>371002</v>
      </c>
      <c r="D312">
        <f t="shared" si="16"/>
        <v>645</v>
      </c>
      <c r="E312">
        <f t="shared" si="19"/>
        <v>0</v>
      </c>
    </row>
    <row r="313" spans="1:5">
      <c r="A313" t="s">
        <v>1036</v>
      </c>
      <c r="B313" t="str">
        <f t="shared" si="17"/>
        <v>371126</v>
      </c>
      <c r="C313" t="str">
        <f t="shared" si="18"/>
        <v>372466</v>
      </c>
      <c r="D313">
        <f t="shared" si="16"/>
        <v>1341</v>
      </c>
      <c r="E313">
        <f t="shared" si="19"/>
        <v>0</v>
      </c>
    </row>
    <row r="314" spans="1:5">
      <c r="A314" t="s">
        <v>1039</v>
      </c>
      <c r="B314" t="str">
        <f t="shared" si="17"/>
        <v>372665</v>
      </c>
      <c r="C314" t="str">
        <f t="shared" si="18"/>
        <v>373564</v>
      </c>
      <c r="D314">
        <f t="shared" si="16"/>
        <v>900</v>
      </c>
      <c r="E314">
        <f t="shared" si="19"/>
        <v>0</v>
      </c>
    </row>
    <row r="315" spans="1:5">
      <c r="A315" t="s">
        <v>1042</v>
      </c>
      <c r="B315" t="str">
        <f t="shared" si="17"/>
        <v>373649</v>
      </c>
      <c r="C315" t="str">
        <f t="shared" si="18"/>
        <v>374476</v>
      </c>
      <c r="D315">
        <f t="shared" si="16"/>
        <v>828</v>
      </c>
      <c r="E315">
        <f t="shared" si="19"/>
        <v>0</v>
      </c>
    </row>
    <row r="316" spans="1:5">
      <c r="A316" t="s">
        <v>1044</v>
      </c>
      <c r="B316" t="str">
        <f t="shared" si="17"/>
        <v>374493</v>
      </c>
      <c r="C316" t="str">
        <f t="shared" si="18"/>
        <v>375704</v>
      </c>
      <c r="D316">
        <f t="shared" si="16"/>
        <v>1212</v>
      </c>
      <c r="E316">
        <f t="shared" si="19"/>
        <v>0</v>
      </c>
    </row>
    <row r="317" spans="1:5">
      <c r="A317" t="s">
        <v>1046</v>
      </c>
      <c r="B317" t="str">
        <f t="shared" si="17"/>
        <v>375940</v>
      </c>
      <c r="C317" t="str">
        <f t="shared" si="18"/>
        <v>376575</v>
      </c>
      <c r="D317">
        <f t="shared" si="16"/>
        <v>636</v>
      </c>
      <c r="E317">
        <f t="shared" si="19"/>
        <v>0</v>
      </c>
    </row>
    <row r="318" spans="1:5">
      <c r="A318" t="s">
        <v>1049</v>
      </c>
      <c r="B318" t="str">
        <f t="shared" si="17"/>
        <v>376639</v>
      </c>
      <c r="C318" t="str">
        <f t="shared" si="18"/>
        <v>377271</v>
      </c>
      <c r="D318">
        <f t="shared" si="16"/>
        <v>633</v>
      </c>
      <c r="E318">
        <f t="shared" si="19"/>
        <v>0</v>
      </c>
    </row>
    <row r="319" spans="1:5">
      <c r="A319" t="s">
        <v>1052</v>
      </c>
      <c r="B319" t="str">
        <f t="shared" si="17"/>
        <v>377757</v>
      </c>
      <c r="C319" t="str">
        <f t="shared" si="18"/>
        <v>379289</v>
      </c>
      <c r="D319">
        <f t="shared" si="16"/>
        <v>1533</v>
      </c>
      <c r="E319">
        <f t="shared" si="19"/>
        <v>0</v>
      </c>
    </row>
    <row r="320" spans="1:5">
      <c r="A320" t="s">
        <v>1054</v>
      </c>
      <c r="B320" t="str">
        <f t="shared" si="17"/>
        <v>379320</v>
      </c>
      <c r="C320" t="str">
        <f t="shared" si="18"/>
        <v>379730</v>
      </c>
      <c r="D320">
        <f t="shared" si="16"/>
        <v>411</v>
      </c>
      <c r="E320">
        <f t="shared" si="19"/>
        <v>0</v>
      </c>
    </row>
    <row r="321" spans="1:5">
      <c r="A321" t="s">
        <v>1056</v>
      </c>
      <c r="B321" t="str">
        <f t="shared" si="17"/>
        <v>379844</v>
      </c>
      <c r="C321" t="str">
        <f t="shared" si="18"/>
        <v>380884</v>
      </c>
      <c r="D321">
        <f t="shared" si="16"/>
        <v>1041</v>
      </c>
      <c r="E321">
        <f t="shared" si="19"/>
        <v>0</v>
      </c>
    </row>
    <row r="322" spans="1:5">
      <c r="A322" t="s">
        <v>1059</v>
      </c>
      <c r="B322" t="str">
        <f t="shared" si="17"/>
        <v>380969</v>
      </c>
      <c r="C322" t="str">
        <f t="shared" si="18"/>
        <v>381331</v>
      </c>
      <c r="D322">
        <f t="shared" ref="D322:D385" si="20">C322-B322+1</f>
        <v>363</v>
      </c>
      <c r="E322">
        <f t="shared" si="19"/>
        <v>0</v>
      </c>
    </row>
    <row r="323" spans="1:5">
      <c r="A323" t="s">
        <v>1061</v>
      </c>
      <c r="B323" t="str">
        <f t="shared" ref="B323:B386" si="21">LEFT(A323, SEARCH(".",A323)-1)</f>
        <v>381532</v>
      </c>
      <c r="C323" t="str">
        <f t="shared" ref="C323:C386" si="22">RIGHT(A323, LEN(A323)-SEARCH(".",A323)-1)</f>
        <v>383112</v>
      </c>
      <c r="D323">
        <f t="shared" si="20"/>
        <v>1581</v>
      </c>
      <c r="E323">
        <f t="shared" ref="E323:E386" si="23">MOD(D323,3)</f>
        <v>0</v>
      </c>
    </row>
    <row r="324" spans="1:5">
      <c r="A324" t="s">
        <v>1065</v>
      </c>
      <c r="B324" t="str">
        <f t="shared" si="21"/>
        <v>383271</v>
      </c>
      <c r="C324" t="str">
        <f t="shared" si="22"/>
        <v>383813</v>
      </c>
      <c r="D324">
        <f t="shared" si="20"/>
        <v>543</v>
      </c>
      <c r="E324">
        <f t="shared" si="23"/>
        <v>0</v>
      </c>
    </row>
    <row r="325" spans="1:5">
      <c r="A325" t="s">
        <v>1069</v>
      </c>
      <c r="B325" t="str">
        <f t="shared" si="21"/>
        <v>383873</v>
      </c>
      <c r="C325" t="str">
        <f t="shared" si="22"/>
        <v>384526</v>
      </c>
      <c r="D325">
        <f t="shared" si="20"/>
        <v>654</v>
      </c>
      <c r="E325">
        <f t="shared" si="23"/>
        <v>0</v>
      </c>
    </row>
    <row r="326" spans="1:5">
      <c r="A326" t="s">
        <v>1073</v>
      </c>
      <c r="B326" t="str">
        <f t="shared" si="21"/>
        <v>384867</v>
      </c>
      <c r="C326" t="str">
        <f t="shared" si="22"/>
        <v>384962</v>
      </c>
      <c r="D326">
        <f t="shared" si="20"/>
        <v>96</v>
      </c>
      <c r="E326">
        <f t="shared" si="23"/>
        <v>0</v>
      </c>
    </row>
    <row r="327" spans="1:5">
      <c r="A327" t="s">
        <v>1075</v>
      </c>
      <c r="B327" t="str">
        <f t="shared" si="21"/>
        <v>385374</v>
      </c>
      <c r="C327" t="str">
        <f t="shared" si="22"/>
        <v>386315</v>
      </c>
      <c r="D327">
        <f t="shared" si="20"/>
        <v>942</v>
      </c>
      <c r="E327">
        <f t="shared" si="23"/>
        <v>0</v>
      </c>
    </row>
    <row r="328" spans="1:5">
      <c r="A328" t="s">
        <v>1078</v>
      </c>
      <c r="B328" t="str">
        <f t="shared" si="21"/>
        <v>386360</v>
      </c>
      <c r="C328" t="str">
        <f t="shared" si="22"/>
        <v>387082</v>
      </c>
      <c r="D328">
        <f t="shared" si="20"/>
        <v>723</v>
      </c>
      <c r="E328">
        <f t="shared" si="23"/>
        <v>0</v>
      </c>
    </row>
    <row r="329" spans="1:5">
      <c r="A329" t="s">
        <v>1081</v>
      </c>
      <c r="B329" t="str">
        <f t="shared" si="21"/>
        <v>387271</v>
      </c>
      <c r="C329" t="str">
        <f t="shared" si="22"/>
        <v>388500</v>
      </c>
      <c r="D329">
        <f t="shared" si="20"/>
        <v>1230</v>
      </c>
      <c r="E329">
        <f t="shared" si="23"/>
        <v>0</v>
      </c>
    </row>
    <row r="330" spans="1:5">
      <c r="A330" t="s">
        <v>1083</v>
      </c>
      <c r="B330" t="str">
        <f t="shared" si="21"/>
        <v>388588</v>
      </c>
      <c r="C330" t="str">
        <f t="shared" si="22"/>
        <v>388770</v>
      </c>
      <c r="D330">
        <f t="shared" si="20"/>
        <v>183</v>
      </c>
      <c r="E330">
        <f t="shared" si="23"/>
        <v>0</v>
      </c>
    </row>
    <row r="331" spans="1:5">
      <c r="A331" t="s">
        <v>1085</v>
      </c>
      <c r="B331" t="str">
        <f t="shared" si="21"/>
        <v>388863</v>
      </c>
      <c r="C331" t="str">
        <f t="shared" si="22"/>
        <v>389042</v>
      </c>
      <c r="D331">
        <f t="shared" si="20"/>
        <v>180</v>
      </c>
      <c r="E331">
        <f t="shared" si="23"/>
        <v>0</v>
      </c>
    </row>
    <row r="332" spans="1:5">
      <c r="A332" t="s">
        <v>1088</v>
      </c>
      <c r="B332" t="str">
        <f t="shared" si="21"/>
        <v>389111</v>
      </c>
      <c r="C332" t="str">
        <f t="shared" si="22"/>
        <v>389527</v>
      </c>
      <c r="D332">
        <f t="shared" si="20"/>
        <v>417</v>
      </c>
      <c r="E332">
        <f t="shared" si="23"/>
        <v>0</v>
      </c>
    </row>
    <row r="333" spans="1:5">
      <c r="A333" t="s">
        <v>1090</v>
      </c>
      <c r="B333" t="str">
        <f t="shared" si="21"/>
        <v>389550</v>
      </c>
      <c r="C333" t="str">
        <f t="shared" si="22"/>
        <v>390083</v>
      </c>
      <c r="D333">
        <f t="shared" si="20"/>
        <v>534</v>
      </c>
      <c r="E333">
        <f t="shared" si="23"/>
        <v>0</v>
      </c>
    </row>
    <row r="334" spans="1:5">
      <c r="A334" t="s">
        <v>1092</v>
      </c>
      <c r="B334" t="str">
        <f t="shared" si="21"/>
        <v>390197</v>
      </c>
      <c r="C334" t="str">
        <f t="shared" si="22"/>
        <v>390328</v>
      </c>
      <c r="D334">
        <f t="shared" si="20"/>
        <v>132</v>
      </c>
      <c r="E334">
        <f t="shared" si="23"/>
        <v>0</v>
      </c>
    </row>
    <row r="335" spans="1:5">
      <c r="A335" t="s">
        <v>1094</v>
      </c>
      <c r="B335" t="str">
        <f t="shared" si="21"/>
        <v>390332</v>
      </c>
      <c r="C335" t="str">
        <f t="shared" si="22"/>
        <v>390754</v>
      </c>
      <c r="D335">
        <f t="shared" si="20"/>
        <v>423</v>
      </c>
      <c r="E335">
        <f t="shared" si="23"/>
        <v>0</v>
      </c>
    </row>
    <row r="336" spans="1:5">
      <c r="A336" t="s">
        <v>1096</v>
      </c>
      <c r="B336" t="str">
        <f t="shared" si="21"/>
        <v>390784</v>
      </c>
      <c r="C336" t="str">
        <f t="shared" si="22"/>
        <v>391272</v>
      </c>
      <c r="D336">
        <f t="shared" si="20"/>
        <v>489</v>
      </c>
      <c r="E336">
        <f t="shared" si="23"/>
        <v>0</v>
      </c>
    </row>
    <row r="337" spans="1:5">
      <c r="A337" t="s">
        <v>1099</v>
      </c>
      <c r="B337" t="str">
        <f t="shared" si="21"/>
        <v>391337</v>
      </c>
      <c r="C337" t="str">
        <f t="shared" si="22"/>
        <v>392602</v>
      </c>
      <c r="D337">
        <f t="shared" si="20"/>
        <v>1266</v>
      </c>
      <c r="E337">
        <f t="shared" si="23"/>
        <v>0</v>
      </c>
    </row>
    <row r="338" spans="1:5">
      <c r="A338" t="s">
        <v>1102</v>
      </c>
      <c r="B338" t="str">
        <f t="shared" si="21"/>
        <v>392592</v>
      </c>
      <c r="C338" t="str">
        <f t="shared" si="22"/>
        <v>393515</v>
      </c>
      <c r="D338">
        <f t="shared" si="20"/>
        <v>924</v>
      </c>
      <c r="E338">
        <f t="shared" si="23"/>
        <v>0</v>
      </c>
    </row>
    <row r="339" spans="1:5">
      <c r="A339" t="s">
        <v>1104</v>
      </c>
      <c r="B339" t="str">
        <f t="shared" si="21"/>
        <v>393505</v>
      </c>
      <c r="C339" t="str">
        <f t="shared" si="22"/>
        <v>394341</v>
      </c>
      <c r="D339">
        <f t="shared" si="20"/>
        <v>837</v>
      </c>
      <c r="E339">
        <f t="shared" si="23"/>
        <v>0</v>
      </c>
    </row>
    <row r="340" spans="1:5">
      <c r="A340" t="s">
        <v>1106</v>
      </c>
      <c r="B340" t="str">
        <f t="shared" si="21"/>
        <v>394344</v>
      </c>
      <c r="C340" t="str">
        <f t="shared" si="22"/>
        <v>394691</v>
      </c>
      <c r="D340">
        <f t="shared" si="20"/>
        <v>348</v>
      </c>
      <c r="E340">
        <f t="shared" si="23"/>
        <v>0</v>
      </c>
    </row>
    <row r="341" spans="1:5">
      <c r="A341" t="s">
        <v>1108</v>
      </c>
      <c r="B341" t="str">
        <f t="shared" si="21"/>
        <v>394757</v>
      </c>
      <c r="C341" t="str">
        <f t="shared" si="22"/>
        <v>395314</v>
      </c>
      <c r="D341">
        <f t="shared" si="20"/>
        <v>558</v>
      </c>
      <c r="E341">
        <f t="shared" si="23"/>
        <v>0</v>
      </c>
    </row>
    <row r="342" spans="1:5">
      <c r="A342" t="s">
        <v>1110</v>
      </c>
      <c r="B342" t="str">
        <f t="shared" si="21"/>
        <v>395620</v>
      </c>
      <c r="C342" t="str">
        <f t="shared" si="22"/>
        <v>395916</v>
      </c>
      <c r="D342">
        <f t="shared" si="20"/>
        <v>297</v>
      </c>
      <c r="E342">
        <f t="shared" si="23"/>
        <v>0</v>
      </c>
    </row>
    <row r="343" spans="1:5">
      <c r="A343" t="s">
        <v>1113</v>
      </c>
      <c r="B343" t="str">
        <f t="shared" si="21"/>
        <v>396507</v>
      </c>
      <c r="C343" t="str">
        <f t="shared" si="22"/>
        <v>398384</v>
      </c>
      <c r="D343">
        <f t="shared" si="20"/>
        <v>1878</v>
      </c>
      <c r="E343">
        <f t="shared" si="23"/>
        <v>0</v>
      </c>
    </row>
    <row r="344" spans="1:5">
      <c r="A344" t="s">
        <v>1117</v>
      </c>
      <c r="B344" t="str">
        <f t="shared" si="21"/>
        <v>398455</v>
      </c>
      <c r="C344" t="str">
        <f t="shared" si="22"/>
        <v>399381</v>
      </c>
      <c r="D344">
        <f t="shared" si="20"/>
        <v>927</v>
      </c>
      <c r="E344">
        <f t="shared" si="23"/>
        <v>0</v>
      </c>
    </row>
    <row r="345" spans="1:5">
      <c r="A345" t="s">
        <v>1121</v>
      </c>
      <c r="B345" t="str">
        <f t="shared" si="21"/>
        <v>399744</v>
      </c>
      <c r="C345" t="str">
        <f t="shared" si="22"/>
        <v>400958</v>
      </c>
      <c r="D345">
        <f t="shared" si="20"/>
        <v>1215</v>
      </c>
      <c r="E345">
        <f t="shared" si="23"/>
        <v>0</v>
      </c>
    </row>
    <row r="346" spans="1:5">
      <c r="A346" t="s">
        <v>1125</v>
      </c>
      <c r="B346" t="str">
        <f t="shared" si="21"/>
        <v>400965</v>
      </c>
      <c r="C346" t="str">
        <f t="shared" si="22"/>
        <v>402299</v>
      </c>
      <c r="D346">
        <f t="shared" si="20"/>
        <v>1335</v>
      </c>
      <c r="E346">
        <f t="shared" si="23"/>
        <v>0</v>
      </c>
    </row>
    <row r="347" spans="1:5">
      <c r="A347" t="s">
        <v>1129</v>
      </c>
      <c r="B347" t="str">
        <f t="shared" si="21"/>
        <v>402480</v>
      </c>
      <c r="C347" t="str">
        <f t="shared" si="22"/>
        <v>403520</v>
      </c>
      <c r="D347">
        <f t="shared" si="20"/>
        <v>1041</v>
      </c>
      <c r="E347">
        <f t="shared" si="23"/>
        <v>0</v>
      </c>
    </row>
    <row r="348" spans="1:5">
      <c r="A348" t="s">
        <v>1133</v>
      </c>
      <c r="B348" t="str">
        <f t="shared" si="21"/>
        <v>403536</v>
      </c>
      <c r="C348" t="str">
        <f t="shared" si="22"/>
        <v>405638</v>
      </c>
      <c r="D348">
        <f t="shared" si="20"/>
        <v>2103</v>
      </c>
      <c r="E348">
        <f t="shared" si="23"/>
        <v>0</v>
      </c>
    </row>
    <row r="349" spans="1:5">
      <c r="A349" t="s">
        <v>1137</v>
      </c>
      <c r="B349" t="str">
        <f t="shared" si="21"/>
        <v>405689</v>
      </c>
      <c r="C349" t="str">
        <f t="shared" si="22"/>
        <v>406720</v>
      </c>
      <c r="D349">
        <f t="shared" si="20"/>
        <v>1032</v>
      </c>
      <c r="E349">
        <f t="shared" si="23"/>
        <v>0</v>
      </c>
    </row>
    <row r="350" spans="1:5">
      <c r="A350" t="s">
        <v>1141</v>
      </c>
      <c r="B350" t="str">
        <f t="shared" si="21"/>
        <v>406723</v>
      </c>
      <c r="C350" t="str">
        <f t="shared" si="22"/>
        <v>408060</v>
      </c>
      <c r="D350">
        <f t="shared" si="20"/>
        <v>1338</v>
      </c>
      <c r="E350">
        <f t="shared" si="23"/>
        <v>0</v>
      </c>
    </row>
    <row r="351" spans="1:5">
      <c r="A351" t="s">
        <v>1143</v>
      </c>
      <c r="B351" t="str">
        <f t="shared" si="21"/>
        <v>408143</v>
      </c>
      <c r="C351" t="str">
        <f t="shared" si="22"/>
        <v>409690</v>
      </c>
      <c r="D351">
        <f t="shared" si="20"/>
        <v>1548</v>
      </c>
      <c r="E351">
        <f t="shared" si="23"/>
        <v>0</v>
      </c>
    </row>
    <row r="352" spans="1:5">
      <c r="A352" t="s">
        <v>1146</v>
      </c>
      <c r="B352" t="str">
        <f t="shared" si="21"/>
        <v>409692</v>
      </c>
      <c r="C352" t="str">
        <f t="shared" si="22"/>
        <v>410288</v>
      </c>
      <c r="D352">
        <f t="shared" si="20"/>
        <v>597</v>
      </c>
      <c r="E352">
        <f t="shared" si="23"/>
        <v>0</v>
      </c>
    </row>
    <row r="353" spans="1:5">
      <c r="A353" t="s">
        <v>1148</v>
      </c>
      <c r="B353" t="str">
        <f t="shared" si="21"/>
        <v>410525</v>
      </c>
      <c r="C353" t="str">
        <f t="shared" si="22"/>
        <v>410905</v>
      </c>
      <c r="D353">
        <f t="shared" si="20"/>
        <v>381</v>
      </c>
      <c r="E353">
        <f t="shared" si="23"/>
        <v>0</v>
      </c>
    </row>
    <row r="354" spans="1:5">
      <c r="A354" t="s">
        <v>1152</v>
      </c>
      <c r="B354" t="str">
        <f t="shared" si="21"/>
        <v>410934</v>
      </c>
      <c r="C354" t="str">
        <f t="shared" si="22"/>
        <v>411785</v>
      </c>
      <c r="D354">
        <f t="shared" si="20"/>
        <v>852</v>
      </c>
      <c r="E354">
        <f t="shared" si="23"/>
        <v>0</v>
      </c>
    </row>
    <row r="355" spans="1:5">
      <c r="A355" t="s">
        <v>1156</v>
      </c>
      <c r="B355" t="str">
        <f t="shared" si="21"/>
        <v>411829</v>
      </c>
      <c r="C355" t="str">
        <f t="shared" si="22"/>
        <v>412635</v>
      </c>
      <c r="D355">
        <f t="shared" si="20"/>
        <v>807</v>
      </c>
      <c r="E355">
        <f t="shared" si="23"/>
        <v>0</v>
      </c>
    </row>
    <row r="356" spans="1:5">
      <c r="A356" t="s">
        <v>1160</v>
      </c>
      <c r="B356" t="str">
        <f t="shared" si="21"/>
        <v>412978</v>
      </c>
      <c r="C356" t="str">
        <f t="shared" si="22"/>
        <v>413475</v>
      </c>
      <c r="D356">
        <f t="shared" si="20"/>
        <v>498</v>
      </c>
      <c r="E356">
        <f t="shared" si="23"/>
        <v>0</v>
      </c>
    </row>
    <row r="357" spans="1:5">
      <c r="A357" t="s">
        <v>1164</v>
      </c>
      <c r="B357" t="str">
        <f t="shared" si="21"/>
        <v>413468</v>
      </c>
      <c r="C357" t="str">
        <f t="shared" si="22"/>
        <v>414808</v>
      </c>
      <c r="D357">
        <f t="shared" si="20"/>
        <v>1341</v>
      </c>
      <c r="E357">
        <f t="shared" si="23"/>
        <v>0</v>
      </c>
    </row>
    <row r="358" spans="1:5">
      <c r="A358" t="s">
        <v>1168</v>
      </c>
      <c r="B358" t="str">
        <f t="shared" si="21"/>
        <v>415530</v>
      </c>
      <c r="C358" t="str">
        <f t="shared" si="22"/>
        <v>415985</v>
      </c>
      <c r="D358">
        <f t="shared" si="20"/>
        <v>456</v>
      </c>
      <c r="E358">
        <f t="shared" si="23"/>
        <v>0</v>
      </c>
    </row>
    <row r="359" spans="1:5">
      <c r="A359" t="s">
        <v>1172</v>
      </c>
      <c r="B359" t="str">
        <f t="shared" si="21"/>
        <v>416182</v>
      </c>
      <c r="C359" t="str">
        <f t="shared" si="22"/>
        <v>416898</v>
      </c>
      <c r="D359">
        <f t="shared" si="20"/>
        <v>717</v>
      </c>
      <c r="E359">
        <f t="shared" si="23"/>
        <v>0</v>
      </c>
    </row>
    <row r="360" spans="1:5">
      <c r="A360" t="s">
        <v>1176</v>
      </c>
      <c r="B360" t="str">
        <f t="shared" si="21"/>
        <v>416978</v>
      </c>
      <c r="C360" t="str">
        <f t="shared" si="22"/>
        <v>419407</v>
      </c>
      <c r="D360">
        <f t="shared" si="20"/>
        <v>2430</v>
      </c>
      <c r="E360">
        <f t="shared" si="23"/>
        <v>0</v>
      </c>
    </row>
    <row r="361" spans="1:5">
      <c r="A361" t="s">
        <v>1180</v>
      </c>
      <c r="B361" t="str">
        <f t="shared" si="21"/>
        <v>419534</v>
      </c>
      <c r="C361" t="str">
        <f t="shared" si="22"/>
        <v>421846</v>
      </c>
      <c r="D361">
        <f t="shared" si="20"/>
        <v>2313</v>
      </c>
      <c r="E361">
        <f t="shared" si="23"/>
        <v>0</v>
      </c>
    </row>
    <row r="362" spans="1:5">
      <c r="A362" t="s">
        <v>1184</v>
      </c>
      <c r="B362" t="str">
        <f t="shared" si="21"/>
        <v>421949</v>
      </c>
      <c r="C362" t="str">
        <f t="shared" si="22"/>
        <v>423235</v>
      </c>
      <c r="D362">
        <f t="shared" si="20"/>
        <v>1287</v>
      </c>
      <c r="E362">
        <f t="shared" si="23"/>
        <v>0</v>
      </c>
    </row>
    <row r="363" spans="1:5">
      <c r="A363" t="s">
        <v>1188</v>
      </c>
      <c r="B363" t="str">
        <f t="shared" si="21"/>
        <v>423513</v>
      </c>
      <c r="C363" t="str">
        <f t="shared" si="22"/>
        <v>423857</v>
      </c>
      <c r="D363">
        <f t="shared" si="20"/>
        <v>345</v>
      </c>
      <c r="E363">
        <f t="shared" si="23"/>
        <v>0</v>
      </c>
    </row>
    <row r="364" spans="1:5">
      <c r="A364" t="s">
        <v>1191</v>
      </c>
      <c r="B364" t="str">
        <f t="shared" si="21"/>
        <v>424032</v>
      </c>
      <c r="C364" t="str">
        <f t="shared" si="22"/>
        <v>424820</v>
      </c>
      <c r="D364">
        <f t="shared" si="20"/>
        <v>789</v>
      </c>
      <c r="E364">
        <f t="shared" si="23"/>
        <v>0</v>
      </c>
    </row>
    <row r="365" spans="1:5">
      <c r="A365" t="s">
        <v>1194</v>
      </c>
      <c r="B365" t="str">
        <f t="shared" si="21"/>
        <v>424963</v>
      </c>
      <c r="C365" t="str">
        <f t="shared" si="22"/>
        <v>425670</v>
      </c>
      <c r="D365">
        <f t="shared" si="20"/>
        <v>708</v>
      </c>
      <c r="E365">
        <f t="shared" si="23"/>
        <v>0</v>
      </c>
    </row>
    <row r="366" spans="1:5">
      <c r="A366" t="s">
        <v>1198</v>
      </c>
      <c r="B366" t="str">
        <f t="shared" si="21"/>
        <v>425790</v>
      </c>
      <c r="C366" t="str">
        <f t="shared" si="22"/>
        <v>427298</v>
      </c>
      <c r="D366">
        <f t="shared" si="20"/>
        <v>1509</v>
      </c>
      <c r="E366">
        <f t="shared" si="23"/>
        <v>0</v>
      </c>
    </row>
    <row r="367" spans="1:5">
      <c r="A367" t="s">
        <v>1202</v>
      </c>
      <c r="B367" t="str">
        <f t="shared" si="21"/>
        <v>427686</v>
      </c>
      <c r="C367" t="str">
        <f t="shared" si="22"/>
        <v>429011</v>
      </c>
      <c r="D367">
        <f t="shared" si="20"/>
        <v>1326</v>
      </c>
      <c r="E367">
        <f t="shared" si="23"/>
        <v>0</v>
      </c>
    </row>
    <row r="368" spans="1:5">
      <c r="A368" t="s">
        <v>1206</v>
      </c>
      <c r="B368" t="str">
        <f t="shared" si="21"/>
        <v>429067</v>
      </c>
      <c r="C368" t="str">
        <f t="shared" si="22"/>
        <v>431307</v>
      </c>
      <c r="D368">
        <f t="shared" si="20"/>
        <v>2241</v>
      </c>
      <c r="E368">
        <f t="shared" si="23"/>
        <v>0</v>
      </c>
    </row>
    <row r="369" spans="1:5">
      <c r="A369" t="s">
        <v>1210</v>
      </c>
      <c r="B369" t="str">
        <f t="shared" si="21"/>
        <v>431426</v>
      </c>
      <c r="C369" t="str">
        <f t="shared" si="22"/>
        <v>432223</v>
      </c>
      <c r="D369">
        <f t="shared" si="20"/>
        <v>798</v>
      </c>
      <c r="E369">
        <f t="shared" si="23"/>
        <v>0</v>
      </c>
    </row>
    <row r="370" spans="1:5">
      <c r="A370" t="s">
        <v>1214</v>
      </c>
      <c r="B370" t="str">
        <f t="shared" si="21"/>
        <v>432735</v>
      </c>
      <c r="C370" t="str">
        <f t="shared" si="22"/>
        <v>434372</v>
      </c>
      <c r="D370">
        <f t="shared" si="20"/>
        <v>1638</v>
      </c>
      <c r="E370">
        <f t="shared" si="23"/>
        <v>0</v>
      </c>
    </row>
    <row r="371" spans="1:5">
      <c r="A371" t="s">
        <v>1218</v>
      </c>
      <c r="B371" t="str">
        <f t="shared" si="21"/>
        <v>434437</v>
      </c>
      <c r="C371" t="str">
        <f t="shared" si="22"/>
        <v>435738</v>
      </c>
      <c r="D371">
        <f t="shared" si="20"/>
        <v>1302</v>
      </c>
      <c r="E371">
        <f t="shared" si="23"/>
        <v>0</v>
      </c>
    </row>
    <row r="372" spans="1:5">
      <c r="A372" t="s">
        <v>1222</v>
      </c>
      <c r="B372" t="str">
        <f t="shared" si="21"/>
        <v>436059</v>
      </c>
      <c r="C372" t="str">
        <f t="shared" si="22"/>
        <v>437441</v>
      </c>
      <c r="D372">
        <f t="shared" si="20"/>
        <v>1383</v>
      </c>
      <c r="E372">
        <f t="shared" si="23"/>
        <v>0</v>
      </c>
    </row>
    <row r="373" spans="1:5">
      <c r="A373" t="s">
        <v>1225</v>
      </c>
      <c r="B373" t="str">
        <f t="shared" si="21"/>
        <v>437617</v>
      </c>
      <c r="C373" t="str">
        <f t="shared" si="22"/>
        <v>439254</v>
      </c>
      <c r="D373">
        <f t="shared" si="20"/>
        <v>1638</v>
      </c>
      <c r="E373">
        <f t="shared" si="23"/>
        <v>0</v>
      </c>
    </row>
    <row r="374" spans="1:5">
      <c r="A374" t="s">
        <v>1228</v>
      </c>
      <c r="B374" t="str">
        <f t="shared" si="21"/>
        <v>439343</v>
      </c>
      <c r="C374" t="str">
        <f t="shared" si="22"/>
        <v>440677</v>
      </c>
      <c r="D374">
        <f t="shared" si="20"/>
        <v>1335</v>
      </c>
      <c r="E374">
        <f t="shared" si="23"/>
        <v>0</v>
      </c>
    </row>
    <row r="375" spans="1:5">
      <c r="A375" t="s">
        <v>1232</v>
      </c>
      <c r="B375" t="str">
        <f t="shared" si="21"/>
        <v>440751</v>
      </c>
      <c r="C375" t="str">
        <f t="shared" si="22"/>
        <v>441506</v>
      </c>
      <c r="D375">
        <f t="shared" si="20"/>
        <v>756</v>
      </c>
      <c r="E375">
        <f t="shared" si="23"/>
        <v>0</v>
      </c>
    </row>
    <row r="376" spans="1:5">
      <c r="A376" t="s">
        <v>1236</v>
      </c>
      <c r="B376" t="str">
        <f t="shared" si="21"/>
        <v>441544</v>
      </c>
      <c r="C376" t="str">
        <f t="shared" si="22"/>
        <v>442257</v>
      </c>
      <c r="D376">
        <f t="shared" si="20"/>
        <v>714</v>
      </c>
      <c r="E376">
        <f t="shared" si="23"/>
        <v>0</v>
      </c>
    </row>
    <row r="377" spans="1:5">
      <c r="A377" t="s">
        <v>1238</v>
      </c>
      <c r="B377" t="str">
        <f t="shared" si="21"/>
        <v>442282</v>
      </c>
      <c r="C377" t="str">
        <f t="shared" si="22"/>
        <v>442761</v>
      </c>
      <c r="D377">
        <f t="shared" si="20"/>
        <v>480</v>
      </c>
      <c r="E377">
        <f t="shared" si="23"/>
        <v>0</v>
      </c>
    </row>
    <row r="378" spans="1:5">
      <c r="A378" t="s">
        <v>1242</v>
      </c>
      <c r="B378" t="str">
        <f t="shared" si="21"/>
        <v>442878</v>
      </c>
      <c r="C378" t="str">
        <f t="shared" si="22"/>
        <v>443585</v>
      </c>
      <c r="D378">
        <f t="shared" si="20"/>
        <v>708</v>
      </c>
      <c r="E378">
        <f t="shared" si="23"/>
        <v>0</v>
      </c>
    </row>
    <row r="379" spans="1:5">
      <c r="A379" t="s">
        <v>1246</v>
      </c>
      <c r="B379" t="str">
        <f t="shared" si="21"/>
        <v>444158</v>
      </c>
      <c r="C379" t="str">
        <f t="shared" si="22"/>
        <v>445240</v>
      </c>
      <c r="D379">
        <f t="shared" si="20"/>
        <v>1083</v>
      </c>
      <c r="E379">
        <f t="shared" si="23"/>
        <v>0</v>
      </c>
    </row>
    <row r="380" spans="1:5">
      <c r="A380" t="s">
        <v>1249</v>
      </c>
      <c r="B380" t="str">
        <f t="shared" si="21"/>
        <v>445240</v>
      </c>
      <c r="C380" t="str">
        <f t="shared" si="22"/>
        <v>446034</v>
      </c>
      <c r="D380">
        <f t="shared" si="20"/>
        <v>795</v>
      </c>
      <c r="E380">
        <f t="shared" si="23"/>
        <v>0</v>
      </c>
    </row>
    <row r="381" spans="1:5">
      <c r="A381" t="s">
        <v>1252</v>
      </c>
      <c r="B381" t="str">
        <f t="shared" si="21"/>
        <v>446105</v>
      </c>
      <c r="C381" t="str">
        <f t="shared" si="22"/>
        <v>446941</v>
      </c>
      <c r="D381">
        <f t="shared" si="20"/>
        <v>837</v>
      </c>
      <c r="E381">
        <f t="shared" si="23"/>
        <v>0</v>
      </c>
    </row>
    <row r="382" spans="1:5">
      <c r="A382" t="s">
        <v>1255</v>
      </c>
      <c r="B382" t="str">
        <f t="shared" si="21"/>
        <v>447155</v>
      </c>
      <c r="C382" t="str">
        <f t="shared" si="22"/>
        <v>449038</v>
      </c>
      <c r="D382">
        <f t="shared" si="20"/>
        <v>1884</v>
      </c>
      <c r="E382">
        <f t="shared" si="23"/>
        <v>0</v>
      </c>
    </row>
    <row r="383" spans="1:5">
      <c r="A383" t="s">
        <v>1258</v>
      </c>
      <c r="B383" t="str">
        <f t="shared" si="21"/>
        <v>449049</v>
      </c>
      <c r="C383" t="str">
        <f t="shared" si="22"/>
        <v>451160</v>
      </c>
      <c r="D383">
        <f t="shared" si="20"/>
        <v>2112</v>
      </c>
      <c r="E383">
        <f t="shared" si="23"/>
        <v>0</v>
      </c>
    </row>
    <row r="384" spans="1:5">
      <c r="A384" t="s">
        <v>1261</v>
      </c>
      <c r="B384" t="str">
        <f t="shared" si="21"/>
        <v>451172</v>
      </c>
      <c r="C384" t="str">
        <f t="shared" si="22"/>
        <v>452575</v>
      </c>
      <c r="D384">
        <f t="shared" si="20"/>
        <v>1404</v>
      </c>
      <c r="E384">
        <f t="shared" si="23"/>
        <v>0</v>
      </c>
    </row>
    <row r="385" spans="1:5">
      <c r="A385" t="s">
        <v>1264</v>
      </c>
      <c r="B385" t="str">
        <f t="shared" si="21"/>
        <v>452587</v>
      </c>
      <c r="C385" t="str">
        <f t="shared" si="22"/>
        <v>453603</v>
      </c>
      <c r="D385">
        <f t="shared" si="20"/>
        <v>1017</v>
      </c>
      <c r="E385">
        <f t="shared" si="23"/>
        <v>0</v>
      </c>
    </row>
    <row r="386" spans="1:5">
      <c r="A386" t="s">
        <v>1267</v>
      </c>
      <c r="B386" t="str">
        <f t="shared" si="21"/>
        <v>453600</v>
      </c>
      <c r="C386" t="str">
        <f t="shared" si="22"/>
        <v>454757</v>
      </c>
      <c r="D386">
        <f t="shared" ref="D386:D449" si="24">C386-B386+1</f>
        <v>1158</v>
      </c>
      <c r="E386">
        <f t="shared" si="23"/>
        <v>0</v>
      </c>
    </row>
    <row r="387" spans="1:5">
      <c r="A387" t="s">
        <v>1270</v>
      </c>
      <c r="B387" t="str">
        <f t="shared" ref="B387:B450" si="25">LEFT(A387, SEARCH(".",A387)-1)</f>
        <v>454759</v>
      </c>
      <c r="C387" t="str">
        <f t="shared" ref="C387:C450" si="26">RIGHT(A387, LEN(A387)-SEARCH(".",A387)-1)</f>
        <v>455970</v>
      </c>
      <c r="D387">
        <f t="shared" si="24"/>
        <v>1212</v>
      </c>
      <c r="E387">
        <f t="shared" ref="E387:E450" si="27">MOD(D387,3)</f>
        <v>0</v>
      </c>
    </row>
    <row r="388" spans="1:5">
      <c r="A388" t="s">
        <v>1272</v>
      </c>
      <c r="B388" t="str">
        <f t="shared" si="25"/>
        <v>456026</v>
      </c>
      <c r="C388" t="str">
        <f t="shared" si="26"/>
        <v>457108</v>
      </c>
      <c r="D388">
        <f t="shared" si="24"/>
        <v>1083</v>
      </c>
      <c r="E388">
        <f t="shared" si="27"/>
        <v>0</v>
      </c>
    </row>
    <row r="389" spans="1:5">
      <c r="A389" t="s">
        <v>1275</v>
      </c>
      <c r="B389" t="str">
        <f t="shared" si="25"/>
        <v>457111</v>
      </c>
      <c r="C389" t="str">
        <f t="shared" si="26"/>
        <v>457557</v>
      </c>
      <c r="D389">
        <f t="shared" si="24"/>
        <v>447</v>
      </c>
      <c r="E389">
        <f t="shared" si="27"/>
        <v>0</v>
      </c>
    </row>
    <row r="390" spans="1:5">
      <c r="A390" t="s">
        <v>1277</v>
      </c>
      <c r="B390" t="str">
        <f t="shared" si="25"/>
        <v>457894</v>
      </c>
      <c r="C390" t="str">
        <f t="shared" si="26"/>
        <v>459888</v>
      </c>
      <c r="D390">
        <f t="shared" si="24"/>
        <v>1995</v>
      </c>
      <c r="E390">
        <f t="shared" si="27"/>
        <v>0</v>
      </c>
    </row>
    <row r="391" spans="1:5">
      <c r="A391" t="s">
        <v>1281</v>
      </c>
      <c r="B391" t="str">
        <f t="shared" si="25"/>
        <v>460147</v>
      </c>
      <c r="C391" t="str">
        <f t="shared" si="26"/>
        <v>461166</v>
      </c>
      <c r="D391">
        <f t="shared" si="24"/>
        <v>1020</v>
      </c>
      <c r="E391">
        <f t="shared" si="27"/>
        <v>0</v>
      </c>
    </row>
    <row r="392" spans="1:5">
      <c r="A392" t="s">
        <v>1285</v>
      </c>
      <c r="B392" t="str">
        <f t="shared" si="25"/>
        <v>461344</v>
      </c>
      <c r="C392" t="str">
        <f t="shared" si="26"/>
        <v>462432</v>
      </c>
      <c r="D392">
        <f t="shared" si="24"/>
        <v>1089</v>
      </c>
      <c r="E392">
        <f t="shared" si="27"/>
        <v>0</v>
      </c>
    </row>
    <row r="393" spans="1:5">
      <c r="A393" t="s">
        <v>1289</v>
      </c>
      <c r="B393" t="str">
        <f t="shared" si="25"/>
        <v>462497</v>
      </c>
      <c r="C393" t="str">
        <f t="shared" si="26"/>
        <v>463576</v>
      </c>
      <c r="D393">
        <f t="shared" si="24"/>
        <v>1080</v>
      </c>
      <c r="E393">
        <f t="shared" si="27"/>
        <v>0</v>
      </c>
    </row>
    <row r="394" spans="1:5">
      <c r="A394" t="s">
        <v>1293</v>
      </c>
      <c r="B394" t="str">
        <f t="shared" si="25"/>
        <v>463667</v>
      </c>
      <c r="C394" t="str">
        <f t="shared" si="26"/>
        <v>463879</v>
      </c>
      <c r="D394">
        <f t="shared" si="24"/>
        <v>213</v>
      </c>
      <c r="E394">
        <f t="shared" si="27"/>
        <v>0</v>
      </c>
    </row>
    <row r="395" spans="1:5">
      <c r="A395" t="s">
        <v>1295</v>
      </c>
      <c r="B395" t="str">
        <f t="shared" si="25"/>
        <v>464143</v>
      </c>
      <c r="C395" t="str">
        <f t="shared" si="26"/>
        <v>465621</v>
      </c>
      <c r="D395">
        <f t="shared" si="24"/>
        <v>1479</v>
      </c>
      <c r="E395">
        <f t="shared" si="27"/>
        <v>0</v>
      </c>
    </row>
    <row r="396" spans="1:5">
      <c r="A396" t="s">
        <v>1298</v>
      </c>
      <c r="B396" t="str">
        <f t="shared" si="25"/>
        <v>466245</v>
      </c>
      <c r="C396" t="str">
        <f t="shared" si="26"/>
        <v>466763</v>
      </c>
      <c r="D396">
        <f t="shared" si="24"/>
        <v>519</v>
      </c>
      <c r="E396">
        <f t="shared" si="27"/>
        <v>0</v>
      </c>
    </row>
    <row r="397" spans="1:5">
      <c r="A397" t="s">
        <v>1302</v>
      </c>
      <c r="B397" t="str">
        <f t="shared" si="25"/>
        <v>466871</v>
      </c>
      <c r="C397" t="str">
        <f t="shared" si="26"/>
        <v>467062</v>
      </c>
      <c r="D397">
        <f t="shared" si="24"/>
        <v>192</v>
      </c>
      <c r="E397">
        <f t="shared" si="27"/>
        <v>0</v>
      </c>
    </row>
    <row r="398" spans="1:5">
      <c r="A398" t="s">
        <v>1304</v>
      </c>
      <c r="B398" t="str">
        <f t="shared" si="25"/>
        <v>467339</v>
      </c>
      <c r="C398" t="str">
        <f t="shared" si="26"/>
        <v>467776</v>
      </c>
      <c r="D398">
        <f t="shared" si="24"/>
        <v>438</v>
      </c>
      <c r="E398">
        <f t="shared" si="27"/>
        <v>0</v>
      </c>
    </row>
    <row r="399" spans="1:5">
      <c r="A399" t="s">
        <v>1308</v>
      </c>
      <c r="B399" t="str">
        <f t="shared" si="25"/>
        <v>467847</v>
      </c>
      <c r="C399" t="str">
        <f t="shared" si="26"/>
        <v>469850</v>
      </c>
      <c r="D399">
        <f t="shared" si="24"/>
        <v>2004</v>
      </c>
      <c r="E399">
        <f t="shared" si="27"/>
        <v>0</v>
      </c>
    </row>
    <row r="400" spans="1:5">
      <c r="A400" t="s">
        <v>1312</v>
      </c>
      <c r="B400" t="str">
        <f t="shared" si="25"/>
        <v>470219</v>
      </c>
      <c r="C400" t="str">
        <f t="shared" si="26"/>
        <v>470854</v>
      </c>
      <c r="D400">
        <f t="shared" si="24"/>
        <v>636</v>
      </c>
      <c r="E400">
        <f t="shared" si="27"/>
        <v>0</v>
      </c>
    </row>
    <row r="401" spans="1:5">
      <c r="A401" t="s">
        <v>1314</v>
      </c>
      <c r="B401" t="str">
        <f t="shared" si="25"/>
        <v>471134</v>
      </c>
      <c r="C401" t="str">
        <f t="shared" si="26"/>
        <v>471808</v>
      </c>
      <c r="D401">
        <f t="shared" si="24"/>
        <v>675</v>
      </c>
      <c r="E401">
        <f t="shared" si="27"/>
        <v>0</v>
      </c>
    </row>
    <row r="402" spans="1:5">
      <c r="A402" t="s">
        <v>1316</v>
      </c>
      <c r="B402" t="str">
        <f t="shared" si="25"/>
        <v>471891</v>
      </c>
      <c r="C402" t="str">
        <f t="shared" si="26"/>
        <v>472808</v>
      </c>
      <c r="D402">
        <f t="shared" si="24"/>
        <v>918</v>
      </c>
      <c r="E402">
        <f t="shared" si="27"/>
        <v>0</v>
      </c>
    </row>
    <row r="403" spans="1:5">
      <c r="A403" t="s">
        <v>1320</v>
      </c>
      <c r="B403" t="str">
        <f t="shared" si="25"/>
        <v>474056</v>
      </c>
      <c r="C403" t="str">
        <f t="shared" si="26"/>
        <v>474583</v>
      </c>
      <c r="D403">
        <f t="shared" si="24"/>
        <v>528</v>
      </c>
      <c r="E403">
        <f t="shared" si="27"/>
        <v>0</v>
      </c>
    </row>
    <row r="404" spans="1:5">
      <c r="A404" t="s">
        <v>1323</v>
      </c>
      <c r="B404" t="str">
        <f t="shared" si="25"/>
        <v>474925</v>
      </c>
      <c r="C404" t="str">
        <f t="shared" si="26"/>
        <v>477450</v>
      </c>
      <c r="D404">
        <f t="shared" si="24"/>
        <v>2526</v>
      </c>
      <c r="E404">
        <f t="shared" si="27"/>
        <v>0</v>
      </c>
    </row>
    <row r="405" spans="1:5">
      <c r="A405" t="s">
        <v>1326</v>
      </c>
      <c r="B405" t="str">
        <f t="shared" si="25"/>
        <v>477499</v>
      </c>
      <c r="C405" t="str">
        <f t="shared" si="26"/>
        <v>478257</v>
      </c>
      <c r="D405">
        <f t="shared" si="24"/>
        <v>759</v>
      </c>
      <c r="E405">
        <f t="shared" si="27"/>
        <v>0</v>
      </c>
    </row>
    <row r="406" spans="1:5">
      <c r="A406" t="s">
        <v>1330</v>
      </c>
      <c r="B406" t="str">
        <f t="shared" si="25"/>
        <v>478458</v>
      </c>
      <c r="C406" t="str">
        <f t="shared" si="26"/>
        <v>478823</v>
      </c>
      <c r="D406">
        <f t="shared" si="24"/>
        <v>366</v>
      </c>
      <c r="E406">
        <f t="shared" si="27"/>
        <v>0</v>
      </c>
    </row>
    <row r="407" spans="1:5">
      <c r="A407" t="s">
        <v>1332</v>
      </c>
      <c r="B407" t="str">
        <f t="shared" si="25"/>
        <v>478894</v>
      </c>
      <c r="C407" t="str">
        <f t="shared" si="26"/>
        <v>479355</v>
      </c>
      <c r="D407">
        <f t="shared" si="24"/>
        <v>462</v>
      </c>
      <c r="E407">
        <f t="shared" si="27"/>
        <v>0</v>
      </c>
    </row>
    <row r="408" spans="1:5">
      <c r="A408" t="s">
        <v>1335</v>
      </c>
      <c r="B408" t="str">
        <f t="shared" si="25"/>
        <v>479420</v>
      </c>
      <c r="C408" t="str">
        <f t="shared" si="26"/>
        <v>479902</v>
      </c>
      <c r="D408">
        <f t="shared" si="24"/>
        <v>483</v>
      </c>
      <c r="E408">
        <f t="shared" si="27"/>
        <v>0</v>
      </c>
    </row>
    <row r="409" spans="1:5">
      <c r="A409" t="s">
        <v>1337</v>
      </c>
      <c r="B409" t="str">
        <f t="shared" si="25"/>
        <v>479966</v>
      </c>
      <c r="C409" t="str">
        <f t="shared" si="26"/>
        <v>480769</v>
      </c>
      <c r="D409">
        <f t="shared" si="24"/>
        <v>804</v>
      </c>
      <c r="E409">
        <f t="shared" si="27"/>
        <v>0</v>
      </c>
    </row>
    <row r="410" spans="1:5">
      <c r="A410" t="s">
        <v>1340</v>
      </c>
      <c r="B410" t="str">
        <f t="shared" si="25"/>
        <v>480790</v>
      </c>
      <c r="C410" t="str">
        <f t="shared" si="26"/>
        <v>481110</v>
      </c>
      <c r="D410">
        <f t="shared" si="24"/>
        <v>321</v>
      </c>
      <c r="E410">
        <f t="shared" si="27"/>
        <v>0</v>
      </c>
    </row>
    <row r="411" spans="1:5">
      <c r="A411" t="s">
        <v>1343</v>
      </c>
      <c r="B411" t="str">
        <f t="shared" si="25"/>
        <v>481675</v>
      </c>
      <c r="C411" t="str">
        <f t="shared" si="26"/>
        <v>482241</v>
      </c>
      <c r="D411">
        <f t="shared" si="24"/>
        <v>567</v>
      </c>
      <c r="E411">
        <f t="shared" si="27"/>
        <v>0</v>
      </c>
    </row>
    <row r="412" spans="1:5">
      <c r="A412" t="s">
        <v>1347</v>
      </c>
      <c r="B412" t="str">
        <f t="shared" si="25"/>
        <v>482920</v>
      </c>
      <c r="C412" t="str">
        <f t="shared" si="26"/>
        <v>483447</v>
      </c>
      <c r="D412">
        <f t="shared" si="24"/>
        <v>528</v>
      </c>
      <c r="E412">
        <f t="shared" si="27"/>
        <v>0</v>
      </c>
    </row>
    <row r="413" spans="1:5">
      <c r="A413" t="s">
        <v>1351</v>
      </c>
      <c r="B413" t="str">
        <f t="shared" si="25"/>
        <v>483545</v>
      </c>
      <c r="C413" t="str">
        <f t="shared" si="26"/>
        <v>484093</v>
      </c>
      <c r="D413">
        <f t="shared" si="24"/>
        <v>549</v>
      </c>
      <c r="E413">
        <f t="shared" si="27"/>
        <v>0</v>
      </c>
    </row>
    <row r="414" spans="1:5">
      <c r="A414" t="s">
        <v>1355</v>
      </c>
      <c r="B414" t="str">
        <f t="shared" si="25"/>
        <v>484194</v>
      </c>
      <c r="C414" t="str">
        <f t="shared" si="26"/>
        <v>486731</v>
      </c>
      <c r="D414">
        <f t="shared" si="24"/>
        <v>2538</v>
      </c>
      <c r="E414">
        <f t="shared" si="27"/>
        <v>0</v>
      </c>
    </row>
    <row r="415" spans="1:5">
      <c r="A415" t="s">
        <v>1358</v>
      </c>
      <c r="B415" t="str">
        <f t="shared" si="25"/>
        <v>486787</v>
      </c>
      <c r="C415" t="str">
        <f t="shared" si="26"/>
        <v>487545</v>
      </c>
      <c r="D415">
        <f t="shared" si="24"/>
        <v>759</v>
      </c>
      <c r="E415">
        <f t="shared" si="27"/>
        <v>0</v>
      </c>
    </row>
    <row r="416" spans="1:5">
      <c r="A416" t="s">
        <v>1360</v>
      </c>
      <c r="B416" t="str">
        <f t="shared" si="25"/>
        <v>487559</v>
      </c>
      <c r="C416" t="str">
        <f t="shared" si="26"/>
        <v>488104</v>
      </c>
      <c r="D416">
        <f t="shared" si="24"/>
        <v>546</v>
      </c>
      <c r="E416">
        <f t="shared" si="27"/>
        <v>0</v>
      </c>
    </row>
    <row r="417" spans="1:5">
      <c r="A417" t="s">
        <v>1363</v>
      </c>
      <c r="B417" t="str">
        <f t="shared" si="25"/>
        <v>488171</v>
      </c>
      <c r="C417" t="str">
        <f t="shared" si="26"/>
        <v>488602</v>
      </c>
      <c r="D417">
        <f t="shared" si="24"/>
        <v>432</v>
      </c>
      <c r="E417">
        <f t="shared" si="27"/>
        <v>0</v>
      </c>
    </row>
    <row r="418" spans="1:5">
      <c r="A418" t="s">
        <v>1366</v>
      </c>
      <c r="B418" t="str">
        <f t="shared" si="25"/>
        <v>488646</v>
      </c>
      <c r="C418" t="str">
        <f t="shared" si="26"/>
        <v>489161</v>
      </c>
      <c r="D418">
        <f t="shared" si="24"/>
        <v>516</v>
      </c>
      <c r="E418">
        <f t="shared" si="27"/>
        <v>0</v>
      </c>
    </row>
    <row r="419" spans="1:5">
      <c r="A419" t="s">
        <v>1369</v>
      </c>
      <c r="B419" t="str">
        <f t="shared" si="25"/>
        <v>489183</v>
      </c>
      <c r="C419" t="str">
        <f t="shared" si="26"/>
        <v>490010</v>
      </c>
      <c r="D419">
        <f t="shared" si="24"/>
        <v>828</v>
      </c>
      <c r="E419">
        <f t="shared" si="27"/>
        <v>0</v>
      </c>
    </row>
    <row r="420" spans="1:5">
      <c r="A420" t="s">
        <v>1372</v>
      </c>
      <c r="B420" t="str">
        <f t="shared" si="25"/>
        <v>490023</v>
      </c>
      <c r="C420" t="str">
        <f t="shared" si="26"/>
        <v>490355</v>
      </c>
      <c r="D420">
        <f t="shared" si="24"/>
        <v>333</v>
      </c>
      <c r="E420">
        <f t="shared" si="27"/>
        <v>0</v>
      </c>
    </row>
    <row r="421" spans="1:5">
      <c r="A421" t="s">
        <v>1375</v>
      </c>
      <c r="B421" t="str">
        <f t="shared" si="25"/>
        <v>490979</v>
      </c>
      <c r="C421" t="str">
        <f t="shared" si="26"/>
        <v>492553</v>
      </c>
      <c r="D421">
        <f t="shared" si="24"/>
        <v>1575</v>
      </c>
      <c r="E421">
        <f t="shared" si="27"/>
        <v>0</v>
      </c>
    </row>
    <row r="422" spans="1:5">
      <c r="A422" t="s">
        <v>1379</v>
      </c>
      <c r="B422" t="str">
        <f t="shared" si="25"/>
        <v>492593</v>
      </c>
      <c r="C422" t="str">
        <f t="shared" si="26"/>
        <v>492976</v>
      </c>
      <c r="D422">
        <f t="shared" si="24"/>
        <v>384</v>
      </c>
      <c r="E422">
        <f t="shared" si="27"/>
        <v>0</v>
      </c>
    </row>
    <row r="423" spans="1:5">
      <c r="A423" t="s">
        <v>1381</v>
      </c>
      <c r="B423" t="str">
        <f t="shared" si="25"/>
        <v>493150</v>
      </c>
      <c r="C423" t="str">
        <f t="shared" si="26"/>
        <v>493446</v>
      </c>
      <c r="D423">
        <f t="shared" si="24"/>
        <v>297</v>
      </c>
      <c r="E423">
        <f t="shared" si="27"/>
        <v>0</v>
      </c>
    </row>
    <row r="424" spans="1:5">
      <c r="A424" t="s">
        <v>1383</v>
      </c>
      <c r="B424" t="str">
        <f t="shared" si="25"/>
        <v>493800</v>
      </c>
      <c r="C424" t="str">
        <f t="shared" si="26"/>
        <v>495446</v>
      </c>
      <c r="D424">
        <f t="shared" si="24"/>
        <v>1647</v>
      </c>
      <c r="E424">
        <f t="shared" si="27"/>
        <v>0</v>
      </c>
    </row>
    <row r="425" spans="1:5">
      <c r="A425" t="s">
        <v>1387</v>
      </c>
      <c r="B425" t="str">
        <f t="shared" si="25"/>
        <v>495714</v>
      </c>
      <c r="C425" t="str">
        <f t="shared" si="26"/>
        <v>495806</v>
      </c>
      <c r="D425">
        <f t="shared" si="24"/>
        <v>93</v>
      </c>
      <c r="E425">
        <f t="shared" si="27"/>
        <v>0</v>
      </c>
    </row>
    <row r="426" spans="1:5">
      <c r="A426" t="s">
        <v>1389</v>
      </c>
      <c r="B426" t="str">
        <f t="shared" si="25"/>
        <v>495935</v>
      </c>
      <c r="C426" t="str">
        <f t="shared" si="26"/>
        <v>497236</v>
      </c>
      <c r="D426">
        <f t="shared" si="24"/>
        <v>1302</v>
      </c>
      <c r="E426">
        <f t="shared" si="27"/>
        <v>0</v>
      </c>
    </row>
    <row r="427" spans="1:5">
      <c r="A427" t="s">
        <v>1393</v>
      </c>
      <c r="B427" t="str">
        <f t="shared" si="25"/>
        <v>497287</v>
      </c>
      <c r="C427" t="str">
        <f t="shared" si="26"/>
        <v>498612</v>
      </c>
      <c r="D427">
        <f t="shared" si="24"/>
        <v>1326</v>
      </c>
      <c r="E427">
        <f t="shared" si="27"/>
        <v>0</v>
      </c>
    </row>
    <row r="428" spans="1:5">
      <c r="A428" t="s">
        <v>1397</v>
      </c>
      <c r="B428" t="str">
        <f t="shared" si="25"/>
        <v>498629</v>
      </c>
      <c r="C428" t="str">
        <f t="shared" si="26"/>
        <v>500368</v>
      </c>
      <c r="D428">
        <f t="shared" si="24"/>
        <v>1740</v>
      </c>
      <c r="E428">
        <f t="shared" si="27"/>
        <v>0</v>
      </c>
    </row>
    <row r="429" spans="1:5">
      <c r="A429" t="s">
        <v>1401</v>
      </c>
      <c r="B429" t="str">
        <f t="shared" si="25"/>
        <v>500531</v>
      </c>
      <c r="C429" t="str">
        <f t="shared" si="26"/>
        <v>502006</v>
      </c>
      <c r="D429">
        <f t="shared" si="24"/>
        <v>1476</v>
      </c>
      <c r="E429">
        <f t="shared" si="27"/>
        <v>0</v>
      </c>
    </row>
    <row r="430" spans="1:5">
      <c r="A430" t="s">
        <v>1405</v>
      </c>
      <c r="B430" t="str">
        <f t="shared" si="25"/>
        <v>502569</v>
      </c>
      <c r="C430" t="str">
        <f t="shared" si="26"/>
        <v>504650</v>
      </c>
      <c r="D430">
        <f t="shared" si="24"/>
        <v>2082</v>
      </c>
      <c r="E430">
        <f t="shared" si="27"/>
        <v>0</v>
      </c>
    </row>
    <row r="431" spans="1:5">
      <c r="A431" t="s">
        <v>1408</v>
      </c>
      <c r="B431" t="str">
        <f t="shared" si="25"/>
        <v>504857</v>
      </c>
      <c r="C431" t="str">
        <f t="shared" si="26"/>
        <v>506821</v>
      </c>
      <c r="D431">
        <f t="shared" si="24"/>
        <v>1965</v>
      </c>
      <c r="E431">
        <f t="shared" si="27"/>
        <v>0</v>
      </c>
    </row>
    <row r="432" spans="1:5">
      <c r="A432" t="s">
        <v>1410</v>
      </c>
      <c r="B432" t="str">
        <f t="shared" si="25"/>
        <v>507128</v>
      </c>
      <c r="C432" t="str">
        <f t="shared" si="26"/>
        <v>509074</v>
      </c>
      <c r="D432">
        <f t="shared" si="24"/>
        <v>1947</v>
      </c>
      <c r="E432">
        <f t="shared" si="27"/>
        <v>0</v>
      </c>
    </row>
    <row r="433" spans="1:5">
      <c r="A433" t="s">
        <v>1412</v>
      </c>
      <c r="B433" t="str">
        <f t="shared" si="25"/>
        <v>509590</v>
      </c>
      <c r="C433" t="str">
        <f t="shared" si="26"/>
        <v>510441</v>
      </c>
      <c r="D433">
        <f t="shared" si="24"/>
        <v>852</v>
      </c>
      <c r="E433">
        <f t="shared" si="27"/>
        <v>0</v>
      </c>
    </row>
    <row r="434" spans="1:5">
      <c r="A434" t="s">
        <v>1414</v>
      </c>
      <c r="B434" t="str">
        <f t="shared" si="25"/>
        <v>510435</v>
      </c>
      <c r="C434" t="str">
        <f t="shared" si="26"/>
        <v>511691</v>
      </c>
      <c r="D434">
        <f t="shared" si="24"/>
        <v>1257</v>
      </c>
      <c r="E434">
        <f t="shared" si="27"/>
        <v>0</v>
      </c>
    </row>
    <row r="435" spans="1:5">
      <c r="A435" t="s">
        <v>1417</v>
      </c>
      <c r="B435" t="str">
        <f t="shared" si="25"/>
        <v>512060</v>
      </c>
      <c r="C435" t="str">
        <f t="shared" si="26"/>
        <v>513445</v>
      </c>
      <c r="D435">
        <f t="shared" si="24"/>
        <v>1386</v>
      </c>
      <c r="E435">
        <f t="shared" si="27"/>
        <v>0</v>
      </c>
    </row>
    <row r="436" spans="1:5">
      <c r="A436" t="s">
        <v>1421</v>
      </c>
      <c r="B436" t="str">
        <f t="shared" si="25"/>
        <v>513500</v>
      </c>
      <c r="C436" t="str">
        <f t="shared" si="26"/>
        <v>514159</v>
      </c>
      <c r="D436">
        <f t="shared" si="24"/>
        <v>660</v>
      </c>
      <c r="E436">
        <f t="shared" si="27"/>
        <v>0</v>
      </c>
    </row>
    <row r="437" spans="1:5">
      <c r="A437" t="s">
        <v>1425</v>
      </c>
      <c r="B437" t="str">
        <f t="shared" si="25"/>
        <v>514137</v>
      </c>
      <c r="C437" t="str">
        <f t="shared" si="26"/>
        <v>516854</v>
      </c>
      <c r="D437">
        <f t="shared" si="24"/>
        <v>2718</v>
      </c>
      <c r="E437">
        <f t="shared" si="27"/>
        <v>0</v>
      </c>
    </row>
    <row r="438" spans="1:5">
      <c r="A438" t="s">
        <v>1428</v>
      </c>
      <c r="B438" t="str">
        <f t="shared" si="25"/>
        <v>516880</v>
      </c>
      <c r="C438" t="str">
        <f t="shared" si="26"/>
        <v>518301</v>
      </c>
      <c r="D438">
        <f t="shared" si="24"/>
        <v>1422</v>
      </c>
      <c r="E438">
        <f t="shared" si="27"/>
        <v>0</v>
      </c>
    </row>
    <row r="439" spans="1:5">
      <c r="A439" t="s">
        <v>1432</v>
      </c>
      <c r="B439" t="str">
        <f t="shared" si="25"/>
        <v>518420</v>
      </c>
      <c r="C439" t="str">
        <f t="shared" si="26"/>
        <v>519388</v>
      </c>
      <c r="D439">
        <f t="shared" si="24"/>
        <v>969</v>
      </c>
      <c r="E439">
        <f t="shared" si="27"/>
        <v>0</v>
      </c>
    </row>
    <row r="440" spans="1:5">
      <c r="A440" t="s">
        <v>1436</v>
      </c>
      <c r="B440" t="str">
        <f t="shared" si="25"/>
        <v>519564</v>
      </c>
      <c r="C440" t="str">
        <f t="shared" si="26"/>
        <v>520265</v>
      </c>
      <c r="D440">
        <f t="shared" si="24"/>
        <v>702</v>
      </c>
      <c r="E440">
        <f t="shared" si="27"/>
        <v>0</v>
      </c>
    </row>
    <row r="441" spans="1:5">
      <c r="A441" t="s">
        <v>1438</v>
      </c>
      <c r="B441" t="str">
        <f t="shared" si="25"/>
        <v>520645</v>
      </c>
      <c r="C441" t="str">
        <f t="shared" si="26"/>
        <v>521502</v>
      </c>
      <c r="D441">
        <f t="shared" si="24"/>
        <v>858</v>
      </c>
      <c r="E441">
        <f t="shared" si="27"/>
        <v>0</v>
      </c>
    </row>
    <row r="442" spans="1:5">
      <c r="A442" t="s">
        <v>1440</v>
      </c>
      <c r="B442" t="str">
        <f t="shared" si="25"/>
        <v>521476</v>
      </c>
      <c r="C442" t="str">
        <f t="shared" si="26"/>
        <v>522267</v>
      </c>
      <c r="D442">
        <f t="shared" si="24"/>
        <v>792</v>
      </c>
      <c r="E442">
        <f t="shared" si="27"/>
        <v>0</v>
      </c>
    </row>
    <row r="443" spans="1:5">
      <c r="A443" t="s">
        <v>1442</v>
      </c>
      <c r="B443" t="str">
        <f t="shared" si="25"/>
        <v>523387</v>
      </c>
      <c r="C443" t="str">
        <f t="shared" si="26"/>
        <v>529215</v>
      </c>
      <c r="D443">
        <f t="shared" si="24"/>
        <v>5829</v>
      </c>
      <c r="E443">
        <f t="shared" si="27"/>
        <v>0</v>
      </c>
    </row>
    <row r="444" spans="1:5">
      <c r="A444" t="s">
        <v>1444</v>
      </c>
      <c r="B444" t="str">
        <f t="shared" si="25"/>
        <v>529320</v>
      </c>
      <c r="C444" t="str">
        <f t="shared" si="26"/>
        <v>530573</v>
      </c>
      <c r="D444">
        <f t="shared" si="24"/>
        <v>1254</v>
      </c>
      <c r="E444">
        <f t="shared" si="27"/>
        <v>0</v>
      </c>
    </row>
    <row r="445" spans="1:5">
      <c r="A445" t="s">
        <v>1446</v>
      </c>
      <c r="B445" t="str">
        <f t="shared" si="25"/>
        <v>530697</v>
      </c>
      <c r="C445" t="str">
        <f t="shared" si="26"/>
        <v>532763</v>
      </c>
      <c r="D445">
        <f t="shared" si="24"/>
        <v>2067</v>
      </c>
      <c r="E445">
        <f t="shared" si="27"/>
        <v>0</v>
      </c>
    </row>
    <row r="446" spans="1:5">
      <c r="A446" t="s">
        <v>1449</v>
      </c>
      <c r="B446" t="str">
        <f t="shared" si="25"/>
        <v>532779</v>
      </c>
      <c r="C446" t="str">
        <f t="shared" si="26"/>
        <v>534038</v>
      </c>
      <c r="D446">
        <f t="shared" si="24"/>
        <v>1260</v>
      </c>
      <c r="E446">
        <f t="shared" si="27"/>
        <v>0</v>
      </c>
    </row>
    <row r="447" spans="1:5">
      <c r="A447" t="s">
        <v>1451</v>
      </c>
      <c r="B447" t="str">
        <f t="shared" si="25"/>
        <v>534307</v>
      </c>
      <c r="C447" t="str">
        <f t="shared" si="26"/>
        <v>535011</v>
      </c>
      <c r="D447">
        <f t="shared" si="24"/>
        <v>705</v>
      </c>
      <c r="E447">
        <f t="shared" si="27"/>
        <v>0</v>
      </c>
    </row>
    <row r="448" spans="1:5">
      <c r="A448" t="s">
        <v>1453</v>
      </c>
      <c r="B448" t="str">
        <f t="shared" si="25"/>
        <v>535114</v>
      </c>
      <c r="C448" t="str">
        <f t="shared" si="26"/>
        <v>536469</v>
      </c>
      <c r="D448">
        <f t="shared" si="24"/>
        <v>1356</v>
      </c>
      <c r="E448">
        <f t="shared" si="27"/>
        <v>0</v>
      </c>
    </row>
    <row r="449" spans="1:5">
      <c r="A449" t="s">
        <v>1457</v>
      </c>
      <c r="B449" t="str">
        <f t="shared" si="25"/>
        <v>536506</v>
      </c>
      <c r="C449" t="str">
        <f t="shared" si="26"/>
        <v>538668</v>
      </c>
      <c r="D449">
        <f t="shared" si="24"/>
        <v>2163</v>
      </c>
      <c r="E449">
        <f t="shared" si="27"/>
        <v>0</v>
      </c>
    </row>
    <row r="450" spans="1:5">
      <c r="A450" t="s">
        <v>1461</v>
      </c>
      <c r="B450" t="str">
        <f t="shared" si="25"/>
        <v>540290</v>
      </c>
      <c r="C450" t="str">
        <f t="shared" si="26"/>
        <v>541060</v>
      </c>
      <c r="D450">
        <f t="shared" ref="D450:D513" si="28">C450-B450+1</f>
        <v>771</v>
      </c>
      <c r="E450">
        <f t="shared" si="27"/>
        <v>0</v>
      </c>
    </row>
    <row r="451" spans="1:5">
      <c r="A451" t="s">
        <v>1463</v>
      </c>
      <c r="B451" t="str">
        <f t="shared" ref="B451:B514" si="29">LEFT(A451, SEARCH(".",A451)-1)</f>
        <v>541306</v>
      </c>
      <c r="C451" t="str">
        <f t="shared" ref="C451:C514" si="30">RIGHT(A451, LEN(A451)-SEARCH(".",A451)-1)</f>
        <v>541407</v>
      </c>
      <c r="D451">
        <f t="shared" si="28"/>
        <v>102</v>
      </c>
      <c r="E451">
        <f t="shared" ref="E451:E514" si="31">MOD(D451,3)</f>
        <v>0</v>
      </c>
    </row>
    <row r="452" spans="1:5">
      <c r="A452" t="s">
        <v>1465</v>
      </c>
      <c r="B452" t="str">
        <f t="shared" si="29"/>
        <v>541400</v>
      </c>
      <c r="C452" t="str">
        <f t="shared" si="30"/>
        <v>541657</v>
      </c>
      <c r="D452">
        <f t="shared" si="28"/>
        <v>258</v>
      </c>
      <c r="E452">
        <f t="shared" si="31"/>
        <v>0</v>
      </c>
    </row>
    <row r="453" spans="1:5">
      <c r="A453" t="s">
        <v>1467</v>
      </c>
      <c r="B453" t="str">
        <f t="shared" si="29"/>
        <v>541659</v>
      </c>
      <c r="C453" t="str">
        <f t="shared" si="30"/>
        <v>541958</v>
      </c>
      <c r="D453">
        <f t="shared" si="28"/>
        <v>300</v>
      </c>
      <c r="E453">
        <f t="shared" si="31"/>
        <v>0</v>
      </c>
    </row>
    <row r="454" spans="1:5">
      <c r="A454" t="s">
        <v>1469</v>
      </c>
      <c r="B454" t="str">
        <f t="shared" si="29"/>
        <v>542571</v>
      </c>
      <c r="C454" t="str">
        <f t="shared" si="30"/>
        <v>543641</v>
      </c>
      <c r="D454">
        <f t="shared" si="28"/>
        <v>1071</v>
      </c>
      <c r="E454">
        <f t="shared" si="31"/>
        <v>0</v>
      </c>
    </row>
    <row r="455" spans="1:5">
      <c r="A455" t="s">
        <v>1473</v>
      </c>
      <c r="B455" t="str">
        <f t="shared" si="29"/>
        <v>543704</v>
      </c>
      <c r="C455" t="str">
        <f t="shared" si="30"/>
        <v>543976</v>
      </c>
      <c r="D455">
        <f t="shared" si="28"/>
        <v>273</v>
      </c>
      <c r="E455">
        <f t="shared" si="31"/>
        <v>0</v>
      </c>
    </row>
    <row r="456" spans="1:5">
      <c r="A456" t="s">
        <v>1475</v>
      </c>
      <c r="B456" t="str">
        <f t="shared" si="29"/>
        <v>544007</v>
      </c>
      <c r="C456" t="str">
        <f t="shared" si="30"/>
        <v>545044</v>
      </c>
      <c r="D456">
        <f t="shared" si="28"/>
        <v>1038</v>
      </c>
      <c r="E456">
        <f t="shared" si="31"/>
        <v>0</v>
      </c>
    </row>
    <row r="457" spans="1:5">
      <c r="A457" t="s">
        <v>1479</v>
      </c>
      <c r="B457" t="str">
        <f t="shared" si="29"/>
        <v>545263</v>
      </c>
      <c r="C457" t="str">
        <f t="shared" si="30"/>
        <v>545982</v>
      </c>
      <c r="D457">
        <f t="shared" si="28"/>
        <v>720</v>
      </c>
      <c r="E457">
        <f t="shared" si="31"/>
        <v>0</v>
      </c>
    </row>
    <row r="458" spans="1:5">
      <c r="A458" t="s">
        <v>1483</v>
      </c>
      <c r="B458" t="str">
        <f t="shared" si="29"/>
        <v>545982</v>
      </c>
      <c r="C458" t="str">
        <f t="shared" si="30"/>
        <v>546308</v>
      </c>
      <c r="D458">
        <f t="shared" si="28"/>
        <v>327</v>
      </c>
      <c r="E458">
        <f t="shared" si="31"/>
        <v>0</v>
      </c>
    </row>
    <row r="459" spans="1:5">
      <c r="A459" t="s">
        <v>1485</v>
      </c>
      <c r="B459" t="str">
        <f t="shared" si="29"/>
        <v>546385</v>
      </c>
      <c r="C459" t="str">
        <f t="shared" si="30"/>
        <v>547311</v>
      </c>
      <c r="D459">
        <f t="shared" si="28"/>
        <v>927</v>
      </c>
      <c r="E459">
        <f t="shared" si="31"/>
        <v>0</v>
      </c>
    </row>
    <row r="460" spans="1:5">
      <c r="A460" t="s">
        <v>1489</v>
      </c>
      <c r="B460" t="str">
        <f t="shared" si="29"/>
        <v>547384</v>
      </c>
      <c r="C460" t="str">
        <f t="shared" si="30"/>
        <v>548121</v>
      </c>
      <c r="D460">
        <f t="shared" si="28"/>
        <v>738</v>
      </c>
      <c r="E460">
        <f t="shared" si="31"/>
        <v>0</v>
      </c>
    </row>
    <row r="461" spans="1:5">
      <c r="A461" t="s">
        <v>1491</v>
      </c>
      <c r="B461" t="str">
        <f t="shared" si="29"/>
        <v>548269</v>
      </c>
      <c r="C461" t="str">
        <f t="shared" si="30"/>
        <v>549219</v>
      </c>
      <c r="D461">
        <f t="shared" si="28"/>
        <v>951</v>
      </c>
      <c r="E461">
        <f t="shared" si="31"/>
        <v>0</v>
      </c>
    </row>
    <row r="462" spans="1:5">
      <c r="A462" t="s">
        <v>1494</v>
      </c>
      <c r="B462" t="str">
        <f t="shared" si="29"/>
        <v>549322</v>
      </c>
      <c r="C462" t="str">
        <f t="shared" si="30"/>
        <v>550452</v>
      </c>
      <c r="D462">
        <f t="shared" si="28"/>
        <v>1131</v>
      </c>
      <c r="E462">
        <f t="shared" si="31"/>
        <v>0</v>
      </c>
    </row>
    <row r="463" spans="1:5">
      <c r="A463" t="s">
        <v>1498</v>
      </c>
      <c r="B463" t="str">
        <f t="shared" si="29"/>
        <v>550445</v>
      </c>
      <c r="C463" t="str">
        <f t="shared" si="30"/>
        <v>551038</v>
      </c>
      <c r="D463">
        <f t="shared" si="28"/>
        <v>594</v>
      </c>
      <c r="E463">
        <f t="shared" si="31"/>
        <v>0</v>
      </c>
    </row>
    <row r="464" spans="1:5">
      <c r="A464" t="s">
        <v>1501</v>
      </c>
      <c r="B464" t="str">
        <f t="shared" si="29"/>
        <v>551049</v>
      </c>
      <c r="C464" t="str">
        <f t="shared" si="30"/>
        <v>551540</v>
      </c>
      <c r="D464">
        <f t="shared" si="28"/>
        <v>492</v>
      </c>
      <c r="E464">
        <f t="shared" si="31"/>
        <v>0</v>
      </c>
    </row>
    <row r="465" spans="1:5">
      <c r="A465" t="s">
        <v>1503</v>
      </c>
      <c r="B465" t="str">
        <f t="shared" si="29"/>
        <v>551631</v>
      </c>
      <c r="C465" t="str">
        <f t="shared" si="30"/>
        <v>552449</v>
      </c>
      <c r="D465">
        <f t="shared" si="28"/>
        <v>819</v>
      </c>
      <c r="E465">
        <f t="shared" si="31"/>
        <v>0</v>
      </c>
    </row>
    <row r="466" spans="1:5">
      <c r="A466" t="s">
        <v>1507</v>
      </c>
      <c r="B466" t="str">
        <f t="shared" si="29"/>
        <v>552469</v>
      </c>
      <c r="C466" t="str">
        <f t="shared" si="30"/>
        <v>553050</v>
      </c>
      <c r="D466">
        <f t="shared" si="28"/>
        <v>582</v>
      </c>
      <c r="E466">
        <f t="shared" si="31"/>
        <v>0</v>
      </c>
    </row>
    <row r="467" spans="1:5">
      <c r="A467" t="s">
        <v>1510</v>
      </c>
      <c r="B467" t="str">
        <f t="shared" si="29"/>
        <v>553261</v>
      </c>
      <c r="C467" t="str">
        <f t="shared" si="30"/>
        <v>554208</v>
      </c>
      <c r="D467">
        <f t="shared" si="28"/>
        <v>948</v>
      </c>
      <c r="E467">
        <f t="shared" si="31"/>
        <v>0</v>
      </c>
    </row>
    <row r="468" spans="1:5">
      <c r="A468" t="s">
        <v>1513</v>
      </c>
      <c r="B468" t="str">
        <f t="shared" si="29"/>
        <v>554205</v>
      </c>
      <c r="C468" t="str">
        <f t="shared" si="30"/>
        <v>554606</v>
      </c>
      <c r="D468">
        <f t="shared" si="28"/>
        <v>402</v>
      </c>
      <c r="E468">
        <f t="shared" si="31"/>
        <v>0</v>
      </c>
    </row>
    <row r="469" spans="1:5">
      <c r="A469" t="s">
        <v>1516</v>
      </c>
      <c r="B469" t="str">
        <f t="shared" si="29"/>
        <v>554624</v>
      </c>
      <c r="C469" t="str">
        <f t="shared" si="30"/>
        <v>555187</v>
      </c>
      <c r="D469">
        <f t="shared" si="28"/>
        <v>564</v>
      </c>
      <c r="E469">
        <f t="shared" si="31"/>
        <v>0</v>
      </c>
    </row>
    <row r="470" spans="1:5">
      <c r="A470" t="s">
        <v>1518</v>
      </c>
      <c r="B470" t="str">
        <f t="shared" si="29"/>
        <v>555300</v>
      </c>
      <c r="C470" t="str">
        <f t="shared" si="30"/>
        <v>556256</v>
      </c>
      <c r="D470">
        <f t="shared" si="28"/>
        <v>957</v>
      </c>
      <c r="E470">
        <f t="shared" si="31"/>
        <v>0</v>
      </c>
    </row>
    <row r="471" spans="1:5">
      <c r="A471" t="s">
        <v>1522</v>
      </c>
      <c r="B471" t="str">
        <f t="shared" si="29"/>
        <v>556267</v>
      </c>
      <c r="C471" t="str">
        <f t="shared" si="30"/>
        <v>556998</v>
      </c>
      <c r="D471">
        <f t="shared" si="28"/>
        <v>732</v>
      </c>
      <c r="E471">
        <f t="shared" si="31"/>
        <v>0</v>
      </c>
    </row>
    <row r="472" spans="1:5">
      <c r="A472" t="s">
        <v>1524</v>
      </c>
      <c r="B472" t="str">
        <f t="shared" si="29"/>
        <v>557276</v>
      </c>
      <c r="C472" t="str">
        <f t="shared" si="30"/>
        <v>557878</v>
      </c>
      <c r="D472">
        <f t="shared" si="28"/>
        <v>603</v>
      </c>
      <c r="E472">
        <f t="shared" si="31"/>
        <v>0</v>
      </c>
    </row>
    <row r="473" spans="1:5">
      <c r="A473" t="s">
        <v>1527</v>
      </c>
      <c r="B473" t="str">
        <f t="shared" si="29"/>
        <v>557980</v>
      </c>
      <c r="C473" t="str">
        <f t="shared" si="30"/>
        <v>558627</v>
      </c>
      <c r="D473">
        <f t="shared" si="28"/>
        <v>648</v>
      </c>
      <c r="E473">
        <f t="shared" si="31"/>
        <v>0</v>
      </c>
    </row>
    <row r="474" spans="1:5">
      <c r="A474" t="s">
        <v>1529</v>
      </c>
      <c r="B474" t="str">
        <f t="shared" si="29"/>
        <v>558633</v>
      </c>
      <c r="C474" t="str">
        <f t="shared" si="30"/>
        <v>559550</v>
      </c>
      <c r="D474">
        <f t="shared" si="28"/>
        <v>918</v>
      </c>
      <c r="E474">
        <f t="shared" si="31"/>
        <v>0</v>
      </c>
    </row>
    <row r="475" spans="1:5">
      <c r="A475" t="s">
        <v>1532</v>
      </c>
      <c r="B475" t="str">
        <f t="shared" si="29"/>
        <v>559610</v>
      </c>
      <c r="C475" t="str">
        <f t="shared" si="30"/>
        <v>560530</v>
      </c>
      <c r="D475">
        <f t="shared" si="28"/>
        <v>921</v>
      </c>
      <c r="E475">
        <f t="shared" si="31"/>
        <v>0</v>
      </c>
    </row>
    <row r="476" spans="1:5">
      <c r="A476" t="s">
        <v>1534</v>
      </c>
      <c r="B476" t="str">
        <f t="shared" si="29"/>
        <v>560507</v>
      </c>
      <c r="C476" t="str">
        <f t="shared" si="30"/>
        <v>561433</v>
      </c>
      <c r="D476">
        <f t="shared" si="28"/>
        <v>927</v>
      </c>
      <c r="E476">
        <f t="shared" si="31"/>
        <v>0</v>
      </c>
    </row>
    <row r="477" spans="1:5">
      <c r="A477" t="s">
        <v>1537</v>
      </c>
      <c r="B477" t="str">
        <f t="shared" si="29"/>
        <v>561499</v>
      </c>
      <c r="C477" t="str">
        <f t="shared" si="30"/>
        <v>562788</v>
      </c>
      <c r="D477">
        <f t="shared" si="28"/>
        <v>1290</v>
      </c>
      <c r="E477">
        <f t="shared" si="31"/>
        <v>0</v>
      </c>
    </row>
    <row r="478" spans="1:5">
      <c r="A478" t="s">
        <v>1541</v>
      </c>
      <c r="B478" t="str">
        <f t="shared" si="29"/>
        <v>562924</v>
      </c>
      <c r="C478" t="str">
        <f t="shared" si="30"/>
        <v>565263</v>
      </c>
      <c r="D478">
        <f t="shared" si="28"/>
        <v>2340</v>
      </c>
      <c r="E478">
        <f t="shared" si="31"/>
        <v>0</v>
      </c>
    </row>
    <row r="479" spans="1:5">
      <c r="A479" t="s">
        <v>1545</v>
      </c>
      <c r="B479" t="str">
        <f t="shared" si="29"/>
        <v>565610</v>
      </c>
      <c r="C479" t="str">
        <f t="shared" si="30"/>
        <v>566188</v>
      </c>
      <c r="D479">
        <f t="shared" si="28"/>
        <v>579</v>
      </c>
      <c r="E479">
        <f t="shared" si="31"/>
        <v>0</v>
      </c>
    </row>
    <row r="480" spans="1:5">
      <c r="A480" t="s">
        <v>1549</v>
      </c>
      <c r="B480" t="str">
        <f t="shared" si="29"/>
        <v>566247</v>
      </c>
      <c r="C480" t="str">
        <f t="shared" si="30"/>
        <v>567014</v>
      </c>
      <c r="D480">
        <f t="shared" si="28"/>
        <v>768</v>
      </c>
      <c r="E480">
        <f t="shared" si="31"/>
        <v>0</v>
      </c>
    </row>
    <row r="481" spans="1:5">
      <c r="A481" t="s">
        <v>1552</v>
      </c>
      <c r="B481" t="str">
        <f t="shared" si="29"/>
        <v>566985</v>
      </c>
      <c r="C481" t="str">
        <f t="shared" si="30"/>
        <v>567737</v>
      </c>
      <c r="D481">
        <f t="shared" si="28"/>
        <v>753</v>
      </c>
      <c r="E481">
        <f t="shared" si="31"/>
        <v>0</v>
      </c>
    </row>
    <row r="482" spans="1:5">
      <c r="A482" t="s">
        <v>1554</v>
      </c>
      <c r="B482" t="str">
        <f t="shared" si="29"/>
        <v>568267</v>
      </c>
      <c r="C482" t="str">
        <f t="shared" si="30"/>
        <v>569493</v>
      </c>
      <c r="D482">
        <f t="shared" si="28"/>
        <v>1227</v>
      </c>
      <c r="E482">
        <f t="shared" si="31"/>
        <v>0</v>
      </c>
    </row>
    <row r="483" spans="1:5">
      <c r="A483" t="s">
        <v>1558</v>
      </c>
      <c r="B483" t="str">
        <f t="shared" si="29"/>
        <v>569497</v>
      </c>
      <c r="C483" t="str">
        <f t="shared" si="30"/>
        <v>570735</v>
      </c>
      <c r="D483">
        <f t="shared" si="28"/>
        <v>1239</v>
      </c>
      <c r="E483">
        <f t="shared" si="31"/>
        <v>0</v>
      </c>
    </row>
    <row r="484" spans="1:5">
      <c r="A484" t="s">
        <v>1562</v>
      </c>
      <c r="B484" t="str">
        <f t="shared" si="29"/>
        <v>570809</v>
      </c>
      <c r="C484" t="str">
        <f t="shared" si="30"/>
        <v>571513</v>
      </c>
      <c r="D484">
        <f t="shared" si="28"/>
        <v>705</v>
      </c>
      <c r="E484">
        <f t="shared" si="31"/>
        <v>0</v>
      </c>
    </row>
    <row r="485" spans="1:5">
      <c r="A485" t="s">
        <v>1566</v>
      </c>
      <c r="B485" t="str">
        <f t="shared" si="29"/>
        <v>571506</v>
      </c>
      <c r="C485" t="str">
        <f t="shared" si="30"/>
        <v>572135</v>
      </c>
      <c r="D485">
        <f t="shared" si="28"/>
        <v>630</v>
      </c>
      <c r="E485">
        <f t="shared" si="31"/>
        <v>0</v>
      </c>
    </row>
    <row r="486" spans="1:5">
      <c r="A486" t="s">
        <v>1570</v>
      </c>
      <c r="B486" t="str">
        <f t="shared" si="29"/>
        <v>572141</v>
      </c>
      <c r="C486" t="str">
        <f t="shared" si="30"/>
        <v>572737</v>
      </c>
      <c r="D486">
        <f t="shared" si="28"/>
        <v>597</v>
      </c>
      <c r="E486">
        <f t="shared" si="31"/>
        <v>0</v>
      </c>
    </row>
    <row r="487" spans="1:5">
      <c r="A487" t="s">
        <v>1574</v>
      </c>
      <c r="B487" t="str">
        <f t="shared" si="29"/>
        <v>572754</v>
      </c>
      <c r="C487" t="str">
        <f t="shared" si="30"/>
        <v>573980</v>
      </c>
      <c r="D487">
        <f t="shared" si="28"/>
        <v>1227</v>
      </c>
      <c r="E487">
        <f t="shared" si="31"/>
        <v>0</v>
      </c>
    </row>
    <row r="488" spans="1:5">
      <c r="A488" t="s">
        <v>1578</v>
      </c>
      <c r="B488" t="str">
        <f t="shared" si="29"/>
        <v>574066</v>
      </c>
      <c r="C488" t="str">
        <f t="shared" si="30"/>
        <v>575088</v>
      </c>
      <c r="D488">
        <f t="shared" si="28"/>
        <v>1023</v>
      </c>
      <c r="E488">
        <f t="shared" si="31"/>
        <v>0</v>
      </c>
    </row>
    <row r="489" spans="1:5">
      <c r="A489" t="s">
        <v>1582</v>
      </c>
      <c r="B489" t="str">
        <f t="shared" si="29"/>
        <v>575162</v>
      </c>
      <c r="C489" t="str">
        <f t="shared" si="30"/>
        <v>575335</v>
      </c>
      <c r="D489">
        <f t="shared" si="28"/>
        <v>174</v>
      </c>
      <c r="E489">
        <f t="shared" si="31"/>
        <v>0</v>
      </c>
    </row>
    <row r="490" spans="1:5">
      <c r="A490" t="s">
        <v>1584</v>
      </c>
      <c r="B490" t="str">
        <f t="shared" si="29"/>
        <v>575492</v>
      </c>
      <c r="C490" t="str">
        <f t="shared" si="30"/>
        <v>575704</v>
      </c>
      <c r="D490">
        <f t="shared" si="28"/>
        <v>213</v>
      </c>
      <c r="E490">
        <f t="shared" si="31"/>
        <v>0</v>
      </c>
    </row>
    <row r="491" spans="1:5">
      <c r="A491" t="s">
        <v>1587</v>
      </c>
      <c r="B491" t="str">
        <f t="shared" si="29"/>
        <v>575798</v>
      </c>
      <c r="C491" t="str">
        <f t="shared" si="30"/>
        <v>576619</v>
      </c>
      <c r="D491">
        <f t="shared" si="28"/>
        <v>822</v>
      </c>
      <c r="E491">
        <f t="shared" si="31"/>
        <v>0</v>
      </c>
    </row>
    <row r="492" spans="1:5">
      <c r="A492" t="s">
        <v>1590</v>
      </c>
      <c r="B492" t="str">
        <f t="shared" si="29"/>
        <v>576906</v>
      </c>
      <c r="C492" t="str">
        <f t="shared" si="30"/>
        <v>577961</v>
      </c>
      <c r="D492">
        <f t="shared" si="28"/>
        <v>1056</v>
      </c>
      <c r="E492">
        <f t="shared" si="31"/>
        <v>0</v>
      </c>
    </row>
    <row r="493" spans="1:5">
      <c r="A493" t="s">
        <v>1594</v>
      </c>
      <c r="B493" t="str">
        <f t="shared" si="29"/>
        <v>578038</v>
      </c>
      <c r="C493" t="str">
        <f t="shared" si="30"/>
        <v>580200</v>
      </c>
      <c r="D493">
        <f t="shared" si="28"/>
        <v>2163</v>
      </c>
      <c r="E493">
        <f t="shared" si="31"/>
        <v>0</v>
      </c>
    </row>
    <row r="494" spans="1:5">
      <c r="A494" t="s">
        <v>1597</v>
      </c>
      <c r="B494" t="str">
        <f t="shared" si="29"/>
        <v>580450</v>
      </c>
      <c r="C494" t="str">
        <f t="shared" si="30"/>
        <v>581799</v>
      </c>
      <c r="D494">
        <f t="shared" si="28"/>
        <v>1350</v>
      </c>
      <c r="E494">
        <f t="shared" si="31"/>
        <v>0</v>
      </c>
    </row>
    <row r="495" spans="1:5">
      <c r="A495" t="s">
        <v>1601</v>
      </c>
      <c r="B495" t="str">
        <f t="shared" si="29"/>
        <v>582261</v>
      </c>
      <c r="C495" t="str">
        <f t="shared" si="30"/>
        <v>582722</v>
      </c>
      <c r="D495">
        <f t="shared" si="28"/>
        <v>462</v>
      </c>
      <c r="E495">
        <f t="shared" si="31"/>
        <v>0</v>
      </c>
    </row>
    <row r="496" spans="1:5">
      <c r="A496" t="s">
        <v>1605</v>
      </c>
      <c r="B496" t="str">
        <f t="shared" si="29"/>
        <v>582955</v>
      </c>
      <c r="C496" t="str">
        <f t="shared" si="30"/>
        <v>584205</v>
      </c>
      <c r="D496">
        <f t="shared" si="28"/>
        <v>1251</v>
      </c>
      <c r="E496">
        <f t="shared" si="31"/>
        <v>0</v>
      </c>
    </row>
    <row r="497" spans="1:5">
      <c r="A497" t="s">
        <v>1609</v>
      </c>
      <c r="B497" t="str">
        <f t="shared" si="29"/>
        <v>584277</v>
      </c>
      <c r="C497" t="str">
        <f t="shared" si="30"/>
        <v>584678</v>
      </c>
      <c r="D497">
        <f t="shared" si="28"/>
        <v>402</v>
      </c>
      <c r="E497">
        <f t="shared" si="31"/>
        <v>0</v>
      </c>
    </row>
    <row r="498" spans="1:5">
      <c r="A498" t="s">
        <v>1613</v>
      </c>
      <c r="B498" t="str">
        <f t="shared" si="29"/>
        <v>584752</v>
      </c>
      <c r="C498" t="str">
        <f t="shared" si="30"/>
        <v>585894</v>
      </c>
      <c r="D498">
        <f t="shared" si="28"/>
        <v>1143</v>
      </c>
      <c r="E498">
        <f t="shared" si="31"/>
        <v>0</v>
      </c>
    </row>
    <row r="499" spans="1:5">
      <c r="A499" t="s">
        <v>1617</v>
      </c>
      <c r="B499" t="str">
        <f t="shared" si="29"/>
        <v>585906</v>
      </c>
      <c r="C499" t="str">
        <f t="shared" si="30"/>
        <v>587159</v>
      </c>
      <c r="D499">
        <f t="shared" si="28"/>
        <v>1254</v>
      </c>
      <c r="E499">
        <f t="shared" si="31"/>
        <v>0</v>
      </c>
    </row>
    <row r="500" spans="1:5">
      <c r="A500" t="s">
        <v>1621</v>
      </c>
      <c r="B500" t="str">
        <f t="shared" si="29"/>
        <v>587304</v>
      </c>
      <c r="C500" t="str">
        <f t="shared" si="30"/>
        <v>587816</v>
      </c>
      <c r="D500">
        <f t="shared" si="28"/>
        <v>513</v>
      </c>
      <c r="E500">
        <f t="shared" si="31"/>
        <v>0</v>
      </c>
    </row>
    <row r="501" spans="1:5">
      <c r="A501" t="s">
        <v>1625</v>
      </c>
      <c r="B501" t="str">
        <f t="shared" si="29"/>
        <v>587914</v>
      </c>
      <c r="C501" t="str">
        <f t="shared" si="30"/>
        <v>590079</v>
      </c>
      <c r="D501">
        <f t="shared" si="28"/>
        <v>2166</v>
      </c>
      <c r="E501">
        <f t="shared" si="31"/>
        <v>0</v>
      </c>
    </row>
    <row r="502" spans="1:5">
      <c r="A502" t="s">
        <v>1629</v>
      </c>
      <c r="B502" t="str">
        <f t="shared" si="29"/>
        <v>590079</v>
      </c>
      <c r="C502" t="str">
        <f t="shared" si="30"/>
        <v>591281</v>
      </c>
      <c r="D502">
        <f t="shared" si="28"/>
        <v>1203</v>
      </c>
      <c r="E502">
        <f t="shared" si="31"/>
        <v>0</v>
      </c>
    </row>
    <row r="503" spans="1:5">
      <c r="A503" t="s">
        <v>1632</v>
      </c>
      <c r="B503" t="str">
        <f t="shared" si="29"/>
        <v>591314</v>
      </c>
      <c r="C503" t="str">
        <f t="shared" si="30"/>
        <v>591820</v>
      </c>
      <c r="D503">
        <f t="shared" si="28"/>
        <v>507</v>
      </c>
      <c r="E503">
        <f t="shared" si="31"/>
        <v>0</v>
      </c>
    </row>
    <row r="504" spans="1:5">
      <c r="A504" t="s">
        <v>1635</v>
      </c>
      <c r="B504" t="str">
        <f t="shared" si="29"/>
        <v>591928</v>
      </c>
      <c r="C504" t="str">
        <f t="shared" si="30"/>
        <v>592995</v>
      </c>
      <c r="D504">
        <f t="shared" si="28"/>
        <v>1068</v>
      </c>
      <c r="E504">
        <f t="shared" si="31"/>
        <v>0</v>
      </c>
    </row>
    <row r="505" spans="1:5">
      <c r="A505" t="s">
        <v>1639</v>
      </c>
      <c r="B505" t="str">
        <f t="shared" si="29"/>
        <v>593203</v>
      </c>
      <c r="C505" t="str">
        <f t="shared" si="30"/>
        <v>593319</v>
      </c>
      <c r="D505">
        <f t="shared" si="28"/>
        <v>117</v>
      </c>
      <c r="E505">
        <f t="shared" si="31"/>
        <v>0</v>
      </c>
    </row>
    <row r="506" spans="1:5">
      <c r="A506" t="s">
        <v>1641</v>
      </c>
      <c r="B506" t="str">
        <f t="shared" si="29"/>
        <v>593556</v>
      </c>
      <c r="C506" t="str">
        <f t="shared" si="30"/>
        <v>593684</v>
      </c>
      <c r="D506">
        <f t="shared" si="28"/>
        <v>129</v>
      </c>
      <c r="E506">
        <f t="shared" si="31"/>
        <v>0</v>
      </c>
    </row>
    <row r="507" spans="1:5">
      <c r="A507" t="s">
        <v>1643</v>
      </c>
      <c r="B507" t="str">
        <f t="shared" si="29"/>
        <v>593852</v>
      </c>
      <c r="C507" t="str">
        <f t="shared" si="30"/>
        <v>593947</v>
      </c>
      <c r="D507">
        <f t="shared" si="28"/>
        <v>96</v>
      </c>
      <c r="E507">
        <f t="shared" si="31"/>
        <v>0</v>
      </c>
    </row>
    <row r="508" spans="1:5">
      <c r="A508" t="s">
        <v>1645</v>
      </c>
      <c r="B508" t="str">
        <f t="shared" si="29"/>
        <v>594026</v>
      </c>
      <c r="C508" t="str">
        <f t="shared" si="30"/>
        <v>596524</v>
      </c>
      <c r="D508">
        <f t="shared" si="28"/>
        <v>2499</v>
      </c>
      <c r="E508">
        <f t="shared" si="31"/>
        <v>0</v>
      </c>
    </row>
    <row r="509" spans="1:5">
      <c r="A509" t="s">
        <v>1649</v>
      </c>
      <c r="B509" t="str">
        <f t="shared" si="29"/>
        <v>596742</v>
      </c>
      <c r="C509" t="str">
        <f t="shared" si="30"/>
        <v>596930</v>
      </c>
      <c r="D509">
        <f t="shared" si="28"/>
        <v>189</v>
      </c>
      <c r="E509">
        <f t="shared" si="31"/>
        <v>0</v>
      </c>
    </row>
    <row r="510" spans="1:5">
      <c r="A510" t="s">
        <v>1653</v>
      </c>
      <c r="B510" t="str">
        <f t="shared" si="29"/>
        <v>598206</v>
      </c>
      <c r="C510" t="str">
        <f t="shared" si="30"/>
        <v>599753</v>
      </c>
      <c r="D510">
        <f t="shared" si="28"/>
        <v>1548</v>
      </c>
      <c r="E510">
        <f t="shared" si="31"/>
        <v>0</v>
      </c>
    </row>
    <row r="511" spans="1:5">
      <c r="A511" t="s">
        <v>1657</v>
      </c>
      <c r="B511" t="str">
        <f t="shared" si="29"/>
        <v>599919</v>
      </c>
      <c r="C511" t="str">
        <f t="shared" si="30"/>
        <v>600434</v>
      </c>
      <c r="D511">
        <f t="shared" si="28"/>
        <v>516</v>
      </c>
      <c r="E511">
        <f t="shared" si="31"/>
        <v>0</v>
      </c>
    </row>
    <row r="512" spans="1:5">
      <c r="A512" t="s">
        <v>1661</v>
      </c>
      <c r="B512" t="str">
        <f t="shared" si="29"/>
        <v>600565</v>
      </c>
      <c r="C512" t="str">
        <f t="shared" si="30"/>
        <v>601794</v>
      </c>
      <c r="D512">
        <f t="shared" si="28"/>
        <v>1230</v>
      </c>
      <c r="E512">
        <f t="shared" si="31"/>
        <v>0</v>
      </c>
    </row>
    <row r="513" spans="1:5">
      <c r="A513" t="s">
        <v>1663</v>
      </c>
      <c r="B513" t="str">
        <f t="shared" si="29"/>
        <v>601875</v>
      </c>
      <c r="C513" t="str">
        <f t="shared" si="30"/>
        <v>602675</v>
      </c>
      <c r="D513">
        <f t="shared" si="28"/>
        <v>801</v>
      </c>
      <c r="E513">
        <f t="shared" si="31"/>
        <v>0</v>
      </c>
    </row>
    <row r="514" spans="1:5">
      <c r="A514" t="s">
        <v>1665</v>
      </c>
      <c r="B514" t="str">
        <f t="shared" si="29"/>
        <v>602848</v>
      </c>
      <c r="C514" t="str">
        <f t="shared" si="30"/>
        <v>604209</v>
      </c>
      <c r="D514">
        <f t="shared" ref="D514:D577" si="32">C514-B514+1</f>
        <v>1362</v>
      </c>
      <c r="E514">
        <f t="shared" si="31"/>
        <v>0</v>
      </c>
    </row>
    <row r="515" spans="1:5">
      <c r="A515" t="s">
        <v>1669</v>
      </c>
      <c r="B515" t="str">
        <f t="shared" ref="B515:B578" si="33">LEFT(A515, SEARCH(".",A515)-1)</f>
        <v>604347</v>
      </c>
      <c r="C515" t="str">
        <f t="shared" ref="C515:C578" si="34">RIGHT(A515, LEN(A515)-SEARCH(".",A515)-1)</f>
        <v>604595</v>
      </c>
      <c r="D515">
        <f t="shared" si="32"/>
        <v>249</v>
      </c>
      <c r="E515">
        <f t="shared" ref="E515:E578" si="35">MOD(D515,3)</f>
        <v>0</v>
      </c>
    </row>
    <row r="516" spans="1:5">
      <c r="A516" t="s">
        <v>1673</v>
      </c>
      <c r="B516" t="str">
        <f t="shared" si="33"/>
        <v>604614</v>
      </c>
      <c r="C516" t="str">
        <f t="shared" si="34"/>
        <v>605159</v>
      </c>
      <c r="D516">
        <f t="shared" si="32"/>
        <v>546</v>
      </c>
      <c r="E516">
        <f t="shared" si="35"/>
        <v>0</v>
      </c>
    </row>
    <row r="517" spans="1:5">
      <c r="A517" t="s">
        <v>1677</v>
      </c>
      <c r="B517" t="str">
        <f t="shared" si="33"/>
        <v>605295</v>
      </c>
      <c r="C517" t="str">
        <f t="shared" si="34"/>
        <v>605951</v>
      </c>
      <c r="D517">
        <f t="shared" si="32"/>
        <v>657</v>
      </c>
      <c r="E517">
        <f t="shared" si="35"/>
        <v>0</v>
      </c>
    </row>
    <row r="518" spans="1:5">
      <c r="A518" t="s">
        <v>1681</v>
      </c>
      <c r="B518" t="str">
        <f t="shared" si="33"/>
        <v>606004</v>
      </c>
      <c r="C518" t="str">
        <f t="shared" si="34"/>
        <v>606357</v>
      </c>
      <c r="D518">
        <f t="shared" si="32"/>
        <v>354</v>
      </c>
      <c r="E518">
        <f t="shared" si="35"/>
        <v>0</v>
      </c>
    </row>
    <row r="519" spans="1:5">
      <c r="A519" t="s">
        <v>1685</v>
      </c>
      <c r="B519" t="str">
        <f t="shared" si="33"/>
        <v>606808</v>
      </c>
      <c r="C519" t="str">
        <f t="shared" si="34"/>
        <v>607902</v>
      </c>
      <c r="D519">
        <f t="shared" si="32"/>
        <v>1095</v>
      </c>
      <c r="E519">
        <f t="shared" si="35"/>
        <v>0</v>
      </c>
    </row>
    <row r="520" spans="1:5">
      <c r="A520" t="s">
        <v>1689</v>
      </c>
      <c r="B520" t="str">
        <f t="shared" si="33"/>
        <v>607938</v>
      </c>
      <c r="C520" t="str">
        <f t="shared" si="34"/>
        <v>609062</v>
      </c>
      <c r="D520">
        <f t="shared" si="32"/>
        <v>1125</v>
      </c>
      <c r="E520">
        <f t="shared" si="35"/>
        <v>0</v>
      </c>
    </row>
    <row r="521" spans="1:5">
      <c r="A521" t="s">
        <v>1693</v>
      </c>
      <c r="B521" t="str">
        <f t="shared" si="33"/>
        <v>609167</v>
      </c>
      <c r="C521" t="str">
        <f t="shared" si="34"/>
        <v>609340</v>
      </c>
      <c r="D521">
        <f t="shared" si="32"/>
        <v>174</v>
      </c>
      <c r="E521">
        <f t="shared" si="35"/>
        <v>0</v>
      </c>
    </row>
    <row r="522" spans="1:5">
      <c r="A522" t="s">
        <v>1695</v>
      </c>
      <c r="B522" t="str">
        <f t="shared" si="33"/>
        <v>609911</v>
      </c>
      <c r="C522" t="str">
        <f t="shared" si="34"/>
        <v>611254</v>
      </c>
      <c r="D522">
        <f t="shared" si="32"/>
        <v>1344</v>
      </c>
      <c r="E522">
        <f t="shared" si="35"/>
        <v>0</v>
      </c>
    </row>
    <row r="523" spans="1:5">
      <c r="A523" t="s">
        <v>1699</v>
      </c>
      <c r="B523" t="str">
        <f t="shared" si="33"/>
        <v>611348</v>
      </c>
      <c r="C523" t="str">
        <f t="shared" si="34"/>
        <v>612505</v>
      </c>
      <c r="D523">
        <f t="shared" si="32"/>
        <v>1158</v>
      </c>
      <c r="E523">
        <f t="shared" si="35"/>
        <v>0</v>
      </c>
    </row>
    <row r="524" spans="1:5">
      <c r="A524" t="s">
        <v>1703</v>
      </c>
      <c r="B524" t="str">
        <f t="shared" si="33"/>
        <v>612815</v>
      </c>
      <c r="C524" t="str">
        <f t="shared" si="34"/>
        <v>613123</v>
      </c>
      <c r="D524">
        <f t="shared" si="32"/>
        <v>309</v>
      </c>
      <c r="E524">
        <f t="shared" si="35"/>
        <v>0</v>
      </c>
    </row>
    <row r="525" spans="1:5">
      <c r="A525" t="s">
        <v>1706</v>
      </c>
      <c r="B525" t="str">
        <f t="shared" si="33"/>
        <v>613420</v>
      </c>
      <c r="C525" t="str">
        <f t="shared" si="34"/>
        <v>614154</v>
      </c>
      <c r="D525">
        <f t="shared" si="32"/>
        <v>735</v>
      </c>
      <c r="E525">
        <f t="shared" si="35"/>
        <v>0</v>
      </c>
    </row>
    <row r="526" spans="1:5">
      <c r="A526" t="s">
        <v>1709</v>
      </c>
      <c r="B526" t="str">
        <f t="shared" si="33"/>
        <v>614285</v>
      </c>
      <c r="C526" t="str">
        <f t="shared" si="34"/>
        <v>615262</v>
      </c>
      <c r="D526">
        <f t="shared" si="32"/>
        <v>978</v>
      </c>
      <c r="E526">
        <f t="shared" si="35"/>
        <v>0</v>
      </c>
    </row>
    <row r="527" spans="1:5">
      <c r="A527" t="s">
        <v>1713</v>
      </c>
      <c r="B527" t="str">
        <f t="shared" si="33"/>
        <v>615263</v>
      </c>
      <c r="C527" t="str">
        <f t="shared" si="34"/>
        <v>615994</v>
      </c>
      <c r="D527">
        <f t="shared" si="32"/>
        <v>732</v>
      </c>
      <c r="E527">
        <f t="shared" si="35"/>
        <v>0</v>
      </c>
    </row>
    <row r="528" spans="1:5">
      <c r="A528" t="s">
        <v>1715</v>
      </c>
      <c r="B528" t="str">
        <f t="shared" si="33"/>
        <v>616140</v>
      </c>
      <c r="C528" t="str">
        <f t="shared" si="34"/>
        <v>618716</v>
      </c>
      <c r="D528">
        <f t="shared" si="32"/>
        <v>2577</v>
      </c>
      <c r="E528">
        <f t="shared" si="35"/>
        <v>0</v>
      </c>
    </row>
    <row r="529" spans="1:5">
      <c r="A529" t="s">
        <v>1719</v>
      </c>
      <c r="B529" t="str">
        <f t="shared" si="33"/>
        <v>624934</v>
      </c>
      <c r="C529" t="str">
        <f t="shared" si="34"/>
        <v>625281</v>
      </c>
      <c r="D529">
        <f t="shared" si="32"/>
        <v>348</v>
      </c>
      <c r="E529">
        <f t="shared" si="35"/>
        <v>0</v>
      </c>
    </row>
    <row r="530" spans="1:5">
      <c r="A530" t="s">
        <v>1721</v>
      </c>
      <c r="B530" t="str">
        <f t="shared" si="33"/>
        <v>625429</v>
      </c>
      <c r="C530" t="str">
        <f t="shared" si="34"/>
        <v>626790</v>
      </c>
      <c r="D530">
        <f t="shared" si="32"/>
        <v>1362</v>
      </c>
      <c r="E530">
        <f t="shared" si="35"/>
        <v>0</v>
      </c>
    </row>
    <row r="531" spans="1:5">
      <c r="A531" t="s">
        <v>1725</v>
      </c>
      <c r="B531" t="str">
        <f t="shared" si="33"/>
        <v>626976</v>
      </c>
      <c r="C531" t="str">
        <f t="shared" si="34"/>
        <v>629636</v>
      </c>
      <c r="D531">
        <f t="shared" si="32"/>
        <v>2661</v>
      </c>
      <c r="E531">
        <f t="shared" si="35"/>
        <v>0</v>
      </c>
    </row>
    <row r="532" spans="1:5">
      <c r="A532" t="s">
        <v>1728</v>
      </c>
      <c r="B532" t="str">
        <f t="shared" si="33"/>
        <v>629681</v>
      </c>
      <c r="C532" t="str">
        <f t="shared" si="34"/>
        <v>630364</v>
      </c>
      <c r="D532">
        <f t="shared" si="32"/>
        <v>684</v>
      </c>
      <c r="E532">
        <f t="shared" si="35"/>
        <v>0</v>
      </c>
    </row>
    <row r="533" spans="1:5">
      <c r="A533" t="s">
        <v>1730</v>
      </c>
      <c r="B533" t="str">
        <f t="shared" si="33"/>
        <v>630502</v>
      </c>
      <c r="C533" t="str">
        <f t="shared" si="34"/>
        <v>631566</v>
      </c>
      <c r="D533">
        <f t="shared" si="32"/>
        <v>1065</v>
      </c>
      <c r="E533">
        <f t="shared" si="35"/>
        <v>0</v>
      </c>
    </row>
    <row r="534" spans="1:5">
      <c r="A534" t="s">
        <v>1732</v>
      </c>
      <c r="B534" t="str">
        <f t="shared" si="33"/>
        <v>631741</v>
      </c>
      <c r="C534" t="str">
        <f t="shared" si="34"/>
        <v>632844</v>
      </c>
      <c r="D534">
        <f t="shared" si="32"/>
        <v>1104</v>
      </c>
      <c r="E534">
        <f t="shared" si="35"/>
        <v>0</v>
      </c>
    </row>
    <row r="535" spans="1:5">
      <c r="A535" t="s">
        <v>1735</v>
      </c>
      <c r="B535" t="str">
        <f t="shared" si="33"/>
        <v>632952</v>
      </c>
      <c r="C535" t="str">
        <f t="shared" si="34"/>
        <v>634469</v>
      </c>
      <c r="D535">
        <f t="shared" si="32"/>
        <v>1518</v>
      </c>
      <c r="E535">
        <f t="shared" si="35"/>
        <v>0</v>
      </c>
    </row>
    <row r="536" spans="1:5">
      <c r="A536" t="s">
        <v>1738</v>
      </c>
      <c r="B536" t="str">
        <f t="shared" si="33"/>
        <v>634487</v>
      </c>
      <c r="C536" t="str">
        <f t="shared" si="34"/>
        <v>635662</v>
      </c>
      <c r="D536">
        <f t="shared" si="32"/>
        <v>1176</v>
      </c>
      <c r="E536">
        <f t="shared" si="35"/>
        <v>0</v>
      </c>
    </row>
    <row r="537" spans="1:5">
      <c r="A537" t="s">
        <v>1742</v>
      </c>
      <c r="B537" t="str">
        <f t="shared" si="33"/>
        <v>635838</v>
      </c>
      <c r="C537" t="str">
        <f t="shared" si="34"/>
        <v>636488</v>
      </c>
      <c r="D537">
        <f t="shared" si="32"/>
        <v>651</v>
      </c>
      <c r="E537">
        <f t="shared" si="35"/>
        <v>0</v>
      </c>
    </row>
    <row r="538" spans="1:5">
      <c r="A538" t="s">
        <v>1744</v>
      </c>
      <c r="B538" t="str">
        <f t="shared" si="33"/>
        <v>636535</v>
      </c>
      <c r="C538" t="str">
        <f t="shared" si="34"/>
        <v>637776</v>
      </c>
      <c r="D538">
        <f t="shared" si="32"/>
        <v>1242</v>
      </c>
      <c r="E538">
        <f t="shared" si="35"/>
        <v>0</v>
      </c>
    </row>
    <row r="539" spans="1:5">
      <c r="A539" t="s">
        <v>1746</v>
      </c>
      <c r="B539" t="str">
        <f t="shared" si="33"/>
        <v>637817</v>
      </c>
      <c r="C539" t="str">
        <f t="shared" si="34"/>
        <v>638419</v>
      </c>
      <c r="D539">
        <f t="shared" si="32"/>
        <v>603</v>
      </c>
      <c r="E539">
        <f t="shared" si="35"/>
        <v>0</v>
      </c>
    </row>
    <row r="540" spans="1:5">
      <c r="A540" t="s">
        <v>1749</v>
      </c>
      <c r="B540" t="str">
        <f t="shared" si="33"/>
        <v>638626</v>
      </c>
      <c r="C540" t="str">
        <f t="shared" si="34"/>
        <v>639153</v>
      </c>
      <c r="D540">
        <f t="shared" si="32"/>
        <v>528</v>
      </c>
      <c r="E540">
        <f t="shared" si="35"/>
        <v>0</v>
      </c>
    </row>
    <row r="541" spans="1:5">
      <c r="A541" t="s">
        <v>1753</v>
      </c>
      <c r="B541" t="str">
        <f t="shared" si="33"/>
        <v>639646</v>
      </c>
      <c r="C541" t="str">
        <f t="shared" si="34"/>
        <v>640854</v>
      </c>
      <c r="D541">
        <f t="shared" si="32"/>
        <v>1209</v>
      </c>
      <c r="E541">
        <f t="shared" si="35"/>
        <v>0</v>
      </c>
    </row>
    <row r="542" spans="1:5">
      <c r="A542" t="s">
        <v>1755</v>
      </c>
      <c r="B542" t="str">
        <f t="shared" si="33"/>
        <v>641254</v>
      </c>
      <c r="C542" t="str">
        <f t="shared" si="34"/>
        <v>643626</v>
      </c>
      <c r="D542">
        <f t="shared" si="32"/>
        <v>2373</v>
      </c>
      <c r="E542">
        <f t="shared" si="35"/>
        <v>0</v>
      </c>
    </row>
    <row r="543" spans="1:5">
      <c r="A543" t="s">
        <v>1757</v>
      </c>
      <c r="B543" t="str">
        <f t="shared" si="33"/>
        <v>643714</v>
      </c>
      <c r="C543" t="str">
        <f t="shared" si="34"/>
        <v>644709</v>
      </c>
      <c r="D543">
        <f t="shared" si="32"/>
        <v>996</v>
      </c>
      <c r="E543">
        <f t="shared" si="35"/>
        <v>0</v>
      </c>
    </row>
    <row r="544" spans="1:5">
      <c r="A544" t="s">
        <v>1761</v>
      </c>
      <c r="B544" t="str">
        <f t="shared" si="33"/>
        <v>644829</v>
      </c>
      <c r="C544" t="str">
        <f t="shared" si="34"/>
        <v>646058</v>
      </c>
      <c r="D544">
        <f t="shared" si="32"/>
        <v>1230</v>
      </c>
      <c r="E544">
        <f t="shared" si="35"/>
        <v>0</v>
      </c>
    </row>
    <row r="545" spans="1:5">
      <c r="A545" t="s">
        <v>1765</v>
      </c>
      <c r="B545" t="str">
        <f t="shared" si="33"/>
        <v>646051</v>
      </c>
      <c r="C545" t="str">
        <f t="shared" si="34"/>
        <v>647250</v>
      </c>
      <c r="D545">
        <f t="shared" si="32"/>
        <v>1200</v>
      </c>
      <c r="E545">
        <f t="shared" si="35"/>
        <v>0</v>
      </c>
    </row>
    <row r="546" spans="1:5">
      <c r="A546" t="s">
        <v>1769</v>
      </c>
      <c r="B546" t="str">
        <f t="shared" si="33"/>
        <v>647859</v>
      </c>
      <c r="C546" t="str">
        <f t="shared" si="34"/>
        <v>648872</v>
      </c>
      <c r="D546">
        <f t="shared" si="32"/>
        <v>1014</v>
      </c>
      <c r="E546">
        <f t="shared" si="35"/>
        <v>0</v>
      </c>
    </row>
    <row r="547" spans="1:5">
      <c r="A547" t="s">
        <v>1773</v>
      </c>
      <c r="B547" t="str">
        <f t="shared" si="33"/>
        <v>648853</v>
      </c>
      <c r="C547" t="str">
        <f t="shared" si="34"/>
        <v>650997</v>
      </c>
      <c r="D547">
        <f t="shared" si="32"/>
        <v>2145</v>
      </c>
      <c r="E547">
        <f t="shared" si="35"/>
        <v>0</v>
      </c>
    </row>
    <row r="548" spans="1:5">
      <c r="A548" t="s">
        <v>1777</v>
      </c>
      <c r="B548" t="str">
        <f t="shared" si="33"/>
        <v>651008</v>
      </c>
      <c r="C548" t="str">
        <f t="shared" si="34"/>
        <v>651412</v>
      </c>
      <c r="D548">
        <f t="shared" si="32"/>
        <v>405</v>
      </c>
      <c r="E548">
        <f t="shared" si="35"/>
        <v>0</v>
      </c>
    </row>
    <row r="549" spans="1:5">
      <c r="A549" t="s">
        <v>1781</v>
      </c>
      <c r="B549" t="str">
        <f t="shared" si="33"/>
        <v>651424</v>
      </c>
      <c r="C549" t="str">
        <f t="shared" si="34"/>
        <v>651648</v>
      </c>
      <c r="D549">
        <f t="shared" si="32"/>
        <v>225</v>
      </c>
      <c r="E549">
        <f t="shared" si="35"/>
        <v>0</v>
      </c>
    </row>
    <row r="550" spans="1:5">
      <c r="A550" t="s">
        <v>1785</v>
      </c>
      <c r="B550" t="str">
        <f t="shared" si="33"/>
        <v>651930</v>
      </c>
      <c r="C550" t="str">
        <f t="shared" si="34"/>
        <v>652403</v>
      </c>
      <c r="D550">
        <f t="shared" si="32"/>
        <v>474</v>
      </c>
      <c r="E550">
        <f t="shared" si="35"/>
        <v>0</v>
      </c>
    </row>
    <row r="551" spans="1:5">
      <c r="A551" t="s">
        <v>1789</v>
      </c>
      <c r="B551" t="str">
        <f t="shared" si="33"/>
        <v>652601</v>
      </c>
      <c r="C551" t="str">
        <f t="shared" si="34"/>
        <v>652810</v>
      </c>
      <c r="D551">
        <f t="shared" si="32"/>
        <v>210</v>
      </c>
      <c r="E551">
        <f t="shared" si="35"/>
        <v>0</v>
      </c>
    </row>
    <row r="552" spans="1:5">
      <c r="A552" t="s">
        <v>1793</v>
      </c>
      <c r="B552" t="str">
        <f t="shared" si="33"/>
        <v>653268</v>
      </c>
      <c r="C552" t="str">
        <f t="shared" si="34"/>
        <v>653642</v>
      </c>
      <c r="D552">
        <f t="shared" si="32"/>
        <v>375</v>
      </c>
      <c r="E552">
        <f t="shared" si="35"/>
        <v>0</v>
      </c>
    </row>
    <row r="553" spans="1:5">
      <c r="A553" t="s">
        <v>1797</v>
      </c>
      <c r="B553" t="str">
        <f t="shared" si="33"/>
        <v>653658</v>
      </c>
      <c r="C553" t="str">
        <f t="shared" si="34"/>
        <v>654623</v>
      </c>
      <c r="D553">
        <f t="shared" si="32"/>
        <v>966</v>
      </c>
      <c r="E553">
        <f t="shared" si="35"/>
        <v>0</v>
      </c>
    </row>
    <row r="554" spans="1:5">
      <c r="A554" t="s">
        <v>1801</v>
      </c>
      <c r="B554" t="str">
        <f t="shared" si="33"/>
        <v>654725</v>
      </c>
      <c r="C554" t="str">
        <f t="shared" si="34"/>
        <v>655354</v>
      </c>
      <c r="D554">
        <f t="shared" si="32"/>
        <v>630</v>
      </c>
      <c r="E554">
        <f t="shared" si="35"/>
        <v>0</v>
      </c>
    </row>
    <row r="555" spans="1:5">
      <c r="A555" t="s">
        <v>1805</v>
      </c>
      <c r="B555" t="str">
        <f t="shared" si="33"/>
        <v>655731</v>
      </c>
      <c r="C555" t="str">
        <f t="shared" si="34"/>
        <v>655997</v>
      </c>
      <c r="D555">
        <f t="shared" si="32"/>
        <v>267</v>
      </c>
      <c r="E555">
        <f t="shared" si="35"/>
        <v>0</v>
      </c>
    </row>
    <row r="556" spans="1:5">
      <c r="A556" t="s">
        <v>1807</v>
      </c>
      <c r="B556" t="str">
        <f t="shared" si="33"/>
        <v>656193</v>
      </c>
      <c r="C556" t="str">
        <f t="shared" si="34"/>
        <v>657404</v>
      </c>
      <c r="D556">
        <f t="shared" si="32"/>
        <v>1212</v>
      </c>
      <c r="E556">
        <f t="shared" si="35"/>
        <v>0</v>
      </c>
    </row>
    <row r="557" spans="1:5">
      <c r="A557" t="s">
        <v>1811</v>
      </c>
      <c r="B557" t="str">
        <f t="shared" si="33"/>
        <v>657531</v>
      </c>
      <c r="C557" t="str">
        <f t="shared" si="34"/>
        <v>658493</v>
      </c>
      <c r="D557">
        <f t="shared" si="32"/>
        <v>963</v>
      </c>
      <c r="E557">
        <f t="shared" si="35"/>
        <v>0</v>
      </c>
    </row>
    <row r="558" spans="1:5">
      <c r="A558" t="s">
        <v>1815</v>
      </c>
      <c r="B558" t="str">
        <f t="shared" si="33"/>
        <v>658525</v>
      </c>
      <c r="C558" t="str">
        <f t="shared" si="34"/>
        <v>659637</v>
      </c>
      <c r="D558">
        <f t="shared" si="32"/>
        <v>1113</v>
      </c>
      <c r="E558">
        <f t="shared" si="35"/>
        <v>0</v>
      </c>
    </row>
    <row r="559" spans="1:5">
      <c r="A559" t="s">
        <v>1819</v>
      </c>
      <c r="B559" t="str">
        <f t="shared" si="33"/>
        <v>659642</v>
      </c>
      <c r="C559" t="str">
        <f t="shared" si="34"/>
        <v>661537</v>
      </c>
      <c r="D559">
        <f t="shared" si="32"/>
        <v>1896</v>
      </c>
      <c r="E559">
        <f t="shared" si="35"/>
        <v>0</v>
      </c>
    </row>
    <row r="560" spans="1:5">
      <c r="A560" t="s">
        <v>1823</v>
      </c>
      <c r="B560" t="str">
        <f t="shared" si="33"/>
        <v>661575</v>
      </c>
      <c r="C560" t="str">
        <f t="shared" si="34"/>
        <v>662045</v>
      </c>
      <c r="D560">
        <f t="shared" si="32"/>
        <v>471</v>
      </c>
      <c r="E560">
        <f t="shared" si="35"/>
        <v>0</v>
      </c>
    </row>
    <row r="561" spans="1:5">
      <c r="A561" t="s">
        <v>1825</v>
      </c>
      <c r="B561" t="str">
        <f t="shared" si="33"/>
        <v>662048</v>
      </c>
      <c r="C561" t="str">
        <f t="shared" si="34"/>
        <v>662365</v>
      </c>
      <c r="D561">
        <f t="shared" si="32"/>
        <v>318</v>
      </c>
      <c r="E561">
        <f t="shared" si="35"/>
        <v>0</v>
      </c>
    </row>
    <row r="562" spans="1:5">
      <c r="A562" t="s">
        <v>1827</v>
      </c>
      <c r="B562" t="str">
        <f t="shared" si="33"/>
        <v>662765</v>
      </c>
      <c r="C562" t="str">
        <f t="shared" si="34"/>
        <v>663520</v>
      </c>
      <c r="D562">
        <f t="shared" si="32"/>
        <v>756</v>
      </c>
      <c r="E562">
        <f t="shared" si="35"/>
        <v>0</v>
      </c>
    </row>
    <row r="563" spans="1:5">
      <c r="A563" t="s">
        <v>1829</v>
      </c>
      <c r="B563" t="str">
        <f t="shared" si="33"/>
        <v>663534</v>
      </c>
      <c r="C563" t="str">
        <f t="shared" si="34"/>
        <v>664205</v>
      </c>
      <c r="D563">
        <f t="shared" si="32"/>
        <v>672</v>
      </c>
      <c r="E563">
        <f t="shared" si="35"/>
        <v>0</v>
      </c>
    </row>
    <row r="564" spans="1:5">
      <c r="A564" t="s">
        <v>1833</v>
      </c>
      <c r="B564" t="str">
        <f t="shared" si="33"/>
        <v>664198</v>
      </c>
      <c r="C564" t="str">
        <f t="shared" si="34"/>
        <v>665232</v>
      </c>
      <c r="D564">
        <f t="shared" si="32"/>
        <v>1035</v>
      </c>
      <c r="E564">
        <f t="shared" si="35"/>
        <v>0</v>
      </c>
    </row>
    <row r="565" spans="1:5">
      <c r="A565" t="s">
        <v>1837</v>
      </c>
      <c r="B565" t="str">
        <f t="shared" si="33"/>
        <v>665229</v>
      </c>
      <c r="C565" t="str">
        <f t="shared" si="34"/>
        <v>665777</v>
      </c>
      <c r="D565">
        <f t="shared" si="32"/>
        <v>549</v>
      </c>
      <c r="E565">
        <f t="shared" si="35"/>
        <v>0</v>
      </c>
    </row>
    <row r="566" spans="1:5">
      <c r="A566" t="s">
        <v>1841</v>
      </c>
      <c r="B566" t="str">
        <f t="shared" si="33"/>
        <v>665790</v>
      </c>
      <c r="C566" t="str">
        <f t="shared" si="34"/>
        <v>668372</v>
      </c>
      <c r="D566">
        <f t="shared" si="32"/>
        <v>2583</v>
      </c>
      <c r="E566">
        <f t="shared" si="35"/>
        <v>0</v>
      </c>
    </row>
    <row r="567" spans="1:5">
      <c r="A567" t="s">
        <v>1845</v>
      </c>
      <c r="B567" t="str">
        <f t="shared" si="33"/>
        <v>668643</v>
      </c>
      <c r="C567" t="str">
        <f t="shared" si="34"/>
        <v>668735</v>
      </c>
      <c r="D567">
        <f t="shared" si="32"/>
        <v>93</v>
      </c>
      <c r="E567">
        <f t="shared" si="35"/>
        <v>0</v>
      </c>
    </row>
    <row r="568" spans="1:5">
      <c r="A568" t="s">
        <v>1847</v>
      </c>
      <c r="B568" t="str">
        <f t="shared" si="33"/>
        <v>668732</v>
      </c>
      <c r="C568" t="str">
        <f t="shared" si="34"/>
        <v>669457</v>
      </c>
      <c r="D568">
        <f t="shared" si="32"/>
        <v>726</v>
      </c>
      <c r="E568">
        <f t="shared" si="35"/>
        <v>0</v>
      </c>
    </row>
    <row r="569" spans="1:5">
      <c r="A569" t="s">
        <v>1851</v>
      </c>
      <c r="B569" t="str">
        <f t="shared" si="33"/>
        <v>669458</v>
      </c>
      <c r="C569" t="str">
        <f t="shared" si="34"/>
        <v>670084</v>
      </c>
      <c r="D569">
        <f t="shared" si="32"/>
        <v>627</v>
      </c>
      <c r="E569">
        <f t="shared" si="35"/>
        <v>0</v>
      </c>
    </row>
    <row r="570" spans="1:5">
      <c r="A570" t="s">
        <v>1855</v>
      </c>
      <c r="B570" t="str">
        <f t="shared" si="33"/>
        <v>670132</v>
      </c>
      <c r="C570" t="str">
        <f t="shared" si="34"/>
        <v>670872</v>
      </c>
      <c r="D570">
        <f t="shared" si="32"/>
        <v>741</v>
      </c>
      <c r="E570">
        <f t="shared" si="35"/>
        <v>0</v>
      </c>
    </row>
    <row r="571" spans="1:5">
      <c r="A571" t="s">
        <v>1858</v>
      </c>
      <c r="B571" t="str">
        <f t="shared" si="33"/>
        <v>670991</v>
      </c>
      <c r="C571" t="str">
        <f t="shared" si="34"/>
        <v>671884</v>
      </c>
      <c r="D571">
        <f t="shared" si="32"/>
        <v>894</v>
      </c>
      <c r="E571">
        <f t="shared" si="35"/>
        <v>0</v>
      </c>
    </row>
    <row r="572" spans="1:5">
      <c r="A572" t="s">
        <v>1862</v>
      </c>
      <c r="B572" t="str">
        <f t="shared" si="33"/>
        <v>672241</v>
      </c>
      <c r="C572" t="str">
        <f t="shared" si="34"/>
        <v>672630</v>
      </c>
      <c r="D572">
        <f t="shared" si="32"/>
        <v>390</v>
      </c>
      <c r="E572">
        <f t="shared" si="35"/>
        <v>0</v>
      </c>
    </row>
    <row r="573" spans="1:5">
      <c r="A573" t="s">
        <v>1865</v>
      </c>
      <c r="B573" t="str">
        <f t="shared" si="33"/>
        <v>672711</v>
      </c>
      <c r="C573" t="str">
        <f t="shared" si="34"/>
        <v>674747</v>
      </c>
      <c r="D573">
        <f t="shared" si="32"/>
        <v>2037</v>
      </c>
      <c r="E573">
        <f t="shared" si="35"/>
        <v>0</v>
      </c>
    </row>
    <row r="574" spans="1:5">
      <c r="A574" t="s">
        <v>1867</v>
      </c>
      <c r="B574" t="str">
        <f t="shared" si="33"/>
        <v>674747</v>
      </c>
      <c r="C574" t="str">
        <f t="shared" si="34"/>
        <v>675478</v>
      </c>
      <c r="D574">
        <f t="shared" si="32"/>
        <v>732</v>
      </c>
      <c r="E574">
        <f t="shared" si="35"/>
        <v>0</v>
      </c>
    </row>
    <row r="575" spans="1:5">
      <c r="A575" t="s">
        <v>1869</v>
      </c>
      <c r="B575" t="str">
        <f t="shared" si="33"/>
        <v>675478</v>
      </c>
      <c r="C575" t="str">
        <f t="shared" si="34"/>
        <v>675981</v>
      </c>
      <c r="D575">
        <f t="shared" si="32"/>
        <v>504</v>
      </c>
      <c r="E575">
        <f t="shared" si="35"/>
        <v>0</v>
      </c>
    </row>
    <row r="576" spans="1:5">
      <c r="A576" t="s">
        <v>1871</v>
      </c>
      <c r="B576" t="str">
        <f t="shared" si="33"/>
        <v>675990</v>
      </c>
      <c r="C576" t="str">
        <f t="shared" si="34"/>
        <v>676673</v>
      </c>
      <c r="D576">
        <f t="shared" si="32"/>
        <v>684</v>
      </c>
      <c r="E576">
        <f t="shared" si="35"/>
        <v>0</v>
      </c>
    </row>
    <row r="577" spans="1:5">
      <c r="A577" t="s">
        <v>1873</v>
      </c>
      <c r="B577" t="str">
        <f t="shared" si="33"/>
        <v>676750</v>
      </c>
      <c r="C577" t="str">
        <f t="shared" si="34"/>
        <v>678273</v>
      </c>
      <c r="D577">
        <f t="shared" si="32"/>
        <v>1524</v>
      </c>
      <c r="E577">
        <f t="shared" si="35"/>
        <v>0</v>
      </c>
    </row>
    <row r="578" spans="1:5">
      <c r="A578" t="s">
        <v>1877</v>
      </c>
      <c r="B578" t="str">
        <f t="shared" si="33"/>
        <v>678281</v>
      </c>
      <c r="C578" t="str">
        <f t="shared" si="34"/>
        <v>679162</v>
      </c>
      <c r="D578">
        <f t="shared" ref="D578:D641" si="36">C578-B578+1</f>
        <v>882</v>
      </c>
      <c r="E578">
        <f t="shared" si="35"/>
        <v>0</v>
      </c>
    </row>
    <row r="579" spans="1:5">
      <c r="A579" t="s">
        <v>1881</v>
      </c>
      <c r="B579" t="str">
        <f t="shared" ref="B579:B642" si="37">LEFT(A579, SEARCH(".",A579)-1)</f>
        <v>679233</v>
      </c>
      <c r="C579" t="str">
        <f t="shared" ref="C579:C642" si="38">RIGHT(A579, LEN(A579)-SEARCH(".",A579)-1)</f>
        <v>679691</v>
      </c>
      <c r="D579">
        <f t="shared" si="36"/>
        <v>459</v>
      </c>
      <c r="E579">
        <f t="shared" ref="E579:E642" si="39">MOD(D579,3)</f>
        <v>0</v>
      </c>
    </row>
    <row r="580" spans="1:5">
      <c r="A580" t="s">
        <v>1884</v>
      </c>
      <c r="B580" t="str">
        <f t="shared" si="37"/>
        <v>679693</v>
      </c>
      <c r="C580" t="str">
        <f t="shared" si="38"/>
        <v>680754</v>
      </c>
      <c r="D580">
        <f t="shared" si="36"/>
        <v>1062</v>
      </c>
      <c r="E580">
        <f t="shared" si="39"/>
        <v>0</v>
      </c>
    </row>
    <row r="581" spans="1:5">
      <c r="A581" t="s">
        <v>1887</v>
      </c>
      <c r="B581" t="str">
        <f t="shared" si="37"/>
        <v>680783</v>
      </c>
      <c r="C581" t="str">
        <f t="shared" si="38"/>
        <v>682213</v>
      </c>
      <c r="D581">
        <f t="shared" si="36"/>
        <v>1431</v>
      </c>
      <c r="E581">
        <f t="shared" si="39"/>
        <v>0</v>
      </c>
    </row>
    <row r="582" spans="1:5">
      <c r="A582" t="s">
        <v>1891</v>
      </c>
      <c r="B582" t="str">
        <f t="shared" si="37"/>
        <v>682408</v>
      </c>
      <c r="C582" t="str">
        <f t="shared" si="38"/>
        <v>683613</v>
      </c>
      <c r="D582">
        <f t="shared" si="36"/>
        <v>1206</v>
      </c>
      <c r="E582">
        <f t="shared" si="39"/>
        <v>0</v>
      </c>
    </row>
    <row r="583" spans="1:5">
      <c r="A583" t="s">
        <v>1895</v>
      </c>
      <c r="B583" t="str">
        <f t="shared" si="37"/>
        <v>683662</v>
      </c>
      <c r="C583" t="str">
        <f t="shared" si="38"/>
        <v>684492</v>
      </c>
      <c r="D583">
        <f t="shared" si="36"/>
        <v>831</v>
      </c>
      <c r="E583">
        <f t="shared" si="39"/>
        <v>0</v>
      </c>
    </row>
    <row r="584" spans="1:5">
      <c r="A584" t="s">
        <v>1898</v>
      </c>
      <c r="B584" t="str">
        <f t="shared" si="37"/>
        <v>684546</v>
      </c>
      <c r="C584" t="str">
        <f t="shared" si="38"/>
        <v>685658</v>
      </c>
      <c r="D584">
        <f t="shared" si="36"/>
        <v>1113</v>
      </c>
      <c r="E584">
        <f t="shared" si="39"/>
        <v>0</v>
      </c>
    </row>
    <row r="585" spans="1:5">
      <c r="A585" t="s">
        <v>1902</v>
      </c>
      <c r="B585" t="str">
        <f t="shared" si="37"/>
        <v>685678</v>
      </c>
      <c r="C585" t="str">
        <f t="shared" si="38"/>
        <v>685953</v>
      </c>
      <c r="D585">
        <f t="shared" si="36"/>
        <v>276</v>
      </c>
      <c r="E585">
        <f t="shared" si="39"/>
        <v>0</v>
      </c>
    </row>
    <row r="586" spans="1:5">
      <c r="A586" t="s">
        <v>1904</v>
      </c>
      <c r="B586" t="str">
        <f t="shared" si="37"/>
        <v>686900</v>
      </c>
      <c r="C586" t="str">
        <f t="shared" si="38"/>
        <v>687061</v>
      </c>
      <c r="D586">
        <f t="shared" si="36"/>
        <v>162</v>
      </c>
      <c r="E586">
        <f t="shared" si="39"/>
        <v>0</v>
      </c>
    </row>
    <row r="587" spans="1:5">
      <c r="A587" t="s">
        <v>1906</v>
      </c>
      <c r="B587" t="str">
        <f t="shared" si="37"/>
        <v>687352</v>
      </c>
      <c r="C587" t="str">
        <f t="shared" si="38"/>
        <v>688581</v>
      </c>
      <c r="D587">
        <f t="shared" si="36"/>
        <v>1230</v>
      </c>
      <c r="E587">
        <f t="shared" si="39"/>
        <v>0</v>
      </c>
    </row>
    <row r="588" spans="1:5">
      <c r="A588" t="s">
        <v>1910</v>
      </c>
      <c r="B588" t="str">
        <f t="shared" si="37"/>
        <v>688591</v>
      </c>
      <c r="C588" t="str">
        <f t="shared" si="38"/>
        <v>689754</v>
      </c>
      <c r="D588">
        <f t="shared" si="36"/>
        <v>1164</v>
      </c>
      <c r="E588">
        <f t="shared" si="39"/>
        <v>0</v>
      </c>
    </row>
    <row r="589" spans="1:5">
      <c r="A589" t="s">
        <v>1914</v>
      </c>
      <c r="B589" t="str">
        <f t="shared" si="37"/>
        <v>689877</v>
      </c>
      <c r="C589" t="str">
        <f t="shared" si="38"/>
        <v>690683</v>
      </c>
      <c r="D589">
        <f t="shared" si="36"/>
        <v>807</v>
      </c>
      <c r="E589">
        <f t="shared" si="39"/>
        <v>0</v>
      </c>
    </row>
    <row r="590" spans="1:5">
      <c r="A590" t="s">
        <v>1918</v>
      </c>
      <c r="B590" t="str">
        <f t="shared" si="37"/>
        <v>691029</v>
      </c>
      <c r="C590" t="str">
        <f t="shared" si="38"/>
        <v>693074</v>
      </c>
      <c r="D590">
        <f t="shared" si="36"/>
        <v>2046</v>
      </c>
      <c r="E590">
        <f t="shared" si="39"/>
        <v>0</v>
      </c>
    </row>
    <row r="591" spans="1:5">
      <c r="A591" t="s">
        <v>1922</v>
      </c>
      <c r="B591" t="str">
        <f t="shared" si="37"/>
        <v>693265</v>
      </c>
      <c r="C591" t="str">
        <f t="shared" si="38"/>
        <v>694938</v>
      </c>
      <c r="D591">
        <f t="shared" si="36"/>
        <v>1674</v>
      </c>
      <c r="E591">
        <f t="shared" si="39"/>
        <v>0</v>
      </c>
    </row>
    <row r="592" spans="1:5">
      <c r="A592" t="s">
        <v>1926</v>
      </c>
      <c r="B592" t="str">
        <f t="shared" si="37"/>
        <v>695516</v>
      </c>
      <c r="C592" t="str">
        <f t="shared" si="38"/>
        <v>696970</v>
      </c>
      <c r="D592">
        <f t="shared" si="36"/>
        <v>1455</v>
      </c>
      <c r="E592">
        <f t="shared" si="39"/>
        <v>0</v>
      </c>
    </row>
    <row r="593" spans="1:5">
      <c r="A593" t="s">
        <v>1928</v>
      </c>
      <c r="B593" t="str">
        <f t="shared" si="37"/>
        <v>697244</v>
      </c>
      <c r="C593" t="str">
        <f t="shared" si="38"/>
        <v>698083</v>
      </c>
      <c r="D593">
        <f t="shared" si="36"/>
        <v>840</v>
      </c>
      <c r="E593">
        <f t="shared" si="39"/>
        <v>0</v>
      </c>
    </row>
    <row r="594" spans="1:5">
      <c r="A594" t="s">
        <v>1930</v>
      </c>
      <c r="B594" t="str">
        <f t="shared" si="37"/>
        <v>698147</v>
      </c>
      <c r="C594" t="str">
        <f t="shared" si="38"/>
        <v>698593</v>
      </c>
      <c r="D594">
        <f t="shared" si="36"/>
        <v>447</v>
      </c>
      <c r="E594">
        <f t="shared" si="39"/>
        <v>0</v>
      </c>
    </row>
    <row r="595" spans="1:5">
      <c r="A595" t="s">
        <v>1934</v>
      </c>
      <c r="B595" t="str">
        <f t="shared" si="37"/>
        <v>698784</v>
      </c>
      <c r="C595" t="str">
        <f t="shared" si="38"/>
        <v>699311</v>
      </c>
      <c r="D595">
        <f t="shared" si="36"/>
        <v>528</v>
      </c>
      <c r="E595">
        <f t="shared" si="39"/>
        <v>0</v>
      </c>
    </row>
    <row r="596" spans="1:5">
      <c r="A596" t="s">
        <v>1938</v>
      </c>
      <c r="B596" t="str">
        <f t="shared" si="37"/>
        <v>699470</v>
      </c>
      <c r="C596" t="str">
        <f t="shared" si="38"/>
        <v>699769</v>
      </c>
      <c r="D596">
        <f t="shared" si="36"/>
        <v>300</v>
      </c>
      <c r="E596">
        <f t="shared" si="39"/>
        <v>0</v>
      </c>
    </row>
    <row r="597" spans="1:5">
      <c r="A597" t="s">
        <v>1941</v>
      </c>
      <c r="B597" t="str">
        <f t="shared" si="37"/>
        <v>699968</v>
      </c>
      <c r="C597" t="str">
        <f t="shared" si="38"/>
        <v>700753</v>
      </c>
      <c r="D597">
        <f t="shared" si="36"/>
        <v>786</v>
      </c>
      <c r="E597">
        <f t="shared" si="39"/>
        <v>0</v>
      </c>
    </row>
    <row r="598" spans="1:5">
      <c r="A598" t="s">
        <v>1943</v>
      </c>
      <c r="B598" t="str">
        <f t="shared" si="37"/>
        <v>701218</v>
      </c>
      <c r="C598" t="str">
        <f t="shared" si="38"/>
        <v>701769</v>
      </c>
      <c r="D598">
        <f t="shared" si="36"/>
        <v>552</v>
      </c>
      <c r="E598">
        <f t="shared" si="39"/>
        <v>0</v>
      </c>
    </row>
    <row r="599" spans="1:5">
      <c r="A599" t="s">
        <v>1947</v>
      </c>
      <c r="B599" t="str">
        <f t="shared" si="37"/>
        <v>701844</v>
      </c>
      <c r="C599" t="str">
        <f t="shared" si="38"/>
        <v>703487</v>
      </c>
      <c r="D599">
        <f t="shared" si="36"/>
        <v>1644</v>
      </c>
      <c r="E599">
        <f t="shared" si="39"/>
        <v>0</v>
      </c>
    </row>
    <row r="600" spans="1:5">
      <c r="A600" t="s">
        <v>1951</v>
      </c>
      <c r="B600" t="str">
        <f t="shared" si="37"/>
        <v>703644</v>
      </c>
      <c r="C600" t="str">
        <f t="shared" si="38"/>
        <v>704126</v>
      </c>
      <c r="D600">
        <f t="shared" si="36"/>
        <v>483</v>
      </c>
      <c r="E600">
        <f t="shared" si="39"/>
        <v>0</v>
      </c>
    </row>
    <row r="601" spans="1:5">
      <c r="A601" t="s">
        <v>1953</v>
      </c>
      <c r="B601" t="str">
        <f t="shared" si="37"/>
        <v>704283</v>
      </c>
      <c r="C601" t="str">
        <f t="shared" si="38"/>
        <v>704525</v>
      </c>
      <c r="D601">
        <f t="shared" si="36"/>
        <v>243</v>
      </c>
      <c r="E601">
        <f t="shared" si="39"/>
        <v>0</v>
      </c>
    </row>
    <row r="602" spans="1:5">
      <c r="A602" t="s">
        <v>1955</v>
      </c>
      <c r="B602" t="str">
        <f t="shared" si="37"/>
        <v>704518</v>
      </c>
      <c r="C602" t="str">
        <f t="shared" si="38"/>
        <v>704811</v>
      </c>
      <c r="D602">
        <f t="shared" si="36"/>
        <v>294</v>
      </c>
      <c r="E602">
        <f t="shared" si="39"/>
        <v>0</v>
      </c>
    </row>
    <row r="603" spans="1:5">
      <c r="A603" t="s">
        <v>1957</v>
      </c>
      <c r="B603" t="str">
        <f t="shared" si="37"/>
        <v>705165</v>
      </c>
      <c r="C603" t="str">
        <f t="shared" si="38"/>
        <v>705371</v>
      </c>
      <c r="D603">
        <f t="shared" si="36"/>
        <v>207</v>
      </c>
      <c r="E603">
        <f t="shared" si="39"/>
        <v>0</v>
      </c>
    </row>
    <row r="604" spans="1:5">
      <c r="A604" t="s">
        <v>1959</v>
      </c>
      <c r="B604" t="str">
        <f t="shared" si="37"/>
        <v>705595</v>
      </c>
      <c r="C604" t="str">
        <f t="shared" si="38"/>
        <v>706338</v>
      </c>
      <c r="D604">
        <f t="shared" si="36"/>
        <v>744</v>
      </c>
      <c r="E604">
        <f t="shared" si="39"/>
        <v>0</v>
      </c>
    </row>
    <row r="605" spans="1:5">
      <c r="A605" t="s">
        <v>1961</v>
      </c>
      <c r="B605" t="str">
        <f t="shared" si="37"/>
        <v>706419</v>
      </c>
      <c r="C605" t="str">
        <f t="shared" si="38"/>
        <v>708488</v>
      </c>
      <c r="D605">
        <f t="shared" si="36"/>
        <v>2070</v>
      </c>
      <c r="E605">
        <f t="shared" si="39"/>
        <v>0</v>
      </c>
    </row>
    <row r="606" spans="1:5">
      <c r="A606" t="s">
        <v>1963</v>
      </c>
      <c r="B606" t="str">
        <f t="shared" si="37"/>
        <v>708485</v>
      </c>
      <c r="C606" t="str">
        <f t="shared" si="38"/>
        <v>709639</v>
      </c>
      <c r="D606">
        <f t="shared" si="36"/>
        <v>1155</v>
      </c>
      <c r="E606">
        <f t="shared" si="39"/>
        <v>0</v>
      </c>
    </row>
    <row r="607" spans="1:5">
      <c r="A607" t="s">
        <v>1965</v>
      </c>
      <c r="B607" t="str">
        <f t="shared" si="37"/>
        <v>709626</v>
      </c>
      <c r="C607" t="str">
        <f t="shared" si="38"/>
        <v>712208</v>
      </c>
      <c r="D607">
        <f t="shared" si="36"/>
        <v>2583</v>
      </c>
      <c r="E607">
        <f t="shared" si="39"/>
        <v>0</v>
      </c>
    </row>
    <row r="608" spans="1:5">
      <c r="A608" t="s">
        <v>1967</v>
      </c>
      <c r="B608" t="str">
        <f t="shared" si="37"/>
        <v>712309</v>
      </c>
      <c r="C608" t="str">
        <f t="shared" si="38"/>
        <v>713418</v>
      </c>
      <c r="D608">
        <f t="shared" si="36"/>
        <v>1110</v>
      </c>
      <c r="E608">
        <f t="shared" si="39"/>
        <v>0</v>
      </c>
    </row>
    <row r="609" spans="1:5">
      <c r="A609" t="s">
        <v>1969</v>
      </c>
      <c r="B609" t="str">
        <f t="shared" si="37"/>
        <v>713444</v>
      </c>
      <c r="C609" t="str">
        <f t="shared" si="38"/>
        <v>717172</v>
      </c>
      <c r="D609">
        <f t="shared" si="36"/>
        <v>3729</v>
      </c>
      <c r="E609">
        <f t="shared" si="39"/>
        <v>0</v>
      </c>
    </row>
    <row r="610" spans="1:5">
      <c r="A610" t="s">
        <v>1971</v>
      </c>
      <c r="B610" t="str">
        <f t="shared" si="37"/>
        <v>717559</v>
      </c>
      <c r="C610" t="str">
        <f t="shared" si="38"/>
        <v>718647</v>
      </c>
      <c r="D610">
        <f t="shared" si="36"/>
        <v>1089</v>
      </c>
      <c r="E610">
        <f t="shared" si="39"/>
        <v>0</v>
      </c>
    </row>
    <row r="611" spans="1:5">
      <c r="A611" t="s">
        <v>1973</v>
      </c>
      <c r="B611" t="str">
        <f t="shared" si="37"/>
        <v>718792</v>
      </c>
      <c r="C611" t="str">
        <f t="shared" si="38"/>
        <v>719553</v>
      </c>
      <c r="D611">
        <f t="shared" si="36"/>
        <v>762</v>
      </c>
      <c r="E611">
        <f t="shared" si="39"/>
        <v>0</v>
      </c>
    </row>
    <row r="612" spans="1:5">
      <c r="A612" t="s">
        <v>1975</v>
      </c>
      <c r="B612" t="str">
        <f t="shared" si="37"/>
        <v>719623</v>
      </c>
      <c r="C612" t="str">
        <f t="shared" si="38"/>
        <v>720906</v>
      </c>
      <c r="D612">
        <f t="shared" si="36"/>
        <v>1284</v>
      </c>
      <c r="E612">
        <f t="shared" si="39"/>
        <v>0</v>
      </c>
    </row>
    <row r="613" spans="1:5">
      <c r="A613" t="s">
        <v>1979</v>
      </c>
      <c r="B613" t="str">
        <f t="shared" si="37"/>
        <v>721541</v>
      </c>
      <c r="C613" t="str">
        <f t="shared" si="38"/>
        <v>721918</v>
      </c>
      <c r="D613">
        <f t="shared" si="36"/>
        <v>378</v>
      </c>
      <c r="E613">
        <f t="shared" si="39"/>
        <v>0</v>
      </c>
    </row>
    <row r="614" spans="1:5">
      <c r="A614" t="s">
        <v>1983</v>
      </c>
      <c r="B614" t="str">
        <f t="shared" si="37"/>
        <v>722256</v>
      </c>
      <c r="C614" t="str">
        <f t="shared" si="38"/>
        <v>724022</v>
      </c>
      <c r="D614">
        <f t="shared" si="36"/>
        <v>1767</v>
      </c>
      <c r="E614">
        <f t="shared" si="39"/>
        <v>0</v>
      </c>
    </row>
    <row r="615" spans="1:5">
      <c r="A615" t="s">
        <v>1987</v>
      </c>
      <c r="B615" t="str">
        <f t="shared" si="37"/>
        <v>724057</v>
      </c>
      <c r="C615" t="str">
        <f t="shared" si="38"/>
        <v>724773</v>
      </c>
      <c r="D615">
        <f t="shared" si="36"/>
        <v>717</v>
      </c>
      <c r="E615">
        <f t="shared" si="39"/>
        <v>0</v>
      </c>
    </row>
    <row r="616" spans="1:5">
      <c r="A616" t="s">
        <v>1991</v>
      </c>
      <c r="B616" t="str">
        <f t="shared" si="37"/>
        <v>725307</v>
      </c>
      <c r="C616" t="str">
        <f t="shared" si="38"/>
        <v>727862</v>
      </c>
      <c r="D616">
        <f t="shared" si="36"/>
        <v>2556</v>
      </c>
      <c r="E616">
        <f t="shared" si="39"/>
        <v>0</v>
      </c>
    </row>
    <row r="617" spans="1:5">
      <c r="A617" t="s">
        <v>1995</v>
      </c>
      <c r="B617" t="str">
        <f t="shared" si="37"/>
        <v>727876</v>
      </c>
      <c r="C617" t="str">
        <f t="shared" si="38"/>
        <v>729084</v>
      </c>
      <c r="D617">
        <f t="shared" si="36"/>
        <v>1209</v>
      </c>
      <c r="E617">
        <f t="shared" si="39"/>
        <v>0</v>
      </c>
    </row>
    <row r="618" spans="1:5">
      <c r="A618" t="s">
        <v>1999</v>
      </c>
      <c r="B618" t="str">
        <f t="shared" si="37"/>
        <v>729246</v>
      </c>
      <c r="C618" t="str">
        <f t="shared" si="38"/>
        <v>730412</v>
      </c>
      <c r="D618">
        <f t="shared" si="36"/>
        <v>1167</v>
      </c>
      <c r="E618">
        <f t="shared" si="39"/>
        <v>0</v>
      </c>
    </row>
    <row r="619" spans="1:5">
      <c r="A619" t="s">
        <v>2003</v>
      </c>
      <c r="B619" t="str">
        <f t="shared" si="37"/>
        <v>730412</v>
      </c>
      <c r="C619" t="str">
        <f t="shared" si="38"/>
        <v>731284</v>
      </c>
      <c r="D619">
        <f t="shared" si="36"/>
        <v>873</v>
      </c>
      <c r="E619">
        <f t="shared" si="39"/>
        <v>0</v>
      </c>
    </row>
    <row r="620" spans="1:5">
      <c r="A620" t="s">
        <v>2007</v>
      </c>
      <c r="B620" t="str">
        <f t="shared" si="37"/>
        <v>731678</v>
      </c>
      <c r="C620" t="str">
        <f t="shared" si="38"/>
        <v>731776</v>
      </c>
      <c r="D620">
        <f t="shared" si="36"/>
        <v>99</v>
      </c>
      <c r="E620">
        <f t="shared" si="39"/>
        <v>0</v>
      </c>
    </row>
    <row r="621" spans="1:5">
      <c r="A621" t="s">
        <v>2009</v>
      </c>
      <c r="B621" t="str">
        <f t="shared" si="37"/>
        <v>732769</v>
      </c>
      <c r="C621" t="str">
        <f t="shared" si="38"/>
        <v>734337</v>
      </c>
      <c r="D621">
        <f t="shared" si="36"/>
        <v>1569</v>
      </c>
      <c r="E621">
        <f t="shared" si="39"/>
        <v>0</v>
      </c>
    </row>
    <row r="622" spans="1:5">
      <c r="A622" t="s">
        <v>2013</v>
      </c>
      <c r="B622" t="str">
        <f t="shared" si="37"/>
        <v>734352</v>
      </c>
      <c r="C622" t="str">
        <f t="shared" si="38"/>
        <v>735509</v>
      </c>
      <c r="D622">
        <f t="shared" si="36"/>
        <v>1158</v>
      </c>
      <c r="E622">
        <f t="shared" si="39"/>
        <v>0</v>
      </c>
    </row>
    <row r="623" spans="1:5">
      <c r="A623" t="s">
        <v>2017</v>
      </c>
      <c r="B623" t="str">
        <f t="shared" si="37"/>
        <v>735522</v>
      </c>
      <c r="C623" t="str">
        <f t="shared" si="38"/>
        <v>735635</v>
      </c>
      <c r="D623">
        <f t="shared" si="36"/>
        <v>114</v>
      </c>
      <c r="E623">
        <f t="shared" si="39"/>
        <v>0</v>
      </c>
    </row>
    <row r="624" spans="1:5">
      <c r="A624" t="s">
        <v>2019</v>
      </c>
      <c r="B624" t="str">
        <f t="shared" si="37"/>
        <v>735635</v>
      </c>
      <c r="C624" t="str">
        <f t="shared" si="38"/>
        <v>735919</v>
      </c>
      <c r="D624">
        <f t="shared" si="36"/>
        <v>285</v>
      </c>
      <c r="E624">
        <f t="shared" si="39"/>
        <v>0</v>
      </c>
    </row>
    <row r="625" spans="1:5">
      <c r="A625" t="s">
        <v>2021</v>
      </c>
      <c r="B625" t="str">
        <f t="shared" si="37"/>
        <v>736010</v>
      </c>
      <c r="C625" t="str">
        <f t="shared" si="38"/>
        <v>736903</v>
      </c>
      <c r="D625">
        <f t="shared" si="36"/>
        <v>894</v>
      </c>
      <c r="E625">
        <f t="shared" si="39"/>
        <v>0</v>
      </c>
    </row>
    <row r="626" spans="1:5">
      <c r="A626" t="s">
        <v>2023</v>
      </c>
      <c r="B626" t="str">
        <f t="shared" si="37"/>
        <v>736994</v>
      </c>
      <c r="C626" t="str">
        <f t="shared" si="38"/>
        <v>738364</v>
      </c>
      <c r="D626">
        <f t="shared" si="36"/>
        <v>1371</v>
      </c>
      <c r="E626">
        <f t="shared" si="39"/>
        <v>0</v>
      </c>
    </row>
    <row r="627" spans="1:5">
      <c r="A627" t="s">
        <v>2025</v>
      </c>
      <c r="B627" t="str">
        <f t="shared" si="37"/>
        <v>738354</v>
      </c>
      <c r="C627" t="str">
        <f t="shared" si="38"/>
        <v>738761</v>
      </c>
      <c r="D627">
        <f t="shared" si="36"/>
        <v>408</v>
      </c>
      <c r="E627">
        <f t="shared" si="39"/>
        <v>0</v>
      </c>
    </row>
    <row r="628" spans="1:5">
      <c r="A628" t="s">
        <v>2027</v>
      </c>
      <c r="B628" t="str">
        <f t="shared" si="37"/>
        <v>739071</v>
      </c>
      <c r="C628" t="str">
        <f t="shared" si="38"/>
        <v>739466</v>
      </c>
      <c r="D628">
        <f t="shared" si="36"/>
        <v>396</v>
      </c>
      <c r="E628">
        <f t="shared" si="39"/>
        <v>0</v>
      </c>
    </row>
    <row r="629" spans="1:5">
      <c r="A629" t="s">
        <v>2030</v>
      </c>
      <c r="B629" t="str">
        <f t="shared" si="37"/>
        <v>739475</v>
      </c>
      <c r="C629" t="str">
        <f t="shared" si="38"/>
        <v>740152</v>
      </c>
      <c r="D629">
        <f t="shared" si="36"/>
        <v>678</v>
      </c>
      <c r="E629">
        <f t="shared" si="39"/>
        <v>0</v>
      </c>
    </row>
    <row r="630" spans="1:5">
      <c r="A630" t="s">
        <v>2034</v>
      </c>
      <c r="B630" t="str">
        <f t="shared" si="37"/>
        <v>740175</v>
      </c>
      <c r="C630" t="str">
        <f t="shared" si="38"/>
        <v>740600</v>
      </c>
      <c r="D630">
        <f t="shared" si="36"/>
        <v>426</v>
      </c>
      <c r="E630">
        <f t="shared" si="39"/>
        <v>0</v>
      </c>
    </row>
    <row r="631" spans="1:5">
      <c r="A631" t="s">
        <v>2038</v>
      </c>
      <c r="B631" t="str">
        <f t="shared" si="37"/>
        <v>740691</v>
      </c>
      <c r="C631" t="str">
        <f t="shared" si="38"/>
        <v>741695</v>
      </c>
      <c r="D631">
        <f t="shared" si="36"/>
        <v>1005</v>
      </c>
      <c r="E631">
        <f t="shared" si="39"/>
        <v>0</v>
      </c>
    </row>
    <row r="632" spans="1:5">
      <c r="A632" t="s">
        <v>2042</v>
      </c>
      <c r="B632" t="str">
        <f t="shared" si="37"/>
        <v>741835</v>
      </c>
      <c r="C632" t="str">
        <f t="shared" si="38"/>
        <v>743133</v>
      </c>
      <c r="D632">
        <f t="shared" si="36"/>
        <v>1299</v>
      </c>
      <c r="E632">
        <f t="shared" si="39"/>
        <v>0</v>
      </c>
    </row>
    <row r="633" spans="1:5">
      <c r="A633" t="s">
        <v>2046</v>
      </c>
      <c r="B633" t="str">
        <f t="shared" si="37"/>
        <v>743146</v>
      </c>
      <c r="C633" t="str">
        <f t="shared" si="38"/>
        <v>743676</v>
      </c>
      <c r="D633">
        <f t="shared" si="36"/>
        <v>531</v>
      </c>
      <c r="E633">
        <f t="shared" si="39"/>
        <v>0</v>
      </c>
    </row>
    <row r="634" spans="1:5">
      <c r="A634" t="s">
        <v>2050</v>
      </c>
      <c r="B634" t="str">
        <f t="shared" si="37"/>
        <v>743716</v>
      </c>
      <c r="C634" t="str">
        <f t="shared" si="38"/>
        <v>744459</v>
      </c>
      <c r="D634">
        <f t="shared" si="36"/>
        <v>744</v>
      </c>
      <c r="E634">
        <f t="shared" si="39"/>
        <v>0</v>
      </c>
    </row>
    <row r="635" spans="1:5">
      <c r="A635" t="s">
        <v>2052</v>
      </c>
      <c r="B635" t="str">
        <f t="shared" si="37"/>
        <v>744949</v>
      </c>
      <c r="C635" t="str">
        <f t="shared" si="38"/>
        <v>745839</v>
      </c>
      <c r="D635">
        <f t="shared" si="36"/>
        <v>891</v>
      </c>
      <c r="E635">
        <f t="shared" si="39"/>
        <v>0</v>
      </c>
    </row>
    <row r="636" spans="1:5">
      <c r="A636" t="s">
        <v>2055</v>
      </c>
      <c r="B636" t="str">
        <f t="shared" si="37"/>
        <v>746079</v>
      </c>
      <c r="C636" t="str">
        <f t="shared" si="38"/>
        <v>746807</v>
      </c>
      <c r="D636">
        <f t="shared" si="36"/>
        <v>729</v>
      </c>
      <c r="E636">
        <f t="shared" si="39"/>
        <v>0</v>
      </c>
    </row>
    <row r="637" spans="1:5">
      <c r="A637" t="s">
        <v>2059</v>
      </c>
      <c r="B637" t="str">
        <f t="shared" si="37"/>
        <v>747051</v>
      </c>
      <c r="C637" t="str">
        <f t="shared" si="38"/>
        <v>748109</v>
      </c>
      <c r="D637">
        <f t="shared" si="36"/>
        <v>1059</v>
      </c>
      <c r="E637">
        <f t="shared" si="39"/>
        <v>0</v>
      </c>
    </row>
    <row r="638" spans="1:5">
      <c r="A638" t="s">
        <v>2062</v>
      </c>
      <c r="B638" t="str">
        <f t="shared" si="37"/>
        <v>748182</v>
      </c>
      <c r="C638" t="str">
        <f t="shared" si="38"/>
        <v>748934</v>
      </c>
      <c r="D638">
        <f t="shared" si="36"/>
        <v>753</v>
      </c>
      <c r="E638">
        <f t="shared" si="39"/>
        <v>0</v>
      </c>
    </row>
    <row r="639" spans="1:5">
      <c r="A639" t="s">
        <v>2066</v>
      </c>
      <c r="B639" t="str">
        <f t="shared" si="37"/>
        <v>749117</v>
      </c>
      <c r="C639" t="str">
        <f t="shared" si="38"/>
        <v>749215</v>
      </c>
      <c r="D639">
        <f t="shared" si="36"/>
        <v>99</v>
      </c>
      <c r="E639">
        <f t="shared" si="39"/>
        <v>0</v>
      </c>
    </row>
    <row r="640" spans="1:5">
      <c r="A640" t="s">
        <v>2068</v>
      </c>
      <c r="B640" t="str">
        <f t="shared" si="37"/>
        <v>749285</v>
      </c>
      <c r="C640" t="str">
        <f t="shared" si="38"/>
        <v>750742</v>
      </c>
      <c r="D640">
        <f t="shared" si="36"/>
        <v>1458</v>
      </c>
      <c r="E640">
        <f t="shared" si="39"/>
        <v>0</v>
      </c>
    </row>
    <row r="641" spans="1:5">
      <c r="A641" t="s">
        <v>2072</v>
      </c>
      <c r="B641" t="str">
        <f t="shared" si="37"/>
        <v>750927</v>
      </c>
      <c r="C641" t="str">
        <f t="shared" si="38"/>
        <v>752486</v>
      </c>
      <c r="D641">
        <f t="shared" si="36"/>
        <v>1560</v>
      </c>
      <c r="E641">
        <f t="shared" si="39"/>
        <v>0</v>
      </c>
    </row>
    <row r="642" spans="1:5">
      <c r="A642" t="s">
        <v>2075</v>
      </c>
      <c r="B642" t="str">
        <f t="shared" si="37"/>
        <v>752502</v>
      </c>
      <c r="C642" t="str">
        <f t="shared" si="38"/>
        <v>757910</v>
      </c>
      <c r="D642">
        <f t="shared" ref="D642:D705" si="40">C642-B642+1</f>
        <v>5409</v>
      </c>
      <c r="E642">
        <f t="shared" si="39"/>
        <v>0</v>
      </c>
    </row>
    <row r="643" spans="1:5">
      <c r="A643" t="s">
        <v>2078</v>
      </c>
      <c r="B643" t="str">
        <f t="shared" ref="B643:B706" si="41">LEFT(A643, SEARCH(".",A643)-1)</f>
        <v>758018</v>
      </c>
      <c r="C643" t="str">
        <f t="shared" ref="C643:C706" si="42">RIGHT(A643, LEN(A643)-SEARCH(".",A643)-1)</f>
        <v>758221</v>
      </c>
      <c r="D643">
        <f t="shared" si="40"/>
        <v>204</v>
      </c>
      <c r="E643">
        <f t="shared" ref="E643:E706" si="43">MOD(D643,3)</f>
        <v>0</v>
      </c>
    </row>
    <row r="644" spans="1:5">
      <c r="A644" t="s">
        <v>2080</v>
      </c>
      <c r="B644" t="str">
        <f t="shared" si="41"/>
        <v>758661</v>
      </c>
      <c r="C644" t="str">
        <f t="shared" si="42"/>
        <v>758924</v>
      </c>
      <c r="D644">
        <f t="shared" si="40"/>
        <v>264</v>
      </c>
      <c r="E644">
        <f t="shared" si="43"/>
        <v>0</v>
      </c>
    </row>
    <row r="645" spans="1:5">
      <c r="A645" t="s">
        <v>2082</v>
      </c>
      <c r="B645" t="str">
        <f t="shared" si="41"/>
        <v>759035</v>
      </c>
      <c r="C645" t="str">
        <f t="shared" si="42"/>
        <v>759550</v>
      </c>
      <c r="D645">
        <f t="shared" si="40"/>
        <v>516</v>
      </c>
      <c r="E645">
        <f t="shared" si="43"/>
        <v>0</v>
      </c>
    </row>
    <row r="646" spans="1:5">
      <c r="A646" t="s">
        <v>2084</v>
      </c>
      <c r="B646" t="str">
        <f t="shared" si="41"/>
        <v>759846</v>
      </c>
      <c r="C646" t="str">
        <f t="shared" si="42"/>
        <v>760352</v>
      </c>
      <c r="D646">
        <f t="shared" si="40"/>
        <v>507</v>
      </c>
      <c r="E646">
        <f t="shared" si="43"/>
        <v>0</v>
      </c>
    </row>
    <row r="647" spans="1:5">
      <c r="A647" t="s">
        <v>2086</v>
      </c>
      <c r="B647" t="str">
        <f t="shared" si="41"/>
        <v>760478</v>
      </c>
      <c r="C647" t="str">
        <f t="shared" si="42"/>
        <v>760984</v>
      </c>
      <c r="D647">
        <f t="shared" si="40"/>
        <v>507</v>
      </c>
      <c r="E647">
        <f t="shared" si="43"/>
        <v>0</v>
      </c>
    </row>
    <row r="648" spans="1:5">
      <c r="A648" t="s">
        <v>2088</v>
      </c>
      <c r="B648" t="str">
        <f t="shared" si="41"/>
        <v>761171</v>
      </c>
      <c r="C648" t="str">
        <f t="shared" si="42"/>
        <v>761476</v>
      </c>
      <c r="D648">
        <f t="shared" si="40"/>
        <v>306</v>
      </c>
      <c r="E648">
        <f t="shared" si="43"/>
        <v>0</v>
      </c>
    </row>
    <row r="649" spans="1:5">
      <c r="A649" t="s">
        <v>2090</v>
      </c>
      <c r="B649" t="str">
        <f t="shared" si="41"/>
        <v>761639</v>
      </c>
      <c r="C649" t="str">
        <f t="shared" si="42"/>
        <v>761881</v>
      </c>
      <c r="D649">
        <f t="shared" si="40"/>
        <v>243</v>
      </c>
      <c r="E649">
        <f t="shared" si="43"/>
        <v>0</v>
      </c>
    </row>
    <row r="650" spans="1:5">
      <c r="A650" t="s">
        <v>2092</v>
      </c>
      <c r="B650" t="str">
        <f t="shared" si="41"/>
        <v>761995</v>
      </c>
      <c r="C650" t="str">
        <f t="shared" si="42"/>
        <v>762786</v>
      </c>
      <c r="D650">
        <f t="shared" si="40"/>
        <v>792</v>
      </c>
      <c r="E650">
        <f t="shared" si="43"/>
        <v>0</v>
      </c>
    </row>
    <row r="651" spans="1:5">
      <c r="A651" t="s">
        <v>2096</v>
      </c>
      <c r="B651" t="str">
        <f t="shared" si="41"/>
        <v>762984</v>
      </c>
      <c r="C651" t="str">
        <f t="shared" si="42"/>
        <v>763088</v>
      </c>
      <c r="D651">
        <f t="shared" si="40"/>
        <v>105</v>
      </c>
      <c r="E651">
        <f t="shared" si="43"/>
        <v>0</v>
      </c>
    </row>
    <row r="652" spans="1:5">
      <c r="A652" t="s">
        <v>2098</v>
      </c>
      <c r="B652" t="str">
        <f t="shared" si="41"/>
        <v>763797</v>
      </c>
      <c r="C652" t="str">
        <f t="shared" si="42"/>
        <v>764579</v>
      </c>
      <c r="D652">
        <f t="shared" si="40"/>
        <v>783</v>
      </c>
      <c r="E652">
        <f t="shared" si="43"/>
        <v>0</v>
      </c>
    </row>
    <row r="653" spans="1:5">
      <c r="A653" t="s">
        <v>2102</v>
      </c>
      <c r="B653" t="str">
        <f t="shared" si="41"/>
        <v>764597</v>
      </c>
      <c r="C653" t="str">
        <f t="shared" si="42"/>
        <v>765289</v>
      </c>
      <c r="D653">
        <f t="shared" si="40"/>
        <v>693</v>
      </c>
      <c r="E653">
        <f t="shared" si="43"/>
        <v>0</v>
      </c>
    </row>
    <row r="654" spans="1:5">
      <c r="A654" t="s">
        <v>2106</v>
      </c>
      <c r="B654" t="str">
        <f t="shared" si="41"/>
        <v>765292</v>
      </c>
      <c r="C654" t="str">
        <f t="shared" si="42"/>
        <v>766347</v>
      </c>
      <c r="D654">
        <f t="shared" si="40"/>
        <v>1056</v>
      </c>
      <c r="E654">
        <f t="shared" si="43"/>
        <v>0</v>
      </c>
    </row>
    <row r="655" spans="1:5">
      <c r="A655" t="s">
        <v>2110</v>
      </c>
      <c r="B655" t="str">
        <f t="shared" si="41"/>
        <v>766412</v>
      </c>
      <c r="C655" t="str">
        <f t="shared" si="42"/>
        <v>767233</v>
      </c>
      <c r="D655">
        <f t="shared" si="40"/>
        <v>822</v>
      </c>
      <c r="E655">
        <f t="shared" si="43"/>
        <v>0</v>
      </c>
    </row>
    <row r="656" spans="1:5">
      <c r="A656" t="s">
        <v>2113</v>
      </c>
      <c r="B656" t="str">
        <f t="shared" si="41"/>
        <v>767457</v>
      </c>
      <c r="C656" t="str">
        <f t="shared" si="42"/>
        <v>768371</v>
      </c>
      <c r="D656">
        <f t="shared" si="40"/>
        <v>915</v>
      </c>
      <c r="E656">
        <f t="shared" si="43"/>
        <v>0</v>
      </c>
    </row>
    <row r="657" spans="1:5">
      <c r="A657" t="s">
        <v>2117</v>
      </c>
      <c r="B657" t="str">
        <f t="shared" si="41"/>
        <v>768428</v>
      </c>
      <c r="C657" t="str">
        <f t="shared" si="42"/>
        <v>769705</v>
      </c>
      <c r="D657">
        <f t="shared" si="40"/>
        <v>1278</v>
      </c>
      <c r="E657">
        <f t="shared" si="43"/>
        <v>0</v>
      </c>
    </row>
    <row r="658" spans="1:5">
      <c r="A658" t="s">
        <v>2121</v>
      </c>
      <c r="B658" t="str">
        <f t="shared" si="41"/>
        <v>769809</v>
      </c>
      <c r="C658" t="str">
        <f t="shared" si="42"/>
        <v>770846</v>
      </c>
      <c r="D658">
        <f t="shared" si="40"/>
        <v>1038</v>
      </c>
      <c r="E658">
        <f t="shared" si="43"/>
        <v>0</v>
      </c>
    </row>
    <row r="659" spans="1:5">
      <c r="A659" t="s">
        <v>2125</v>
      </c>
      <c r="B659" t="str">
        <f t="shared" si="41"/>
        <v>770846</v>
      </c>
      <c r="C659" t="str">
        <f t="shared" si="42"/>
        <v>772009</v>
      </c>
      <c r="D659">
        <f t="shared" si="40"/>
        <v>1164</v>
      </c>
      <c r="E659">
        <f t="shared" si="43"/>
        <v>0</v>
      </c>
    </row>
    <row r="660" spans="1:5">
      <c r="A660" t="s">
        <v>2129</v>
      </c>
      <c r="B660" t="str">
        <f t="shared" si="41"/>
        <v>771984</v>
      </c>
      <c r="C660" t="str">
        <f t="shared" si="42"/>
        <v>772751</v>
      </c>
      <c r="D660">
        <f t="shared" si="40"/>
        <v>768</v>
      </c>
      <c r="E660">
        <f t="shared" si="43"/>
        <v>0</v>
      </c>
    </row>
    <row r="661" spans="1:5">
      <c r="A661" t="s">
        <v>2133</v>
      </c>
      <c r="B661" t="str">
        <f t="shared" si="41"/>
        <v>772744</v>
      </c>
      <c r="C661" t="str">
        <f t="shared" si="42"/>
        <v>773430</v>
      </c>
      <c r="D661">
        <f t="shared" si="40"/>
        <v>687</v>
      </c>
      <c r="E661">
        <f t="shared" si="43"/>
        <v>0</v>
      </c>
    </row>
    <row r="662" spans="1:5">
      <c r="A662" t="s">
        <v>2137</v>
      </c>
      <c r="B662" t="str">
        <f t="shared" si="41"/>
        <v>773901</v>
      </c>
      <c r="C662" t="str">
        <f t="shared" si="42"/>
        <v>775910</v>
      </c>
      <c r="D662">
        <f t="shared" si="40"/>
        <v>2010</v>
      </c>
      <c r="E662">
        <f t="shared" si="43"/>
        <v>0</v>
      </c>
    </row>
    <row r="663" spans="1:5">
      <c r="A663" t="s">
        <v>2141</v>
      </c>
      <c r="B663" t="str">
        <f t="shared" si="41"/>
        <v>776094</v>
      </c>
      <c r="C663" t="str">
        <f t="shared" si="42"/>
        <v>777059</v>
      </c>
      <c r="D663">
        <f t="shared" si="40"/>
        <v>966</v>
      </c>
      <c r="E663">
        <f t="shared" si="43"/>
        <v>0</v>
      </c>
    </row>
    <row r="664" spans="1:5">
      <c r="A664" t="s">
        <v>2143</v>
      </c>
      <c r="B664" t="str">
        <f t="shared" si="41"/>
        <v>777177</v>
      </c>
      <c r="C664" t="str">
        <f t="shared" si="42"/>
        <v>778112</v>
      </c>
      <c r="D664">
        <f t="shared" si="40"/>
        <v>936</v>
      </c>
      <c r="E664">
        <f t="shared" si="43"/>
        <v>0</v>
      </c>
    </row>
    <row r="665" spans="1:5">
      <c r="A665" t="s">
        <v>2145</v>
      </c>
      <c r="B665" t="str">
        <f t="shared" si="41"/>
        <v>778541</v>
      </c>
      <c r="C665" t="str">
        <f t="shared" si="42"/>
        <v>779521</v>
      </c>
      <c r="D665">
        <f t="shared" si="40"/>
        <v>981</v>
      </c>
      <c r="E665">
        <f t="shared" si="43"/>
        <v>0</v>
      </c>
    </row>
    <row r="666" spans="1:5">
      <c r="A666" t="s">
        <v>2149</v>
      </c>
      <c r="B666" t="str">
        <f t="shared" si="41"/>
        <v>779563</v>
      </c>
      <c r="C666" t="str">
        <f t="shared" si="42"/>
        <v>780042</v>
      </c>
      <c r="D666">
        <f t="shared" si="40"/>
        <v>480</v>
      </c>
      <c r="E666">
        <f t="shared" si="43"/>
        <v>0</v>
      </c>
    </row>
    <row r="667" spans="1:5">
      <c r="A667" t="s">
        <v>2153</v>
      </c>
      <c r="B667" t="str">
        <f t="shared" si="41"/>
        <v>780066</v>
      </c>
      <c r="C667" t="str">
        <f t="shared" si="42"/>
        <v>780284</v>
      </c>
      <c r="D667">
        <f t="shared" si="40"/>
        <v>219</v>
      </c>
      <c r="E667">
        <f t="shared" si="43"/>
        <v>0</v>
      </c>
    </row>
    <row r="668" spans="1:5">
      <c r="A668" t="s">
        <v>2157</v>
      </c>
      <c r="B668" t="str">
        <f t="shared" si="41"/>
        <v>780286</v>
      </c>
      <c r="C668" t="str">
        <f t="shared" si="42"/>
        <v>780747</v>
      </c>
      <c r="D668">
        <f t="shared" si="40"/>
        <v>462</v>
      </c>
      <c r="E668">
        <f t="shared" si="43"/>
        <v>0</v>
      </c>
    </row>
    <row r="669" spans="1:5">
      <c r="A669" t="s">
        <v>2161</v>
      </c>
      <c r="B669" t="str">
        <f t="shared" si="41"/>
        <v>780942</v>
      </c>
      <c r="C669" t="str">
        <f t="shared" si="42"/>
        <v>781652</v>
      </c>
      <c r="D669">
        <f t="shared" si="40"/>
        <v>711</v>
      </c>
      <c r="E669">
        <f t="shared" si="43"/>
        <v>0</v>
      </c>
    </row>
    <row r="670" spans="1:5">
      <c r="A670" t="s">
        <v>2163</v>
      </c>
      <c r="B670" t="str">
        <f t="shared" si="41"/>
        <v>781795</v>
      </c>
      <c r="C670" t="str">
        <f t="shared" si="42"/>
        <v>782877</v>
      </c>
      <c r="D670">
        <f t="shared" si="40"/>
        <v>1083</v>
      </c>
      <c r="E670">
        <f t="shared" si="43"/>
        <v>0</v>
      </c>
    </row>
    <row r="671" spans="1:5">
      <c r="A671" t="s">
        <v>2166</v>
      </c>
      <c r="B671" t="str">
        <f t="shared" si="41"/>
        <v>782920</v>
      </c>
      <c r="C671" t="str">
        <f t="shared" si="42"/>
        <v>784071</v>
      </c>
      <c r="D671">
        <f t="shared" si="40"/>
        <v>1152</v>
      </c>
      <c r="E671">
        <f t="shared" si="43"/>
        <v>0</v>
      </c>
    </row>
    <row r="672" spans="1:5">
      <c r="A672" t="s">
        <v>2168</v>
      </c>
      <c r="B672" t="str">
        <f t="shared" si="41"/>
        <v>784064</v>
      </c>
      <c r="C672" t="str">
        <f t="shared" si="42"/>
        <v>785833</v>
      </c>
      <c r="D672">
        <f t="shared" si="40"/>
        <v>1770</v>
      </c>
      <c r="E672">
        <f t="shared" si="43"/>
        <v>0</v>
      </c>
    </row>
    <row r="673" spans="1:5">
      <c r="A673" t="s">
        <v>2170</v>
      </c>
      <c r="B673" t="str">
        <f t="shared" si="41"/>
        <v>785854</v>
      </c>
      <c r="C673" t="str">
        <f t="shared" si="42"/>
        <v>786840</v>
      </c>
      <c r="D673">
        <f t="shared" si="40"/>
        <v>987</v>
      </c>
      <c r="E673">
        <f t="shared" si="43"/>
        <v>0</v>
      </c>
    </row>
    <row r="674" spans="1:5">
      <c r="A674" t="s">
        <v>2172</v>
      </c>
      <c r="B674" t="str">
        <f t="shared" si="41"/>
        <v>786858</v>
      </c>
      <c r="C674" t="str">
        <f t="shared" si="42"/>
        <v>787556</v>
      </c>
      <c r="D674">
        <f t="shared" si="40"/>
        <v>699</v>
      </c>
      <c r="E674">
        <f t="shared" si="43"/>
        <v>0</v>
      </c>
    </row>
    <row r="675" spans="1:5">
      <c r="A675" t="s">
        <v>2175</v>
      </c>
      <c r="B675" t="str">
        <f t="shared" si="41"/>
        <v>787867</v>
      </c>
      <c r="C675" t="str">
        <f t="shared" si="42"/>
        <v>789261</v>
      </c>
      <c r="D675">
        <f t="shared" si="40"/>
        <v>1395</v>
      </c>
      <c r="E675">
        <f t="shared" si="43"/>
        <v>0</v>
      </c>
    </row>
    <row r="676" spans="1:5">
      <c r="A676" t="s">
        <v>2179</v>
      </c>
      <c r="B676" t="str">
        <f t="shared" si="41"/>
        <v>789271</v>
      </c>
      <c r="C676" t="str">
        <f t="shared" si="42"/>
        <v>790203</v>
      </c>
      <c r="D676">
        <f t="shared" si="40"/>
        <v>933</v>
      </c>
      <c r="E676">
        <f t="shared" si="43"/>
        <v>0</v>
      </c>
    </row>
    <row r="677" spans="1:5">
      <c r="A677" t="s">
        <v>2183</v>
      </c>
      <c r="B677" t="str">
        <f t="shared" si="41"/>
        <v>790409</v>
      </c>
      <c r="C677" t="str">
        <f t="shared" si="42"/>
        <v>790657</v>
      </c>
      <c r="D677">
        <f t="shared" si="40"/>
        <v>249</v>
      </c>
      <c r="E677">
        <f t="shared" si="43"/>
        <v>0</v>
      </c>
    </row>
    <row r="678" spans="1:5">
      <c r="A678" t="s">
        <v>2186</v>
      </c>
      <c r="B678" t="str">
        <f t="shared" si="41"/>
        <v>790908</v>
      </c>
      <c r="C678" t="str">
        <f t="shared" si="42"/>
        <v>791351</v>
      </c>
      <c r="D678">
        <f t="shared" si="40"/>
        <v>444</v>
      </c>
      <c r="E678">
        <f t="shared" si="43"/>
        <v>0</v>
      </c>
    </row>
    <row r="679" spans="1:5">
      <c r="A679" t="s">
        <v>2188</v>
      </c>
      <c r="B679" t="str">
        <f t="shared" si="41"/>
        <v>791424</v>
      </c>
      <c r="C679" t="str">
        <f t="shared" si="42"/>
        <v>792269</v>
      </c>
      <c r="D679">
        <f t="shared" si="40"/>
        <v>846</v>
      </c>
      <c r="E679">
        <f t="shared" si="43"/>
        <v>0</v>
      </c>
    </row>
    <row r="680" spans="1:5">
      <c r="A680" t="s">
        <v>2192</v>
      </c>
      <c r="B680" t="str">
        <f t="shared" si="41"/>
        <v>792282</v>
      </c>
      <c r="C680" t="str">
        <f t="shared" si="42"/>
        <v>792467</v>
      </c>
      <c r="D680">
        <f t="shared" si="40"/>
        <v>186</v>
      </c>
      <c r="E680">
        <f t="shared" si="43"/>
        <v>0</v>
      </c>
    </row>
    <row r="681" spans="1:5">
      <c r="A681" t="s">
        <v>2194</v>
      </c>
      <c r="B681" t="str">
        <f t="shared" si="41"/>
        <v>792742</v>
      </c>
      <c r="C681" t="str">
        <f t="shared" si="42"/>
        <v>794850</v>
      </c>
      <c r="D681">
        <f t="shared" si="40"/>
        <v>2109</v>
      </c>
      <c r="E681">
        <f t="shared" si="43"/>
        <v>0</v>
      </c>
    </row>
    <row r="682" spans="1:5">
      <c r="A682" t="s">
        <v>2198</v>
      </c>
      <c r="B682" t="str">
        <f t="shared" si="41"/>
        <v>794911</v>
      </c>
      <c r="C682" t="str">
        <f t="shared" si="42"/>
        <v>795417</v>
      </c>
      <c r="D682">
        <f t="shared" si="40"/>
        <v>507</v>
      </c>
      <c r="E682">
        <f t="shared" si="43"/>
        <v>0</v>
      </c>
    </row>
    <row r="683" spans="1:5">
      <c r="A683" t="s">
        <v>2202</v>
      </c>
      <c r="B683" t="str">
        <f t="shared" si="41"/>
        <v>795695</v>
      </c>
      <c r="C683" t="str">
        <f t="shared" si="42"/>
        <v>796519</v>
      </c>
      <c r="D683">
        <f t="shared" si="40"/>
        <v>825</v>
      </c>
      <c r="E683">
        <f t="shared" si="43"/>
        <v>0</v>
      </c>
    </row>
    <row r="684" spans="1:5">
      <c r="A684" t="s">
        <v>2205</v>
      </c>
      <c r="B684" t="str">
        <f t="shared" si="41"/>
        <v>796934</v>
      </c>
      <c r="C684" t="str">
        <f t="shared" si="42"/>
        <v>797512</v>
      </c>
      <c r="D684">
        <f t="shared" si="40"/>
        <v>579</v>
      </c>
      <c r="E684">
        <f t="shared" si="43"/>
        <v>0</v>
      </c>
    </row>
    <row r="685" spans="1:5">
      <c r="A685" t="s">
        <v>2208</v>
      </c>
      <c r="B685" t="str">
        <f t="shared" si="41"/>
        <v>797522</v>
      </c>
      <c r="C685" t="str">
        <f t="shared" si="42"/>
        <v>797986</v>
      </c>
      <c r="D685">
        <f t="shared" si="40"/>
        <v>465</v>
      </c>
      <c r="E685">
        <f t="shared" si="43"/>
        <v>0</v>
      </c>
    </row>
    <row r="686" spans="1:5">
      <c r="A686" t="s">
        <v>2210</v>
      </c>
      <c r="B686" t="str">
        <f t="shared" si="41"/>
        <v>798050</v>
      </c>
      <c r="C686" t="str">
        <f t="shared" si="42"/>
        <v>799810</v>
      </c>
      <c r="D686">
        <f t="shared" si="40"/>
        <v>1761</v>
      </c>
      <c r="E686">
        <f t="shared" si="43"/>
        <v>0</v>
      </c>
    </row>
    <row r="687" spans="1:5">
      <c r="A687" t="s">
        <v>2213</v>
      </c>
      <c r="B687" t="str">
        <f t="shared" si="41"/>
        <v>800007</v>
      </c>
      <c r="C687" t="str">
        <f t="shared" si="42"/>
        <v>800780</v>
      </c>
      <c r="D687">
        <f t="shared" si="40"/>
        <v>774</v>
      </c>
      <c r="E687">
        <f t="shared" si="43"/>
        <v>0</v>
      </c>
    </row>
    <row r="688" spans="1:5">
      <c r="A688" t="s">
        <v>2217</v>
      </c>
      <c r="B688" t="str">
        <f t="shared" si="41"/>
        <v>800780</v>
      </c>
      <c r="C688" t="str">
        <f t="shared" si="42"/>
        <v>802021</v>
      </c>
      <c r="D688">
        <f t="shared" si="40"/>
        <v>1242</v>
      </c>
      <c r="E688">
        <f t="shared" si="43"/>
        <v>0</v>
      </c>
    </row>
    <row r="689" spans="1:5">
      <c r="A689" t="s">
        <v>2221</v>
      </c>
      <c r="B689" t="str">
        <f t="shared" si="41"/>
        <v>802237</v>
      </c>
      <c r="C689" t="str">
        <f t="shared" si="42"/>
        <v>803406</v>
      </c>
      <c r="D689">
        <f t="shared" si="40"/>
        <v>1170</v>
      </c>
      <c r="E689">
        <f t="shared" si="43"/>
        <v>0</v>
      </c>
    </row>
    <row r="690" spans="1:5">
      <c r="A690" t="s">
        <v>2223</v>
      </c>
      <c r="B690" t="str">
        <f t="shared" si="41"/>
        <v>803552</v>
      </c>
      <c r="C690" t="str">
        <f t="shared" si="42"/>
        <v>804214</v>
      </c>
      <c r="D690">
        <f t="shared" si="40"/>
        <v>663</v>
      </c>
      <c r="E690">
        <f t="shared" si="43"/>
        <v>0</v>
      </c>
    </row>
    <row r="691" spans="1:5">
      <c r="A691" t="s">
        <v>2227</v>
      </c>
      <c r="B691" t="str">
        <f t="shared" si="41"/>
        <v>804224</v>
      </c>
      <c r="C691" t="str">
        <f t="shared" si="42"/>
        <v>805375</v>
      </c>
      <c r="D691">
        <f t="shared" si="40"/>
        <v>1152</v>
      </c>
      <c r="E691">
        <f t="shared" si="43"/>
        <v>0</v>
      </c>
    </row>
    <row r="692" spans="1:5">
      <c r="A692" t="s">
        <v>2229</v>
      </c>
      <c r="B692" t="str">
        <f t="shared" si="41"/>
        <v>805372</v>
      </c>
      <c r="C692" t="str">
        <f t="shared" si="42"/>
        <v>806097</v>
      </c>
      <c r="D692">
        <f t="shared" si="40"/>
        <v>726</v>
      </c>
      <c r="E692">
        <f t="shared" si="43"/>
        <v>0</v>
      </c>
    </row>
    <row r="693" spans="1:5">
      <c r="A693" t="s">
        <v>2231</v>
      </c>
      <c r="B693" t="str">
        <f t="shared" si="41"/>
        <v>806232</v>
      </c>
      <c r="C693" t="str">
        <f t="shared" si="42"/>
        <v>807929</v>
      </c>
      <c r="D693">
        <f t="shared" si="40"/>
        <v>1698</v>
      </c>
      <c r="E693">
        <f t="shared" si="43"/>
        <v>0</v>
      </c>
    </row>
    <row r="694" spans="1:5">
      <c r="A694" t="s">
        <v>2235</v>
      </c>
      <c r="B694" t="str">
        <f t="shared" si="41"/>
        <v>808144</v>
      </c>
      <c r="C694" t="str">
        <f t="shared" si="42"/>
        <v>809043</v>
      </c>
      <c r="D694">
        <f t="shared" si="40"/>
        <v>900</v>
      </c>
      <c r="E694">
        <f t="shared" si="43"/>
        <v>0</v>
      </c>
    </row>
    <row r="695" spans="1:5">
      <c r="A695" t="s">
        <v>2239</v>
      </c>
      <c r="B695" t="str">
        <f t="shared" si="41"/>
        <v>809243</v>
      </c>
      <c r="C695" t="str">
        <f t="shared" si="42"/>
        <v>809944</v>
      </c>
      <c r="D695">
        <f t="shared" si="40"/>
        <v>702</v>
      </c>
      <c r="E695">
        <f t="shared" si="43"/>
        <v>0</v>
      </c>
    </row>
    <row r="696" spans="1:5">
      <c r="A696" t="s">
        <v>2241</v>
      </c>
      <c r="B696" t="str">
        <f t="shared" si="41"/>
        <v>809938</v>
      </c>
      <c r="C696" t="str">
        <f t="shared" si="42"/>
        <v>810294</v>
      </c>
      <c r="D696">
        <f t="shared" si="40"/>
        <v>357</v>
      </c>
      <c r="E696">
        <f t="shared" si="43"/>
        <v>0</v>
      </c>
    </row>
    <row r="697" spans="1:5">
      <c r="A697" t="s">
        <v>2243</v>
      </c>
      <c r="B697" t="str">
        <f t="shared" si="41"/>
        <v>810541</v>
      </c>
      <c r="C697" t="str">
        <f t="shared" si="42"/>
        <v>812568</v>
      </c>
      <c r="D697">
        <f t="shared" si="40"/>
        <v>2028</v>
      </c>
      <c r="E697">
        <f t="shared" si="43"/>
        <v>0</v>
      </c>
    </row>
    <row r="698" spans="1:5">
      <c r="A698" t="s">
        <v>2247</v>
      </c>
      <c r="B698" t="str">
        <f t="shared" si="41"/>
        <v>812773</v>
      </c>
      <c r="C698" t="str">
        <f t="shared" si="42"/>
        <v>813885</v>
      </c>
      <c r="D698">
        <f t="shared" si="40"/>
        <v>1113</v>
      </c>
      <c r="E698">
        <f t="shared" si="43"/>
        <v>0</v>
      </c>
    </row>
    <row r="699" spans="1:5">
      <c r="A699" t="s">
        <v>2250</v>
      </c>
      <c r="B699" t="str">
        <f t="shared" si="41"/>
        <v>814099</v>
      </c>
      <c r="C699" t="str">
        <f t="shared" si="42"/>
        <v>814740</v>
      </c>
      <c r="D699">
        <f t="shared" si="40"/>
        <v>642</v>
      </c>
      <c r="E699">
        <f t="shared" si="43"/>
        <v>0</v>
      </c>
    </row>
    <row r="700" spans="1:5">
      <c r="A700" t="s">
        <v>2254</v>
      </c>
      <c r="B700" t="str">
        <f t="shared" si="41"/>
        <v>814817</v>
      </c>
      <c r="C700" t="str">
        <f t="shared" si="42"/>
        <v>815398</v>
      </c>
      <c r="D700">
        <f t="shared" si="40"/>
        <v>582</v>
      </c>
      <c r="E700">
        <f t="shared" si="43"/>
        <v>0</v>
      </c>
    </row>
    <row r="701" spans="1:5">
      <c r="A701" t="s">
        <v>2258</v>
      </c>
      <c r="B701" t="str">
        <f t="shared" si="41"/>
        <v>815405</v>
      </c>
      <c r="C701" t="str">
        <f t="shared" si="42"/>
        <v>815506</v>
      </c>
      <c r="D701">
        <f t="shared" si="40"/>
        <v>102</v>
      </c>
      <c r="E701">
        <f t="shared" si="43"/>
        <v>0</v>
      </c>
    </row>
    <row r="702" spans="1:5">
      <c r="A702" t="s">
        <v>2260</v>
      </c>
      <c r="B702" t="str">
        <f t="shared" si="41"/>
        <v>815482</v>
      </c>
      <c r="C702" t="str">
        <f t="shared" si="42"/>
        <v>817374</v>
      </c>
      <c r="D702">
        <f t="shared" si="40"/>
        <v>1893</v>
      </c>
      <c r="E702">
        <f t="shared" si="43"/>
        <v>0</v>
      </c>
    </row>
    <row r="703" spans="1:5">
      <c r="A703" t="s">
        <v>2264</v>
      </c>
      <c r="B703" t="str">
        <f t="shared" si="41"/>
        <v>817804</v>
      </c>
      <c r="C703" t="str">
        <f t="shared" si="42"/>
        <v>819165</v>
      </c>
      <c r="D703">
        <f t="shared" si="40"/>
        <v>1362</v>
      </c>
      <c r="E703">
        <f t="shared" si="43"/>
        <v>0</v>
      </c>
    </row>
    <row r="704" spans="1:5">
      <c r="A704" t="s">
        <v>2268</v>
      </c>
      <c r="B704" t="str">
        <f t="shared" si="41"/>
        <v>819325</v>
      </c>
      <c r="C704" t="str">
        <f t="shared" si="42"/>
        <v>820905</v>
      </c>
      <c r="D704">
        <f t="shared" si="40"/>
        <v>1581</v>
      </c>
      <c r="E704">
        <f t="shared" si="43"/>
        <v>0</v>
      </c>
    </row>
    <row r="705" spans="1:5">
      <c r="A705" t="s">
        <v>2271</v>
      </c>
      <c r="B705" t="str">
        <f t="shared" si="41"/>
        <v>821675</v>
      </c>
      <c r="C705" t="str">
        <f t="shared" si="42"/>
        <v>823081</v>
      </c>
      <c r="D705">
        <f t="shared" si="40"/>
        <v>1407</v>
      </c>
      <c r="E705">
        <f t="shared" si="43"/>
        <v>0</v>
      </c>
    </row>
    <row r="706" spans="1:5">
      <c r="A706" t="s">
        <v>2275</v>
      </c>
      <c r="B706" t="str">
        <f t="shared" si="41"/>
        <v>823201</v>
      </c>
      <c r="C706" t="str">
        <f t="shared" si="42"/>
        <v>823698</v>
      </c>
      <c r="D706">
        <f t="shared" ref="D706:D769" si="44">C706-B706+1</f>
        <v>498</v>
      </c>
      <c r="E706">
        <f t="shared" si="43"/>
        <v>0</v>
      </c>
    </row>
    <row r="707" spans="1:5">
      <c r="A707" t="s">
        <v>2277</v>
      </c>
      <c r="B707" t="str">
        <f t="shared" ref="B707:B770" si="45">LEFT(A707, SEARCH(".",A707)-1)</f>
        <v>824012</v>
      </c>
      <c r="C707" t="str">
        <f t="shared" ref="C707:C770" si="46">RIGHT(A707, LEN(A707)-SEARCH(".",A707)-1)</f>
        <v>825163</v>
      </c>
      <c r="D707">
        <f t="shared" si="44"/>
        <v>1152</v>
      </c>
      <c r="E707">
        <f t="shared" ref="E707:E770" si="47">MOD(D707,3)</f>
        <v>0</v>
      </c>
    </row>
    <row r="708" spans="1:5">
      <c r="A708" t="s">
        <v>2280</v>
      </c>
      <c r="B708" t="str">
        <f t="shared" si="45"/>
        <v>825306</v>
      </c>
      <c r="C708" t="str">
        <f t="shared" si="46"/>
        <v>825923</v>
      </c>
      <c r="D708">
        <f t="shared" si="44"/>
        <v>618</v>
      </c>
      <c r="E708">
        <f t="shared" si="47"/>
        <v>0</v>
      </c>
    </row>
    <row r="709" spans="1:5">
      <c r="A709" t="s">
        <v>2284</v>
      </c>
      <c r="B709" t="str">
        <f t="shared" si="45"/>
        <v>825923</v>
      </c>
      <c r="C709" t="str">
        <f t="shared" si="46"/>
        <v>826693</v>
      </c>
      <c r="D709">
        <f t="shared" si="44"/>
        <v>771</v>
      </c>
      <c r="E709">
        <f t="shared" si="47"/>
        <v>0</v>
      </c>
    </row>
    <row r="710" spans="1:5">
      <c r="A710" t="s">
        <v>2288</v>
      </c>
      <c r="B710" t="str">
        <f t="shared" si="45"/>
        <v>826678</v>
      </c>
      <c r="C710" t="str">
        <f t="shared" si="46"/>
        <v>827415</v>
      </c>
      <c r="D710">
        <f t="shared" si="44"/>
        <v>738</v>
      </c>
      <c r="E710">
        <f t="shared" si="47"/>
        <v>0</v>
      </c>
    </row>
    <row r="711" spans="1:5">
      <c r="A711" t="s">
        <v>2292</v>
      </c>
      <c r="B711" t="str">
        <f t="shared" si="45"/>
        <v>827422</v>
      </c>
      <c r="C711" t="str">
        <f t="shared" si="46"/>
        <v>828012</v>
      </c>
      <c r="D711">
        <f t="shared" si="44"/>
        <v>591</v>
      </c>
      <c r="E711">
        <f t="shared" si="47"/>
        <v>0</v>
      </c>
    </row>
    <row r="712" spans="1:5">
      <c r="A712" t="s">
        <v>2296</v>
      </c>
      <c r="B712" t="str">
        <f t="shared" si="45"/>
        <v>828012</v>
      </c>
      <c r="C712" t="str">
        <f t="shared" si="46"/>
        <v>829079</v>
      </c>
      <c r="D712">
        <f t="shared" si="44"/>
        <v>1068</v>
      </c>
      <c r="E712">
        <f t="shared" si="47"/>
        <v>0</v>
      </c>
    </row>
    <row r="713" spans="1:5">
      <c r="A713" t="s">
        <v>2300</v>
      </c>
      <c r="B713" t="str">
        <f t="shared" si="45"/>
        <v>829128</v>
      </c>
      <c r="C713" t="str">
        <f t="shared" si="46"/>
        <v>830210</v>
      </c>
      <c r="D713">
        <f t="shared" si="44"/>
        <v>1083</v>
      </c>
      <c r="E713">
        <f t="shared" si="47"/>
        <v>0</v>
      </c>
    </row>
    <row r="714" spans="1:5">
      <c r="A714" t="s">
        <v>2304</v>
      </c>
      <c r="B714" t="str">
        <f t="shared" si="45"/>
        <v>830213</v>
      </c>
      <c r="C714" t="str">
        <f t="shared" si="46"/>
        <v>831529</v>
      </c>
      <c r="D714">
        <f t="shared" si="44"/>
        <v>1317</v>
      </c>
      <c r="E714">
        <f t="shared" si="47"/>
        <v>0</v>
      </c>
    </row>
    <row r="715" spans="1:5">
      <c r="A715" t="s">
        <v>2308</v>
      </c>
      <c r="B715" t="str">
        <f t="shared" si="45"/>
        <v>831536</v>
      </c>
      <c r="C715" t="str">
        <f t="shared" si="46"/>
        <v>832435</v>
      </c>
      <c r="D715">
        <f t="shared" si="44"/>
        <v>900</v>
      </c>
      <c r="E715">
        <f t="shared" si="47"/>
        <v>0</v>
      </c>
    </row>
    <row r="716" spans="1:5">
      <c r="A716" t="s">
        <v>2312</v>
      </c>
      <c r="B716" t="str">
        <f t="shared" si="45"/>
        <v>832941</v>
      </c>
      <c r="C716" t="str">
        <f t="shared" si="46"/>
        <v>833762</v>
      </c>
      <c r="D716">
        <f t="shared" si="44"/>
        <v>822</v>
      </c>
      <c r="E716">
        <f t="shared" si="47"/>
        <v>0</v>
      </c>
    </row>
    <row r="717" spans="1:5">
      <c r="A717" t="s">
        <v>2314</v>
      </c>
      <c r="B717" t="str">
        <f t="shared" si="45"/>
        <v>833759</v>
      </c>
      <c r="C717" t="str">
        <f t="shared" si="46"/>
        <v>834379</v>
      </c>
      <c r="D717">
        <f t="shared" si="44"/>
        <v>621</v>
      </c>
      <c r="E717">
        <f t="shared" si="47"/>
        <v>0</v>
      </c>
    </row>
    <row r="718" spans="1:5">
      <c r="A718" t="s">
        <v>2317</v>
      </c>
      <c r="B718" t="str">
        <f t="shared" si="45"/>
        <v>834537</v>
      </c>
      <c r="C718" t="str">
        <f t="shared" si="46"/>
        <v>835739</v>
      </c>
      <c r="D718">
        <f t="shared" si="44"/>
        <v>1203</v>
      </c>
      <c r="E718">
        <f t="shared" si="47"/>
        <v>0</v>
      </c>
    </row>
    <row r="719" spans="1:5">
      <c r="A719" t="s">
        <v>2321</v>
      </c>
      <c r="B719" t="str">
        <f t="shared" si="45"/>
        <v>835829</v>
      </c>
      <c r="C719" t="str">
        <f t="shared" si="46"/>
        <v>837499</v>
      </c>
      <c r="D719">
        <f t="shared" si="44"/>
        <v>1671</v>
      </c>
      <c r="E719">
        <f t="shared" si="47"/>
        <v>0</v>
      </c>
    </row>
    <row r="720" spans="1:5">
      <c r="A720" t="s">
        <v>2325</v>
      </c>
      <c r="B720" t="str">
        <f t="shared" si="45"/>
        <v>837847</v>
      </c>
      <c r="C720" t="str">
        <f t="shared" si="46"/>
        <v>839211</v>
      </c>
      <c r="D720">
        <f t="shared" si="44"/>
        <v>1365</v>
      </c>
      <c r="E720">
        <f t="shared" si="47"/>
        <v>0</v>
      </c>
    </row>
    <row r="721" spans="1:5">
      <c r="A721" t="s">
        <v>2329</v>
      </c>
      <c r="B721" t="str">
        <f t="shared" si="45"/>
        <v>839326</v>
      </c>
      <c r="C721" t="str">
        <f t="shared" si="46"/>
        <v>840654</v>
      </c>
      <c r="D721">
        <f t="shared" si="44"/>
        <v>1329</v>
      </c>
      <c r="E721">
        <f t="shared" si="47"/>
        <v>0</v>
      </c>
    </row>
    <row r="722" spans="1:5">
      <c r="A722" t="s">
        <v>2333</v>
      </c>
      <c r="B722" t="str">
        <f t="shared" si="45"/>
        <v>841584</v>
      </c>
      <c r="C722" t="str">
        <f t="shared" si="46"/>
        <v>842207</v>
      </c>
      <c r="D722">
        <f t="shared" si="44"/>
        <v>624</v>
      </c>
      <c r="E722">
        <f t="shared" si="47"/>
        <v>0</v>
      </c>
    </row>
    <row r="723" spans="1:5">
      <c r="A723" t="s">
        <v>2336</v>
      </c>
      <c r="B723" t="str">
        <f t="shared" si="45"/>
        <v>842433</v>
      </c>
      <c r="C723" t="str">
        <f t="shared" si="46"/>
        <v>842618</v>
      </c>
      <c r="D723">
        <f t="shared" si="44"/>
        <v>186</v>
      </c>
      <c r="E723">
        <f t="shared" si="47"/>
        <v>0</v>
      </c>
    </row>
    <row r="724" spans="1:5">
      <c r="A724" t="s">
        <v>2338</v>
      </c>
      <c r="B724" t="str">
        <f t="shared" si="45"/>
        <v>842633</v>
      </c>
      <c r="C724" t="str">
        <f t="shared" si="46"/>
        <v>843214</v>
      </c>
      <c r="D724">
        <f t="shared" si="44"/>
        <v>582</v>
      </c>
      <c r="E724">
        <f t="shared" si="47"/>
        <v>0</v>
      </c>
    </row>
    <row r="725" spans="1:5">
      <c r="A725" t="s">
        <v>2340</v>
      </c>
      <c r="B725" t="str">
        <f t="shared" si="45"/>
        <v>843593</v>
      </c>
      <c r="C725" t="str">
        <f t="shared" si="46"/>
        <v>843856</v>
      </c>
      <c r="D725">
        <f t="shared" si="44"/>
        <v>264</v>
      </c>
      <c r="E725">
        <f t="shared" si="47"/>
        <v>0</v>
      </c>
    </row>
    <row r="726" spans="1:5">
      <c r="A726" t="s">
        <v>2344</v>
      </c>
      <c r="B726" t="str">
        <f t="shared" si="45"/>
        <v>844051</v>
      </c>
      <c r="C726" t="str">
        <f t="shared" si="46"/>
        <v>844329</v>
      </c>
      <c r="D726">
        <f t="shared" si="44"/>
        <v>279</v>
      </c>
      <c r="E726">
        <f t="shared" si="47"/>
        <v>0</v>
      </c>
    </row>
    <row r="727" spans="1:5">
      <c r="A727" t="s">
        <v>2346</v>
      </c>
      <c r="B727" t="str">
        <f t="shared" si="45"/>
        <v>844384</v>
      </c>
      <c r="C727" t="str">
        <f t="shared" si="46"/>
        <v>844479</v>
      </c>
      <c r="D727">
        <f t="shared" si="44"/>
        <v>96</v>
      </c>
      <c r="E727">
        <f t="shared" si="47"/>
        <v>0</v>
      </c>
    </row>
    <row r="728" spans="1:5">
      <c r="A728" t="s">
        <v>2348</v>
      </c>
      <c r="B728" t="str">
        <f t="shared" si="45"/>
        <v>844497</v>
      </c>
      <c r="C728" t="str">
        <f t="shared" si="46"/>
        <v>845000</v>
      </c>
      <c r="D728">
        <f t="shared" si="44"/>
        <v>504</v>
      </c>
      <c r="E728">
        <f t="shared" si="47"/>
        <v>0</v>
      </c>
    </row>
    <row r="729" spans="1:5">
      <c r="A729" t="s">
        <v>2350</v>
      </c>
      <c r="B729" t="str">
        <f t="shared" si="45"/>
        <v>845029</v>
      </c>
      <c r="C729" t="str">
        <f t="shared" si="46"/>
        <v>846162</v>
      </c>
      <c r="D729">
        <f t="shared" si="44"/>
        <v>1134</v>
      </c>
      <c r="E729">
        <f t="shared" si="47"/>
        <v>0</v>
      </c>
    </row>
    <row r="730" spans="1:5">
      <c r="A730" t="s">
        <v>2354</v>
      </c>
      <c r="B730" t="str">
        <f t="shared" si="45"/>
        <v>846305</v>
      </c>
      <c r="C730" t="str">
        <f t="shared" si="46"/>
        <v>846973</v>
      </c>
      <c r="D730">
        <f t="shared" si="44"/>
        <v>669</v>
      </c>
      <c r="E730">
        <f t="shared" si="47"/>
        <v>0</v>
      </c>
    </row>
    <row r="731" spans="1:5">
      <c r="A731" t="s">
        <v>2358</v>
      </c>
      <c r="B731" t="str">
        <f t="shared" si="45"/>
        <v>846973</v>
      </c>
      <c r="C731" t="str">
        <f t="shared" si="46"/>
        <v>847677</v>
      </c>
      <c r="D731">
        <f t="shared" si="44"/>
        <v>705</v>
      </c>
      <c r="E731">
        <f t="shared" si="47"/>
        <v>0</v>
      </c>
    </row>
    <row r="732" spans="1:5">
      <c r="A732" t="s">
        <v>2362</v>
      </c>
      <c r="B732" t="str">
        <f t="shared" si="45"/>
        <v>847708</v>
      </c>
      <c r="C732" t="str">
        <f t="shared" si="46"/>
        <v>848442</v>
      </c>
      <c r="D732">
        <f t="shared" si="44"/>
        <v>735</v>
      </c>
      <c r="E732">
        <f t="shared" si="47"/>
        <v>0</v>
      </c>
    </row>
    <row r="733" spans="1:5">
      <c r="A733" t="s">
        <v>2366</v>
      </c>
      <c r="B733" t="str">
        <f t="shared" si="45"/>
        <v>848457</v>
      </c>
      <c r="C733" t="str">
        <f t="shared" si="46"/>
        <v>849206</v>
      </c>
      <c r="D733">
        <f t="shared" si="44"/>
        <v>750</v>
      </c>
      <c r="E733">
        <f t="shared" si="47"/>
        <v>0</v>
      </c>
    </row>
    <row r="734" spans="1:5">
      <c r="A734" t="s">
        <v>2370</v>
      </c>
      <c r="B734" t="str">
        <f t="shared" si="45"/>
        <v>849301</v>
      </c>
      <c r="C734" t="str">
        <f t="shared" si="46"/>
        <v>850755</v>
      </c>
      <c r="D734">
        <f t="shared" si="44"/>
        <v>1455</v>
      </c>
      <c r="E734">
        <f t="shared" si="47"/>
        <v>0</v>
      </c>
    </row>
    <row r="735" spans="1:5">
      <c r="A735" t="s">
        <v>2372</v>
      </c>
      <c r="B735" t="str">
        <f t="shared" si="45"/>
        <v>850807</v>
      </c>
      <c r="C735" t="str">
        <f t="shared" si="46"/>
        <v>851709</v>
      </c>
      <c r="D735">
        <f t="shared" si="44"/>
        <v>903</v>
      </c>
      <c r="E735">
        <f t="shared" si="47"/>
        <v>0</v>
      </c>
    </row>
    <row r="736" spans="1:5">
      <c r="A736" t="s">
        <v>2374</v>
      </c>
      <c r="B736" t="str">
        <f t="shared" si="45"/>
        <v>852055</v>
      </c>
      <c r="C736" t="str">
        <f t="shared" si="46"/>
        <v>853728</v>
      </c>
      <c r="D736">
        <f t="shared" si="44"/>
        <v>1674</v>
      </c>
      <c r="E736">
        <f t="shared" si="47"/>
        <v>0</v>
      </c>
    </row>
    <row r="737" spans="1:5">
      <c r="A737" t="s">
        <v>2376</v>
      </c>
      <c r="B737" t="str">
        <f t="shared" si="45"/>
        <v>853870</v>
      </c>
      <c r="C737" t="str">
        <f t="shared" si="46"/>
        <v>854979</v>
      </c>
      <c r="D737">
        <f t="shared" si="44"/>
        <v>1110</v>
      </c>
      <c r="E737">
        <f t="shared" si="47"/>
        <v>0</v>
      </c>
    </row>
    <row r="738" spans="1:5">
      <c r="A738" t="s">
        <v>2380</v>
      </c>
      <c r="B738" t="str">
        <f t="shared" si="45"/>
        <v>854979</v>
      </c>
      <c r="C738" t="str">
        <f t="shared" si="46"/>
        <v>856922</v>
      </c>
      <c r="D738">
        <f t="shared" si="44"/>
        <v>1944</v>
      </c>
      <c r="E738">
        <f t="shared" si="47"/>
        <v>0</v>
      </c>
    </row>
    <row r="739" spans="1:5">
      <c r="A739" t="s">
        <v>2384</v>
      </c>
      <c r="B739" t="str">
        <f t="shared" si="45"/>
        <v>857085</v>
      </c>
      <c r="C739" t="str">
        <f t="shared" si="46"/>
        <v>857294</v>
      </c>
      <c r="D739">
        <f t="shared" si="44"/>
        <v>210</v>
      </c>
      <c r="E739">
        <f t="shared" si="47"/>
        <v>0</v>
      </c>
    </row>
    <row r="740" spans="1:5">
      <c r="A740" t="s">
        <v>2388</v>
      </c>
      <c r="B740" t="str">
        <f t="shared" si="45"/>
        <v>857585</v>
      </c>
      <c r="C740" t="str">
        <f t="shared" si="46"/>
        <v>857899</v>
      </c>
      <c r="D740">
        <f t="shared" si="44"/>
        <v>315</v>
      </c>
      <c r="E740">
        <f t="shared" si="47"/>
        <v>0</v>
      </c>
    </row>
    <row r="741" spans="1:5">
      <c r="A741" t="s">
        <v>2392</v>
      </c>
      <c r="B741" t="str">
        <f t="shared" si="45"/>
        <v>858002</v>
      </c>
      <c r="C741" t="str">
        <f t="shared" si="46"/>
        <v>860224</v>
      </c>
      <c r="D741">
        <f t="shared" si="44"/>
        <v>2223</v>
      </c>
      <c r="E741">
        <f t="shared" si="47"/>
        <v>0</v>
      </c>
    </row>
    <row r="742" spans="1:5">
      <c r="A742" t="s">
        <v>2396</v>
      </c>
      <c r="B742" t="str">
        <f t="shared" si="45"/>
        <v>860344</v>
      </c>
      <c r="C742" t="str">
        <f t="shared" si="46"/>
        <v>860562</v>
      </c>
      <c r="D742">
        <f t="shared" si="44"/>
        <v>219</v>
      </c>
      <c r="E742">
        <f t="shared" si="47"/>
        <v>0</v>
      </c>
    </row>
    <row r="743" spans="1:5">
      <c r="A743" t="s">
        <v>2400</v>
      </c>
      <c r="B743" t="str">
        <f t="shared" si="45"/>
        <v>860882</v>
      </c>
      <c r="C743" t="str">
        <f t="shared" si="46"/>
        <v>861574</v>
      </c>
      <c r="D743">
        <f t="shared" si="44"/>
        <v>693</v>
      </c>
      <c r="E743">
        <f t="shared" si="47"/>
        <v>0</v>
      </c>
    </row>
    <row r="744" spans="1:5">
      <c r="A744" t="s">
        <v>2404</v>
      </c>
      <c r="B744" t="str">
        <f t="shared" si="45"/>
        <v>861576</v>
      </c>
      <c r="C744" t="str">
        <f t="shared" si="46"/>
        <v>863327</v>
      </c>
      <c r="D744">
        <f t="shared" si="44"/>
        <v>1752</v>
      </c>
      <c r="E744">
        <f t="shared" si="47"/>
        <v>0</v>
      </c>
    </row>
    <row r="745" spans="1:5">
      <c r="A745" t="s">
        <v>2408</v>
      </c>
      <c r="B745" t="str">
        <f t="shared" si="45"/>
        <v>863330</v>
      </c>
      <c r="C745" t="str">
        <f t="shared" si="46"/>
        <v>865099</v>
      </c>
      <c r="D745">
        <f t="shared" si="44"/>
        <v>1770</v>
      </c>
      <c r="E745">
        <f t="shared" si="47"/>
        <v>0</v>
      </c>
    </row>
    <row r="746" spans="1:5">
      <c r="A746" t="s">
        <v>2411</v>
      </c>
      <c r="B746" t="str">
        <f t="shared" si="45"/>
        <v>865241</v>
      </c>
      <c r="C746" t="str">
        <f t="shared" si="46"/>
        <v>866200</v>
      </c>
      <c r="D746">
        <f t="shared" si="44"/>
        <v>960</v>
      </c>
      <c r="E746">
        <f t="shared" si="47"/>
        <v>0</v>
      </c>
    </row>
    <row r="747" spans="1:5">
      <c r="A747" t="s">
        <v>2415</v>
      </c>
      <c r="B747" t="str">
        <f t="shared" si="45"/>
        <v>866743</v>
      </c>
      <c r="C747" t="str">
        <f t="shared" si="46"/>
        <v>867237</v>
      </c>
      <c r="D747">
        <f t="shared" si="44"/>
        <v>495</v>
      </c>
      <c r="E747">
        <f t="shared" si="47"/>
        <v>0</v>
      </c>
    </row>
    <row r="748" spans="1:5">
      <c r="A748" t="s">
        <v>2419</v>
      </c>
      <c r="B748" t="str">
        <f t="shared" si="45"/>
        <v>867365</v>
      </c>
      <c r="C748" t="str">
        <f t="shared" si="46"/>
        <v>871207</v>
      </c>
      <c r="D748">
        <f t="shared" si="44"/>
        <v>3843</v>
      </c>
      <c r="E748">
        <f t="shared" si="47"/>
        <v>0</v>
      </c>
    </row>
    <row r="749" spans="1:5">
      <c r="A749" t="s">
        <v>2423</v>
      </c>
      <c r="B749" t="str">
        <f t="shared" si="45"/>
        <v>871319</v>
      </c>
      <c r="C749" t="str">
        <f t="shared" si="46"/>
        <v>871924</v>
      </c>
      <c r="D749">
        <f t="shared" si="44"/>
        <v>606</v>
      </c>
      <c r="E749">
        <f t="shared" si="47"/>
        <v>0</v>
      </c>
    </row>
    <row r="750" spans="1:5">
      <c r="A750" t="s">
        <v>2427</v>
      </c>
      <c r="B750" t="str">
        <f t="shared" si="45"/>
        <v>871911</v>
      </c>
      <c r="C750" t="str">
        <f t="shared" si="46"/>
        <v>873284</v>
      </c>
      <c r="D750">
        <f t="shared" si="44"/>
        <v>1374</v>
      </c>
      <c r="E750">
        <f t="shared" si="47"/>
        <v>0</v>
      </c>
    </row>
    <row r="751" spans="1:5">
      <c r="A751" t="s">
        <v>2430</v>
      </c>
      <c r="B751" t="str">
        <f t="shared" si="45"/>
        <v>873418</v>
      </c>
      <c r="C751" t="str">
        <f t="shared" si="46"/>
        <v>874707</v>
      </c>
      <c r="D751">
        <f t="shared" si="44"/>
        <v>1290</v>
      </c>
      <c r="E751">
        <f t="shared" si="47"/>
        <v>0</v>
      </c>
    </row>
    <row r="752" spans="1:5">
      <c r="A752" t="s">
        <v>2434</v>
      </c>
      <c r="B752" t="str">
        <f t="shared" si="45"/>
        <v>874887</v>
      </c>
      <c r="C752" t="str">
        <f t="shared" si="46"/>
        <v>875021</v>
      </c>
      <c r="D752">
        <f t="shared" si="44"/>
        <v>135</v>
      </c>
      <c r="E752">
        <f t="shared" si="47"/>
        <v>0</v>
      </c>
    </row>
    <row r="753" spans="1:5">
      <c r="A753" t="s">
        <v>2436</v>
      </c>
      <c r="B753" t="str">
        <f t="shared" si="45"/>
        <v>875618</v>
      </c>
      <c r="C753" t="str">
        <f t="shared" si="46"/>
        <v>876667</v>
      </c>
      <c r="D753">
        <f t="shared" si="44"/>
        <v>1050</v>
      </c>
      <c r="E753">
        <f t="shared" si="47"/>
        <v>0</v>
      </c>
    </row>
    <row r="754" spans="1:5">
      <c r="A754" t="s">
        <v>2440</v>
      </c>
      <c r="B754" t="str">
        <f t="shared" si="45"/>
        <v>876740</v>
      </c>
      <c r="C754" t="str">
        <f t="shared" si="46"/>
        <v>877645</v>
      </c>
      <c r="D754">
        <f t="shared" si="44"/>
        <v>906</v>
      </c>
      <c r="E754">
        <f t="shared" si="47"/>
        <v>0</v>
      </c>
    </row>
    <row r="755" spans="1:5">
      <c r="A755" t="s">
        <v>2442</v>
      </c>
      <c r="B755" t="str">
        <f t="shared" si="45"/>
        <v>878005</v>
      </c>
      <c r="C755" t="str">
        <f t="shared" si="46"/>
        <v>878745</v>
      </c>
      <c r="D755">
        <f t="shared" si="44"/>
        <v>741</v>
      </c>
      <c r="E755">
        <f t="shared" si="47"/>
        <v>0</v>
      </c>
    </row>
    <row r="756" spans="1:5">
      <c r="A756" t="s">
        <v>2446</v>
      </c>
      <c r="B756" t="str">
        <f t="shared" si="45"/>
        <v>878853</v>
      </c>
      <c r="C756" t="str">
        <f t="shared" si="46"/>
        <v>881135</v>
      </c>
      <c r="D756">
        <f t="shared" si="44"/>
        <v>2283</v>
      </c>
      <c r="E756">
        <f t="shared" si="47"/>
        <v>0</v>
      </c>
    </row>
    <row r="757" spans="1:5">
      <c r="A757" t="s">
        <v>2450</v>
      </c>
      <c r="B757" t="str">
        <f t="shared" si="45"/>
        <v>881190</v>
      </c>
      <c r="C757" t="str">
        <f t="shared" si="46"/>
        <v>882044</v>
      </c>
      <c r="D757">
        <f t="shared" si="44"/>
        <v>855</v>
      </c>
      <c r="E757">
        <f t="shared" si="47"/>
        <v>0</v>
      </c>
    </row>
    <row r="758" spans="1:5">
      <c r="A758" t="s">
        <v>2454</v>
      </c>
      <c r="B758" t="str">
        <f t="shared" si="45"/>
        <v>882714</v>
      </c>
      <c r="C758" t="str">
        <f t="shared" si="46"/>
        <v>884483</v>
      </c>
      <c r="D758">
        <f t="shared" si="44"/>
        <v>1770</v>
      </c>
      <c r="E758">
        <f t="shared" si="47"/>
        <v>0</v>
      </c>
    </row>
    <row r="759" spans="1:5">
      <c r="A759" t="s">
        <v>2456</v>
      </c>
      <c r="B759" t="str">
        <f t="shared" si="45"/>
        <v>884699</v>
      </c>
      <c r="C759" t="str">
        <f t="shared" si="46"/>
        <v>885736</v>
      </c>
      <c r="D759">
        <f t="shared" si="44"/>
        <v>1038</v>
      </c>
      <c r="E759">
        <f t="shared" si="47"/>
        <v>0</v>
      </c>
    </row>
    <row r="760" spans="1:5">
      <c r="A760" t="s">
        <v>2460</v>
      </c>
      <c r="B760" t="str">
        <f t="shared" si="45"/>
        <v>885811</v>
      </c>
      <c r="C760" t="str">
        <f t="shared" si="46"/>
        <v>887085</v>
      </c>
      <c r="D760">
        <f t="shared" si="44"/>
        <v>1275</v>
      </c>
      <c r="E760">
        <f t="shared" si="47"/>
        <v>0</v>
      </c>
    </row>
    <row r="761" spans="1:5">
      <c r="A761" t="s">
        <v>2463</v>
      </c>
      <c r="B761" t="str">
        <f t="shared" si="45"/>
        <v>887222</v>
      </c>
      <c r="C761" t="str">
        <f t="shared" si="46"/>
        <v>888652</v>
      </c>
      <c r="D761">
        <f t="shared" si="44"/>
        <v>1431</v>
      </c>
      <c r="E761">
        <f t="shared" si="47"/>
        <v>0</v>
      </c>
    </row>
    <row r="762" spans="1:5">
      <c r="A762" t="s">
        <v>2465</v>
      </c>
      <c r="B762" t="str">
        <f t="shared" si="45"/>
        <v>888789</v>
      </c>
      <c r="C762" t="str">
        <f t="shared" si="46"/>
        <v>889877</v>
      </c>
      <c r="D762">
        <f t="shared" si="44"/>
        <v>1089</v>
      </c>
      <c r="E762">
        <f t="shared" si="47"/>
        <v>0</v>
      </c>
    </row>
    <row r="763" spans="1:5">
      <c r="A763" t="s">
        <v>2469</v>
      </c>
      <c r="B763" t="str">
        <f t="shared" si="45"/>
        <v>890074</v>
      </c>
      <c r="C763" t="str">
        <f t="shared" si="46"/>
        <v>891360</v>
      </c>
      <c r="D763">
        <f t="shared" si="44"/>
        <v>1287</v>
      </c>
      <c r="E763">
        <f t="shared" si="47"/>
        <v>0</v>
      </c>
    </row>
    <row r="764" spans="1:5">
      <c r="A764" t="s">
        <v>2473</v>
      </c>
      <c r="B764" t="str">
        <f t="shared" si="45"/>
        <v>891649</v>
      </c>
      <c r="C764" t="str">
        <f t="shared" si="46"/>
        <v>892326</v>
      </c>
      <c r="D764">
        <f t="shared" si="44"/>
        <v>678</v>
      </c>
      <c r="E764">
        <f t="shared" si="47"/>
        <v>0</v>
      </c>
    </row>
    <row r="765" spans="1:5">
      <c r="A765" t="s">
        <v>2477</v>
      </c>
      <c r="B765" t="str">
        <f t="shared" si="45"/>
        <v>892508</v>
      </c>
      <c r="C765" t="str">
        <f t="shared" si="46"/>
        <v>894181</v>
      </c>
      <c r="D765">
        <f t="shared" si="44"/>
        <v>1674</v>
      </c>
      <c r="E765">
        <f t="shared" si="47"/>
        <v>0</v>
      </c>
    </row>
    <row r="766" spans="1:5">
      <c r="A766" t="s">
        <v>2481</v>
      </c>
      <c r="B766" t="str">
        <f t="shared" si="45"/>
        <v>894246</v>
      </c>
      <c r="C766" t="str">
        <f t="shared" si="46"/>
        <v>894533</v>
      </c>
      <c r="D766">
        <f t="shared" si="44"/>
        <v>288</v>
      </c>
      <c r="E766">
        <f t="shared" si="47"/>
        <v>0</v>
      </c>
    </row>
    <row r="767" spans="1:5">
      <c r="A767" t="s">
        <v>2485</v>
      </c>
      <c r="B767" t="str">
        <f t="shared" si="45"/>
        <v>894976</v>
      </c>
      <c r="C767" t="str">
        <f t="shared" si="46"/>
        <v>897345</v>
      </c>
      <c r="D767">
        <f t="shared" si="44"/>
        <v>2370</v>
      </c>
      <c r="E767">
        <f t="shared" si="47"/>
        <v>0</v>
      </c>
    </row>
    <row r="768" spans="1:5">
      <c r="A768" t="s">
        <v>2487</v>
      </c>
      <c r="B768" t="str">
        <f t="shared" si="45"/>
        <v>897433</v>
      </c>
      <c r="C768" t="str">
        <f t="shared" si="46"/>
        <v>899127</v>
      </c>
      <c r="D768">
        <f t="shared" si="44"/>
        <v>1695</v>
      </c>
      <c r="E768">
        <f t="shared" si="47"/>
        <v>0</v>
      </c>
    </row>
    <row r="769" spans="1:5">
      <c r="A769" t="s">
        <v>2491</v>
      </c>
      <c r="B769" t="str">
        <f t="shared" si="45"/>
        <v>899124</v>
      </c>
      <c r="C769" t="str">
        <f t="shared" si="46"/>
        <v>900125</v>
      </c>
      <c r="D769">
        <f t="shared" si="44"/>
        <v>1002</v>
      </c>
      <c r="E769">
        <f t="shared" si="47"/>
        <v>0</v>
      </c>
    </row>
    <row r="770" spans="1:5">
      <c r="A770" t="s">
        <v>2495</v>
      </c>
      <c r="B770" t="str">
        <f t="shared" si="45"/>
        <v>900639</v>
      </c>
      <c r="C770" t="str">
        <f t="shared" si="46"/>
        <v>900836</v>
      </c>
      <c r="D770">
        <f t="shared" ref="D770:D833" si="48">C770-B770+1</f>
        <v>198</v>
      </c>
      <c r="E770">
        <f t="shared" si="47"/>
        <v>0</v>
      </c>
    </row>
    <row r="771" spans="1:5">
      <c r="A771" t="s">
        <v>2498</v>
      </c>
      <c r="B771" t="str">
        <f t="shared" ref="B771:B834" si="49">LEFT(A771, SEARCH(".",A771)-1)</f>
        <v>900977</v>
      </c>
      <c r="C771" t="str">
        <f t="shared" ref="C771:C834" si="50">RIGHT(A771, LEN(A771)-SEARCH(".",A771)-1)</f>
        <v>901081</v>
      </c>
      <c r="D771">
        <f t="shared" si="48"/>
        <v>105</v>
      </c>
      <c r="E771">
        <f t="shared" ref="E771:E834" si="51">MOD(D771,3)</f>
        <v>0</v>
      </c>
    </row>
    <row r="772" spans="1:5">
      <c r="A772" t="s">
        <v>2500</v>
      </c>
      <c r="B772" t="str">
        <f t="shared" si="49"/>
        <v>901251</v>
      </c>
      <c r="C772" t="str">
        <f t="shared" si="50"/>
        <v>901430</v>
      </c>
      <c r="D772">
        <f t="shared" si="48"/>
        <v>180</v>
      </c>
      <c r="E772">
        <f t="shared" si="51"/>
        <v>0</v>
      </c>
    </row>
    <row r="773" spans="1:5">
      <c r="A773" t="s">
        <v>2502</v>
      </c>
      <c r="B773" t="str">
        <f t="shared" si="49"/>
        <v>901435</v>
      </c>
      <c r="C773" t="str">
        <f t="shared" si="50"/>
        <v>902196</v>
      </c>
      <c r="D773">
        <f t="shared" si="48"/>
        <v>762</v>
      </c>
      <c r="E773">
        <f t="shared" si="51"/>
        <v>0</v>
      </c>
    </row>
    <row r="774" spans="1:5">
      <c r="A774" t="s">
        <v>2506</v>
      </c>
      <c r="B774" t="str">
        <f t="shared" si="49"/>
        <v>902319</v>
      </c>
      <c r="C774" t="str">
        <f t="shared" si="50"/>
        <v>903149</v>
      </c>
      <c r="D774">
        <f t="shared" si="48"/>
        <v>831</v>
      </c>
      <c r="E774">
        <f t="shared" si="51"/>
        <v>0</v>
      </c>
    </row>
    <row r="775" spans="1:5">
      <c r="A775" t="s">
        <v>2508</v>
      </c>
      <c r="B775" t="str">
        <f t="shared" si="49"/>
        <v>903529</v>
      </c>
      <c r="C775" t="str">
        <f t="shared" si="50"/>
        <v>904302</v>
      </c>
      <c r="D775">
        <f t="shared" si="48"/>
        <v>774</v>
      </c>
      <c r="E775">
        <f t="shared" si="51"/>
        <v>0</v>
      </c>
    </row>
    <row r="776" spans="1:5">
      <c r="A776" t="s">
        <v>2512</v>
      </c>
      <c r="B776" t="str">
        <f t="shared" si="49"/>
        <v>904312</v>
      </c>
      <c r="C776" t="str">
        <f t="shared" si="50"/>
        <v>905634</v>
      </c>
      <c r="D776">
        <f t="shared" si="48"/>
        <v>1323</v>
      </c>
      <c r="E776">
        <f t="shared" si="51"/>
        <v>0</v>
      </c>
    </row>
    <row r="777" spans="1:5">
      <c r="A777" t="s">
        <v>2516</v>
      </c>
      <c r="B777" t="str">
        <f t="shared" si="49"/>
        <v>905615</v>
      </c>
      <c r="C777" t="str">
        <f t="shared" si="50"/>
        <v>906346</v>
      </c>
      <c r="D777">
        <f t="shared" si="48"/>
        <v>732</v>
      </c>
      <c r="E777">
        <f t="shared" si="51"/>
        <v>0</v>
      </c>
    </row>
    <row r="778" spans="1:5">
      <c r="A778" t="s">
        <v>2520</v>
      </c>
      <c r="B778" t="str">
        <f t="shared" si="49"/>
        <v>906343</v>
      </c>
      <c r="C778" t="str">
        <f t="shared" si="50"/>
        <v>910800</v>
      </c>
      <c r="D778">
        <f t="shared" si="48"/>
        <v>4458</v>
      </c>
      <c r="E778">
        <f t="shared" si="51"/>
        <v>0</v>
      </c>
    </row>
    <row r="779" spans="1:5">
      <c r="A779" t="s">
        <v>2524</v>
      </c>
      <c r="B779" t="str">
        <f t="shared" si="49"/>
        <v>911082</v>
      </c>
      <c r="C779" t="str">
        <f t="shared" si="50"/>
        <v>911735</v>
      </c>
      <c r="D779">
        <f t="shared" si="48"/>
        <v>654</v>
      </c>
      <c r="E779">
        <f t="shared" si="51"/>
        <v>0</v>
      </c>
    </row>
    <row r="780" spans="1:5">
      <c r="A780" t="s">
        <v>2528</v>
      </c>
      <c r="B780" t="str">
        <f t="shared" si="49"/>
        <v>912111</v>
      </c>
      <c r="C780" t="str">
        <f t="shared" si="50"/>
        <v>912854</v>
      </c>
      <c r="D780">
        <f t="shared" si="48"/>
        <v>744</v>
      </c>
      <c r="E780">
        <f t="shared" si="51"/>
        <v>0</v>
      </c>
    </row>
    <row r="781" spans="1:5">
      <c r="A781" t="s">
        <v>2532</v>
      </c>
      <c r="B781" t="str">
        <f t="shared" si="49"/>
        <v>913197</v>
      </c>
      <c r="C781" t="str">
        <f t="shared" si="50"/>
        <v>914912</v>
      </c>
      <c r="D781">
        <f t="shared" si="48"/>
        <v>1716</v>
      </c>
      <c r="E781">
        <f t="shared" si="51"/>
        <v>0</v>
      </c>
    </row>
    <row r="782" spans="1:5">
      <c r="A782" t="s">
        <v>2534</v>
      </c>
      <c r="B782" t="str">
        <f t="shared" si="49"/>
        <v>915244</v>
      </c>
      <c r="C782" t="str">
        <f t="shared" si="50"/>
        <v>915792</v>
      </c>
      <c r="D782">
        <f t="shared" si="48"/>
        <v>549</v>
      </c>
      <c r="E782">
        <f t="shared" si="51"/>
        <v>0</v>
      </c>
    </row>
    <row r="783" spans="1:5">
      <c r="A783" t="s">
        <v>2536</v>
      </c>
      <c r="B783" t="str">
        <f t="shared" si="49"/>
        <v>915842</v>
      </c>
      <c r="C783" t="str">
        <f t="shared" si="50"/>
        <v>916492</v>
      </c>
      <c r="D783">
        <f t="shared" si="48"/>
        <v>651</v>
      </c>
      <c r="E783">
        <f t="shared" si="51"/>
        <v>0</v>
      </c>
    </row>
    <row r="784" spans="1:5">
      <c r="A784" t="s">
        <v>2538</v>
      </c>
      <c r="B784" t="str">
        <f t="shared" si="49"/>
        <v>916585</v>
      </c>
      <c r="C784" t="str">
        <f t="shared" si="50"/>
        <v>917058</v>
      </c>
      <c r="D784">
        <f t="shared" si="48"/>
        <v>474</v>
      </c>
      <c r="E784">
        <f t="shared" si="51"/>
        <v>0</v>
      </c>
    </row>
    <row r="785" spans="1:5">
      <c r="A785" t="s">
        <v>2542</v>
      </c>
      <c r="B785" t="str">
        <f t="shared" si="49"/>
        <v>917149</v>
      </c>
      <c r="C785" t="str">
        <f t="shared" si="50"/>
        <v>918885</v>
      </c>
      <c r="D785">
        <f t="shared" si="48"/>
        <v>1737</v>
      </c>
      <c r="E785">
        <f t="shared" si="51"/>
        <v>0</v>
      </c>
    </row>
    <row r="786" spans="1:5">
      <c r="A786" t="s">
        <v>2546</v>
      </c>
      <c r="B786" t="str">
        <f t="shared" si="49"/>
        <v>918878</v>
      </c>
      <c r="C786" t="str">
        <f t="shared" si="50"/>
        <v>920233</v>
      </c>
      <c r="D786">
        <f t="shared" si="48"/>
        <v>1356</v>
      </c>
      <c r="E786">
        <f t="shared" si="51"/>
        <v>0</v>
      </c>
    </row>
    <row r="787" spans="1:5">
      <c r="A787" t="s">
        <v>2550</v>
      </c>
      <c r="B787" t="str">
        <f t="shared" si="49"/>
        <v>920271</v>
      </c>
      <c r="C787" t="str">
        <f t="shared" si="50"/>
        <v>923819</v>
      </c>
      <c r="D787">
        <f t="shared" si="48"/>
        <v>3549</v>
      </c>
      <c r="E787">
        <f t="shared" si="51"/>
        <v>0</v>
      </c>
    </row>
    <row r="788" spans="1:5">
      <c r="A788" t="s">
        <v>2554</v>
      </c>
      <c r="B788" t="str">
        <f t="shared" si="49"/>
        <v>923822</v>
      </c>
      <c r="C788" t="str">
        <f t="shared" si="50"/>
        <v>925285</v>
      </c>
      <c r="D788">
        <f t="shared" si="48"/>
        <v>1464</v>
      </c>
      <c r="E788">
        <f t="shared" si="51"/>
        <v>0</v>
      </c>
    </row>
    <row r="789" spans="1:5">
      <c r="A789" t="s">
        <v>2558</v>
      </c>
      <c r="B789" t="str">
        <f t="shared" si="49"/>
        <v>925291</v>
      </c>
      <c r="C789" t="str">
        <f t="shared" si="50"/>
        <v>925941</v>
      </c>
      <c r="D789">
        <f t="shared" si="48"/>
        <v>651</v>
      </c>
      <c r="E789">
        <f t="shared" si="51"/>
        <v>0</v>
      </c>
    </row>
    <row r="790" spans="1:5">
      <c r="A790" t="s">
        <v>2562</v>
      </c>
      <c r="B790" t="str">
        <f t="shared" si="49"/>
        <v>925943</v>
      </c>
      <c r="C790" t="str">
        <f t="shared" si="50"/>
        <v>926731</v>
      </c>
      <c r="D790">
        <f t="shared" si="48"/>
        <v>789</v>
      </c>
      <c r="E790">
        <f t="shared" si="51"/>
        <v>0</v>
      </c>
    </row>
    <row r="791" spans="1:5">
      <c r="A791" t="s">
        <v>2566</v>
      </c>
      <c r="B791" t="str">
        <f t="shared" si="49"/>
        <v>926735</v>
      </c>
      <c r="C791" t="str">
        <f t="shared" si="50"/>
        <v>929446</v>
      </c>
      <c r="D791">
        <f t="shared" si="48"/>
        <v>2712</v>
      </c>
      <c r="E791">
        <f t="shared" si="51"/>
        <v>0</v>
      </c>
    </row>
    <row r="792" spans="1:5">
      <c r="A792" t="s">
        <v>2570</v>
      </c>
      <c r="B792" t="str">
        <f t="shared" si="49"/>
        <v>929455</v>
      </c>
      <c r="C792" t="str">
        <f t="shared" si="50"/>
        <v>930210</v>
      </c>
      <c r="D792">
        <f t="shared" si="48"/>
        <v>756</v>
      </c>
      <c r="E792">
        <f t="shared" si="51"/>
        <v>0</v>
      </c>
    </row>
    <row r="793" spans="1:5">
      <c r="A793" t="s">
        <v>2574</v>
      </c>
      <c r="B793" t="str">
        <f t="shared" si="49"/>
        <v>930203</v>
      </c>
      <c r="C793" t="str">
        <f t="shared" si="50"/>
        <v>931561</v>
      </c>
      <c r="D793">
        <f t="shared" si="48"/>
        <v>1359</v>
      </c>
      <c r="E793">
        <f t="shared" si="51"/>
        <v>0</v>
      </c>
    </row>
    <row r="794" spans="1:5">
      <c r="A794" t="s">
        <v>2578</v>
      </c>
      <c r="B794" t="str">
        <f t="shared" si="49"/>
        <v>931563</v>
      </c>
      <c r="C794" t="str">
        <f t="shared" si="50"/>
        <v>932114</v>
      </c>
      <c r="D794">
        <f t="shared" si="48"/>
        <v>552</v>
      </c>
      <c r="E794">
        <f t="shared" si="51"/>
        <v>0</v>
      </c>
    </row>
    <row r="795" spans="1:5">
      <c r="A795" t="s">
        <v>2582</v>
      </c>
      <c r="B795" t="str">
        <f t="shared" si="49"/>
        <v>932116</v>
      </c>
      <c r="C795" t="str">
        <f t="shared" si="50"/>
        <v>933384</v>
      </c>
      <c r="D795">
        <f t="shared" si="48"/>
        <v>1269</v>
      </c>
      <c r="E795">
        <f t="shared" si="51"/>
        <v>0</v>
      </c>
    </row>
    <row r="796" spans="1:5">
      <c r="A796" t="s">
        <v>2586</v>
      </c>
      <c r="B796" t="str">
        <f t="shared" si="49"/>
        <v>933389</v>
      </c>
      <c r="C796" t="str">
        <f t="shared" si="50"/>
        <v>934426</v>
      </c>
      <c r="D796">
        <f t="shared" si="48"/>
        <v>1038</v>
      </c>
      <c r="E796">
        <f t="shared" si="51"/>
        <v>0</v>
      </c>
    </row>
    <row r="797" spans="1:5">
      <c r="A797" t="s">
        <v>2590</v>
      </c>
      <c r="B797" t="str">
        <f t="shared" si="49"/>
        <v>934390</v>
      </c>
      <c r="C797" t="str">
        <f t="shared" si="50"/>
        <v>936165</v>
      </c>
      <c r="D797">
        <f t="shared" si="48"/>
        <v>1776</v>
      </c>
      <c r="E797">
        <f t="shared" si="51"/>
        <v>0</v>
      </c>
    </row>
    <row r="798" spans="1:5">
      <c r="A798" t="s">
        <v>2594</v>
      </c>
      <c r="B798" t="str">
        <f t="shared" si="49"/>
        <v>936173</v>
      </c>
      <c r="C798" t="str">
        <f t="shared" si="50"/>
        <v>936604</v>
      </c>
      <c r="D798">
        <f t="shared" si="48"/>
        <v>432</v>
      </c>
      <c r="E798">
        <f t="shared" si="51"/>
        <v>0</v>
      </c>
    </row>
    <row r="799" spans="1:5">
      <c r="A799" t="s">
        <v>2598</v>
      </c>
      <c r="B799" t="str">
        <f t="shared" si="49"/>
        <v>936610</v>
      </c>
      <c r="C799" t="str">
        <f t="shared" si="50"/>
        <v>938088</v>
      </c>
      <c r="D799">
        <f t="shared" si="48"/>
        <v>1479</v>
      </c>
      <c r="E799">
        <f t="shared" si="51"/>
        <v>0</v>
      </c>
    </row>
    <row r="800" spans="1:5">
      <c r="A800" t="s">
        <v>2602</v>
      </c>
      <c r="B800" t="str">
        <f t="shared" si="49"/>
        <v>938109</v>
      </c>
      <c r="C800" t="str">
        <f t="shared" si="50"/>
        <v>938609</v>
      </c>
      <c r="D800">
        <f t="shared" si="48"/>
        <v>501</v>
      </c>
      <c r="E800">
        <f t="shared" si="51"/>
        <v>0</v>
      </c>
    </row>
    <row r="801" spans="1:5">
      <c r="A801" t="s">
        <v>2606</v>
      </c>
      <c r="B801" t="str">
        <f t="shared" si="49"/>
        <v>940506</v>
      </c>
      <c r="C801" t="str">
        <f t="shared" si="50"/>
        <v>941024</v>
      </c>
      <c r="D801">
        <f t="shared" si="48"/>
        <v>519</v>
      </c>
      <c r="E801">
        <f t="shared" si="51"/>
        <v>0</v>
      </c>
    </row>
    <row r="802" spans="1:5">
      <c r="A802" t="s">
        <v>2610</v>
      </c>
      <c r="B802" t="str">
        <f t="shared" si="49"/>
        <v>941108</v>
      </c>
      <c r="C802" t="str">
        <f t="shared" si="50"/>
        <v>943300</v>
      </c>
      <c r="D802">
        <f t="shared" si="48"/>
        <v>2193</v>
      </c>
      <c r="E802">
        <f t="shared" si="51"/>
        <v>0</v>
      </c>
    </row>
    <row r="803" spans="1:5">
      <c r="A803" t="s">
        <v>2614</v>
      </c>
      <c r="B803" t="str">
        <f t="shared" si="49"/>
        <v>943326</v>
      </c>
      <c r="C803" t="str">
        <f t="shared" si="50"/>
        <v>943745</v>
      </c>
      <c r="D803">
        <f t="shared" si="48"/>
        <v>420</v>
      </c>
      <c r="E803">
        <f t="shared" si="51"/>
        <v>0</v>
      </c>
    </row>
    <row r="804" spans="1:5">
      <c r="A804" t="s">
        <v>2618</v>
      </c>
      <c r="B804" t="str">
        <f t="shared" si="49"/>
        <v>943810</v>
      </c>
      <c r="C804" t="str">
        <f t="shared" si="50"/>
        <v>948555</v>
      </c>
      <c r="D804">
        <f t="shared" si="48"/>
        <v>4746</v>
      </c>
      <c r="E804">
        <f t="shared" si="51"/>
        <v>0</v>
      </c>
    </row>
    <row r="805" spans="1:5">
      <c r="A805" t="s">
        <v>2622</v>
      </c>
      <c r="B805" t="str">
        <f t="shared" si="49"/>
        <v>948557</v>
      </c>
      <c r="C805" t="str">
        <f t="shared" si="50"/>
        <v>949474</v>
      </c>
      <c r="D805">
        <f t="shared" si="48"/>
        <v>918</v>
      </c>
      <c r="E805">
        <f t="shared" si="51"/>
        <v>0</v>
      </c>
    </row>
    <row r="806" spans="1:5">
      <c r="A806" t="s">
        <v>2626</v>
      </c>
      <c r="B806" t="str">
        <f t="shared" si="49"/>
        <v>949852</v>
      </c>
      <c r="C806" t="str">
        <f t="shared" si="50"/>
        <v>950346</v>
      </c>
      <c r="D806">
        <f t="shared" si="48"/>
        <v>495</v>
      </c>
      <c r="E806">
        <f t="shared" si="51"/>
        <v>0</v>
      </c>
    </row>
    <row r="807" spans="1:5">
      <c r="A807" t="s">
        <v>2628</v>
      </c>
      <c r="B807" t="str">
        <f t="shared" si="49"/>
        <v>950874</v>
      </c>
      <c r="C807" t="str">
        <f t="shared" si="50"/>
        <v>951611</v>
      </c>
      <c r="D807">
        <f t="shared" si="48"/>
        <v>738</v>
      </c>
      <c r="E807">
        <f t="shared" si="51"/>
        <v>0</v>
      </c>
    </row>
    <row r="808" spans="1:5">
      <c r="A808" t="s">
        <v>2631</v>
      </c>
      <c r="B808" t="str">
        <f t="shared" si="49"/>
        <v>952140</v>
      </c>
      <c r="C808" t="str">
        <f t="shared" si="50"/>
        <v>952559</v>
      </c>
      <c r="D808">
        <f t="shared" si="48"/>
        <v>420</v>
      </c>
      <c r="E808">
        <f t="shared" si="51"/>
        <v>0</v>
      </c>
    </row>
    <row r="809" spans="1:5">
      <c r="A809" t="s">
        <v>2633</v>
      </c>
      <c r="B809" t="str">
        <f t="shared" si="49"/>
        <v>953413</v>
      </c>
      <c r="C809" t="str">
        <f t="shared" si="50"/>
        <v>954498</v>
      </c>
      <c r="D809">
        <f t="shared" si="48"/>
        <v>1086</v>
      </c>
      <c r="E809">
        <f t="shared" si="51"/>
        <v>0</v>
      </c>
    </row>
    <row r="810" spans="1:5">
      <c r="A810" t="s">
        <v>2635</v>
      </c>
      <c r="B810" t="str">
        <f t="shared" si="49"/>
        <v>954560</v>
      </c>
      <c r="C810" t="str">
        <f t="shared" si="50"/>
        <v>955573</v>
      </c>
      <c r="D810">
        <f t="shared" si="48"/>
        <v>1014</v>
      </c>
      <c r="E810">
        <f t="shared" si="51"/>
        <v>0</v>
      </c>
    </row>
    <row r="811" spans="1:5">
      <c r="A811" t="s">
        <v>2637</v>
      </c>
      <c r="B811" t="str">
        <f t="shared" si="49"/>
        <v>955599</v>
      </c>
      <c r="C811" t="str">
        <f t="shared" si="50"/>
        <v>956318</v>
      </c>
      <c r="D811">
        <f t="shared" si="48"/>
        <v>720</v>
      </c>
      <c r="E811">
        <f t="shared" si="51"/>
        <v>0</v>
      </c>
    </row>
    <row r="812" spans="1:5">
      <c r="A812" t="s">
        <v>2639</v>
      </c>
      <c r="B812" t="str">
        <f t="shared" si="49"/>
        <v>956558</v>
      </c>
      <c r="C812" t="str">
        <f t="shared" si="50"/>
        <v>957364</v>
      </c>
      <c r="D812">
        <f t="shared" si="48"/>
        <v>807</v>
      </c>
      <c r="E812">
        <f t="shared" si="51"/>
        <v>0</v>
      </c>
    </row>
    <row r="813" spans="1:5">
      <c r="A813" t="s">
        <v>2641</v>
      </c>
      <c r="B813" t="str">
        <f t="shared" si="49"/>
        <v>957789</v>
      </c>
      <c r="C813" t="str">
        <f t="shared" si="50"/>
        <v>958979</v>
      </c>
      <c r="D813">
        <f t="shared" si="48"/>
        <v>1191</v>
      </c>
      <c r="E813">
        <f t="shared" si="51"/>
        <v>0</v>
      </c>
    </row>
    <row r="814" spans="1:5">
      <c r="A814" t="s">
        <v>2645</v>
      </c>
      <c r="B814" t="str">
        <f t="shared" si="49"/>
        <v>959332</v>
      </c>
      <c r="C814" t="str">
        <f t="shared" si="50"/>
        <v>960405</v>
      </c>
      <c r="D814">
        <f t="shared" si="48"/>
        <v>1074</v>
      </c>
      <c r="E814">
        <f t="shared" si="51"/>
        <v>0</v>
      </c>
    </row>
    <row r="815" spans="1:5">
      <c r="A815" t="s">
        <v>2649</v>
      </c>
      <c r="B815" t="str">
        <f t="shared" si="49"/>
        <v>960789</v>
      </c>
      <c r="C815" t="str">
        <f t="shared" si="50"/>
        <v>962189</v>
      </c>
      <c r="D815">
        <f t="shared" si="48"/>
        <v>1401</v>
      </c>
      <c r="E815">
        <f t="shared" si="51"/>
        <v>0</v>
      </c>
    </row>
    <row r="816" spans="1:5">
      <c r="A816" t="s">
        <v>2653</v>
      </c>
      <c r="B816" t="str">
        <f t="shared" si="49"/>
        <v>962469</v>
      </c>
      <c r="C816" t="str">
        <f t="shared" si="50"/>
        <v>963620</v>
      </c>
      <c r="D816">
        <f t="shared" si="48"/>
        <v>1152</v>
      </c>
      <c r="E816">
        <f t="shared" si="51"/>
        <v>0</v>
      </c>
    </row>
    <row r="817" spans="1:5">
      <c r="A817" t="s">
        <v>2657</v>
      </c>
      <c r="B817" t="str">
        <f t="shared" si="49"/>
        <v>964025</v>
      </c>
      <c r="C817" t="str">
        <f t="shared" si="50"/>
        <v>966640</v>
      </c>
      <c r="D817">
        <f t="shared" si="48"/>
        <v>2616</v>
      </c>
      <c r="E817">
        <f t="shared" si="51"/>
        <v>0</v>
      </c>
    </row>
    <row r="818" spans="1:5">
      <c r="A818" t="s">
        <v>2661</v>
      </c>
      <c r="B818" t="str">
        <f t="shared" si="49"/>
        <v>966871</v>
      </c>
      <c r="C818" t="str">
        <f t="shared" si="50"/>
        <v>967854</v>
      </c>
      <c r="D818">
        <f t="shared" si="48"/>
        <v>984</v>
      </c>
      <c r="E818">
        <f t="shared" si="51"/>
        <v>0</v>
      </c>
    </row>
    <row r="819" spans="1:5">
      <c r="A819" t="s">
        <v>2665</v>
      </c>
      <c r="B819" t="str">
        <f t="shared" si="49"/>
        <v>968069</v>
      </c>
      <c r="C819" t="str">
        <f t="shared" si="50"/>
        <v>968620</v>
      </c>
      <c r="D819">
        <f t="shared" si="48"/>
        <v>552</v>
      </c>
      <c r="E819">
        <f t="shared" si="51"/>
        <v>0</v>
      </c>
    </row>
    <row r="820" spans="1:5">
      <c r="A820" t="s">
        <v>2667</v>
      </c>
      <c r="B820" t="str">
        <f t="shared" si="49"/>
        <v>968887</v>
      </c>
      <c r="C820" t="str">
        <f t="shared" si="50"/>
        <v>969987</v>
      </c>
      <c r="D820">
        <f t="shared" si="48"/>
        <v>1101</v>
      </c>
      <c r="E820">
        <f t="shared" si="51"/>
        <v>0</v>
      </c>
    </row>
    <row r="821" spans="1:5">
      <c r="A821" t="s">
        <v>2670</v>
      </c>
      <c r="B821" t="str">
        <f t="shared" si="49"/>
        <v>970103</v>
      </c>
      <c r="C821" t="str">
        <f t="shared" si="50"/>
        <v>972253</v>
      </c>
      <c r="D821">
        <f t="shared" si="48"/>
        <v>2151</v>
      </c>
      <c r="E821">
        <f t="shared" si="51"/>
        <v>0</v>
      </c>
    </row>
    <row r="822" spans="1:5">
      <c r="A822" t="s">
        <v>2674</v>
      </c>
      <c r="B822" t="str">
        <f t="shared" si="49"/>
        <v>972260</v>
      </c>
      <c r="C822" t="str">
        <f t="shared" si="50"/>
        <v>974191</v>
      </c>
      <c r="D822">
        <f t="shared" si="48"/>
        <v>1932</v>
      </c>
      <c r="E822">
        <f t="shared" si="51"/>
        <v>0</v>
      </c>
    </row>
    <row r="823" spans="1:5">
      <c r="A823" t="s">
        <v>2678</v>
      </c>
      <c r="B823" t="str">
        <f t="shared" si="49"/>
        <v>974356</v>
      </c>
      <c r="C823" t="str">
        <f t="shared" si="50"/>
        <v>975573</v>
      </c>
      <c r="D823">
        <f t="shared" si="48"/>
        <v>1218</v>
      </c>
      <c r="E823">
        <f t="shared" si="51"/>
        <v>0</v>
      </c>
    </row>
    <row r="824" spans="1:5">
      <c r="A824" t="s">
        <v>2682</v>
      </c>
      <c r="B824" t="str">
        <f t="shared" si="49"/>
        <v>975566</v>
      </c>
      <c r="C824" t="str">
        <f t="shared" si="50"/>
        <v>977218</v>
      </c>
      <c r="D824">
        <f t="shared" si="48"/>
        <v>1653</v>
      </c>
      <c r="E824">
        <f t="shared" si="51"/>
        <v>0</v>
      </c>
    </row>
    <row r="825" spans="1:5">
      <c r="A825" t="s">
        <v>2686</v>
      </c>
      <c r="B825" t="str">
        <f t="shared" si="49"/>
        <v>977218</v>
      </c>
      <c r="C825" t="str">
        <f t="shared" si="50"/>
        <v>977790</v>
      </c>
      <c r="D825">
        <f t="shared" si="48"/>
        <v>573</v>
      </c>
      <c r="E825">
        <f t="shared" si="51"/>
        <v>0</v>
      </c>
    </row>
    <row r="826" spans="1:5">
      <c r="A826" t="s">
        <v>2688</v>
      </c>
      <c r="B826" t="str">
        <f t="shared" si="49"/>
        <v>977878</v>
      </c>
      <c r="C826" t="str">
        <f t="shared" si="50"/>
        <v>978282</v>
      </c>
      <c r="D826">
        <f t="shared" si="48"/>
        <v>405</v>
      </c>
      <c r="E826">
        <f t="shared" si="51"/>
        <v>0</v>
      </c>
    </row>
    <row r="827" spans="1:5">
      <c r="A827" t="s">
        <v>2690</v>
      </c>
      <c r="B827" t="str">
        <f t="shared" si="49"/>
        <v>978771</v>
      </c>
      <c r="C827" t="str">
        <f t="shared" si="50"/>
        <v>978941</v>
      </c>
      <c r="D827">
        <f t="shared" si="48"/>
        <v>171</v>
      </c>
      <c r="E827">
        <f t="shared" si="51"/>
        <v>0</v>
      </c>
    </row>
    <row r="828" spans="1:5">
      <c r="A828" t="s">
        <v>2694</v>
      </c>
      <c r="B828" t="str">
        <f t="shared" si="49"/>
        <v>979257</v>
      </c>
      <c r="C828" t="str">
        <f t="shared" si="50"/>
        <v>979775</v>
      </c>
      <c r="D828">
        <f t="shared" si="48"/>
        <v>519</v>
      </c>
      <c r="E828">
        <f t="shared" si="51"/>
        <v>0</v>
      </c>
    </row>
    <row r="829" spans="1:5">
      <c r="A829" t="s">
        <v>2698</v>
      </c>
      <c r="B829" t="str">
        <f t="shared" si="49"/>
        <v>979859</v>
      </c>
      <c r="C829" t="str">
        <f t="shared" si="50"/>
        <v>981676</v>
      </c>
      <c r="D829">
        <f t="shared" si="48"/>
        <v>1818</v>
      </c>
      <c r="E829">
        <f t="shared" si="51"/>
        <v>0</v>
      </c>
    </row>
    <row r="830" spans="1:5">
      <c r="A830" t="s">
        <v>2700</v>
      </c>
      <c r="B830" t="str">
        <f t="shared" si="49"/>
        <v>981966</v>
      </c>
      <c r="C830" t="str">
        <f t="shared" si="50"/>
        <v>982433</v>
      </c>
      <c r="D830">
        <f t="shared" si="48"/>
        <v>468</v>
      </c>
      <c r="E830">
        <f t="shared" si="51"/>
        <v>0</v>
      </c>
    </row>
    <row r="831" spans="1:5">
      <c r="A831" t="s">
        <v>2702</v>
      </c>
      <c r="B831" t="str">
        <f t="shared" si="49"/>
        <v>982598</v>
      </c>
      <c r="C831" t="str">
        <f t="shared" si="50"/>
        <v>983686</v>
      </c>
      <c r="D831">
        <f t="shared" si="48"/>
        <v>1089</v>
      </c>
      <c r="E831">
        <f t="shared" si="51"/>
        <v>0</v>
      </c>
    </row>
    <row r="832" spans="1:5">
      <c r="A832" t="s">
        <v>2706</v>
      </c>
      <c r="B832" t="str">
        <f t="shared" si="49"/>
        <v>984035</v>
      </c>
      <c r="C832" t="str">
        <f t="shared" si="50"/>
        <v>984589</v>
      </c>
      <c r="D832">
        <f t="shared" si="48"/>
        <v>555</v>
      </c>
      <c r="E832">
        <f t="shared" si="51"/>
        <v>0</v>
      </c>
    </row>
    <row r="833" spans="1:5">
      <c r="A833" t="s">
        <v>2710</v>
      </c>
      <c r="B833" t="str">
        <f t="shared" si="49"/>
        <v>984915</v>
      </c>
      <c r="C833" t="str">
        <f t="shared" si="50"/>
        <v>985430</v>
      </c>
      <c r="D833">
        <f t="shared" si="48"/>
        <v>516</v>
      </c>
      <c r="E833">
        <f t="shared" si="51"/>
        <v>0</v>
      </c>
    </row>
    <row r="834" spans="1:5">
      <c r="A834" t="s">
        <v>2712</v>
      </c>
      <c r="B834" t="str">
        <f t="shared" si="49"/>
        <v>985560</v>
      </c>
      <c r="C834" t="str">
        <f t="shared" si="50"/>
        <v>987725</v>
      </c>
      <c r="D834">
        <f t="shared" ref="D834:D897" si="52">C834-B834+1</f>
        <v>2166</v>
      </c>
      <c r="E834">
        <f t="shared" si="51"/>
        <v>0</v>
      </c>
    </row>
    <row r="835" spans="1:5">
      <c r="A835" t="s">
        <v>2714</v>
      </c>
      <c r="B835" t="str">
        <f t="shared" ref="B835:B898" si="53">LEFT(A835, SEARCH(".",A835)-1)</f>
        <v>987850</v>
      </c>
      <c r="C835" t="str">
        <f t="shared" ref="C835:C898" si="54">RIGHT(A835, LEN(A835)-SEARCH(".",A835)-1)</f>
        <v>989901</v>
      </c>
      <c r="D835">
        <f t="shared" si="52"/>
        <v>2052</v>
      </c>
      <c r="E835">
        <f t="shared" ref="E835:E898" si="55">MOD(D835,3)</f>
        <v>0</v>
      </c>
    </row>
    <row r="836" spans="1:5">
      <c r="A836" t="s">
        <v>2718</v>
      </c>
      <c r="B836" t="str">
        <f t="shared" si="53"/>
        <v>989906</v>
      </c>
      <c r="C836" t="str">
        <f t="shared" si="54"/>
        <v>990364</v>
      </c>
      <c r="D836">
        <f t="shared" si="52"/>
        <v>459</v>
      </c>
      <c r="E836">
        <f t="shared" si="55"/>
        <v>0</v>
      </c>
    </row>
    <row r="837" spans="1:5">
      <c r="A837" t="s">
        <v>2722</v>
      </c>
      <c r="B837" t="str">
        <f t="shared" si="53"/>
        <v>990504</v>
      </c>
      <c r="C837" t="str">
        <f t="shared" si="54"/>
        <v>990917</v>
      </c>
      <c r="D837">
        <f t="shared" si="52"/>
        <v>414</v>
      </c>
      <c r="E837">
        <f t="shared" si="55"/>
        <v>0</v>
      </c>
    </row>
    <row r="838" spans="1:5">
      <c r="A838" t="s">
        <v>2725</v>
      </c>
      <c r="B838" t="str">
        <f t="shared" si="53"/>
        <v>990982</v>
      </c>
      <c r="C838" t="str">
        <f t="shared" si="54"/>
        <v>991302</v>
      </c>
      <c r="D838">
        <f t="shared" si="52"/>
        <v>321</v>
      </c>
      <c r="E838">
        <f t="shared" si="55"/>
        <v>0</v>
      </c>
    </row>
    <row r="839" spans="1:5">
      <c r="A839" t="s">
        <v>2727</v>
      </c>
      <c r="B839" t="str">
        <f t="shared" si="53"/>
        <v>991502</v>
      </c>
      <c r="C839" t="str">
        <f t="shared" si="54"/>
        <v>991786</v>
      </c>
      <c r="D839">
        <f t="shared" si="52"/>
        <v>285</v>
      </c>
      <c r="E839">
        <f t="shared" si="55"/>
        <v>0</v>
      </c>
    </row>
    <row r="840" spans="1:5">
      <c r="A840" t="s">
        <v>2730</v>
      </c>
      <c r="B840" t="str">
        <f t="shared" si="53"/>
        <v>991789</v>
      </c>
      <c r="C840" t="str">
        <f t="shared" si="54"/>
        <v>992118</v>
      </c>
      <c r="D840">
        <f t="shared" si="52"/>
        <v>330</v>
      </c>
      <c r="E840">
        <f t="shared" si="55"/>
        <v>0</v>
      </c>
    </row>
    <row r="841" spans="1:5">
      <c r="A841" t="s">
        <v>2733</v>
      </c>
      <c r="B841" t="str">
        <f t="shared" si="53"/>
        <v>992577</v>
      </c>
      <c r="C841" t="str">
        <f t="shared" si="54"/>
        <v>993107</v>
      </c>
      <c r="D841">
        <f t="shared" si="52"/>
        <v>531</v>
      </c>
      <c r="E841">
        <f t="shared" si="55"/>
        <v>0</v>
      </c>
    </row>
    <row r="842" spans="1:5">
      <c r="A842" t="s">
        <v>2735</v>
      </c>
      <c r="B842" t="str">
        <f t="shared" si="53"/>
        <v>993236</v>
      </c>
      <c r="C842" t="str">
        <f t="shared" si="54"/>
        <v>993358</v>
      </c>
      <c r="D842">
        <f t="shared" si="52"/>
        <v>123</v>
      </c>
      <c r="E842">
        <f t="shared" si="55"/>
        <v>0</v>
      </c>
    </row>
    <row r="843" spans="1:5">
      <c r="A843" t="s">
        <v>2737</v>
      </c>
      <c r="B843" t="str">
        <f t="shared" si="53"/>
        <v>993342</v>
      </c>
      <c r="C843" t="str">
        <f t="shared" si="54"/>
        <v>993680</v>
      </c>
      <c r="D843">
        <f t="shared" si="52"/>
        <v>339</v>
      </c>
      <c r="E843">
        <f t="shared" si="55"/>
        <v>0</v>
      </c>
    </row>
    <row r="844" spans="1:5">
      <c r="A844" t="s">
        <v>2739</v>
      </c>
      <c r="B844" t="str">
        <f t="shared" si="53"/>
        <v>993689</v>
      </c>
      <c r="C844" t="str">
        <f t="shared" si="54"/>
        <v>994135</v>
      </c>
      <c r="D844">
        <f t="shared" si="52"/>
        <v>447</v>
      </c>
      <c r="E844">
        <f t="shared" si="55"/>
        <v>0</v>
      </c>
    </row>
    <row r="845" spans="1:5">
      <c r="A845" t="s">
        <v>2741</v>
      </c>
      <c r="B845" t="str">
        <f t="shared" si="53"/>
        <v>994377</v>
      </c>
      <c r="C845" t="str">
        <f t="shared" si="54"/>
        <v>995321</v>
      </c>
      <c r="D845">
        <f t="shared" si="52"/>
        <v>945</v>
      </c>
      <c r="E845">
        <f t="shared" si="55"/>
        <v>0</v>
      </c>
    </row>
    <row r="846" spans="1:5">
      <c r="A846" t="s">
        <v>2745</v>
      </c>
      <c r="B846" t="str">
        <f t="shared" si="53"/>
        <v>995321</v>
      </c>
      <c r="C846" t="str">
        <f t="shared" si="54"/>
        <v>995626</v>
      </c>
      <c r="D846">
        <f t="shared" si="52"/>
        <v>306</v>
      </c>
      <c r="E846">
        <f t="shared" si="55"/>
        <v>0</v>
      </c>
    </row>
    <row r="847" spans="1:5">
      <c r="A847" t="s">
        <v>2749</v>
      </c>
      <c r="B847" t="str">
        <f t="shared" si="53"/>
        <v>995771</v>
      </c>
      <c r="C847" t="str">
        <f t="shared" si="54"/>
        <v>996667</v>
      </c>
      <c r="D847">
        <f t="shared" si="52"/>
        <v>897</v>
      </c>
      <c r="E847">
        <f t="shared" si="55"/>
        <v>0</v>
      </c>
    </row>
    <row r="848" spans="1:5">
      <c r="A848" t="s">
        <v>2751</v>
      </c>
      <c r="B848" t="str">
        <f t="shared" si="53"/>
        <v>996723</v>
      </c>
      <c r="C848" t="str">
        <f t="shared" si="54"/>
        <v>997526</v>
      </c>
      <c r="D848">
        <f t="shared" si="52"/>
        <v>804</v>
      </c>
      <c r="E848">
        <f t="shared" si="55"/>
        <v>0</v>
      </c>
    </row>
    <row r="849" spans="1:5">
      <c r="A849" t="s">
        <v>2755</v>
      </c>
      <c r="B849" t="str">
        <f t="shared" si="53"/>
        <v>998083</v>
      </c>
      <c r="C849" t="str">
        <f t="shared" si="54"/>
        <v>999579</v>
      </c>
      <c r="D849">
        <f t="shared" si="52"/>
        <v>1497</v>
      </c>
      <c r="E849">
        <f t="shared" si="55"/>
        <v>0</v>
      </c>
    </row>
    <row r="850" spans="1:5">
      <c r="A850" t="s">
        <v>2758</v>
      </c>
      <c r="B850" t="str">
        <f t="shared" si="53"/>
        <v>999658</v>
      </c>
      <c r="C850" t="str">
        <f t="shared" si="54"/>
        <v>1000554</v>
      </c>
      <c r="D850">
        <f t="shared" si="52"/>
        <v>897</v>
      </c>
      <c r="E850">
        <f t="shared" si="55"/>
        <v>0</v>
      </c>
    </row>
    <row r="851" spans="1:5">
      <c r="A851" t="s">
        <v>2760</v>
      </c>
      <c r="B851" t="str">
        <f t="shared" si="53"/>
        <v>1000906</v>
      </c>
      <c r="C851" t="str">
        <f t="shared" si="54"/>
        <v>1001238</v>
      </c>
      <c r="D851">
        <f t="shared" si="52"/>
        <v>333</v>
      </c>
      <c r="E851">
        <f t="shared" si="55"/>
        <v>0</v>
      </c>
    </row>
    <row r="852" spans="1:5">
      <c r="A852" t="s">
        <v>2762</v>
      </c>
      <c r="B852" t="str">
        <f t="shared" si="53"/>
        <v>1001533</v>
      </c>
      <c r="C852" t="str">
        <f t="shared" si="54"/>
        <v>1002390</v>
      </c>
      <c r="D852">
        <f t="shared" si="52"/>
        <v>858</v>
      </c>
      <c r="E852">
        <f t="shared" si="55"/>
        <v>0</v>
      </c>
    </row>
    <row r="853" spans="1:5">
      <c r="A853" t="s">
        <v>2764</v>
      </c>
      <c r="B853" t="str">
        <f t="shared" si="53"/>
        <v>1002818</v>
      </c>
      <c r="C853" t="str">
        <f t="shared" si="54"/>
        <v>1003018</v>
      </c>
      <c r="D853">
        <f t="shared" si="52"/>
        <v>201</v>
      </c>
      <c r="E853">
        <f t="shared" si="55"/>
        <v>0</v>
      </c>
    </row>
    <row r="854" spans="1:5">
      <c r="A854" t="s">
        <v>2767</v>
      </c>
      <c r="B854" t="str">
        <f t="shared" si="53"/>
        <v>1003475</v>
      </c>
      <c r="C854" t="str">
        <f t="shared" si="54"/>
        <v>1004401</v>
      </c>
      <c r="D854">
        <f t="shared" si="52"/>
        <v>927</v>
      </c>
      <c r="E854">
        <f t="shared" si="55"/>
        <v>0</v>
      </c>
    </row>
    <row r="855" spans="1:5">
      <c r="A855" t="s">
        <v>2771</v>
      </c>
      <c r="B855" t="str">
        <f t="shared" si="53"/>
        <v>1004666</v>
      </c>
      <c r="C855" t="str">
        <f t="shared" si="54"/>
        <v>1005421</v>
      </c>
      <c r="D855">
        <f t="shared" si="52"/>
        <v>756</v>
      </c>
      <c r="E855">
        <f t="shared" si="55"/>
        <v>0</v>
      </c>
    </row>
    <row r="856" spans="1:5">
      <c r="A856" t="s">
        <v>2773</v>
      </c>
      <c r="B856" t="str">
        <f t="shared" si="53"/>
        <v>1005568</v>
      </c>
      <c r="C856" t="str">
        <f t="shared" si="54"/>
        <v>1006068</v>
      </c>
      <c r="D856">
        <f t="shared" si="52"/>
        <v>501</v>
      </c>
      <c r="E856">
        <f t="shared" si="55"/>
        <v>0</v>
      </c>
    </row>
    <row r="857" spans="1:5">
      <c r="A857" t="s">
        <v>2775</v>
      </c>
      <c r="B857" t="str">
        <f t="shared" si="53"/>
        <v>1006357</v>
      </c>
      <c r="C857" t="str">
        <f t="shared" si="54"/>
        <v>1006515</v>
      </c>
      <c r="D857">
        <f t="shared" si="52"/>
        <v>159</v>
      </c>
      <c r="E857">
        <f t="shared" si="55"/>
        <v>0</v>
      </c>
    </row>
    <row r="858" spans="1:5">
      <c r="A858" t="s">
        <v>2777</v>
      </c>
      <c r="B858" t="str">
        <f t="shared" si="53"/>
        <v>1007321</v>
      </c>
      <c r="C858" t="str">
        <f t="shared" si="54"/>
        <v>1008067</v>
      </c>
      <c r="D858">
        <f t="shared" si="52"/>
        <v>747</v>
      </c>
      <c r="E858">
        <f t="shared" si="55"/>
        <v>0</v>
      </c>
    </row>
    <row r="859" spans="1:5">
      <c r="A859" t="s">
        <v>2779</v>
      </c>
      <c r="B859" t="str">
        <f t="shared" si="53"/>
        <v>1008633</v>
      </c>
      <c r="C859" t="str">
        <f t="shared" si="54"/>
        <v>1008755</v>
      </c>
      <c r="D859">
        <f t="shared" si="52"/>
        <v>123</v>
      </c>
      <c r="E859">
        <f t="shared" si="55"/>
        <v>0</v>
      </c>
    </row>
    <row r="860" spans="1:5">
      <c r="A860" t="s">
        <v>2781</v>
      </c>
      <c r="B860" t="str">
        <f t="shared" si="53"/>
        <v>1008918</v>
      </c>
      <c r="C860" t="str">
        <f t="shared" si="54"/>
        <v>1009496</v>
      </c>
      <c r="D860">
        <f t="shared" si="52"/>
        <v>579</v>
      </c>
      <c r="E860">
        <f t="shared" si="55"/>
        <v>0</v>
      </c>
    </row>
    <row r="861" spans="1:5">
      <c r="A861" t="s">
        <v>2783</v>
      </c>
      <c r="B861" t="str">
        <f t="shared" si="53"/>
        <v>1009653</v>
      </c>
      <c r="C861" t="str">
        <f t="shared" si="54"/>
        <v>1010234</v>
      </c>
      <c r="D861">
        <f t="shared" si="52"/>
        <v>582</v>
      </c>
      <c r="E861">
        <f t="shared" si="55"/>
        <v>0</v>
      </c>
    </row>
    <row r="862" spans="1:5">
      <c r="A862" t="s">
        <v>2785</v>
      </c>
      <c r="B862" t="str">
        <f t="shared" si="53"/>
        <v>1010745</v>
      </c>
      <c r="C862" t="str">
        <f t="shared" si="54"/>
        <v>1011437</v>
      </c>
      <c r="D862">
        <f t="shared" si="52"/>
        <v>693</v>
      </c>
      <c r="E862">
        <f t="shared" si="55"/>
        <v>0</v>
      </c>
    </row>
    <row r="863" spans="1:5">
      <c r="A863" t="s">
        <v>2787</v>
      </c>
      <c r="B863" t="str">
        <f t="shared" si="53"/>
        <v>1011815</v>
      </c>
      <c r="C863" t="str">
        <f t="shared" si="54"/>
        <v>1012660</v>
      </c>
      <c r="D863">
        <f t="shared" si="52"/>
        <v>846</v>
      </c>
      <c r="E863">
        <f t="shared" si="55"/>
        <v>0</v>
      </c>
    </row>
    <row r="864" spans="1:5">
      <c r="A864" t="s">
        <v>2790</v>
      </c>
      <c r="B864" t="str">
        <f t="shared" si="53"/>
        <v>1012750</v>
      </c>
      <c r="C864" t="str">
        <f t="shared" si="54"/>
        <v>1013928</v>
      </c>
      <c r="D864">
        <f t="shared" si="52"/>
        <v>1179</v>
      </c>
      <c r="E864">
        <f t="shared" si="55"/>
        <v>0</v>
      </c>
    </row>
    <row r="865" spans="1:5">
      <c r="A865" t="s">
        <v>2794</v>
      </c>
      <c r="B865" t="str">
        <f t="shared" si="53"/>
        <v>1013930</v>
      </c>
      <c r="C865" t="str">
        <f t="shared" si="54"/>
        <v>1014142</v>
      </c>
      <c r="D865">
        <f t="shared" si="52"/>
        <v>213</v>
      </c>
      <c r="E865">
        <f t="shared" si="55"/>
        <v>0</v>
      </c>
    </row>
    <row r="866" spans="1:5">
      <c r="A866" t="s">
        <v>2796</v>
      </c>
      <c r="B866" t="str">
        <f t="shared" si="53"/>
        <v>1014557</v>
      </c>
      <c r="C866" t="str">
        <f t="shared" si="54"/>
        <v>1014727</v>
      </c>
      <c r="D866">
        <f t="shared" si="52"/>
        <v>171</v>
      </c>
      <c r="E866">
        <f t="shared" si="55"/>
        <v>0</v>
      </c>
    </row>
    <row r="867" spans="1:5">
      <c r="A867" t="s">
        <v>2798</v>
      </c>
      <c r="B867" t="str">
        <f t="shared" si="53"/>
        <v>1014755</v>
      </c>
      <c r="C867" t="str">
        <f t="shared" si="54"/>
        <v>1014934</v>
      </c>
      <c r="D867">
        <f t="shared" si="52"/>
        <v>180</v>
      </c>
      <c r="E867">
        <f t="shared" si="55"/>
        <v>0</v>
      </c>
    </row>
    <row r="868" spans="1:5">
      <c r="A868" t="s">
        <v>2800</v>
      </c>
      <c r="B868" t="str">
        <f t="shared" si="53"/>
        <v>1014982</v>
      </c>
      <c r="C868" t="str">
        <f t="shared" si="54"/>
        <v>1015482</v>
      </c>
      <c r="D868">
        <f t="shared" si="52"/>
        <v>501</v>
      </c>
      <c r="E868">
        <f t="shared" si="55"/>
        <v>0</v>
      </c>
    </row>
    <row r="869" spans="1:5">
      <c r="A869" t="s">
        <v>2802</v>
      </c>
      <c r="B869" t="str">
        <f t="shared" si="53"/>
        <v>1015482</v>
      </c>
      <c r="C869" t="str">
        <f t="shared" si="54"/>
        <v>1017446</v>
      </c>
      <c r="D869">
        <f t="shared" si="52"/>
        <v>1965</v>
      </c>
      <c r="E869">
        <f t="shared" si="55"/>
        <v>0</v>
      </c>
    </row>
    <row r="870" spans="1:5">
      <c r="A870" t="s">
        <v>2804</v>
      </c>
      <c r="B870" t="str">
        <f t="shared" si="53"/>
        <v>1017459</v>
      </c>
      <c r="C870" t="str">
        <f t="shared" si="54"/>
        <v>1017707</v>
      </c>
      <c r="D870">
        <f t="shared" si="52"/>
        <v>249</v>
      </c>
      <c r="E870">
        <f t="shared" si="55"/>
        <v>0</v>
      </c>
    </row>
    <row r="871" spans="1:5">
      <c r="A871" t="s">
        <v>2806</v>
      </c>
      <c r="B871" t="str">
        <f t="shared" si="53"/>
        <v>1017719</v>
      </c>
      <c r="C871" t="str">
        <f t="shared" si="54"/>
        <v>1018051</v>
      </c>
      <c r="D871">
        <f t="shared" si="52"/>
        <v>333</v>
      </c>
      <c r="E871">
        <f t="shared" si="55"/>
        <v>0</v>
      </c>
    </row>
    <row r="872" spans="1:5">
      <c r="A872" t="s">
        <v>2808</v>
      </c>
      <c r="B872" t="str">
        <f t="shared" si="53"/>
        <v>1018508</v>
      </c>
      <c r="C872" t="str">
        <f t="shared" si="54"/>
        <v>1019266</v>
      </c>
      <c r="D872">
        <f t="shared" si="52"/>
        <v>759</v>
      </c>
      <c r="E872">
        <f t="shared" si="55"/>
        <v>0</v>
      </c>
    </row>
    <row r="873" spans="1:5">
      <c r="A873" t="s">
        <v>2812</v>
      </c>
      <c r="B873" t="str">
        <f t="shared" si="53"/>
        <v>1019371</v>
      </c>
      <c r="C873" t="str">
        <f t="shared" si="54"/>
        <v>1019628</v>
      </c>
      <c r="D873">
        <f t="shared" si="52"/>
        <v>258</v>
      </c>
      <c r="E873">
        <f t="shared" si="55"/>
        <v>0</v>
      </c>
    </row>
    <row r="874" spans="1:5">
      <c r="A874" t="s">
        <v>2814</v>
      </c>
      <c r="B874" t="str">
        <f t="shared" si="53"/>
        <v>1019669</v>
      </c>
      <c r="C874" t="str">
        <f t="shared" si="54"/>
        <v>1020124</v>
      </c>
      <c r="D874">
        <f t="shared" si="52"/>
        <v>456</v>
      </c>
      <c r="E874">
        <f t="shared" si="55"/>
        <v>0</v>
      </c>
    </row>
    <row r="875" spans="1:5">
      <c r="A875" t="s">
        <v>2816</v>
      </c>
      <c r="B875" t="str">
        <f t="shared" si="53"/>
        <v>1020184</v>
      </c>
      <c r="C875" t="str">
        <f t="shared" si="54"/>
        <v>1020366</v>
      </c>
      <c r="D875">
        <f t="shared" si="52"/>
        <v>183</v>
      </c>
      <c r="E875">
        <f t="shared" si="55"/>
        <v>0</v>
      </c>
    </row>
    <row r="876" spans="1:5">
      <c r="A876" t="s">
        <v>2818</v>
      </c>
      <c r="B876" t="str">
        <f t="shared" si="53"/>
        <v>1020368</v>
      </c>
      <c r="C876" t="str">
        <f t="shared" si="54"/>
        <v>1021198</v>
      </c>
      <c r="D876">
        <f t="shared" si="52"/>
        <v>831</v>
      </c>
      <c r="E876">
        <f t="shared" si="55"/>
        <v>0</v>
      </c>
    </row>
    <row r="877" spans="1:5">
      <c r="A877" t="s">
        <v>2820</v>
      </c>
      <c r="B877" t="str">
        <f t="shared" si="53"/>
        <v>1021572</v>
      </c>
      <c r="C877" t="str">
        <f t="shared" si="54"/>
        <v>1022606</v>
      </c>
      <c r="D877">
        <f t="shared" si="52"/>
        <v>1035</v>
      </c>
      <c r="E877">
        <f t="shared" si="55"/>
        <v>0</v>
      </c>
    </row>
    <row r="878" spans="1:5">
      <c r="A878" t="s">
        <v>2823</v>
      </c>
      <c r="B878" t="str">
        <f t="shared" si="53"/>
        <v>1023070</v>
      </c>
      <c r="C878" t="str">
        <f t="shared" si="54"/>
        <v>1023234</v>
      </c>
      <c r="D878">
        <f t="shared" si="52"/>
        <v>165</v>
      </c>
      <c r="E878">
        <f t="shared" si="55"/>
        <v>0</v>
      </c>
    </row>
    <row r="879" spans="1:5">
      <c r="A879" t="s">
        <v>2825</v>
      </c>
      <c r="B879" t="str">
        <f t="shared" si="53"/>
        <v>1023674</v>
      </c>
      <c r="C879" t="str">
        <f t="shared" si="54"/>
        <v>1024498</v>
      </c>
      <c r="D879">
        <f t="shared" si="52"/>
        <v>825</v>
      </c>
      <c r="E879">
        <f t="shared" si="55"/>
        <v>0</v>
      </c>
    </row>
    <row r="880" spans="1:5">
      <c r="A880" t="s">
        <v>2827</v>
      </c>
      <c r="B880" t="str">
        <f t="shared" si="53"/>
        <v>1024717</v>
      </c>
      <c r="C880" t="str">
        <f t="shared" si="54"/>
        <v>1025211</v>
      </c>
      <c r="D880">
        <f t="shared" si="52"/>
        <v>495</v>
      </c>
      <c r="E880">
        <f t="shared" si="55"/>
        <v>0</v>
      </c>
    </row>
    <row r="881" spans="1:5">
      <c r="A881" t="s">
        <v>2829</v>
      </c>
      <c r="B881" t="str">
        <f t="shared" si="53"/>
        <v>1025223</v>
      </c>
      <c r="C881" t="str">
        <f t="shared" si="54"/>
        <v>1025534</v>
      </c>
      <c r="D881">
        <f t="shared" si="52"/>
        <v>312</v>
      </c>
      <c r="E881">
        <f t="shared" si="55"/>
        <v>0</v>
      </c>
    </row>
    <row r="882" spans="1:5">
      <c r="A882" t="s">
        <v>2831</v>
      </c>
      <c r="B882" t="str">
        <f t="shared" si="53"/>
        <v>1025569</v>
      </c>
      <c r="C882" t="str">
        <f t="shared" si="54"/>
        <v>1026120</v>
      </c>
      <c r="D882">
        <f t="shared" si="52"/>
        <v>552</v>
      </c>
      <c r="E882">
        <f t="shared" si="55"/>
        <v>0</v>
      </c>
    </row>
    <row r="883" spans="1:5">
      <c r="A883" t="s">
        <v>2833</v>
      </c>
      <c r="B883" t="str">
        <f t="shared" si="53"/>
        <v>1026244</v>
      </c>
      <c r="C883" t="str">
        <f t="shared" si="54"/>
        <v>1026564</v>
      </c>
      <c r="D883">
        <f t="shared" si="52"/>
        <v>321</v>
      </c>
      <c r="E883">
        <f t="shared" si="55"/>
        <v>0</v>
      </c>
    </row>
    <row r="884" spans="1:5">
      <c r="A884" t="s">
        <v>2835</v>
      </c>
      <c r="B884" t="str">
        <f t="shared" si="53"/>
        <v>1026679</v>
      </c>
      <c r="C884" t="str">
        <f t="shared" si="54"/>
        <v>1026870</v>
      </c>
      <c r="D884">
        <f t="shared" si="52"/>
        <v>192</v>
      </c>
      <c r="E884">
        <f t="shared" si="55"/>
        <v>0</v>
      </c>
    </row>
    <row r="885" spans="1:5">
      <c r="A885" t="s">
        <v>2837</v>
      </c>
      <c r="B885" t="str">
        <f t="shared" si="53"/>
        <v>1027134</v>
      </c>
      <c r="C885" t="str">
        <f t="shared" si="54"/>
        <v>1027397</v>
      </c>
      <c r="D885">
        <f t="shared" si="52"/>
        <v>264</v>
      </c>
      <c r="E885">
        <f t="shared" si="55"/>
        <v>0</v>
      </c>
    </row>
    <row r="886" spans="1:5">
      <c r="A886" t="s">
        <v>2840</v>
      </c>
      <c r="B886" t="str">
        <f t="shared" si="53"/>
        <v>1027397</v>
      </c>
      <c r="C886" t="str">
        <f t="shared" si="54"/>
        <v>1027867</v>
      </c>
      <c r="D886">
        <f t="shared" si="52"/>
        <v>471</v>
      </c>
      <c r="E886">
        <f t="shared" si="55"/>
        <v>0</v>
      </c>
    </row>
    <row r="887" spans="1:5">
      <c r="A887" t="s">
        <v>2843</v>
      </c>
      <c r="B887" t="str">
        <f t="shared" si="53"/>
        <v>1028043</v>
      </c>
      <c r="C887" t="str">
        <f t="shared" si="54"/>
        <v>1028471</v>
      </c>
      <c r="D887">
        <f t="shared" si="52"/>
        <v>429</v>
      </c>
      <c r="E887">
        <f t="shared" si="55"/>
        <v>0</v>
      </c>
    </row>
    <row r="888" spans="1:5">
      <c r="A888" t="s">
        <v>2846</v>
      </c>
      <c r="B888" t="str">
        <f t="shared" si="53"/>
        <v>1028961</v>
      </c>
      <c r="C888" t="str">
        <f t="shared" si="54"/>
        <v>1029971</v>
      </c>
      <c r="D888">
        <f t="shared" si="52"/>
        <v>1011</v>
      </c>
      <c r="E888">
        <f t="shared" si="55"/>
        <v>0</v>
      </c>
    </row>
    <row r="889" spans="1:5">
      <c r="A889" t="s">
        <v>2848</v>
      </c>
      <c r="B889" t="str">
        <f t="shared" si="53"/>
        <v>1030179</v>
      </c>
      <c r="C889" t="str">
        <f t="shared" si="54"/>
        <v>1031783</v>
      </c>
      <c r="D889">
        <f t="shared" si="52"/>
        <v>1605</v>
      </c>
      <c r="E889">
        <f t="shared" si="55"/>
        <v>0</v>
      </c>
    </row>
    <row r="890" spans="1:5">
      <c r="A890" t="s">
        <v>2850</v>
      </c>
      <c r="B890" t="str">
        <f t="shared" si="53"/>
        <v>1031788</v>
      </c>
      <c r="C890" t="str">
        <f t="shared" si="54"/>
        <v>1033290</v>
      </c>
      <c r="D890">
        <f t="shared" si="52"/>
        <v>1503</v>
      </c>
      <c r="E890">
        <f t="shared" si="55"/>
        <v>0</v>
      </c>
    </row>
    <row r="891" spans="1:5">
      <c r="A891" t="s">
        <v>2852</v>
      </c>
      <c r="B891" t="str">
        <f t="shared" si="53"/>
        <v>1033328</v>
      </c>
      <c r="C891" t="str">
        <f t="shared" si="54"/>
        <v>1034041</v>
      </c>
      <c r="D891">
        <f t="shared" si="52"/>
        <v>714</v>
      </c>
      <c r="E891">
        <f t="shared" si="55"/>
        <v>0</v>
      </c>
    </row>
    <row r="892" spans="1:5">
      <c r="A892" t="s">
        <v>2854</v>
      </c>
      <c r="B892" t="str">
        <f t="shared" si="53"/>
        <v>1034038</v>
      </c>
      <c r="C892" t="str">
        <f t="shared" si="54"/>
        <v>1035297</v>
      </c>
      <c r="D892">
        <f t="shared" si="52"/>
        <v>1260</v>
      </c>
      <c r="E892">
        <f t="shared" si="55"/>
        <v>0</v>
      </c>
    </row>
    <row r="893" spans="1:5">
      <c r="A893" t="s">
        <v>2856</v>
      </c>
      <c r="B893" t="str">
        <f t="shared" si="53"/>
        <v>1035297</v>
      </c>
      <c r="C893" t="str">
        <f t="shared" si="54"/>
        <v>1035794</v>
      </c>
      <c r="D893">
        <f t="shared" si="52"/>
        <v>498</v>
      </c>
      <c r="E893">
        <f t="shared" si="55"/>
        <v>0</v>
      </c>
    </row>
    <row r="894" spans="1:5">
      <c r="A894" t="s">
        <v>2858</v>
      </c>
      <c r="B894" t="str">
        <f t="shared" si="53"/>
        <v>1035821</v>
      </c>
      <c r="C894" t="str">
        <f t="shared" si="54"/>
        <v>1036861</v>
      </c>
      <c r="D894">
        <f t="shared" si="52"/>
        <v>1041</v>
      </c>
      <c r="E894">
        <f t="shared" si="55"/>
        <v>0</v>
      </c>
    </row>
    <row r="895" spans="1:5">
      <c r="A895" t="s">
        <v>2860</v>
      </c>
      <c r="B895" t="str">
        <f t="shared" si="53"/>
        <v>1036979</v>
      </c>
      <c r="C895" t="str">
        <f t="shared" si="54"/>
        <v>1037272</v>
      </c>
      <c r="D895">
        <f t="shared" si="52"/>
        <v>294</v>
      </c>
      <c r="E895">
        <f t="shared" si="55"/>
        <v>0</v>
      </c>
    </row>
    <row r="896" spans="1:5">
      <c r="A896" t="s">
        <v>2862</v>
      </c>
      <c r="B896" t="str">
        <f t="shared" si="53"/>
        <v>1037311</v>
      </c>
      <c r="C896" t="str">
        <f t="shared" si="54"/>
        <v>1037706</v>
      </c>
      <c r="D896">
        <f t="shared" si="52"/>
        <v>396</v>
      </c>
      <c r="E896">
        <f t="shared" si="55"/>
        <v>0</v>
      </c>
    </row>
    <row r="897" spans="1:5">
      <c r="A897" t="s">
        <v>2864</v>
      </c>
      <c r="B897" t="str">
        <f t="shared" si="53"/>
        <v>1037706</v>
      </c>
      <c r="C897" t="str">
        <f t="shared" si="54"/>
        <v>1038164</v>
      </c>
      <c r="D897">
        <f t="shared" si="52"/>
        <v>459</v>
      </c>
      <c r="E897">
        <f t="shared" si="55"/>
        <v>0</v>
      </c>
    </row>
    <row r="898" spans="1:5">
      <c r="A898" t="s">
        <v>2866</v>
      </c>
      <c r="B898" t="str">
        <f t="shared" si="53"/>
        <v>1038164</v>
      </c>
      <c r="C898" t="str">
        <f t="shared" si="54"/>
        <v>1038535</v>
      </c>
      <c r="D898">
        <f t="shared" ref="D898:D961" si="56">C898-B898+1</f>
        <v>372</v>
      </c>
      <c r="E898">
        <f t="shared" si="55"/>
        <v>0</v>
      </c>
    </row>
    <row r="899" spans="1:5">
      <c r="A899" t="s">
        <v>2868</v>
      </c>
      <c r="B899" t="str">
        <f t="shared" ref="B899:B962" si="57">LEFT(A899, SEARCH(".",A899)-1)</f>
        <v>1038522</v>
      </c>
      <c r="C899" t="str">
        <f t="shared" ref="C899:C962" si="58">RIGHT(A899, LEN(A899)-SEARCH(".",A899)-1)</f>
        <v>1039037</v>
      </c>
      <c r="D899">
        <f t="shared" si="56"/>
        <v>516</v>
      </c>
      <c r="E899">
        <f t="shared" ref="E899:E962" si="59">MOD(D899,3)</f>
        <v>0</v>
      </c>
    </row>
    <row r="900" spans="1:5">
      <c r="A900" t="s">
        <v>2870</v>
      </c>
      <c r="B900" t="str">
        <f t="shared" si="57"/>
        <v>1039046</v>
      </c>
      <c r="C900" t="str">
        <f t="shared" si="58"/>
        <v>1040533</v>
      </c>
      <c r="D900">
        <f t="shared" si="56"/>
        <v>1488</v>
      </c>
      <c r="E900">
        <f t="shared" si="59"/>
        <v>0</v>
      </c>
    </row>
    <row r="901" spans="1:5">
      <c r="A901" t="s">
        <v>2872</v>
      </c>
      <c r="B901" t="str">
        <f t="shared" si="57"/>
        <v>1040544</v>
      </c>
      <c r="C901" t="str">
        <f t="shared" si="58"/>
        <v>1040996</v>
      </c>
      <c r="D901">
        <f t="shared" si="56"/>
        <v>453</v>
      </c>
      <c r="E901">
        <f t="shared" si="59"/>
        <v>0</v>
      </c>
    </row>
    <row r="902" spans="1:5">
      <c r="A902" t="s">
        <v>2874</v>
      </c>
      <c r="B902" t="str">
        <f t="shared" si="57"/>
        <v>1041037</v>
      </c>
      <c r="C902" t="str">
        <f t="shared" si="58"/>
        <v>1041495</v>
      </c>
      <c r="D902">
        <f t="shared" si="56"/>
        <v>459</v>
      </c>
      <c r="E902">
        <f t="shared" si="59"/>
        <v>0</v>
      </c>
    </row>
    <row r="903" spans="1:5">
      <c r="A903" t="s">
        <v>2876</v>
      </c>
      <c r="B903" t="str">
        <f t="shared" si="57"/>
        <v>1041579</v>
      </c>
      <c r="C903" t="str">
        <f t="shared" si="58"/>
        <v>1043930</v>
      </c>
      <c r="D903">
        <f t="shared" si="56"/>
        <v>2352</v>
      </c>
      <c r="E903">
        <f t="shared" si="59"/>
        <v>0</v>
      </c>
    </row>
    <row r="904" spans="1:5">
      <c r="A904" t="s">
        <v>2878</v>
      </c>
      <c r="B904" t="str">
        <f t="shared" si="57"/>
        <v>1043927</v>
      </c>
      <c r="C904" t="str">
        <f t="shared" si="58"/>
        <v>1044454</v>
      </c>
      <c r="D904">
        <f t="shared" si="56"/>
        <v>528</v>
      </c>
      <c r="E904">
        <f t="shared" si="59"/>
        <v>0</v>
      </c>
    </row>
    <row r="905" spans="1:5">
      <c r="A905" t="s">
        <v>2880</v>
      </c>
      <c r="B905" t="str">
        <f t="shared" si="57"/>
        <v>1044454</v>
      </c>
      <c r="C905" t="str">
        <f t="shared" si="58"/>
        <v>1044771</v>
      </c>
      <c r="D905">
        <f t="shared" si="56"/>
        <v>318</v>
      </c>
      <c r="E905">
        <f t="shared" si="59"/>
        <v>0</v>
      </c>
    </row>
    <row r="906" spans="1:5">
      <c r="A906" t="s">
        <v>2882</v>
      </c>
      <c r="B906" t="str">
        <f t="shared" si="57"/>
        <v>1044740</v>
      </c>
      <c r="C906" t="str">
        <f t="shared" si="58"/>
        <v>1045552</v>
      </c>
      <c r="D906">
        <f t="shared" si="56"/>
        <v>813</v>
      </c>
      <c r="E906">
        <f t="shared" si="59"/>
        <v>0</v>
      </c>
    </row>
    <row r="907" spans="1:5">
      <c r="A907" t="s">
        <v>2884</v>
      </c>
      <c r="B907" t="str">
        <f t="shared" si="57"/>
        <v>1045555</v>
      </c>
      <c r="C907" t="str">
        <f t="shared" si="58"/>
        <v>1046247</v>
      </c>
      <c r="D907">
        <f t="shared" si="56"/>
        <v>693</v>
      </c>
      <c r="E907">
        <f t="shared" si="59"/>
        <v>0</v>
      </c>
    </row>
    <row r="908" spans="1:5">
      <c r="A908" t="s">
        <v>2886</v>
      </c>
      <c r="B908" t="str">
        <f t="shared" si="57"/>
        <v>1046244</v>
      </c>
      <c r="C908" t="str">
        <f t="shared" si="58"/>
        <v>1046588</v>
      </c>
      <c r="D908">
        <f t="shared" si="56"/>
        <v>345</v>
      </c>
      <c r="E908">
        <f t="shared" si="59"/>
        <v>0</v>
      </c>
    </row>
    <row r="909" spans="1:5">
      <c r="A909" t="s">
        <v>2888</v>
      </c>
      <c r="B909" t="str">
        <f t="shared" si="57"/>
        <v>1046581</v>
      </c>
      <c r="C909" t="str">
        <f t="shared" si="58"/>
        <v>1047768</v>
      </c>
      <c r="D909">
        <f t="shared" si="56"/>
        <v>1188</v>
      </c>
      <c r="E909">
        <f t="shared" si="59"/>
        <v>0</v>
      </c>
    </row>
    <row r="910" spans="1:5">
      <c r="A910" t="s">
        <v>2890</v>
      </c>
      <c r="B910" t="str">
        <f t="shared" si="57"/>
        <v>1047765</v>
      </c>
      <c r="C910" t="str">
        <f t="shared" si="58"/>
        <v>1048421</v>
      </c>
      <c r="D910">
        <f t="shared" si="56"/>
        <v>657</v>
      </c>
      <c r="E910">
        <f t="shared" si="59"/>
        <v>0</v>
      </c>
    </row>
    <row r="911" spans="1:5">
      <c r="A911" t="s">
        <v>2892</v>
      </c>
      <c r="B911" t="str">
        <f t="shared" si="57"/>
        <v>1048427</v>
      </c>
      <c r="C911" t="str">
        <f t="shared" si="58"/>
        <v>1049743</v>
      </c>
      <c r="D911">
        <f t="shared" si="56"/>
        <v>1317</v>
      </c>
      <c r="E911">
        <f t="shared" si="59"/>
        <v>0</v>
      </c>
    </row>
    <row r="912" spans="1:5">
      <c r="A912" t="s">
        <v>2894</v>
      </c>
      <c r="B912" t="str">
        <f t="shared" si="57"/>
        <v>1049782</v>
      </c>
      <c r="C912" t="str">
        <f t="shared" si="58"/>
        <v>1051665</v>
      </c>
      <c r="D912">
        <f t="shared" si="56"/>
        <v>1884</v>
      </c>
      <c r="E912">
        <f t="shared" si="59"/>
        <v>0</v>
      </c>
    </row>
    <row r="913" spans="1:5">
      <c r="A913" t="s">
        <v>2897</v>
      </c>
      <c r="B913" t="str">
        <f t="shared" si="57"/>
        <v>1052111</v>
      </c>
      <c r="C913" t="str">
        <f t="shared" si="58"/>
        <v>1052206</v>
      </c>
      <c r="D913">
        <f t="shared" si="56"/>
        <v>96</v>
      </c>
      <c r="E913">
        <f t="shared" si="59"/>
        <v>0</v>
      </c>
    </row>
    <row r="914" spans="1:5">
      <c r="A914" t="s">
        <v>2899</v>
      </c>
      <c r="B914" t="str">
        <f t="shared" si="57"/>
        <v>1052417</v>
      </c>
      <c r="C914" t="str">
        <f t="shared" si="58"/>
        <v>1054108</v>
      </c>
      <c r="D914">
        <f t="shared" si="56"/>
        <v>1692</v>
      </c>
      <c r="E914">
        <f t="shared" si="59"/>
        <v>0</v>
      </c>
    </row>
    <row r="915" spans="1:5">
      <c r="A915" t="s">
        <v>2902</v>
      </c>
      <c r="B915" t="str">
        <f t="shared" si="57"/>
        <v>1054174</v>
      </c>
      <c r="C915" t="str">
        <f t="shared" si="58"/>
        <v>1054401</v>
      </c>
      <c r="D915">
        <f t="shared" si="56"/>
        <v>228</v>
      </c>
      <c r="E915">
        <f t="shared" si="59"/>
        <v>0</v>
      </c>
    </row>
    <row r="916" spans="1:5">
      <c r="A916" t="s">
        <v>2904</v>
      </c>
      <c r="B916" t="str">
        <f t="shared" si="57"/>
        <v>1054456</v>
      </c>
      <c r="C916" t="str">
        <f t="shared" si="58"/>
        <v>1054566</v>
      </c>
      <c r="D916">
        <f t="shared" si="56"/>
        <v>111</v>
      </c>
      <c r="E916">
        <f t="shared" si="59"/>
        <v>0</v>
      </c>
    </row>
    <row r="917" spans="1:5">
      <c r="A917" t="s">
        <v>2906</v>
      </c>
      <c r="B917" t="str">
        <f t="shared" si="57"/>
        <v>1054565</v>
      </c>
      <c r="C917" t="str">
        <f t="shared" si="58"/>
        <v>1055569</v>
      </c>
      <c r="D917">
        <f t="shared" si="56"/>
        <v>1005</v>
      </c>
      <c r="E917">
        <f t="shared" si="59"/>
        <v>0</v>
      </c>
    </row>
    <row r="918" spans="1:5">
      <c r="A918" t="s">
        <v>2910</v>
      </c>
      <c r="B918" t="str">
        <f t="shared" si="57"/>
        <v>1055653</v>
      </c>
      <c r="C918" t="str">
        <f t="shared" si="58"/>
        <v>1055937</v>
      </c>
      <c r="D918">
        <f t="shared" si="56"/>
        <v>285</v>
      </c>
      <c r="E918">
        <f t="shared" si="59"/>
        <v>0</v>
      </c>
    </row>
    <row r="919" spans="1:5">
      <c r="A919" t="s">
        <v>2914</v>
      </c>
      <c r="B919" t="str">
        <f t="shared" si="57"/>
        <v>1055970</v>
      </c>
      <c r="C919" t="str">
        <f t="shared" si="58"/>
        <v>1056086</v>
      </c>
      <c r="D919">
        <f t="shared" si="56"/>
        <v>117</v>
      </c>
      <c r="E919">
        <f t="shared" si="59"/>
        <v>0</v>
      </c>
    </row>
    <row r="920" spans="1:5">
      <c r="A920" t="s">
        <v>2916</v>
      </c>
      <c r="B920" t="str">
        <f t="shared" si="57"/>
        <v>1056078</v>
      </c>
      <c r="C920" t="str">
        <f t="shared" si="58"/>
        <v>1057847</v>
      </c>
      <c r="D920">
        <f t="shared" si="56"/>
        <v>1770</v>
      </c>
      <c r="E920">
        <f t="shared" si="59"/>
        <v>0</v>
      </c>
    </row>
    <row r="921" spans="1:5">
      <c r="A921" t="s">
        <v>2919</v>
      </c>
      <c r="B921" t="str">
        <f t="shared" si="57"/>
        <v>1058036</v>
      </c>
      <c r="C921" t="str">
        <f t="shared" si="58"/>
        <v>1058740</v>
      </c>
      <c r="D921">
        <f t="shared" si="56"/>
        <v>705</v>
      </c>
      <c r="E921">
        <f t="shared" si="59"/>
        <v>0</v>
      </c>
    </row>
    <row r="922" spans="1:5">
      <c r="A922" t="s">
        <v>2923</v>
      </c>
      <c r="B922" t="str">
        <f t="shared" si="57"/>
        <v>1058839</v>
      </c>
      <c r="C922" t="str">
        <f t="shared" si="58"/>
        <v>1059960</v>
      </c>
      <c r="D922">
        <f t="shared" si="56"/>
        <v>1122</v>
      </c>
      <c r="E922">
        <f t="shared" si="59"/>
        <v>0</v>
      </c>
    </row>
    <row r="923" spans="1:5">
      <c r="A923" t="s">
        <v>2927</v>
      </c>
      <c r="B923" t="str">
        <f t="shared" si="57"/>
        <v>1060476</v>
      </c>
      <c r="C923" t="str">
        <f t="shared" si="58"/>
        <v>1060823</v>
      </c>
      <c r="D923">
        <f t="shared" si="56"/>
        <v>348</v>
      </c>
      <c r="E923">
        <f t="shared" si="59"/>
        <v>0</v>
      </c>
    </row>
    <row r="924" spans="1:5">
      <c r="A924" t="s">
        <v>2929</v>
      </c>
      <c r="B924" t="str">
        <f t="shared" si="57"/>
        <v>1061009</v>
      </c>
      <c r="C924" t="str">
        <f t="shared" si="58"/>
        <v>1061599</v>
      </c>
      <c r="D924">
        <f t="shared" si="56"/>
        <v>591</v>
      </c>
      <c r="E924">
        <f t="shared" si="59"/>
        <v>0</v>
      </c>
    </row>
    <row r="925" spans="1:5">
      <c r="A925" t="s">
        <v>2933</v>
      </c>
      <c r="B925" t="str">
        <f t="shared" si="57"/>
        <v>1061972</v>
      </c>
      <c r="C925" t="str">
        <f t="shared" si="58"/>
        <v>1062694</v>
      </c>
      <c r="D925">
        <f t="shared" si="56"/>
        <v>723</v>
      </c>
      <c r="E925">
        <f t="shared" si="59"/>
        <v>0</v>
      </c>
    </row>
    <row r="926" spans="1:5">
      <c r="A926" t="s">
        <v>2936</v>
      </c>
      <c r="B926" t="str">
        <f t="shared" si="57"/>
        <v>1063116</v>
      </c>
      <c r="C926" t="str">
        <f t="shared" si="58"/>
        <v>1063352</v>
      </c>
      <c r="D926">
        <f t="shared" si="56"/>
        <v>237</v>
      </c>
      <c r="E926">
        <f t="shared" si="59"/>
        <v>0</v>
      </c>
    </row>
    <row r="927" spans="1:5">
      <c r="A927" t="s">
        <v>2938</v>
      </c>
      <c r="B927" t="str">
        <f t="shared" si="57"/>
        <v>1063617</v>
      </c>
      <c r="C927" t="str">
        <f t="shared" si="58"/>
        <v>1063943</v>
      </c>
      <c r="D927">
        <f t="shared" si="56"/>
        <v>327</v>
      </c>
      <c r="E927">
        <f t="shared" si="59"/>
        <v>0</v>
      </c>
    </row>
    <row r="928" spans="1:5">
      <c r="A928" t="s">
        <v>2940</v>
      </c>
      <c r="B928" t="str">
        <f t="shared" si="57"/>
        <v>1064078</v>
      </c>
      <c r="C928" t="str">
        <f t="shared" si="58"/>
        <v>1064650</v>
      </c>
      <c r="D928">
        <f t="shared" si="56"/>
        <v>573</v>
      </c>
      <c r="E928">
        <f t="shared" si="59"/>
        <v>0</v>
      </c>
    </row>
    <row r="929" spans="1:5">
      <c r="A929" t="s">
        <v>2943</v>
      </c>
      <c r="B929" t="str">
        <f t="shared" si="57"/>
        <v>1064785</v>
      </c>
      <c r="C929" t="str">
        <f t="shared" si="58"/>
        <v>1066026</v>
      </c>
      <c r="D929">
        <f t="shared" si="56"/>
        <v>1242</v>
      </c>
      <c r="E929">
        <f t="shared" si="59"/>
        <v>0</v>
      </c>
    </row>
    <row r="930" spans="1:5">
      <c r="A930" t="s">
        <v>2947</v>
      </c>
      <c r="B930" t="str">
        <f t="shared" si="57"/>
        <v>1066324</v>
      </c>
      <c r="C930" t="str">
        <f t="shared" si="58"/>
        <v>1066740</v>
      </c>
      <c r="D930">
        <f t="shared" si="56"/>
        <v>417</v>
      </c>
      <c r="E930">
        <f t="shared" si="59"/>
        <v>0</v>
      </c>
    </row>
    <row r="931" spans="1:5">
      <c r="A931" t="s">
        <v>2950</v>
      </c>
      <c r="B931" t="str">
        <f t="shared" si="57"/>
        <v>1066825</v>
      </c>
      <c r="C931" t="str">
        <f t="shared" si="58"/>
        <v>1067673</v>
      </c>
      <c r="D931">
        <f t="shared" si="56"/>
        <v>849</v>
      </c>
      <c r="E931">
        <f t="shared" si="59"/>
        <v>0</v>
      </c>
    </row>
    <row r="932" spans="1:5">
      <c r="A932" t="s">
        <v>2954</v>
      </c>
      <c r="B932" t="str">
        <f t="shared" si="57"/>
        <v>1067840</v>
      </c>
      <c r="C932" t="str">
        <f t="shared" si="58"/>
        <v>1069093</v>
      </c>
      <c r="D932">
        <f t="shared" si="56"/>
        <v>1254</v>
      </c>
      <c r="E932">
        <f t="shared" si="59"/>
        <v>0</v>
      </c>
    </row>
    <row r="933" spans="1:5">
      <c r="A933" t="s">
        <v>2956</v>
      </c>
      <c r="B933" t="str">
        <f t="shared" si="57"/>
        <v>1069068</v>
      </c>
      <c r="C933" t="str">
        <f t="shared" si="58"/>
        <v>1069436</v>
      </c>
      <c r="D933">
        <f t="shared" si="56"/>
        <v>369</v>
      </c>
      <c r="E933">
        <f t="shared" si="59"/>
        <v>0</v>
      </c>
    </row>
    <row r="934" spans="1:5">
      <c r="A934" t="s">
        <v>2958</v>
      </c>
      <c r="B934" t="str">
        <f t="shared" si="57"/>
        <v>1069566</v>
      </c>
      <c r="C934" t="str">
        <f t="shared" si="58"/>
        <v>1070687</v>
      </c>
      <c r="D934">
        <f t="shared" si="56"/>
        <v>1122</v>
      </c>
      <c r="E934">
        <f t="shared" si="59"/>
        <v>0</v>
      </c>
    </row>
    <row r="935" spans="1:5">
      <c r="A935" t="s">
        <v>2960</v>
      </c>
      <c r="B935" t="str">
        <f t="shared" si="57"/>
        <v>1070836</v>
      </c>
      <c r="C935" t="str">
        <f t="shared" si="58"/>
        <v>1071726</v>
      </c>
      <c r="D935">
        <f t="shared" si="56"/>
        <v>891</v>
      </c>
      <c r="E935">
        <f t="shared" si="59"/>
        <v>0</v>
      </c>
    </row>
    <row r="936" spans="1:5">
      <c r="A936" t="s">
        <v>2963</v>
      </c>
      <c r="B936" t="str">
        <f t="shared" si="57"/>
        <v>1071849</v>
      </c>
      <c r="C936" t="str">
        <f t="shared" si="58"/>
        <v>1073336</v>
      </c>
      <c r="D936">
        <f t="shared" si="56"/>
        <v>1488</v>
      </c>
      <c r="E936">
        <f t="shared" si="59"/>
        <v>0</v>
      </c>
    </row>
    <row r="937" spans="1:5">
      <c r="A937" t="s">
        <v>2967</v>
      </c>
      <c r="B937" t="str">
        <f t="shared" si="57"/>
        <v>1074117</v>
      </c>
      <c r="C937" t="str">
        <f t="shared" si="58"/>
        <v>1076123</v>
      </c>
      <c r="D937">
        <f t="shared" si="56"/>
        <v>2007</v>
      </c>
      <c r="E937">
        <f t="shared" si="59"/>
        <v>0</v>
      </c>
    </row>
    <row r="938" spans="1:5">
      <c r="A938" t="s">
        <v>2970</v>
      </c>
      <c r="B938" t="str">
        <f t="shared" si="57"/>
        <v>1077074</v>
      </c>
      <c r="C938" t="str">
        <f t="shared" si="58"/>
        <v>1078453</v>
      </c>
      <c r="D938">
        <f t="shared" si="56"/>
        <v>1380</v>
      </c>
      <c r="E938">
        <f t="shared" si="59"/>
        <v>0</v>
      </c>
    </row>
    <row r="939" spans="1:5">
      <c r="A939" t="s">
        <v>2973</v>
      </c>
      <c r="B939" t="str">
        <f t="shared" si="57"/>
        <v>1078518</v>
      </c>
      <c r="C939" t="str">
        <f t="shared" si="58"/>
        <v>1081451</v>
      </c>
      <c r="D939">
        <f t="shared" si="56"/>
        <v>2934</v>
      </c>
      <c r="E939">
        <f t="shared" si="59"/>
        <v>0</v>
      </c>
    </row>
    <row r="940" spans="1:5">
      <c r="A940" t="s">
        <v>2976</v>
      </c>
      <c r="B940" t="str">
        <f t="shared" si="57"/>
        <v>1081768</v>
      </c>
      <c r="C940" t="str">
        <f t="shared" si="58"/>
        <v>1083417</v>
      </c>
      <c r="D940">
        <f t="shared" si="56"/>
        <v>1650</v>
      </c>
      <c r="E940">
        <f t="shared" si="59"/>
        <v>0</v>
      </c>
    </row>
    <row r="941" spans="1:5">
      <c r="A941" t="s">
        <v>2980</v>
      </c>
      <c r="B941" t="str">
        <f t="shared" si="57"/>
        <v>1083567</v>
      </c>
      <c r="C941" t="str">
        <f t="shared" si="58"/>
        <v>1084460</v>
      </c>
      <c r="D941">
        <f t="shared" si="56"/>
        <v>894</v>
      </c>
      <c r="E941">
        <f t="shared" si="59"/>
        <v>0</v>
      </c>
    </row>
    <row r="942" spans="1:5">
      <c r="A942" t="s">
        <v>2982</v>
      </c>
      <c r="B942" t="str">
        <f t="shared" si="57"/>
        <v>1084678</v>
      </c>
      <c r="C942" t="str">
        <f t="shared" si="58"/>
        <v>1086447</v>
      </c>
      <c r="D942">
        <f t="shared" si="56"/>
        <v>1770</v>
      </c>
      <c r="E942">
        <f t="shared" si="59"/>
        <v>0</v>
      </c>
    </row>
    <row r="943" spans="1:5">
      <c r="A943" t="s">
        <v>2986</v>
      </c>
      <c r="B943" t="str">
        <f t="shared" si="57"/>
        <v>1086507</v>
      </c>
      <c r="C943" t="str">
        <f t="shared" si="58"/>
        <v>1087496</v>
      </c>
      <c r="D943">
        <f t="shared" si="56"/>
        <v>990</v>
      </c>
      <c r="E943">
        <f t="shared" si="59"/>
        <v>0</v>
      </c>
    </row>
    <row r="944" spans="1:5">
      <c r="A944" t="s">
        <v>2988</v>
      </c>
      <c r="B944" t="str">
        <f t="shared" si="57"/>
        <v>1087658</v>
      </c>
      <c r="C944" t="str">
        <f t="shared" si="58"/>
        <v>1089019</v>
      </c>
      <c r="D944">
        <f t="shared" si="56"/>
        <v>1362</v>
      </c>
      <c r="E944">
        <f t="shared" si="59"/>
        <v>0</v>
      </c>
    </row>
    <row r="945" spans="1:5">
      <c r="A945" t="s">
        <v>2992</v>
      </c>
      <c r="B945" t="str">
        <f t="shared" si="57"/>
        <v>1089508</v>
      </c>
      <c r="C945" t="str">
        <f t="shared" si="58"/>
        <v>1090770</v>
      </c>
      <c r="D945">
        <f t="shared" si="56"/>
        <v>1263</v>
      </c>
      <c r="E945">
        <f t="shared" si="59"/>
        <v>0</v>
      </c>
    </row>
    <row r="946" spans="1:5">
      <c r="A946" t="s">
        <v>2996</v>
      </c>
      <c r="B946" t="str">
        <f t="shared" si="57"/>
        <v>1091031</v>
      </c>
      <c r="C946" t="str">
        <f t="shared" si="58"/>
        <v>1091369</v>
      </c>
      <c r="D946">
        <f t="shared" si="56"/>
        <v>339</v>
      </c>
      <c r="E946">
        <f t="shared" si="59"/>
        <v>0</v>
      </c>
    </row>
    <row r="947" spans="1:5">
      <c r="A947" t="s">
        <v>2998</v>
      </c>
      <c r="B947" t="str">
        <f t="shared" si="57"/>
        <v>1091540</v>
      </c>
      <c r="C947" t="str">
        <f t="shared" si="58"/>
        <v>1095052</v>
      </c>
      <c r="D947">
        <f t="shared" si="56"/>
        <v>3513</v>
      </c>
      <c r="E947">
        <f t="shared" si="59"/>
        <v>0</v>
      </c>
    </row>
    <row r="948" spans="1:5">
      <c r="A948" t="s">
        <v>3002</v>
      </c>
      <c r="B948" t="str">
        <f t="shared" si="57"/>
        <v>1095593</v>
      </c>
      <c r="C948" t="str">
        <f t="shared" si="58"/>
        <v>1096546</v>
      </c>
      <c r="D948">
        <f t="shared" si="56"/>
        <v>954</v>
      </c>
      <c r="E948">
        <f t="shared" si="59"/>
        <v>0</v>
      </c>
    </row>
    <row r="949" spans="1:5">
      <c r="A949" t="s">
        <v>3006</v>
      </c>
      <c r="B949" t="str">
        <f t="shared" si="57"/>
        <v>1096653</v>
      </c>
      <c r="C949" t="str">
        <f t="shared" si="58"/>
        <v>1097051</v>
      </c>
      <c r="D949">
        <f t="shared" si="56"/>
        <v>399</v>
      </c>
      <c r="E949">
        <f t="shared" si="59"/>
        <v>0</v>
      </c>
    </row>
    <row r="950" spans="1:5">
      <c r="A950" t="s">
        <v>3008</v>
      </c>
      <c r="B950" t="str">
        <f t="shared" si="57"/>
        <v>1097096</v>
      </c>
      <c r="C950" t="str">
        <f t="shared" si="58"/>
        <v>1097632</v>
      </c>
      <c r="D950">
        <f t="shared" si="56"/>
        <v>537</v>
      </c>
      <c r="E950">
        <f t="shared" si="59"/>
        <v>0</v>
      </c>
    </row>
    <row r="951" spans="1:5">
      <c r="A951" t="s">
        <v>3011</v>
      </c>
      <c r="B951" t="str">
        <f t="shared" si="57"/>
        <v>1097837</v>
      </c>
      <c r="C951" t="str">
        <f t="shared" si="58"/>
        <v>1098370</v>
      </c>
      <c r="D951">
        <f t="shared" si="56"/>
        <v>534</v>
      </c>
      <c r="E951">
        <f t="shared" si="59"/>
        <v>0</v>
      </c>
    </row>
    <row r="952" spans="1:5">
      <c r="A952" t="s">
        <v>3013</v>
      </c>
      <c r="B952" t="str">
        <f t="shared" si="57"/>
        <v>1098376</v>
      </c>
      <c r="C952" t="str">
        <f t="shared" si="58"/>
        <v>1098546</v>
      </c>
      <c r="D952">
        <f t="shared" si="56"/>
        <v>171</v>
      </c>
      <c r="E952">
        <f t="shared" si="59"/>
        <v>0</v>
      </c>
    </row>
    <row r="953" spans="1:5">
      <c r="A953" t="s">
        <v>3017</v>
      </c>
      <c r="B953" t="str">
        <f t="shared" si="57"/>
        <v>1098601</v>
      </c>
      <c r="C953" t="str">
        <f t="shared" si="58"/>
        <v>1099608</v>
      </c>
      <c r="D953">
        <f t="shared" si="56"/>
        <v>1008</v>
      </c>
      <c r="E953">
        <f t="shared" si="59"/>
        <v>0</v>
      </c>
    </row>
    <row r="954" spans="1:5">
      <c r="A954" t="s">
        <v>3021</v>
      </c>
      <c r="B954" t="str">
        <f t="shared" si="57"/>
        <v>1099613</v>
      </c>
      <c r="C954" t="str">
        <f t="shared" si="58"/>
        <v>1100566</v>
      </c>
      <c r="D954">
        <f t="shared" si="56"/>
        <v>954</v>
      </c>
      <c r="E954">
        <f t="shared" si="59"/>
        <v>0</v>
      </c>
    </row>
    <row r="955" spans="1:5">
      <c r="A955" t="s">
        <v>3025</v>
      </c>
      <c r="B955" t="str">
        <f t="shared" si="57"/>
        <v>1100586</v>
      </c>
      <c r="C955" t="str">
        <f t="shared" si="58"/>
        <v>1101518</v>
      </c>
      <c r="D955">
        <f t="shared" si="56"/>
        <v>933</v>
      </c>
      <c r="E955">
        <f t="shared" si="59"/>
        <v>0</v>
      </c>
    </row>
    <row r="956" spans="1:5">
      <c r="A956" t="s">
        <v>3029</v>
      </c>
      <c r="B956" t="str">
        <f t="shared" si="57"/>
        <v>1101527</v>
      </c>
      <c r="C956" t="str">
        <f t="shared" si="58"/>
        <v>1102261</v>
      </c>
      <c r="D956">
        <f t="shared" si="56"/>
        <v>735</v>
      </c>
      <c r="E956">
        <f t="shared" si="59"/>
        <v>0</v>
      </c>
    </row>
    <row r="957" spans="1:5">
      <c r="A957" t="s">
        <v>3033</v>
      </c>
      <c r="B957" t="str">
        <f t="shared" si="57"/>
        <v>1102419</v>
      </c>
      <c r="C957" t="str">
        <f t="shared" si="58"/>
        <v>1102655</v>
      </c>
      <c r="D957">
        <f t="shared" si="56"/>
        <v>237</v>
      </c>
      <c r="E957">
        <f t="shared" si="59"/>
        <v>0</v>
      </c>
    </row>
    <row r="958" spans="1:5">
      <c r="A958" t="s">
        <v>3037</v>
      </c>
      <c r="B958" t="str">
        <f t="shared" si="57"/>
        <v>1102730</v>
      </c>
      <c r="C958" t="str">
        <f t="shared" si="58"/>
        <v>1103971</v>
      </c>
      <c r="D958">
        <f t="shared" si="56"/>
        <v>1242</v>
      </c>
      <c r="E958">
        <f t="shared" si="59"/>
        <v>0</v>
      </c>
    </row>
    <row r="959" spans="1:5">
      <c r="A959" t="s">
        <v>3041</v>
      </c>
      <c r="B959" t="str">
        <f t="shared" si="57"/>
        <v>1104116</v>
      </c>
      <c r="C959" t="str">
        <f t="shared" si="58"/>
        <v>1104943</v>
      </c>
      <c r="D959">
        <f t="shared" si="56"/>
        <v>828</v>
      </c>
      <c r="E959">
        <f t="shared" si="59"/>
        <v>0</v>
      </c>
    </row>
    <row r="960" spans="1:5">
      <c r="A960" t="s">
        <v>3045</v>
      </c>
      <c r="B960" t="str">
        <f t="shared" si="57"/>
        <v>1104961</v>
      </c>
      <c r="C960" t="str">
        <f t="shared" si="58"/>
        <v>1105983</v>
      </c>
      <c r="D960">
        <f t="shared" si="56"/>
        <v>1023</v>
      </c>
      <c r="E960">
        <f t="shared" si="59"/>
        <v>0</v>
      </c>
    </row>
    <row r="961" spans="1:5">
      <c r="A961" t="s">
        <v>3048</v>
      </c>
      <c r="B961" t="str">
        <f t="shared" si="57"/>
        <v>1105986</v>
      </c>
      <c r="C961" t="str">
        <f t="shared" si="58"/>
        <v>1106630</v>
      </c>
      <c r="D961">
        <f t="shared" si="56"/>
        <v>645</v>
      </c>
      <c r="E961">
        <f t="shared" si="59"/>
        <v>0</v>
      </c>
    </row>
    <row r="962" spans="1:5">
      <c r="A962" t="s">
        <v>3052</v>
      </c>
      <c r="B962" t="str">
        <f t="shared" si="57"/>
        <v>1106627</v>
      </c>
      <c r="C962" t="str">
        <f t="shared" si="58"/>
        <v>1107613</v>
      </c>
      <c r="D962">
        <f t="shared" ref="D962:D1025" si="60">C962-B962+1</f>
        <v>987</v>
      </c>
      <c r="E962">
        <f t="shared" si="59"/>
        <v>0</v>
      </c>
    </row>
    <row r="963" spans="1:5">
      <c r="A963" t="s">
        <v>3056</v>
      </c>
      <c r="B963" t="str">
        <f t="shared" ref="B963:B1026" si="61">LEFT(A963, SEARCH(".",A963)-1)</f>
        <v>1107681</v>
      </c>
      <c r="C963" t="str">
        <f t="shared" ref="C963:C1026" si="62">RIGHT(A963, LEN(A963)-SEARCH(".",A963)-1)</f>
        <v>1108466</v>
      </c>
      <c r="D963">
        <f t="shared" si="60"/>
        <v>786</v>
      </c>
      <c r="E963">
        <f t="shared" ref="E963:E1026" si="63">MOD(D963,3)</f>
        <v>0</v>
      </c>
    </row>
    <row r="964" spans="1:5">
      <c r="A964" t="s">
        <v>3059</v>
      </c>
      <c r="B964" t="str">
        <f t="shared" si="61"/>
        <v>1108531</v>
      </c>
      <c r="C964" t="str">
        <f t="shared" si="62"/>
        <v>1108881</v>
      </c>
      <c r="D964">
        <f t="shared" si="60"/>
        <v>351</v>
      </c>
      <c r="E964">
        <f t="shared" si="63"/>
        <v>0</v>
      </c>
    </row>
    <row r="965" spans="1:5">
      <c r="A965" t="s">
        <v>3062</v>
      </c>
      <c r="B965" t="str">
        <f t="shared" si="61"/>
        <v>1108971</v>
      </c>
      <c r="C965" t="str">
        <f t="shared" si="62"/>
        <v>1109324</v>
      </c>
      <c r="D965">
        <f t="shared" si="60"/>
        <v>354</v>
      </c>
      <c r="E965">
        <f t="shared" si="63"/>
        <v>0</v>
      </c>
    </row>
    <row r="966" spans="1:5">
      <c r="A966" t="s">
        <v>3064</v>
      </c>
      <c r="B966" t="str">
        <f t="shared" si="61"/>
        <v>1109335</v>
      </c>
      <c r="C966" t="str">
        <f t="shared" si="62"/>
        <v>1109535</v>
      </c>
      <c r="D966">
        <f t="shared" si="60"/>
        <v>201</v>
      </c>
      <c r="E966">
        <f t="shared" si="63"/>
        <v>0</v>
      </c>
    </row>
    <row r="967" spans="1:5">
      <c r="A967" t="s">
        <v>3066</v>
      </c>
      <c r="B967" t="str">
        <f t="shared" si="61"/>
        <v>1109339</v>
      </c>
      <c r="C967" t="str">
        <f t="shared" si="62"/>
        <v>1109920</v>
      </c>
      <c r="D967">
        <f t="shared" si="60"/>
        <v>582</v>
      </c>
      <c r="E967">
        <f t="shared" si="63"/>
        <v>0</v>
      </c>
    </row>
    <row r="968" spans="1:5">
      <c r="A968" t="s">
        <v>3068</v>
      </c>
      <c r="B968" t="str">
        <f t="shared" si="61"/>
        <v>1109913</v>
      </c>
      <c r="C968" t="str">
        <f t="shared" si="62"/>
        <v>1110824</v>
      </c>
      <c r="D968">
        <f t="shared" si="60"/>
        <v>912</v>
      </c>
      <c r="E968">
        <f t="shared" si="63"/>
        <v>0</v>
      </c>
    </row>
    <row r="969" spans="1:5">
      <c r="A969" t="s">
        <v>3071</v>
      </c>
      <c r="B969" t="str">
        <f t="shared" si="61"/>
        <v>1110875</v>
      </c>
      <c r="C969" t="str">
        <f t="shared" si="62"/>
        <v>1111882</v>
      </c>
      <c r="D969">
        <f t="shared" si="60"/>
        <v>1008</v>
      </c>
      <c r="E969">
        <f t="shared" si="63"/>
        <v>0</v>
      </c>
    </row>
    <row r="970" spans="1:5">
      <c r="A970" t="s">
        <v>3075</v>
      </c>
      <c r="B970" t="str">
        <f t="shared" si="61"/>
        <v>1111879</v>
      </c>
      <c r="C970" t="str">
        <f t="shared" si="62"/>
        <v>1112424</v>
      </c>
      <c r="D970">
        <f t="shared" si="60"/>
        <v>546</v>
      </c>
      <c r="E970">
        <f t="shared" si="63"/>
        <v>0</v>
      </c>
    </row>
    <row r="971" spans="1:5">
      <c r="A971" t="s">
        <v>3077</v>
      </c>
      <c r="B971" t="str">
        <f t="shared" si="61"/>
        <v>1112618</v>
      </c>
      <c r="C971" t="str">
        <f t="shared" si="62"/>
        <v>1112728</v>
      </c>
      <c r="D971">
        <f t="shared" si="60"/>
        <v>111</v>
      </c>
      <c r="E971">
        <f t="shared" si="63"/>
        <v>0</v>
      </c>
    </row>
    <row r="972" spans="1:5">
      <c r="A972" t="s">
        <v>3079</v>
      </c>
      <c r="B972" t="str">
        <f t="shared" si="61"/>
        <v>1112819</v>
      </c>
      <c r="C972" t="str">
        <f t="shared" si="62"/>
        <v>1114126</v>
      </c>
      <c r="D972">
        <f t="shared" si="60"/>
        <v>1308</v>
      </c>
      <c r="E972">
        <f t="shared" si="63"/>
        <v>0</v>
      </c>
    </row>
    <row r="973" spans="1:5">
      <c r="A973" t="s">
        <v>3083</v>
      </c>
      <c r="B973" t="str">
        <f t="shared" si="61"/>
        <v>1114541</v>
      </c>
      <c r="C973" t="str">
        <f t="shared" si="62"/>
        <v>1114657</v>
      </c>
      <c r="D973">
        <f t="shared" si="60"/>
        <v>117</v>
      </c>
      <c r="E973">
        <f t="shared" si="63"/>
        <v>0</v>
      </c>
    </row>
    <row r="974" spans="1:5">
      <c r="A974" t="s">
        <v>3085</v>
      </c>
      <c r="B974" t="str">
        <f t="shared" si="61"/>
        <v>1115123</v>
      </c>
      <c r="C974" t="str">
        <f t="shared" si="62"/>
        <v>1115515</v>
      </c>
      <c r="D974">
        <f t="shared" si="60"/>
        <v>393</v>
      </c>
      <c r="E974">
        <f t="shared" si="63"/>
        <v>0</v>
      </c>
    </row>
    <row r="975" spans="1:5">
      <c r="A975" t="s">
        <v>3089</v>
      </c>
      <c r="B975" t="str">
        <f t="shared" si="61"/>
        <v>1115604</v>
      </c>
      <c r="C975" t="str">
        <f t="shared" si="62"/>
        <v>1119059</v>
      </c>
      <c r="D975">
        <f t="shared" si="60"/>
        <v>3456</v>
      </c>
      <c r="E975">
        <f t="shared" si="63"/>
        <v>0</v>
      </c>
    </row>
    <row r="976" spans="1:5">
      <c r="A976" t="s">
        <v>3093</v>
      </c>
      <c r="B976" t="str">
        <f t="shared" si="61"/>
        <v>1119356</v>
      </c>
      <c r="C976" t="str">
        <f t="shared" si="62"/>
        <v>1120456</v>
      </c>
      <c r="D976">
        <f t="shared" si="60"/>
        <v>1101</v>
      </c>
      <c r="E976">
        <f t="shared" si="63"/>
        <v>0</v>
      </c>
    </row>
    <row r="977" spans="1:5">
      <c r="A977" t="s">
        <v>3097</v>
      </c>
      <c r="B977" t="str">
        <f t="shared" si="61"/>
        <v>1120449</v>
      </c>
      <c r="C977" t="str">
        <f t="shared" si="62"/>
        <v>1121153</v>
      </c>
      <c r="D977">
        <f t="shared" si="60"/>
        <v>705</v>
      </c>
      <c r="E977">
        <f t="shared" si="63"/>
        <v>0</v>
      </c>
    </row>
    <row r="978" spans="1:5">
      <c r="A978" t="s">
        <v>3101</v>
      </c>
      <c r="B978" t="str">
        <f t="shared" si="61"/>
        <v>1121153</v>
      </c>
      <c r="C978" t="str">
        <f t="shared" si="62"/>
        <v>1122400</v>
      </c>
      <c r="D978">
        <f t="shared" si="60"/>
        <v>1248</v>
      </c>
      <c r="E978">
        <f t="shared" si="63"/>
        <v>0</v>
      </c>
    </row>
    <row r="979" spans="1:5">
      <c r="A979" t="s">
        <v>3105</v>
      </c>
      <c r="B979" t="str">
        <f t="shared" si="61"/>
        <v>1122608</v>
      </c>
      <c r="C979" t="str">
        <f t="shared" si="62"/>
        <v>1123348</v>
      </c>
      <c r="D979">
        <f t="shared" si="60"/>
        <v>741</v>
      </c>
      <c r="E979">
        <f t="shared" si="63"/>
        <v>0</v>
      </c>
    </row>
    <row r="980" spans="1:5">
      <c r="A980" t="s">
        <v>3109</v>
      </c>
      <c r="B980" t="str">
        <f t="shared" si="61"/>
        <v>1123400</v>
      </c>
      <c r="C980" t="str">
        <f t="shared" si="62"/>
        <v>1124644</v>
      </c>
      <c r="D980">
        <f t="shared" si="60"/>
        <v>1245</v>
      </c>
      <c r="E980">
        <f t="shared" si="63"/>
        <v>0</v>
      </c>
    </row>
    <row r="981" spans="1:5">
      <c r="A981" t="s">
        <v>3111</v>
      </c>
      <c r="B981" t="str">
        <f t="shared" si="61"/>
        <v>1125226</v>
      </c>
      <c r="C981" t="str">
        <f t="shared" si="62"/>
        <v>1126347</v>
      </c>
      <c r="D981">
        <f t="shared" si="60"/>
        <v>1122</v>
      </c>
      <c r="E981">
        <f t="shared" si="63"/>
        <v>0</v>
      </c>
    </row>
    <row r="982" spans="1:5">
      <c r="A982" t="s">
        <v>3113</v>
      </c>
      <c r="B982" t="str">
        <f t="shared" si="61"/>
        <v>1126542</v>
      </c>
      <c r="C982" t="str">
        <f t="shared" si="62"/>
        <v>1128005</v>
      </c>
      <c r="D982">
        <f t="shared" si="60"/>
        <v>1464</v>
      </c>
      <c r="E982">
        <f t="shared" si="63"/>
        <v>0</v>
      </c>
    </row>
    <row r="983" spans="1:5">
      <c r="A983" t="s">
        <v>3117</v>
      </c>
      <c r="B983" t="str">
        <f t="shared" si="61"/>
        <v>1128007</v>
      </c>
      <c r="C983" t="str">
        <f t="shared" si="62"/>
        <v>1128681</v>
      </c>
      <c r="D983">
        <f t="shared" si="60"/>
        <v>675</v>
      </c>
      <c r="E983">
        <f t="shared" si="63"/>
        <v>0</v>
      </c>
    </row>
    <row r="984" spans="1:5">
      <c r="A984" t="s">
        <v>3121</v>
      </c>
      <c r="B984" t="str">
        <f t="shared" si="61"/>
        <v>1128876</v>
      </c>
      <c r="C984" t="str">
        <f t="shared" si="62"/>
        <v>1130246</v>
      </c>
      <c r="D984">
        <f t="shared" si="60"/>
        <v>1371</v>
      </c>
      <c r="E984">
        <f t="shared" si="63"/>
        <v>0</v>
      </c>
    </row>
    <row r="985" spans="1:5">
      <c r="A985" t="s">
        <v>3125</v>
      </c>
      <c r="B985" t="str">
        <f t="shared" si="61"/>
        <v>1130279</v>
      </c>
      <c r="C985" t="str">
        <f t="shared" si="62"/>
        <v>1130908</v>
      </c>
      <c r="D985">
        <f t="shared" si="60"/>
        <v>630</v>
      </c>
      <c r="E985">
        <f t="shared" si="63"/>
        <v>0</v>
      </c>
    </row>
    <row r="986" spans="1:5">
      <c r="A986" t="s">
        <v>3127</v>
      </c>
      <c r="B986" t="str">
        <f t="shared" si="61"/>
        <v>1130911</v>
      </c>
      <c r="C986" t="str">
        <f t="shared" si="62"/>
        <v>1132014</v>
      </c>
      <c r="D986">
        <f t="shared" si="60"/>
        <v>1104</v>
      </c>
      <c r="E986">
        <f t="shared" si="63"/>
        <v>0</v>
      </c>
    </row>
    <row r="987" spans="1:5">
      <c r="A987" t="s">
        <v>3131</v>
      </c>
      <c r="B987" t="str">
        <f t="shared" si="61"/>
        <v>1132120</v>
      </c>
      <c r="C987" t="str">
        <f t="shared" si="62"/>
        <v>1132572</v>
      </c>
      <c r="D987">
        <f t="shared" si="60"/>
        <v>453</v>
      </c>
      <c r="E987">
        <f t="shared" si="63"/>
        <v>0</v>
      </c>
    </row>
    <row r="988" spans="1:5">
      <c r="A988" t="s">
        <v>3134</v>
      </c>
      <c r="B988" t="str">
        <f t="shared" si="61"/>
        <v>1132565</v>
      </c>
      <c r="C988" t="str">
        <f t="shared" si="62"/>
        <v>1133194</v>
      </c>
      <c r="D988">
        <f t="shared" si="60"/>
        <v>630</v>
      </c>
      <c r="E988">
        <f t="shared" si="63"/>
        <v>0</v>
      </c>
    </row>
    <row r="989" spans="1:5">
      <c r="A989" t="s">
        <v>3138</v>
      </c>
      <c r="B989" t="str">
        <f t="shared" si="61"/>
        <v>1133333</v>
      </c>
      <c r="C989" t="str">
        <f t="shared" si="62"/>
        <v>1134586</v>
      </c>
      <c r="D989">
        <f t="shared" si="60"/>
        <v>1254</v>
      </c>
      <c r="E989">
        <f t="shared" si="63"/>
        <v>0</v>
      </c>
    </row>
    <row r="990" spans="1:5">
      <c r="A990" t="s">
        <v>3142</v>
      </c>
      <c r="B990" t="str">
        <f t="shared" si="61"/>
        <v>1134755</v>
      </c>
      <c r="C990" t="str">
        <f t="shared" si="62"/>
        <v>1134913</v>
      </c>
      <c r="D990">
        <f t="shared" si="60"/>
        <v>159</v>
      </c>
      <c r="E990">
        <f t="shared" si="63"/>
        <v>0</v>
      </c>
    </row>
    <row r="991" spans="1:5">
      <c r="A991" t="s">
        <v>3144</v>
      </c>
      <c r="B991" t="str">
        <f t="shared" si="61"/>
        <v>1135270</v>
      </c>
      <c r="C991" t="str">
        <f t="shared" si="62"/>
        <v>1136433</v>
      </c>
      <c r="D991">
        <f t="shared" si="60"/>
        <v>1164</v>
      </c>
      <c r="E991">
        <f t="shared" si="63"/>
        <v>0</v>
      </c>
    </row>
    <row r="992" spans="1:5">
      <c r="A992" t="s">
        <v>3146</v>
      </c>
      <c r="B992" t="str">
        <f t="shared" si="61"/>
        <v>1137718</v>
      </c>
      <c r="C992" t="str">
        <f t="shared" si="62"/>
        <v>1138842</v>
      </c>
      <c r="D992">
        <f t="shared" si="60"/>
        <v>1125</v>
      </c>
      <c r="E992">
        <f t="shared" si="63"/>
        <v>0</v>
      </c>
    </row>
    <row r="993" spans="1:5">
      <c r="A993" t="s">
        <v>3149</v>
      </c>
      <c r="B993" t="str">
        <f t="shared" si="61"/>
        <v>1139294</v>
      </c>
      <c r="C993" t="str">
        <f t="shared" si="62"/>
        <v>1139494</v>
      </c>
      <c r="D993">
        <f t="shared" si="60"/>
        <v>201</v>
      </c>
      <c r="E993">
        <f t="shared" si="63"/>
        <v>0</v>
      </c>
    </row>
    <row r="994" spans="1:5">
      <c r="A994" t="s">
        <v>3151</v>
      </c>
      <c r="B994" t="str">
        <f t="shared" si="61"/>
        <v>1139827</v>
      </c>
      <c r="C994" t="str">
        <f t="shared" si="62"/>
        <v>1140285</v>
      </c>
      <c r="D994">
        <f t="shared" si="60"/>
        <v>459</v>
      </c>
      <c r="E994">
        <f t="shared" si="63"/>
        <v>0</v>
      </c>
    </row>
    <row r="995" spans="1:5">
      <c r="A995" t="s">
        <v>3154</v>
      </c>
      <c r="B995" t="str">
        <f t="shared" si="61"/>
        <v>1141825</v>
      </c>
      <c r="C995" t="str">
        <f t="shared" si="62"/>
        <v>1142673</v>
      </c>
      <c r="D995">
        <f t="shared" si="60"/>
        <v>849</v>
      </c>
      <c r="E995">
        <f t="shared" si="63"/>
        <v>0</v>
      </c>
    </row>
    <row r="996" spans="1:5">
      <c r="A996" t="s">
        <v>3156</v>
      </c>
      <c r="B996" t="str">
        <f t="shared" si="61"/>
        <v>1143134</v>
      </c>
      <c r="C996" t="str">
        <f t="shared" si="62"/>
        <v>1143706</v>
      </c>
      <c r="D996">
        <f t="shared" si="60"/>
        <v>573</v>
      </c>
      <c r="E996">
        <f t="shared" si="63"/>
        <v>0</v>
      </c>
    </row>
    <row r="997" spans="1:5">
      <c r="A997" t="s">
        <v>3158</v>
      </c>
      <c r="B997" t="str">
        <f t="shared" si="61"/>
        <v>1144517</v>
      </c>
      <c r="C997" t="str">
        <f t="shared" si="62"/>
        <v>1144831</v>
      </c>
      <c r="D997">
        <f t="shared" si="60"/>
        <v>315</v>
      </c>
      <c r="E997">
        <f t="shared" si="63"/>
        <v>0</v>
      </c>
    </row>
    <row r="998" spans="1:5">
      <c r="A998" t="s">
        <v>3160</v>
      </c>
      <c r="B998" t="str">
        <f t="shared" si="61"/>
        <v>1145099</v>
      </c>
      <c r="C998" t="str">
        <f t="shared" si="62"/>
        <v>1145194</v>
      </c>
      <c r="D998">
        <f t="shared" si="60"/>
        <v>96</v>
      </c>
      <c r="E998">
        <f t="shared" si="63"/>
        <v>0</v>
      </c>
    </row>
    <row r="999" spans="1:5">
      <c r="A999" t="s">
        <v>3162</v>
      </c>
      <c r="B999" t="str">
        <f t="shared" si="61"/>
        <v>1145476</v>
      </c>
      <c r="C999" t="str">
        <f t="shared" si="62"/>
        <v>1146117</v>
      </c>
      <c r="D999">
        <f t="shared" si="60"/>
        <v>642</v>
      </c>
      <c r="E999">
        <f t="shared" si="63"/>
        <v>0</v>
      </c>
    </row>
    <row r="1000" spans="1:5">
      <c r="A1000" t="s">
        <v>3166</v>
      </c>
      <c r="B1000" t="str">
        <f t="shared" si="61"/>
        <v>1146130</v>
      </c>
      <c r="C1000" t="str">
        <f t="shared" si="62"/>
        <v>1147356</v>
      </c>
      <c r="D1000">
        <f t="shared" si="60"/>
        <v>1227</v>
      </c>
      <c r="E1000">
        <f t="shared" si="63"/>
        <v>0</v>
      </c>
    </row>
    <row r="1001" spans="1:5">
      <c r="A1001" t="s">
        <v>3169</v>
      </c>
      <c r="B1001" t="str">
        <f t="shared" si="61"/>
        <v>1147649</v>
      </c>
      <c r="C1001" t="str">
        <f t="shared" si="62"/>
        <v>1147759</v>
      </c>
      <c r="D1001">
        <f t="shared" si="60"/>
        <v>111</v>
      </c>
      <c r="E1001">
        <f t="shared" si="63"/>
        <v>0</v>
      </c>
    </row>
    <row r="1002" spans="1:5">
      <c r="A1002" t="s">
        <v>3171</v>
      </c>
      <c r="B1002" t="str">
        <f t="shared" si="61"/>
        <v>1147915</v>
      </c>
      <c r="C1002" t="str">
        <f t="shared" si="62"/>
        <v>1148577</v>
      </c>
      <c r="D1002">
        <f t="shared" si="60"/>
        <v>663</v>
      </c>
      <c r="E1002">
        <f t="shared" si="63"/>
        <v>0</v>
      </c>
    </row>
    <row r="1003" spans="1:5">
      <c r="A1003" t="s">
        <v>3173</v>
      </c>
      <c r="B1003" t="str">
        <f t="shared" si="61"/>
        <v>1149269</v>
      </c>
      <c r="C1003" t="str">
        <f t="shared" si="62"/>
        <v>1149496</v>
      </c>
      <c r="D1003">
        <f t="shared" si="60"/>
        <v>228</v>
      </c>
      <c r="E1003">
        <f t="shared" si="63"/>
        <v>0</v>
      </c>
    </row>
    <row r="1004" spans="1:5">
      <c r="A1004" t="s">
        <v>3175</v>
      </c>
      <c r="B1004" t="str">
        <f t="shared" si="61"/>
        <v>1150169</v>
      </c>
      <c r="C1004" t="str">
        <f t="shared" si="62"/>
        <v>1151149</v>
      </c>
      <c r="D1004">
        <f t="shared" si="60"/>
        <v>981</v>
      </c>
      <c r="E1004">
        <f t="shared" si="63"/>
        <v>0</v>
      </c>
    </row>
    <row r="1005" spans="1:5">
      <c r="A1005" t="s">
        <v>3177</v>
      </c>
      <c r="B1005" t="str">
        <f t="shared" si="61"/>
        <v>1151376</v>
      </c>
      <c r="C1005" t="str">
        <f t="shared" si="62"/>
        <v>1151543</v>
      </c>
      <c r="D1005">
        <f t="shared" si="60"/>
        <v>168</v>
      </c>
      <c r="E1005">
        <f t="shared" si="63"/>
        <v>0</v>
      </c>
    </row>
    <row r="1006" spans="1:5">
      <c r="A1006" t="s">
        <v>3179</v>
      </c>
      <c r="B1006" t="str">
        <f t="shared" si="61"/>
        <v>1152035</v>
      </c>
      <c r="C1006" t="str">
        <f t="shared" si="62"/>
        <v>1152256</v>
      </c>
      <c r="D1006">
        <f t="shared" si="60"/>
        <v>222</v>
      </c>
      <c r="E1006">
        <f t="shared" si="63"/>
        <v>0</v>
      </c>
    </row>
    <row r="1007" spans="1:5">
      <c r="A1007" t="s">
        <v>3181</v>
      </c>
      <c r="B1007" t="str">
        <f t="shared" si="61"/>
        <v>1152682</v>
      </c>
      <c r="C1007" t="str">
        <f t="shared" si="62"/>
        <v>1152963</v>
      </c>
      <c r="D1007">
        <f t="shared" si="60"/>
        <v>282</v>
      </c>
      <c r="E1007">
        <f t="shared" si="63"/>
        <v>0</v>
      </c>
    </row>
    <row r="1008" spans="1:5">
      <c r="A1008" t="s">
        <v>3183</v>
      </c>
      <c r="B1008" t="str">
        <f t="shared" si="61"/>
        <v>1153332</v>
      </c>
      <c r="C1008" t="str">
        <f t="shared" si="62"/>
        <v>1153745</v>
      </c>
      <c r="D1008">
        <f t="shared" si="60"/>
        <v>414</v>
      </c>
      <c r="E1008">
        <f t="shared" si="63"/>
        <v>0</v>
      </c>
    </row>
    <row r="1009" spans="1:5">
      <c r="A1009" t="s">
        <v>3185</v>
      </c>
      <c r="B1009" t="str">
        <f t="shared" si="61"/>
        <v>1154078</v>
      </c>
      <c r="C1009" t="str">
        <f t="shared" si="62"/>
        <v>1154638</v>
      </c>
      <c r="D1009">
        <f t="shared" si="60"/>
        <v>561</v>
      </c>
      <c r="E1009">
        <f t="shared" si="63"/>
        <v>0</v>
      </c>
    </row>
    <row r="1010" spans="1:5">
      <c r="A1010" t="s">
        <v>3188</v>
      </c>
      <c r="B1010" t="str">
        <f t="shared" si="61"/>
        <v>1155014</v>
      </c>
      <c r="C1010" t="str">
        <f t="shared" si="62"/>
        <v>1155211</v>
      </c>
      <c r="D1010">
        <f t="shared" si="60"/>
        <v>198</v>
      </c>
      <c r="E1010">
        <f t="shared" si="63"/>
        <v>0</v>
      </c>
    </row>
    <row r="1011" spans="1:5">
      <c r="A1011" t="s">
        <v>3190</v>
      </c>
      <c r="B1011" t="str">
        <f t="shared" si="61"/>
        <v>1155229</v>
      </c>
      <c r="C1011" t="str">
        <f t="shared" si="62"/>
        <v>1156005</v>
      </c>
      <c r="D1011">
        <f t="shared" si="60"/>
        <v>777</v>
      </c>
      <c r="E1011">
        <f t="shared" si="63"/>
        <v>0</v>
      </c>
    </row>
    <row r="1012" spans="1:5">
      <c r="A1012" t="s">
        <v>3194</v>
      </c>
      <c r="B1012" t="str">
        <f t="shared" si="61"/>
        <v>1156067</v>
      </c>
      <c r="C1012" t="str">
        <f t="shared" si="62"/>
        <v>1156174</v>
      </c>
      <c r="D1012">
        <f t="shared" si="60"/>
        <v>108</v>
      </c>
      <c r="E1012">
        <f t="shared" si="63"/>
        <v>0</v>
      </c>
    </row>
    <row r="1013" spans="1:5">
      <c r="A1013" t="s">
        <v>3196</v>
      </c>
      <c r="B1013" t="str">
        <f t="shared" si="61"/>
        <v>1156240</v>
      </c>
      <c r="C1013" t="str">
        <f t="shared" si="62"/>
        <v>1156623</v>
      </c>
      <c r="D1013">
        <f t="shared" si="60"/>
        <v>384</v>
      </c>
      <c r="E1013">
        <f t="shared" si="63"/>
        <v>0</v>
      </c>
    </row>
    <row r="1014" spans="1:5">
      <c r="A1014" t="s">
        <v>3199</v>
      </c>
      <c r="B1014" t="str">
        <f t="shared" si="61"/>
        <v>1156766</v>
      </c>
      <c r="C1014" t="str">
        <f t="shared" si="62"/>
        <v>1157629</v>
      </c>
      <c r="D1014">
        <f t="shared" si="60"/>
        <v>864</v>
      </c>
      <c r="E1014">
        <f t="shared" si="63"/>
        <v>0</v>
      </c>
    </row>
    <row r="1015" spans="1:5">
      <c r="A1015" t="s">
        <v>3201</v>
      </c>
      <c r="B1015" t="str">
        <f t="shared" si="61"/>
        <v>1157756</v>
      </c>
      <c r="C1015" t="str">
        <f t="shared" si="62"/>
        <v>1158187</v>
      </c>
      <c r="D1015">
        <f t="shared" si="60"/>
        <v>432</v>
      </c>
      <c r="E1015">
        <f t="shared" si="63"/>
        <v>0</v>
      </c>
    </row>
    <row r="1016" spans="1:5">
      <c r="A1016" t="s">
        <v>3203</v>
      </c>
      <c r="B1016" t="str">
        <f t="shared" si="61"/>
        <v>1158361</v>
      </c>
      <c r="C1016" t="str">
        <f t="shared" si="62"/>
        <v>1159098</v>
      </c>
      <c r="D1016">
        <f t="shared" si="60"/>
        <v>738</v>
      </c>
      <c r="E1016">
        <f t="shared" si="63"/>
        <v>0</v>
      </c>
    </row>
    <row r="1017" spans="1:5">
      <c r="A1017" t="s">
        <v>3206</v>
      </c>
      <c r="B1017" t="str">
        <f t="shared" si="61"/>
        <v>1159185</v>
      </c>
      <c r="C1017" t="str">
        <f t="shared" si="62"/>
        <v>1159733</v>
      </c>
      <c r="D1017">
        <f t="shared" si="60"/>
        <v>549</v>
      </c>
      <c r="E1017">
        <f t="shared" si="63"/>
        <v>0</v>
      </c>
    </row>
    <row r="1018" spans="1:5">
      <c r="A1018" t="s">
        <v>3209</v>
      </c>
      <c r="B1018" t="str">
        <f t="shared" si="61"/>
        <v>1160184</v>
      </c>
      <c r="C1018" t="str">
        <f t="shared" si="62"/>
        <v>1160579</v>
      </c>
      <c r="D1018">
        <f t="shared" si="60"/>
        <v>396</v>
      </c>
      <c r="E1018">
        <f t="shared" si="63"/>
        <v>0</v>
      </c>
    </row>
    <row r="1019" spans="1:5">
      <c r="A1019" t="s">
        <v>3211</v>
      </c>
      <c r="B1019" t="str">
        <f t="shared" si="61"/>
        <v>1160889</v>
      </c>
      <c r="C1019" t="str">
        <f t="shared" si="62"/>
        <v>1161323</v>
      </c>
      <c r="D1019">
        <f t="shared" si="60"/>
        <v>435</v>
      </c>
      <c r="E1019">
        <f t="shared" si="63"/>
        <v>0</v>
      </c>
    </row>
    <row r="1020" spans="1:5">
      <c r="A1020" t="s">
        <v>3215</v>
      </c>
      <c r="B1020" t="str">
        <f t="shared" si="61"/>
        <v>1161964</v>
      </c>
      <c r="C1020" t="str">
        <f t="shared" si="62"/>
        <v>1162467</v>
      </c>
      <c r="D1020">
        <f t="shared" si="60"/>
        <v>504</v>
      </c>
      <c r="E1020">
        <f t="shared" si="63"/>
        <v>0</v>
      </c>
    </row>
    <row r="1021" spans="1:5">
      <c r="A1021" t="s">
        <v>3219</v>
      </c>
      <c r="B1021" t="str">
        <f t="shared" si="61"/>
        <v>1163000</v>
      </c>
      <c r="C1021" t="str">
        <f t="shared" si="62"/>
        <v>1163392</v>
      </c>
      <c r="D1021">
        <f t="shared" si="60"/>
        <v>393</v>
      </c>
      <c r="E1021">
        <f t="shared" si="63"/>
        <v>0</v>
      </c>
    </row>
    <row r="1022" spans="1:5">
      <c r="A1022" t="s">
        <v>3222</v>
      </c>
      <c r="B1022" t="str">
        <f t="shared" si="61"/>
        <v>1163452</v>
      </c>
      <c r="C1022" t="str">
        <f t="shared" si="62"/>
        <v>1164291</v>
      </c>
      <c r="D1022">
        <f t="shared" si="60"/>
        <v>840</v>
      </c>
      <c r="E1022">
        <f t="shared" si="63"/>
        <v>0</v>
      </c>
    </row>
    <row r="1023" spans="1:5">
      <c r="A1023" t="s">
        <v>3224</v>
      </c>
      <c r="B1023" t="str">
        <f t="shared" si="61"/>
        <v>1164339</v>
      </c>
      <c r="C1023" t="str">
        <f t="shared" si="62"/>
        <v>1164680</v>
      </c>
      <c r="D1023">
        <f t="shared" si="60"/>
        <v>342</v>
      </c>
      <c r="E1023">
        <f t="shared" si="63"/>
        <v>0</v>
      </c>
    </row>
    <row r="1024" spans="1:5">
      <c r="A1024" t="s">
        <v>3226</v>
      </c>
      <c r="B1024" t="str">
        <f t="shared" si="61"/>
        <v>1164981</v>
      </c>
      <c r="C1024" t="str">
        <f t="shared" si="62"/>
        <v>1165223</v>
      </c>
      <c r="D1024">
        <f t="shared" si="60"/>
        <v>243</v>
      </c>
      <c r="E1024">
        <f t="shared" si="63"/>
        <v>0</v>
      </c>
    </row>
    <row r="1025" spans="1:5">
      <c r="A1025" t="s">
        <v>3228</v>
      </c>
      <c r="B1025" t="str">
        <f t="shared" si="61"/>
        <v>1165436</v>
      </c>
      <c r="C1025" t="str">
        <f t="shared" si="62"/>
        <v>1167643</v>
      </c>
      <c r="D1025">
        <f t="shared" si="60"/>
        <v>2208</v>
      </c>
      <c r="E1025">
        <f t="shared" si="63"/>
        <v>0</v>
      </c>
    </row>
    <row r="1026" spans="1:5">
      <c r="A1026" t="s">
        <v>3230</v>
      </c>
      <c r="B1026" t="str">
        <f t="shared" si="61"/>
        <v>1167696</v>
      </c>
      <c r="C1026" t="str">
        <f t="shared" si="62"/>
        <v>1168712</v>
      </c>
      <c r="D1026">
        <f t="shared" ref="D1026:D1089" si="64">C1026-B1026+1</f>
        <v>1017</v>
      </c>
      <c r="E1026">
        <f t="shared" si="63"/>
        <v>0</v>
      </c>
    </row>
    <row r="1027" spans="1:5">
      <c r="A1027" t="s">
        <v>3232</v>
      </c>
      <c r="B1027" t="str">
        <f t="shared" ref="B1027:B1090" si="65">LEFT(A1027, SEARCH(".",A1027)-1)</f>
        <v>1169230</v>
      </c>
      <c r="C1027" t="str">
        <f t="shared" ref="C1027:C1090" si="66">RIGHT(A1027, LEN(A1027)-SEARCH(".",A1027)-1)</f>
        <v>1169727</v>
      </c>
      <c r="D1027">
        <f t="shared" si="64"/>
        <v>498</v>
      </c>
      <c r="E1027">
        <f t="shared" ref="E1027:E1090" si="67">MOD(D1027,3)</f>
        <v>0</v>
      </c>
    </row>
    <row r="1028" spans="1:5">
      <c r="A1028" t="s">
        <v>3234</v>
      </c>
      <c r="B1028" t="str">
        <f t="shared" si="65"/>
        <v>1169823</v>
      </c>
      <c r="C1028" t="str">
        <f t="shared" si="66"/>
        <v>1170515</v>
      </c>
      <c r="D1028">
        <f t="shared" si="64"/>
        <v>693</v>
      </c>
      <c r="E1028">
        <f t="shared" si="67"/>
        <v>0</v>
      </c>
    </row>
    <row r="1029" spans="1:5">
      <c r="A1029" t="s">
        <v>3238</v>
      </c>
      <c r="B1029" t="str">
        <f t="shared" si="65"/>
        <v>1170553</v>
      </c>
      <c r="C1029" t="str">
        <f t="shared" si="66"/>
        <v>1172595</v>
      </c>
      <c r="D1029">
        <f t="shared" si="64"/>
        <v>2043</v>
      </c>
      <c r="E1029">
        <f t="shared" si="67"/>
        <v>0</v>
      </c>
    </row>
    <row r="1030" spans="1:5">
      <c r="A1030" t="s">
        <v>3242</v>
      </c>
      <c r="B1030" t="str">
        <f t="shared" si="65"/>
        <v>1173500</v>
      </c>
      <c r="C1030" t="str">
        <f t="shared" si="66"/>
        <v>1174852</v>
      </c>
      <c r="D1030">
        <f t="shared" si="64"/>
        <v>1353</v>
      </c>
      <c r="E1030">
        <f t="shared" si="67"/>
        <v>0</v>
      </c>
    </row>
    <row r="1031" spans="1:5">
      <c r="A1031" t="s">
        <v>3244</v>
      </c>
      <c r="B1031" t="str">
        <f t="shared" si="65"/>
        <v>1174895</v>
      </c>
      <c r="C1031" t="str">
        <f t="shared" si="66"/>
        <v>1175038</v>
      </c>
      <c r="D1031">
        <f t="shared" si="64"/>
        <v>144</v>
      </c>
      <c r="E1031">
        <f t="shared" si="67"/>
        <v>0</v>
      </c>
    </row>
    <row r="1032" spans="1:5">
      <c r="A1032" t="s">
        <v>3246</v>
      </c>
      <c r="B1032" t="str">
        <f t="shared" si="65"/>
        <v>1175274</v>
      </c>
      <c r="C1032" t="str">
        <f t="shared" si="66"/>
        <v>1176110</v>
      </c>
      <c r="D1032">
        <f t="shared" si="64"/>
        <v>837</v>
      </c>
      <c r="E1032">
        <f t="shared" si="67"/>
        <v>0</v>
      </c>
    </row>
    <row r="1033" spans="1:5">
      <c r="A1033" t="s">
        <v>3250</v>
      </c>
      <c r="B1033" t="str">
        <f t="shared" si="65"/>
        <v>1176435</v>
      </c>
      <c r="C1033" t="str">
        <f t="shared" si="66"/>
        <v>1177826</v>
      </c>
      <c r="D1033">
        <f t="shared" si="64"/>
        <v>1392</v>
      </c>
      <c r="E1033">
        <f t="shared" si="67"/>
        <v>0</v>
      </c>
    </row>
    <row r="1034" spans="1:5">
      <c r="A1034" t="s">
        <v>3253</v>
      </c>
      <c r="B1034" t="str">
        <f t="shared" si="65"/>
        <v>1178068</v>
      </c>
      <c r="C1034" t="str">
        <f t="shared" si="66"/>
        <v>1178634</v>
      </c>
      <c r="D1034">
        <f t="shared" si="64"/>
        <v>567</v>
      </c>
      <c r="E1034">
        <f t="shared" si="67"/>
        <v>0</v>
      </c>
    </row>
    <row r="1035" spans="1:5">
      <c r="A1035" t="s">
        <v>3255</v>
      </c>
      <c r="B1035" t="str">
        <f t="shared" si="65"/>
        <v>1178892</v>
      </c>
      <c r="C1035" t="str">
        <f t="shared" si="66"/>
        <v>1179560</v>
      </c>
      <c r="D1035">
        <f t="shared" si="64"/>
        <v>669</v>
      </c>
      <c r="E1035">
        <f t="shared" si="67"/>
        <v>0</v>
      </c>
    </row>
    <row r="1036" spans="1:5">
      <c r="A1036" t="s">
        <v>3258</v>
      </c>
      <c r="B1036" t="str">
        <f t="shared" si="65"/>
        <v>1179746</v>
      </c>
      <c r="C1036" t="str">
        <f t="shared" si="66"/>
        <v>1180300</v>
      </c>
      <c r="D1036">
        <f t="shared" si="64"/>
        <v>555</v>
      </c>
      <c r="E1036">
        <f t="shared" si="67"/>
        <v>0</v>
      </c>
    </row>
    <row r="1037" spans="1:5">
      <c r="A1037" t="s">
        <v>3260</v>
      </c>
      <c r="B1037" t="str">
        <f t="shared" si="65"/>
        <v>1180394</v>
      </c>
      <c r="C1037" t="str">
        <f t="shared" si="66"/>
        <v>1181266</v>
      </c>
      <c r="D1037">
        <f t="shared" si="64"/>
        <v>873</v>
      </c>
      <c r="E1037">
        <f t="shared" si="67"/>
        <v>0</v>
      </c>
    </row>
    <row r="1038" spans="1:5">
      <c r="A1038" t="s">
        <v>3262</v>
      </c>
      <c r="B1038" t="str">
        <f t="shared" si="65"/>
        <v>1181417</v>
      </c>
      <c r="C1038" t="str">
        <f t="shared" si="66"/>
        <v>1182274</v>
      </c>
      <c r="D1038">
        <f t="shared" si="64"/>
        <v>858</v>
      </c>
      <c r="E1038">
        <f t="shared" si="67"/>
        <v>0</v>
      </c>
    </row>
    <row r="1039" spans="1:5">
      <c r="A1039" t="s">
        <v>3266</v>
      </c>
      <c r="B1039" t="str">
        <f t="shared" si="65"/>
        <v>1182271</v>
      </c>
      <c r="C1039" t="str">
        <f t="shared" si="66"/>
        <v>1183182</v>
      </c>
      <c r="D1039">
        <f t="shared" si="64"/>
        <v>912</v>
      </c>
      <c r="E1039">
        <f t="shared" si="67"/>
        <v>0</v>
      </c>
    </row>
    <row r="1040" spans="1:5">
      <c r="A1040" t="s">
        <v>3269</v>
      </c>
      <c r="B1040" t="str">
        <f t="shared" si="65"/>
        <v>1183185</v>
      </c>
      <c r="C1040" t="str">
        <f t="shared" si="66"/>
        <v>1184072</v>
      </c>
      <c r="D1040">
        <f t="shared" si="64"/>
        <v>888</v>
      </c>
      <c r="E1040">
        <f t="shared" si="67"/>
        <v>0</v>
      </c>
    </row>
    <row r="1041" spans="1:5">
      <c r="A1041" t="s">
        <v>3273</v>
      </c>
      <c r="B1041" t="str">
        <f t="shared" si="65"/>
        <v>1184069</v>
      </c>
      <c r="C1041" t="str">
        <f t="shared" si="66"/>
        <v>1184977</v>
      </c>
      <c r="D1041">
        <f t="shared" si="64"/>
        <v>909</v>
      </c>
      <c r="E1041">
        <f t="shared" si="67"/>
        <v>0</v>
      </c>
    </row>
    <row r="1042" spans="1:5">
      <c r="A1042" t="s">
        <v>3277</v>
      </c>
      <c r="B1042" t="str">
        <f t="shared" si="65"/>
        <v>1185391</v>
      </c>
      <c r="C1042" t="str">
        <f t="shared" si="66"/>
        <v>1185738</v>
      </c>
      <c r="D1042">
        <f t="shared" si="64"/>
        <v>348</v>
      </c>
      <c r="E1042">
        <f t="shared" si="67"/>
        <v>0</v>
      </c>
    </row>
    <row r="1043" spans="1:5">
      <c r="A1043" t="s">
        <v>3280</v>
      </c>
      <c r="B1043" t="str">
        <f t="shared" si="65"/>
        <v>1185850</v>
      </c>
      <c r="C1043" t="str">
        <f t="shared" si="66"/>
        <v>1186068</v>
      </c>
      <c r="D1043">
        <f t="shared" si="64"/>
        <v>219</v>
      </c>
      <c r="E1043">
        <f t="shared" si="67"/>
        <v>0</v>
      </c>
    </row>
    <row r="1044" spans="1:5">
      <c r="A1044" t="s">
        <v>3282</v>
      </c>
      <c r="B1044" t="str">
        <f t="shared" si="65"/>
        <v>1186020</v>
      </c>
      <c r="C1044" t="str">
        <f t="shared" si="66"/>
        <v>1186754</v>
      </c>
      <c r="D1044">
        <f t="shared" si="64"/>
        <v>735</v>
      </c>
      <c r="E1044">
        <f t="shared" si="67"/>
        <v>0</v>
      </c>
    </row>
    <row r="1045" spans="1:5">
      <c r="A1045" t="s">
        <v>3286</v>
      </c>
      <c r="B1045" t="str">
        <f t="shared" si="65"/>
        <v>1186861</v>
      </c>
      <c r="C1045" t="str">
        <f t="shared" si="66"/>
        <v>1187457</v>
      </c>
      <c r="D1045">
        <f t="shared" si="64"/>
        <v>597</v>
      </c>
      <c r="E1045">
        <f t="shared" si="67"/>
        <v>0</v>
      </c>
    </row>
    <row r="1046" spans="1:5">
      <c r="A1046" t="s">
        <v>3288</v>
      </c>
      <c r="B1046" t="str">
        <f t="shared" si="65"/>
        <v>1187724</v>
      </c>
      <c r="C1046" t="str">
        <f t="shared" si="66"/>
        <v>1188071</v>
      </c>
      <c r="D1046">
        <f t="shared" si="64"/>
        <v>348</v>
      </c>
      <c r="E1046">
        <f t="shared" si="67"/>
        <v>0</v>
      </c>
    </row>
    <row r="1047" spans="1:5">
      <c r="A1047" t="s">
        <v>3292</v>
      </c>
      <c r="B1047" t="str">
        <f t="shared" si="65"/>
        <v>1188163</v>
      </c>
      <c r="C1047" t="str">
        <f t="shared" si="66"/>
        <v>1188849</v>
      </c>
      <c r="D1047">
        <f t="shared" si="64"/>
        <v>687</v>
      </c>
      <c r="E1047">
        <f t="shared" si="67"/>
        <v>0</v>
      </c>
    </row>
    <row r="1048" spans="1:5">
      <c r="A1048" t="s">
        <v>3294</v>
      </c>
      <c r="B1048" t="str">
        <f t="shared" si="65"/>
        <v>1189076</v>
      </c>
      <c r="C1048" t="str">
        <f t="shared" si="66"/>
        <v>1189987</v>
      </c>
      <c r="D1048">
        <f t="shared" si="64"/>
        <v>912</v>
      </c>
      <c r="E1048">
        <f t="shared" si="67"/>
        <v>0</v>
      </c>
    </row>
    <row r="1049" spans="1:5">
      <c r="A1049" t="s">
        <v>3296</v>
      </c>
      <c r="B1049" t="str">
        <f t="shared" si="65"/>
        <v>1190269</v>
      </c>
      <c r="C1049" t="str">
        <f t="shared" si="66"/>
        <v>1192197</v>
      </c>
      <c r="D1049">
        <f t="shared" si="64"/>
        <v>1929</v>
      </c>
      <c r="E1049">
        <f t="shared" si="67"/>
        <v>0</v>
      </c>
    </row>
    <row r="1050" spans="1:5">
      <c r="A1050" t="s">
        <v>3300</v>
      </c>
      <c r="B1050" t="str">
        <f t="shared" si="65"/>
        <v>1192402</v>
      </c>
      <c r="C1050" t="str">
        <f t="shared" si="66"/>
        <v>1192740</v>
      </c>
      <c r="D1050">
        <f t="shared" si="64"/>
        <v>339</v>
      </c>
      <c r="E1050">
        <f t="shared" si="67"/>
        <v>0</v>
      </c>
    </row>
    <row r="1051" spans="1:5">
      <c r="A1051" t="s">
        <v>3304</v>
      </c>
      <c r="B1051" t="str">
        <f t="shared" si="65"/>
        <v>1193076</v>
      </c>
      <c r="C1051" t="str">
        <f t="shared" si="66"/>
        <v>1193432</v>
      </c>
      <c r="D1051">
        <f t="shared" si="64"/>
        <v>357</v>
      </c>
      <c r="E1051">
        <f t="shared" si="67"/>
        <v>0</v>
      </c>
    </row>
    <row r="1052" spans="1:5">
      <c r="A1052" t="s">
        <v>3308</v>
      </c>
      <c r="B1052" t="str">
        <f t="shared" si="65"/>
        <v>1193757</v>
      </c>
      <c r="C1052" t="str">
        <f t="shared" si="66"/>
        <v>1194740</v>
      </c>
      <c r="D1052">
        <f t="shared" si="64"/>
        <v>984</v>
      </c>
      <c r="E1052">
        <f t="shared" si="67"/>
        <v>0</v>
      </c>
    </row>
    <row r="1053" spans="1:5">
      <c r="A1053" t="s">
        <v>3312</v>
      </c>
      <c r="B1053" t="str">
        <f t="shared" si="65"/>
        <v>1194755</v>
      </c>
      <c r="C1053" t="str">
        <f t="shared" si="66"/>
        <v>1197142</v>
      </c>
      <c r="D1053">
        <f t="shared" si="64"/>
        <v>2388</v>
      </c>
      <c r="E1053">
        <f t="shared" si="67"/>
        <v>0</v>
      </c>
    </row>
    <row r="1054" spans="1:5">
      <c r="A1054" t="s">
        <v>3316</v>
      </c>
      <c r="B1054" t="str">
        <f t="shared" si="65"/>
        <v>1197147</v>
      </c>
      <c r="C1054" t="str">
        <f t="shared" si="66"/>
        <v>1197443</v>
      </c>
      <c r="D1054">
        <f t="shared" si="64"/>
        <v>297</v>
      </c>
      <c r="E1054">
        <f t="shared" si="67"/>
        <v>0</v>
      </c>
    </row>
    <row r="1055" spans="1:5">
      <c r="A1055" t="s">
        <v>3320</v>
      </c>
      <c r="B1055" t="str">
        <f t="shared" si="65"/>
        <v>1197729</v>
      </c>
      <c r="C1055" t="str">
        <f t="shared" si="66"/>
        <v>1198763</v>
      </c>
      <c r="D1055">
        <f t="shared" si="64"/>
        <v>1035</v>
      </c>
      <c r="E1055">
        <f t="shared" si="67"/>
        <v>0</v>
      </c>
    </row>
    <row r="1056" spans="1:5">
      <c r="A1056" t="s">
        <v>3324</v>
      </c>
      <c r="B1056" t="str">
        <f t="shared" si="65"/>
        <v>1198765</v>
      </c>
      <c r="C1056" t="str">
        <f t="shared" si="66"/>
        <v>1199514</v>
      </c>
      <c r="D1056">
        <f t="shared" si="64"/>
        <v>750</v>
      </c>
      <c r="E1056">
        <f t="shared" si="67"/>
        <v>0</v>
      </c>
    </row>
    <row r="1057" spans="1:5">
      <c r="A1057" t="s">
        <v>3328</v>
      </c>
      <c r="B1057" t="str">
        <f t="shared" si="65"/>
        <v>1199649</v>
      </c>
      <c r="C1057" t="str">
        <f t="shared" si="66"/>
        <v>1200794</v>
      </c>
      <c r="D1057">
        <f t="shared" si="64"/>
        <v>1146</v>
      </c>
      <c r="E1057">
        <f t="shared" si="67"/>
        <v>0</v>
      </c>
    </row>
    <row r="1058" spans="1:5">
      <c r="A1058" t="s">
        <v>3332</v>
      </c>
      <c r="B1058" t="str">
        <f t="shared" si="65"/>
        <v>1200794</v>
      </c>
      <c r="C1058" t="str">
        <f t="shared" si="66"/>
        <v>1201774</v>
      </c>
      <c r="D1058">
        <f t="shared" si="64"/>
        <v>981</v>
      </c>
      <c r="E1058">
        <f t="shared" si="67"/>
        <v>0</v>
      </c>
    </row>
    <row r="1059" spans="1:5">
      <c r="A1059" t="s">
        <v>3336</v>
      </c>
      <c r="B1059" t="str">
        <f t="shared" si="65"/>
        <v>1201774</v>
      </c>
      <c r="C1059" t="str">
        <f t="shared" si="66"/>
        <v>1203756</v>
      </c>
      <c r="D1059">
        <f t="shared" si="64"/>
        <v>1983</v>
      </c>
      <c r="E1059">
        <f t="shared" si="67"/>
        <v>0</v>
      </c>
    </row>
    <row r="1060" spans="1:5">
      <c r="A1060" t="s">
        <v>3340</v>
      </c>
      <c r="B1060" t="str">
        <f t="shared" si="65"/>
        <v>1203783</v>
      </c>
      <c r="C1060" t="str">
        <f t="shared" si="66"/>
        <v>1204649</v>
      </c>
      <c r="D1060">
        <f t="shared" si="64"/>
        <v>867</v>
      </c>
      <c r="E1060">
        <f t="shared" si="67"/>
        <v>0</v>
      </c>
    </row>
    <row r="1061" spans="1:5">
      <c r="A1061" t="s">
        <v>3343</v>
      </c>
      <c r="B1061" t="str">
        <f t="shared" si="65"/>
        <v>1204732</v>
      </c>
      <c r="C1061" t="str">
        <f t="shared" si="66"/>
        <v>1206318</v>
      </c>
      <c r="D1061">
        <f t="shared" si="64"/>
        <v>1587</v>
      </c>
      <c r="E1061">
        <f t="shared" si="67"/>
        <v>0</v>
      </c>
    </row>
    <row r="1062" spans="1:5">
      <c r="A1062" t="s">
        <v>3345</v>
      </c>
      <c r="B1062" t="str">
        <f t="shared" si="65"/>
        <v>1206318</v>
      </c>
      <c r="C1062" t="str">
        <f t="shared" si="66"/>
        <v>1206659</v>
      </c>
      <c r="D1062">
        <f t="shared" si="64"/>
        <v>342</v>
      </c>
      <c r="E1062">
        <f t="shared" si="67"/>
        <v>0</v>
      </c>
    </row>
    <row r="1063" spans="1:5">
      <c r="A1063" t="s">
        <v>3347</v>
      </c>
      <c r="B1063" t="str">
        <f t="shared" si="65"/>
        <v>1206656</v>
      </c>
      <c r="C1063" t="str">
        <f t="shared" si="66"/>
        <v>1207057</v>
      </c>
      <c r="D1063">
        <f t="shared" si="64"/>
        <v>402</v>
      </c>
      <c r="E1063">
        <f t="shared" si="67"/>
        <v>0</v>
      </c>
    </row>
    <row r="1064" spans="1:5">
      <c r="A1064" t="s">
        <v>3349</v>
      </c>
      <c r="B1064" t="str">
        <f t="shared" si="65"/>
        <v>1207196</v>
      </c>
      <c r="C1064" t="str">
        <f t="shared" si="66"/>
        <v>1207696</v>
      </c>
      <c r="D1064">
        <f t="shared" si="64"/>
        <v>501</v>
      </c>
      <c r="E1064">
        <f t="shared" si="67"/>
        <v>0</v>
      </c>
    </row>
    <row r="1065" spans="1:5">
      <c r="A1065" t="s">
        <v>3352</v>
      </c>
      <c r="B1065" t="str">
        <f t="shared" si="65"/>
        <v>1207774</v>
      </c>
      <c r="C1065" t="str">
        <f t="shared" si="66"/>
        <v>1208793</v>
      </c>
      <c r="D1065">
        <f t="shared" si="64"/>
        <v>1020</v>
      </c>
      <c r="E1065">
        <f t="shared" si="67"/>
        <v>0</v>
      </c>
    </row>
    <row r="1066" spans="1:5">
      <c r="A1066" t="s">
        <v>3356</v>
      </c>
      <c r="B1066" t="str">
        <f t="shared" si="65"/>
        <v>1208910</v>
      </c>
      <c r="C1066" t="str">
        <f t="shared" si="66"/>
        <v>1209278</v>
      </c>
      <c r="D1066">
        <f t="shared" si="64"/>
        <v>369</v>
      </c>
      <c r="E1066">
        <f t="shared" si="67"/>
        <v>0</v>
      </c>
    </row>
    <row r="1067" spans="1:5">
      <c r="A1067" t="s">
        <v>3360</v>
      </c>
      <c r="B1067" t="str">
        <f t="shared" si="65"/>
        <v>1209859</v>
      </c>
      <c r="C1067" t="str">
        <f t="shared" si="66"/>
        <v>1211061</v>
      </c>
      <c r="D1067">
        <f t="shared" si="64"/>
        <v>1203</v>
      </c>
      <c r="E1067">
        <f t="shared" si="67"/>
        <v>0</v>
      </c>
    </row>
    <row r="1068" spans="1:5">
      <c r="A1068" t="s">
        <v>3363</v>
      </c>
      <c r="B1068" t="str">
        <f t="shared" si="65"/>
        <v>1211079</v>
      </c>
      <c r="C1068" t="str">
        <f t="shared" si="66"/>
        <v>1211792</v>
      </c>
      <c r="D1068">
        <f t="shared" si="64"/>
        <v>714</v>
      </c>
      <c r="E1068">
        <f t="shared" si="67"/>
        <v>0</v>
      </c>
    </row>
    <row r="1069" spans="1:5">
      <c r="A1069" t="s">
        <v>3365</v>
      </c>
      <c r="B1069" t="str">
        <f t="shared" si="65"/>
        <v>1211793</v>
      </c>
      <c r="C1069" t="str">
        <f t="shared" si="66"/>
        <v>1213760</v>
      </c>
      <c r="D1069">
        <f t="shared" si="64"/>
        <v>1968</v>
      </c>
      <c r="E1069">
        <f t="shared" si="67"/>
        <v>0</v>
      </c>
    </row>
    <row r="1070" spans="1:5">
      <c r="A1070" t="s">
        <v>3368</v>
      </c>
      <c r="B1070" t="str">
        <f t="shared" si="65"/>
        <v>1213773</v>
      </c>
      <c r="C1070" t="str">
        <f t="shared" si="66"/>
        <v>1214807</v>
      </c>
      <c r="D1070">
        <f t="shared" si="64"/>
        <v>1035</v>
      </c>
      <c r="E1070">
        <f t="shared" si="67"/>
        <v>0</v>
      </c>
    </row>
    <row r="1071" spans="1:5">
      <c r="A1071" t="s">
        <v>3371</v>
      </c>
      <c r="B1071" t="str">
        <f t="shared" si="65"/>
        <v>1215213</v>
      </c>
      <c r="C1071" t="str">
        <f t="shared" si="66"/>
        <v>1215725</v>
      </c>
      <c r="D1071">
        <f t="shared" si="64"/>
        <v>513</v>
      </c>
      <c r="E1071">
        <f t="shared" si="67"/>
        <v>0</v>
      </c>
    </row>
    <row r="1072" spans="1:5">
      <c r="A1072" t="s">
        <v>3373</v>
      </c>
      <c r="B1072" t="str">
        <f t="shared" si="65"/>
        <v>1215894</v>
      </c>
      <c r="C1072" t="str">
        <f t="shared" si="66"/>
        <v>1217573</v>
      </c>
      <c r="D1072">
        <f t="shared" si="64"/>
        <v>1680</v>
      </c>
      <c r="E1072">
        <f t="shared" si="67"/>
        <v>0</v>
      </c>
    </row>
    <row r="1073" spans="1:5">
      <c r="A1073" t="s">
        <v>3377</v>
      </c>
      <c r="B1073" t="str">
        <f t="shared" si="65"/>
        <v>1217638</v>
      </c>
      <c r="C1073" t="str">
        <f t="shared" si="66"/>
        <v>1218315</v>
      </c>
      <c r="D1073">
        <f t="shared" si="64"/>
        <v>678</v>
      </c>
      <c r="E1073">
        <f t="shared" si="67"/>
        <v>0</v>
      </c>
    </row>
    <row r="1074" spans="1:5">
      <c r="A1074" t="s">
        <v>3381</v>
      </c>
      <c r="B1074" t="str">
        <f t="shared" si="65"/>
        <v>1218385</v>
      </c>
      <c r="C1074" t="str">
        <f t="shared" si="66"/>
        <v>1218504</v>
      </c>
      <c r="D1074">
        <f t="shared" si="64"/>
        <v>120</v>
      </c>
      <c r="E1074">
        <f t="shared" si="67"/>
        <v>0</v>
      </c>
    </row>
    <row r="1075" spans="1:5">
      <c r="A1075" t="s">
        <v>3383</v>
      </c>
      <c r="B1075" t="str">
        <f t="shared" si="65"/>
        <v>1219556</v>
      </c>
      <c r="C1075" t="str">
        <f t="shared" si="66"/>
        <v>1220074</v>
      </c>
      <c r="D1075">
        <f t="shared" si="64"/>
        <v>519</v>
      </c>
      <c r="E1075">
        <f t="shared" si="67"/>
        <v>0</v>
      </c>
    </row>
    <row r="1076" spans="1:5">
      <c r="A1076" t="s">
        <v>3385</v>
      </c>
      <c r="B1076" t="str">
        <f t="shared" si="65"/>
        <v>1220359</v>
      </c>
      <c r="C1076" t="str">
        <f t="shared" si="66"/>
        <v>1222659</v>
      </c>
      <c r="D1076">
        <f t="shared" si="64"/>
        <v>2301</v>
      </c>
      <c r="E1076">
        <f t="shared" si="67"/>
        <v>0</v>
      </c>
    </row>
    <row r="1077" spans="1:5">
      <c r="A1077" t="s">
        <v>3388</v>
      </c>
      <c r="B1077" t="str">
        <f t="shared" si="65"/>
        <v>1222652</v>
      </c>
      <c r="C1077" t="str">
        <f t="shared" si="66"/>
        <v>1223320</v>
      </c>
      <c r="D1077">
        <f t="shared" si="64"/>
        <v>669</v>
      </c>
      <c r="E1077">
        <f t="shared" si="67"/>
        <v>0</v>
      </c>
    </row>
    <row r="1078" spans="1:5">
      <c r="A1078" t="s">
        <v>3391</v>
      </c>
      <c r="B1078" t="str">
        <f t="shared" si="65"/>
        <v>1223331</v>
      </c>
      <c r="C1078" t="str">
        <f t="shared" si="66"/>
        <v>1224341</v>
      </c>
      <c r="D1078">
        <f t="shared" si="64"/>
        <v>1011</v>
      </c>
      <c r="E1078">
        <f t="shared" si="67"/>
        <v>0</v>
      </c>
    </row>
    <row r="1079" spans="1:5">
      <c r="A1079" t="s">
        <v>3393</v>
      </c>
      <c r="B1079" t="str">
        <f t="shared" si="65"/>
        <v>1224342</v>
      </c>
      <c r="C1079" t="str">
        <f t="shared" si="66"/>
        <v>1224887</v>
      </c>
      <c r="D1079">
        <f t="shared" si="64"/>
        <v>546</v>
      </c>
      <c r="E1079">
        <f t="shared" si="67"/>
        <v>0</v>
      </c>
    </row>
    <row r="1080" spans="1:5">
      <c r="A1080" t="s">
        <v>3395</v>
      </c>
      <c r="B1080" t="str">
        <f t="shared" si="65"/>
        <v>1224913</v>
      </c>
      <c r="C1080" t="str">
        <f t="shared" si="66"/>
        <v>1225446</v>
      </c>
      <c r="D1080">
        <f t="shared" si="64"/>
        <v>534</v>
      </c>
      <c r="E1080">
        <f t="shared" si="67"/>
        <v>0</v>
      </c>
    </row>
    <row r="1081" spans="1:5">
      <c r="A1081" t="s">
        <v>3397</v>
      </c>
      <c r="B1081" t="str">
        <f t="shared" si="65"/>
        <v>1225460</v>
      </c>
      <c r="C1081" t="str">
        <f t="shared" si="66"/>
        <v>1225996</v>
      </c>
      <c r="D1081">
        <f t="shared" si="64"/>
        <v>537</v>
      </c>
      <c r="E1081">
        <f t="shared" si="67"/>
        <v>0</v>
      </c>
    </row>
    <row r="1082" spans="1:5">
      <c r="A1082" t="s">
        <v>3399</v>
      </c>
      <c r="B1082" t="str">
        <f t="shared" si="65"/>
        <v>1226091</v>
      </c>
      <c r="C1082" t="str">
        <f t="shared" si="66"/>
        <v>1226294</v>
      </c>
      <c r="D1082">
        <f t="shared" si="64"/>
        <v>204</v>
      </c>
      <c r="E1082">
        <f t="shared" si="67"/>
        <v>0</v>
      </c>
    </row>
    <row r="1083" spans="1:5">
      <c r="A1083" t="s">
        <v>3401</v>
      </c>
      <c r="B1083" t="str">
        <f t="shared" si="65"/>
        <v>1227112</v>
      </c>
      <c r="C1083" t="str">
        <f t="shared" si="66"/>
        <v>1227735</v>
      </c>
      <c r="D1083">
        <f t="shared" si="64"/>
        <v>624</v>
      </c>
      <c r="E1083">
        <f t="shared" si="67"/>
        <v>0</v>
      </c>
    </row>
    <row r="1084" spans="1:5">
      <c r="A1084" t="s">
        <v>3403</v>
      </c>
      <c r="B1084" t="str">
        <f t="shared" si="65"/>
        <v>1227729</v>
      </c>
      <c r="C1084" t="str">
        <f t="shared" si="66"/>
        <v>1228133</v>
      </c>
      <c r="D1084">
        <f t="shared" si="64"/>
        <v>405</v>
      </c>
      <c r="E1084">
        <f t="shared" si="67"/>
        <v>0</v>
      </c>
    </row>
    <row r="1085" spans="1:5">
      <c r="A1085" t="s">
        <v>3405</v>
      </c>
      <c r="B1085" t="str">
        <f t="shared" si="65"/>
        <v>1228260</v>
      </c>
      <c r="C1085" t="str">
        <f t="shared" si="66"/>
        <v>1228649</v>
      </c>
      <c r="D1085">
        <f t="shared" si="64"/>
        <v>390</v>
      </c>
      <c r="E1085">
        <f t="shared" si="67"/>
        <v>0</v>
      </c>
    </row>
    <row r="1086" spans="1:5">
      <c r="A1086" t="s">
        <v>3407</v>
      </c>
      <c r="B1086" t="str">
        <f t="shared" si="65"/>
        <v>1228696</v>
      </c>
      <c r="C1086" t="str">
        <f t="shared" si="66"/>
        <v>1229292</v>
      </c>
      <c r="D1086">
        <f t="shared" si="64"/>
        <v>597</v>
      </c>
      <c r="E1086">
        <f t="shared" si="67"/>
        <v>0</v>
      </c>
    </row>
    <row r="1087" spans="1:5">
      <c r="A1087" t="s">
        <v>3409</v>
      </c>
      <c r="B1087" t="str">
        <f t="shared" si="65"/>
        <v>1229305</v>
      </c>
      <c r="C1087" t="str">
        <f t="shared" si="66"/>
        <v>1229676</v>
      </c>
      <c r="D1087">
        <f t="shared" si="64"/>
        <v>372</v>
      </c>
      <c r="E1087">
        <f t="shared" si="67"/>
        <v>0</v>
      </c>
    </row>
    <row r="1088" spans="1:5">
      <c r="A1088" t="s">
        <v>3411</v>
      </c>
      <c r="B1088" t="str">
        <f t="shared" si="65"/>
        <v>1229863</v>
      </c>
      <c r="C1088" t="str">
        <f t="shared" si="66"/>
        <v>1229979</v>
      </c>
      <c r="D1088">
        <f t="shared" si="64"/>
        <v>117</v>
      </c>
      <c r="E1088">
        <f t="shared" si="67"/>
        <v>0</v>
      </c>
    </row>
    <row r="1089" spans="1:5">
      <c r="A1089" t="s">
        <v>3413</v>
      </c>
      <c r="B1089" t="str">
        <f t="shared" si="65"/>
        <v>1230090</v>
      </c>
      <c r="C1089" t="str">
        <f t="shared" si="66"/>
        <v>1231136</v>
      </c>
      <c r="D1089">
        <f t="shared" si="64"/>
        <v>1047</v>
      </c>
      <c r="E1089">
        <f t="shared" si="67"/>
        <v>0</v>
      </c>
    </row>
    <row r="1090" spans="1:5">
      <c r="A1090" t="s">
        <v>3415</v>
      </c>
      <c r="B1090" t="str">
        <f t="shared" si="65"/>
        <v>1231246</v>
      </c>
      <c r="C1090" t="str">
        <f t="shared" si="66"/>
        <v>1231728</v>
      </c>
      <c r="D1090">
        <f t="shared" ref="D1090:D1153" si="68">C1090-B1090+1</f>
        <v>483</v>
      </c>
      <c r="E1090">
        <f t="shared" si="67"/>
        <v>0</v>
      </c>
    </row>
    <row r="1091" spans="1:5">
      <c r="A1091" t="s">
        <v>3417</v>
      </c>
      <c r="B1091" t="str">
        <f t="shared" ref="B1091:B1154" si="69">LEFT(A1091, SEARCH(".",A1091)-1)</f>
        <v>1232338</v>
      </c>
      <c r="C1091" t="str">
        <f t="shared" ref="C1091:C1154" si="70">RIGHT(A1091, LEN(A1091)-SEARCH(".",A1091)-1)</f>
        <v>1232745</v>
      </c>
      <c r="D1091">
        <f t="shared" si="68"/>
        <v>408</v>
      </c>
      <c r="E1091">
        <f t="shared" ref="E1091:E1154" si="71">MOD(D1091,3)</f>
        <v>0</v>
      </c>
    </row>
    <row r="1092" spans="1:5">
      <c r="A1092" t="s">
        <v>3419</v>
      </c>
      <c r="B1092" t="str">
        <f t="shared" si="69"/>
        <v>1232812</v>
      </c>
      <c r="C1092" t="str">
        <f t="shared" si="70"/>
        <v>1236645</v>
      </c>
      <c r="D1092">
        <f t="shared" si="68"/>
        <v>3834</v>
      </c>
      <c r="E1092">
        <f t="shared" si="71"/>
        <v>0</v>
      </c>
    </row>
    <row r="1093" spans="1:5">
      <c r="A1093" t="s">
        <v>3421</v>
      </c>
      <c r="B1093" t="str">
        <f t="shared" si="69"/>
        <v>1236651</v>
      </c>
      <c r="C1093" t="str">
        <f t="shared" si="70"/>
        <v>1237082</v>
      </c>
      <c r="D1093">
        <f t="shared" si="68"/>
        <v>432</v>
      </c>
      <c r="E1093">
        <f t="shared" si="71"/>
        <v>0</v>
      </c>
    </row>
    <row r="1094" spans="1:5">
      <c r="A1094" t="s">
        <v>3423</v>
      </c>
      <c r="B1094" t="str">
        <f t="shared" si="69"/>
        <v>1237598</v>
      </c>
      <c r="C1094" t="str">
        <f t="shared" si="70"/>
        <v>1238689</v>
      </c>
      <c r="D1094">
        <f t="shared" si="68"/>
        <v>1092</v>
      </c>
      <c r="E1094">
        <f t="shared" si="71"/>
        <v>0</v>
      </c>
    </row>
    <row r="1095" spans="1:5">
      <c r="A1095" t="s">
        <v>3427</v>
      </c>
      <c r="B1095" t="str">
        <f t="shared" si="69"/>
        <v>1238880</v>
      </c>
      <c r="C1095" t="str">
        <f t="shared" si="70"/>
        <v>1239464</v>
      </c>
      <c r="D1095">
        <f t="shared" si="68"/>
        <v>585</v>
      </c>
      <c r="E1095">
        <f t="shared" si="71"/>
        <v>0</v>
      </c>
    </row>
    <row r="1096" spans="1:5">
      <c r="A1096" t="s">
        <v>3431</v>
      </c>
      <c r="B1096" t="str">
        <f t="shared" si="69"/>
        <v>1239810</v>
      </c>
      <c r="C1096" t="str">
        <f t="shared" si="70"/>
        <v>1240088</v>
      </c>
      <c r="D1096">
        <f t="shared" si="68"/>
        <v>279</v>
      </c>
      <c r="E1096">
        <f t="shared" si="71"/>
        <v>0</v>
      </c>
    </row>
    <row r="1097" spans="1:5">
      <c r="A1097" t="s">
        <v>3433</v>
      </c>
      <c r="B1097" t="str">
        <f t="shared" si="69"/>
        <v>1240326</v>
      </c>
      <c r="C1097" t="str">
        <f t="shared" si="70"/>
        <v>1241273</v>
      </c>
      <c r="D1097">
        <f t="shared" si="68"/>
        <v>948</v>
      </c>
      <c r="E1097">
        <f t="shared" si="71"/>
        <v>0</v>
      </c>
    </row>
    <row r="1098" spans="1:5">
      <c r="A1098" t="s">
        <v>3437</v>
      </c>
      <c r="B1098" t="str">
        <f t="shared" si="69"/>
        <v>1241362</v>
      </c>
      <c r="C1098" t="str">
        <f t="shared" si="70"/>
        <v>1242237</v>
      </c>
      <c r="D1098">
        <f t="shared" si="68"/>
        <v>876</v>
      </c>
      <c r="E1098">
        <f t="shared" si="71"/>
        <v>0</v>
      </c>
    </row>
    <row r="1099" spans="1:5">
      <c r="A1099" t="s">
        <v>3441</v>
      </c>
      <c r="B1099" t="str">
        <f t="shared" si="69"/>
        <v>1242234</v>
      </c>
      <c r="C1099" t="str">
        <f t="shared" si="70"/>
        <v>1242872</v>
      </c>
      <c r="D1099">
        <f t="shared" si="68"/>
        <v>639</v>
      </c>
      <c r="E1099">
        <f t="shared" si="71"/>
        <v>0</v>
      </c>
    </row>
    <row r="1100" spans="1:5">
      <c r="A1100" t="s">
        <v>3445</v>
      </c>
      <c r="B1100" t="str">
        <f t="shared" si="69"/>
        <v>1243112</v>
      </c>
      <c r="C1100" t="str">
        <f t="shared" si="70"/>
        <v>1244374</v>
      </c>
      <c r="D1100">
        <f t="shared" si="68"/>
        <v>1263</v>
      </c>
      <c r="E1100">
        <f t="shared" si="71"/>
        <v>0</v>
      </c>
    </row>
    <row r="1101" spans="1:5">
      <c r="A1101" t="s">
        <v>3449</v>
      </c>
      <c r="B1101" t="str">
        <f t="shared" si="69"/>
        <v>1244403</v>
      </c>
      <c r="C1101" t="str">
        <f t="shared" si="70"/>
        <v>1245485</v>
      </c>
      <c r="D1101">
        <f t="shared" si="68"/>
        <v>1083</v>
      </c>
      <c r="E1101">
        <f t="shared" si="71"/>
        <v>0</v>
      </c>
    </row>
    <row r="1102" spans="1:5">
      <c r="A1102" t="s">
        <v>3453</v>
      </c>
      <c r="B1102" t="str">
        <f t="shared" si="69"/>
        <v>1245485</v>
      </c>
      <c r="C1102" t="str">
        <f t="shared" si="70"/>
        <v>1246333</v>
      </c>
      <c r="D1102">
        <f t="shared" si="68"/>
        <v>849</v>
      </c>
      <c r="E1102">
        <f t="shared" si="71"/>
        <v>0</v>
      </c>
    </row>
    <row r="1103" spans="1:5">
      <c r="A1103" t="s">
        <v>3457</v>
      </c>
      <c r="B1103" t="str">
        <f t="shared" si="69"/>
        <v>1246368</v>
      </c>
      <c r="C1103" t="str">
        <f t="shared" si="70"/>
        <v>1247126</v>
      </c>
      <c r="D1103">
        <f t="shared" si="68"/>
        <v>759</v>
      </c>
      <c r="E1103">
        <f t="shared" si="71"/>
        <v>0</v>
      </c>
    </row>
    <row r="1104" spans="1:5">
      <c r="A1104" t="s">
        <v>3461</v>
      </c>
      <c r="B1104" t="str">
        <f t="shared" si="69"/>
        <v>1247184</v>
      </c>
      <c r="C1104" t="str">
        <f t="shared" si="70"/>
        <v>1248038</v>
      </c>
      <c r="D1104">
        <f t="shared" si="68"/>
        <v>855</v>
      </c>
      <c r="E1104">
        <f t="shared" si="71"/>
        <v>0</v>
      </c>
    </row>
    <row r="1105" spans="1:5">
      <c r="A1105" t="s">
        <v>3465</v>
      </c>
      <c r="B1105" t="str">
        <f t="shared" si="69"/>
        <v>1248070</v>
      </c>
      <c r="C1105" t="str">
        <f t="shared" si="70"/>
        <v>1248975</v>
      </c>
      <c r="D1105">
        <f t="shared" si="68"/>
        <v>906</v>
      </c>
      <c r="E1105">
        <f t="shared" si="71"/>
        <v>0</v>
      </c>
    </row>
    <row r="1106" spans="1:5">
      <c r="A1106" t="s">
        <v>3467</v>
      </c>
      <c r="B1106" t="str">
        <f t="shared" si="69"/>
        <v>1249054</v>
      </c>
      <c r="C1106" t="str">
        <f t="shared" si="70"/>
        <v>1249332</v>
      </c>
      <c r="D1106">
        <f t="shared" si="68"/>
        <v>279</v>
      </c>
      <c r="E1106">
        <f t="shared" si="71"/>
        <v>0</v>
      </c>
    </row>
    <row r="1107" spans="1:5">
      <c r="A1107" t="s">
        <v>3469</v>
      </c>
      <c r="B1107" t="str">
        <f t="shared" si="69"/>
        <v>1249488</v>
      </c>
      <c r="C1107" t="str">
        <f t="shared" si="70"/>
        <v>1251188</v>
      </c>
      <c r="D1107">
        <f t="shared" si="68"/>
        <v>1701</v>
      </c>
      <c r="E1107">
        <f t="shared" si="71"/>
        <v>0</v>
      </c>
    </row>
    <row r="1108" spans="1:5">
      <c r="A1108" t="s">
        <v>3472</v>
      </c>
      <c r="B1108" t="str">
        <f t="shared" si="69"/>
        <v>1252162</v>
      </c>
      <c r="C1108" t="str">
        <f t="shared" si="70"/>
        <v>1253103</v>
      </c>
      <c r="D1108">
        <f t="shared" si="68"/>
        <v>942</v>
      </c>
      <c r="E1108">
        <f t="shared" si="71"/>
        <v>0</v>
      </c>
    </row>
    <row r="1109" spans="1:5">
      <c r="A1109" t="s">
        <v>3475</v>
      </c>
      <c r="B1109" t="str">
        <f t="shared" si="69"/>
        <v>1253294</v>
      </c>
      <c r="C1109" t="str">
        <f t="shared" si="70"/>
        <v>1256161</v>
      </c>
      <c r="D1109">
        <f t="shared" si="68"/>
        <v>2868</v>
      </c>
      <c r="E1109">
        <f t="shared" si="71"/>
        <v>0</v>
      </c>
    </row>
    <row r="1110" spans="1:5">
      <c r="A1110" t="s">
        <v>3477</v>
      </c>
      <c r="B1110" t="str">
        <f t="shared" si="69"/>
        <v>1256408</v>
      </c>
      <c r="C1110" t="str">
        <f t="shared" si="70"/>
        <v>1257016</v>
      </c>
      <c r="D1110">
        <f t="shared" si="68"/>
        <v>609</v>
      </c>
      <c r="E1110">
        <f t="shared" si="71"/>
        <v>0</v>
      </c>
    </row>
    <row r="1111" spans="1:5">
      <c r="A1111" t="s">
        <v>3480</v>
      </c>
      <c r="B1111" t="str">
        <f t="shared" si="69"/>
        <v>1257239</v>
      </c>
      <c r="C1111" t="str">
        <f t="shared" si="70"/>
        <v>1257796</v>
      </c>
      <c r="D1111">
        <f t="shared" si="68"/>
        <v>558</v>
      </c>
      <c r="E1111">
        <f t="shared" si="71"/>
        <v>0</v>
      </c>
    </row>
    <row r="1112" spans="1:5">
      <c r="A1112" t="s">
        <v>3483</v>
      </c>
      <c r="B1112" t="str">
        <f t="shared" si="69"/>
        <v>1258034</v>
      </c>
      <c r="C1112" t="str">
        <f t="shared" si="70"/>
        <v>1258588</v>
      </c>
      <c r="D1112">
        <f t="shared" si="68"/>
        <v>555</v>
      </c>
      <c r="E1112">
        <f t="shared" si="71"/>
        <v>0</v>
      </c>
    </row>
    <row r="1113" spans="1:5">
      <c r="A1113" t="s">
        <v>3485</v>
      </c>
      <c r="B1113" t="str">
        <f t="shared" si="69"/>
        <v>1258630</v>
      </c>
      <c r="C1113" t="str">
        <f t="shared" si="70"/>
        <v>1259832</v>
      </c>
      <c r="D1113">
        <f t="shared" si="68"/>
        <v>1203</v>
      </c>
      <c r="E1113">
        <f t="shared" si="71"/>
        <v>0</v>
      </c>
    </row>
    <row r="1114" spans="1:5">
      <c r="A1114" t="s">
        <v>3489</v>
      </c>
      <c r="B1114" t="str">
        <f t="shared" si="69"/>
        <v>1260027</v>
      </c>
      <c r="C1114" t="str">
        <f t="shared" si="70"/>
        <v>1260608</v>
      </c>
      <c r="D1114">
        <f t="shared" si="68"/>
        <v>582</v>
      </c>
      <c r="E1114">
        <f t="shared" si="71"/>
        <v>0</v>
      </c>
    </row>
    <row r="1115" spans="1:5">
      <c r="A1115" t="s">
        <v>3493</v>
      </c>
      <c r="B1115" t="str">
        <f t="shared" si="69"/>
        <v>1260779</v>
      </c>
      <c r="C1115" t="str">
        <f t="shared" si="70"/>
        <v>1262314</v>
      </c>
      <c r="D1115">
        <f t="shared" si="68"/>
        <v>1536</v>
      </c>
      <c r="E1115">
        <f t="shared" si="71"/>
        <v>0</v>
      </c>
    </row>
    <row r="1116" spans="1:5">
      <c r="A1116" t="s">
        <v>3495</v>
      </c>
      <c r="B1116" t="str">
        <f t="shared" si="69"/>
        <v>1263354</v>
      </c>
      <c r="C1116" t="str">
        <f t="shared" si="70"/>
        <v>1263626</v>
      </c>
      <c r="D1116">
        <f t="shared" si="68"/>
        <v>273</v>
      </c>
      <c r="E1116">
        <f t="shared" si="71"/>
        <v>0</v>
      </c>
    </row>
    <row r="1117" spans="1:5">
      <c r="A1117" t="s">
        <v>3497</v>
      </c>
      <c r="B1117" t="str">
        <f t="shared" si="69"/>
        <v>1263760</v>
      </c>
      <c r="C1117" t="str">
        <f t="shared" si="70"/>
        <v>1265490</v>
      </c>
      <c r="D1117">
        <f t="shared" si="68"/>
        <v>1731</v>
      </c>
      <c r="E1117">
        <f t="shared" si="71"/>
        <v>0</v>
      </c>
    </row>
    <row r="1118" spans="1:5">
      <c r="A1118" t="s">
        <v>3501</v>
      </c>
      <c r="B1118" t="str">
        <f t="shared" si="69"/>
        <v>1265663</v>
      </c>
      <c r="C1118" t="str">
        <f t="shared" si="70"/>
        <v>1266217</v>
      </c>
      <c r="D1118">
        <f t="shared" si="68"/>
        <v>555</v>
      </c>
      <c r="E1118">
        <f t="shared" si="71"/>
        <v>0</v>
      </c>
    </row>
    <row r="1119" spans="1:5">
      <c r="A1119" t="s">
        <v>3503</v>
      </c>
      <c r="B1119" t="str">
        <f t="shared" si="69"/>
        <v>1266384</v>
      </c>
      <c r="C1119" t="str">
        <f t="shared" si="70"/>
        <v>1267136</v>
      </c>
      <c r="D1119">
        <f t="shared" si="68"/>
        <v>753</v>
      </c>
      <c r="E1119">
        <f t="shared" si="71"/>
        <v>0</v>
      </c>
    </row>
    <row r="1120" spans="1:5">
      <c r="A1120" t="s">
        <v>3507</v>
      </c>
      <c r="B1120" t="str">
        <f t="shared" si="69"/>
        <v>1267192</v>
      </c>
      <c r="C1120" t="str">
        <f t="shared" si="70"/>
        <v>1268781</v>
      </c>
      <c r="D1120">
        <f t="shared" si="68"/>
        <v>1590</v>
      </c>
      <c r="E1120">
        <f t="shared" si="71"/>
        <v>0</v>
      </c>
    </row>
    <row r="1121" spans="1:5">
      <c r="A1121" t="s">
        <v>3509</v>
      </c>
      <c r="B1121" t="str">
        <f t="shared" si="69"/>
        <v>1269136</v>
      </c>
      <c r="C1121" t="str">
        <f t="shared" si="70"/>
        <v>1270734</v>
      </c>
      <c r="D1121">
        <f t="shared" si="68"/>
        <v>1599</v>
      </c>
      <c r="E1121">
        <f t="shared" si="71"/>
        <v>0</v>
      </c>
    </row>
    <row r="1122" spans="1:5">
      <c r="A1122" t="s">
        <v>3511</v>
      </c>
      <c r="B1122" t="str">
        <f t="shared" si="69"/>
        <v>1271035</v>
      </c>
      <c r="C1122" t="str">
        <f t="shared" si="70"/>
        <v>1272009</v>
      </c>
      <c r="D1122">
        <f t="shared" si="68"/>
        <v>975</v>
      </c>
      <c r="E1122">
        <f t="shared" si="71"/>
        <v>0</v>
      </c>
    </row>
    <row r="1123" spans="1:5">
      <c r="A1123" t="s">
        <v>3513</v>
      </c>
      <c r="B1123" t="str">
        <f t="shared" si="69"/>
        <v>1272012</v>
      </c>
      <c r="C1123" t="str">
        <f t="shared" si="70"/>
        <v>1272761</v>
      </c>
      <c r="D1123">
        <f t="shared" si="68"/>
        <v>750</v>
      </c>
      <c r="E1123">
        <f t="shared" si="71"/>
        <v>0</v>
      </c>
    </row>
    <row r="1124" spans="1:5">
      <c r="A1124" t="s">
        <v>3515</v>
      </c>
      <c r="B1124" t="str">
        <f t="shared" si="69"/>
        <v>1272946</v>
      </c>
      <c r="C1124" t="str">
        <f t="shared" si="70"/>
        <v>1273344</v>
      </c>
      <c r="D1124">
        <f t="shared" si="68"/>
        <v>399</v>
      </c>
      <c r="E1124">
        <f t="shared" si="71"/>
        <v>0</v>
      </c>
    </row>
    <row r="1125" spans="1:5">
      <c r="A1125" t="s">
        <v>3517</v>
      </c>
      <c r="B1125" t="str">
        <f t="shared" si="69"/>
        <v>1273651</v>
      </c>
      <c r="C1125" t="str">
        <f t="shared" si="70"/>
        <v>1275396</v>
      </c>
      <c r="D1125">
        <f t="shared" si="68"/>
        <v>1746</v>
      </c>
      <c r="E1125">
        <f t="shared" si="71"/>
        <v>0</v>
      </c>
    </row>
    <row r="1126" spans="1:5">
      <c r="A1126" t="s">
        <v>3521</v>
      </c>
      <c r="B1126" t="str">
        <f t="shared" si="69"/>
        <v>1275397</v>
      </c>
      <c r="C1126" t="str">
        <f t="shared" si="70"/>
        <v>1275834</v>
      </c>
      <c r="D1126">
        <f t="shared" si="68"/>
        <v>438</v>
      </c>
      <c r="E1126">
        <f t="shared" si="71"/>
        <v>0</v>
      </c>
    </row>
    <row r="1127" spans="1:5">
      <c r="A1127" t="s">
        <v>3525</v>
      </c>
      <c r="B1127" t="str">
        <f t="shared" si="69"/>
        <v>1275863</v>
      </c>
      <c r="C1127" t="str">
        <f t="shared" si="70"/>
        <v>1276618</v>
      </c>
      <c r="D1127">
        <f t="shared" si="68"/>
        <v>756</v>
      </c>
      <c r="E1127">
        <f t="shared" si="71"/>
        <v>0</v>
      </c>
    </row>
    <row r="1128" spans="1:5">
      <c r="A1128" t="s">
        <v>3527</v>
      </c>
      <c r="B1128" t="str">
        <f t="shared" si="69"/>
        <v>1276625</v>
      </c>
      <c r="C1128" t="str">
        <f t="shared" si="70"/>
        <v>1276732</v>
      </c>
      <c r="D1128">
        <f t="shared" si="68"/>
        <v>108</v>
      </c>
      <c r="E1128">
        <f t="shared" si="71"/>
        <v>0</v>
      </c>
    </row>
    <row r="1129" spans="1:5">
      <c r="A1129" t="s">
        <v>3529</v>
      </c>
      <c r="B1129" t="str">
        <f t="shared" si="69"/>
        <v>1276743</v>
      </c>
      <c r="C1129" t="str">
        <f t="shared" si="70"/>
        <v>1277264</v>
      </c>
      <c r="D1129">
        <f t="shared" si="68"/>
        <v>522</v>
      </c>
      <c r="E1129">
        <f t="shared" si="71"/>
        <v>0</v>
      </c>
    </row>
    <row r="1130" spans="1:5">
      <c r="A1130" t="s">
        <v>3533</v>
      </c>
      <c r="B1130" t="str">
        <f t="shared" si="69"/>
        <v>1277367</v>
      </c>
      <c r="C1130" t="str">
        <f t="shared" si="70"/>
        <v>1277990</v>
      </c>
      <c r="D1130">
        <f t="shared" si="68"/>
        <v>624</v>
      </c>
      <c r="E1130">
        <f t="shared" si="71"/>
        <v>0</v>
      </c>
    </row>
    <row r="1131" spans="1:5">
      <c r="A1131" t="s">
        <v>3537</v>
      </c>
      <c r="B1131" t="str">
        <f t="shared" si="69"/>
        <v>1278003</v>
      </c>
      <c r="C1131" t="str">
        <f t="shared" si="70"/>
        <v>1279013</v>
      </c>
      <c r="D1131">
        <f t="shared" si="68"/>
        <v>1011</v>
      </c>
      <c r="E1131">
        <f t="shared" si="71"/>
        <v>0</v>
      </c>
    </row>
    <row r="1132" spans="1:5">
      <c r="A1132" t="s">
        <v>3541</v>
      </c>
      <c r="B1132" t="str">
        <f t="shared" si="69"/>
        <v>1279105</v>
      </c>
      <c r="C1132" t="str">
        <f t="shared" si="70"/>
        <v>1279890</v>
      </c>
      <c r="D1132">
        <f t="shared" si="68"/>
        <v>786</v>
      </c>
      <c r="E1132">
        <f t="shared" si="71"/>
        <v>0</v>
      </c>
    </row>
    <row r="1133" spans="1:5">
      <c r="A1133" t="s">
        <v>3545</v>
      </c>
      <c r="B1133" t="str">
        <f t="shared" si="69"/>
        <v>1279883</v>
      </c>
      <c r="C1133" t="str">
        <f t="shared" si="70"/>
        <v>1280608</v>
      </c>
      <c r="D1133">
        <f t="shared" si="68"/>
        <v>726</v>
      </c>
      <c r="E1133">
        <f t="shared" si="71"/>
        <v>0</v>
      </c>
    </row>
    <row r="1134" spans="1:5">
      <c r="A1134" t="s">
        <v>3549</v>
      </c>
      <c r="B1134" t="str">
        <f t="shared" si="69"/>
        <v>1280683</v>
      </c>
      <c r="C1134" t="str">
        <f t="shared" si="70"/>
        <v>1281627</v>
      </c>
      <c r="D1134">
        <f t="shared" si="68"/>
        <v>945</v>
      </c>
      <c r="E1134">
        <f t="shared" si="71"/>
        <v>0</v>
      </c>
    </row>
    <row r="1135" spans="1:5">
      <c r="A1135" t="s">
        <v>3553</v>
      </c>
      <c r="B1135" t="str">
        <f t="shared" si="69"/>
        <v>1281703</v>
      </c>
      <c r="C1135" t="str">
        <f t="shared" si="70"/>
        <v>1282968</v>
      </c>
      <c r="D1135">
        <f t="shared" si="68"/>
        <v>1266</v>
      </c>
      <c r="E1135">
        <f t="shared" si="71"/>
        <v>0</v>
      </c>
    </row>
    <row r="1136" spans="1:5">
      <c r="A1136" t="s">
        <v>3555</v>
      </c>
      <c r="B1136" t="str">
        <f t="shared" si="69"/>
        <v>1283075</v>
      </c>
      <c r="C1136" t="str">
        <f t="shared" si="70"/>
        <v>1284049</v>
      </c>
      <c r="D1136">
        <f t="shared" si="68"/>
        <v>975</v>
      </c>
      <c r="E1136">
        <f t="shared" si="71"/>
        <v>0</v>
      </c>
    </row>
    <row r="1137" spans="1:5">
      <c r="A1137" t="s">
        <v>3559</v>
      </c>
      <c r="B1137" t="str">
        <f t="shared" si="69"/>
        <v>1284163</v>
      </c>
      <c r="C1137" t="str">
        <f t="shared" si="70"/>
        <v>1285605</v>
      </c>
      <c r="D1137">
        <f t="shared" si="68"/>
        <v>1443</v>
      </c>
      <c r="E1137">
        <f t="shared" si="71"/>
        <v>0</v>
      </c>
    </row>
    <row r="1138" spans="1:5">
      <c r="A1138" t="s">
        <v>3563</v>
      </c>
      <c r="B1138" t="str">
        <f t="shared" si="69"/>
        <v>1285836</v>
      </c>
      <c r="C1138" t="str">
        <f t="shared" si="70"/>
        <v>1286639</v>
      </c>
      <c r="D1138">
        <f t="shared" si="68"/>
        <v>804</v>
      </c>
      <c r="E1138">
        <f t="shared" si="71"/>
        <v>0</v>
      </c>
    </row>
    <row r="1139" spans="1:5">
      <c r="A1139" t="s">
        <v>3567</v>
      </c>
      <c r="B1139" t="str">
        <f t="shared" si="69"/>
        <v>1287033</v>
      </c>
      <c r="C1139" t="str">
        <f t="shared" si="70"/>
        <v>1288508</v>
      </c>
      <c r="D1139">
        <f t="shared" si="68"/>
        <v>1476</v>
      </c>
      <c r="E1139">
        <f t="shared" si="71"/>
        <v>0</v>
      </c>
    </row>
    <row r="1140" spans="1:5">
      <c r="A1140" t="s">
        <v>3571</v>
      </c>
      <c r="B1140" t="str">
        <f t="shared" si="69"/>
        <v>1288845</v>
      </c>
      <c r="C1140" t="str">
        <f t="shared" si="70"/>
        <v>1288943</v>
      </c>
      <c r="D1140">
        <f t="shared" si="68"/>
        <v>99</v>
      </c>
      <c r="E1140">
        <f t="shared" si="71"/>
        <v>0</v>
      </c>
    </row>
    <row r="1141" spans="1:5">
      <c r="A1141" t="s">
        <v>3573</v>
      </c>
      <c r="B1141" t="str">
        <f t="shared" si="69"/>
        <v>1289091</v>
      </c>
      <c r="C1141" t="str">
        <f t="shared" si="70"/>
        <v>1289531</v>
      </c>
      <c r="D1141">
        <f t="shared" si="68"/>
        <v>441</v>
      </c>
      <c r="E1141">
        <f t="shared" si="71"/>
        <v>0</v>
      </c>
    </row>
    <row r="1142" spans="1:5">
      <c r="A1142" t="s">
        <v>3577</v>
      </c>
      <c r="B1142" t="str">
        <f t="shared" si="69"/>
        <v>1289533</v>
      </c>
      <c r="C1142" t="str">
        <f t="shared" si="70"/>
        <v>1289865</v>
      </c>
      <c r="D1142">
        <f t="shared" si="68"/>
        <v>333</v>
      </c>
      <c r="E1142">
        <f t="shared" si="71"/>
        <v>0</v>
      </c>
    </row>
    <row r="1143" spans="1:5">
      <c r="A1143" t="s">
        <v>3581</v>
      </c>
      <c r="B1143" t="str">
        <f t="shared" si="69"/>
        <v>1290155</v>
      </c>
      <c r="C1143" t="str">
        <f t="shared" si="70"/>
        <v>1291018</v>
      </c>
      <c r="D1143">
        <f t="shared" si="68"/>
        <v>864</v>
      </c>
      <c r="E1143">
        <f t="shared" si="71"/>
        <v>0</v>
      </c>
    </row>
    <row r="1144" spans="1:5">
      <c r="A1144" t="s">
        <v>3583</v>
      </c>
      <c r="B1144" t="str">
        <f t="shared" si="69"/>
        <v>1291048</v>
      </c>
      <c r="C1144" t="str">
        <f t="shared" si="70"/>
        <v>1291392</v>
      </c>
      <c r="D1144">
        <f t="shared" si="68"/>
        <v>345</v>
      </c>
      <c r="E1144">
        <f t="shared" si="71"/>
        <v>0</v>
      </c>
    </row>
    <row r="1145" spans="1:5">
      <c r="A1145" t="s">
        <v>3586</v>
      </c>
      <c r="B1145" t="str">
        <f t="shared" si="69"/>
        <v>1291478</v>
      </c>
      <c r="C1145" t="str">
        <f t="shared" si="70"/>
        <v>1293415</v>
      </c>
      <c r="D1145">
        <f t="shared" si="68"/>
        <v>1938</v>
      </c>
      <c r="E1145">
        <f t="shared" si="71"/>
        <v>0</v>
      </c>
    </row>
    <row r="1146" spans="1:5">
      <c r="A1146" t="s">
        <v>3589</v>
      </c>
      <c r="B1146" t="str">
        <f t="shared" si="69"/>
        <v>1293509</v>
      </c>
      <c r="C1146" t="str">
        <f t="shared" si="70"/>
        <v>1294210</v>
      </c>
      <c r="D1146">
        <f t="shared" si="68"/>
        <v>702</v>
      </c>
      <c r="E1146">
        <f t="shared" si="71"/>
        <v>0</v>
      </c>
    </row>
    <row r="1147" spans="1:5">
      <c r="A1147" t="s">
        <v>3593</v>
      </c>
      <c r="B1147" t="str">
        <f t="shared" si="69"/>
        <v>1294301</v>
      </c>
      <c r="C1147" t="str">
        <f t="shared" si="70"/>
        <v>1294894</v>
      </c>
      <c r="D1147">
        <f t="shared" si="68"/>
        <v>594</v>
      </c>
      <c r="E1147">
        <f t="shared" si="71"/>
        <v>0</v>
      </c>
    </row>
    <row r="1148" spans="1:5">
      <c r="A1148" t="s">
        <v>3595</v>
      </c>
      <c r="B1148" t="str">
        <f t="shared" si="69"/>
        <v>1295197</v>
      </c>
      <c r="C1148" t="str">
        <f t="shared" si="70"/>
        <v>1296885</v>
      </c>
      <c r="D1148">
        <f t="shared" si="68"/>
        <v>1689</v>
      </c>
      <c r="E1148">
        <f t="shared" si="71"/>
        <v>0</v>
      </c>
    </row>
    <row r="1149" spans="1:5">
      <c r="A1149" t="s">
        <v>3599</v>
      </c>
      <c r="B1149" t="str">
        <f t="shared" si="69"/>
        <v>1296904</v>
      </c>
      <c r="C1149" t="str">
        <f t="shared" si="70"/>
        <v>1298103</v>
      </c>
      <c r="D1149">
        <f t="shared" si="68"/>
        <v>1200</v>
      </c>
      <c r="E1149">
        <f t="shared" si="71"/>
        <v>0</v>
      </c>
    </row>
    <row r="1150" spans="1:5">
      <c r="A1150" t="s">
        <v>3603</v>
      </c>
      <c r="B1150" t="str">
        <f t="shared" si="69"/>
        <v>1298378</v>
      </c>
      <c r="C1150" t="str">
        <f t="shared" si="70"/>
        <v>1298647</v>
      </c>
      <c r="D1150">
        <f t="shared" si="68"/>
        <v>270</v>
      </c>
      <c r="E1150">
        <f t="shared" si="71"/>
        <v>0</v>
      </c>
    </row>
    <row r="1151" spans="1:5">
      <c r="A1151" t="s">
        <v>3607</v>
      </c>
      <c r="B1151" t="str">
        <f t="shared" si="69"/>
        <v>1298651</v>
      </c>
      <c r="C1151" t="str">
        <f t="shared" si="70"/>
        <v>1299463</v>
      </c>
      <c r="D1151">
        <f t="shared" si="68"/>
        <v>813</v>
      </c>
      <c r="E1151">
        <f t="shared" si="71"/>
        <v>0</v>
      </c>
    </row>
    <row r="1152" spans="1:5">
      <c r="A1152" t="s">
        <v>3611</v>
      </c>
      <c r="B1152" t="str">
        <f t="shared" si="69"/>
        <v>1299486</v>
      </c>
      <c r="C1152" t="str">
        <f t="shared" si="70"/>
        <v>1300187</v>
      </c>
      <c r="D1152">
        <f t="shared" si="68"/>
        <v>702</v>
      </c>
      <c r="E1152">
        <f t="shared" si="71"/>
        <v>0</v>
      </c>
    </row>
    <row r="1153" spans="1:5">
      <c r="A1153" t="s">
        <v>3615</v>
      </c>
      <c r="B1153" t="str">
        <f t="shared" si="69"/>
        <v>1300315</v>
      </c>
      <c r="C1153" t="str">
        <f t="shared" si="70"/>
        <v>1300608</v>
      </c>
      <c r="D1153">
        <f t="shared" si="68"/>
        <v>294</v>
      </c>
      <c r="E1153">
        <f t="shared" si="71"/>
        <v>0</v>
      </c>
    </row>
    <row r="1154" spans="1:5">
      <c r="A1154" t="s">
        <v>3617</v>
      </c>
      <c r="B1154" t="str">
        <f t="shared" si="69"/>
        <v>1300657</v>
      </c>
      <c r="C1154" t="str">
        <f t="shared" si="70"/>
        <v>1301760</v>
      </c>
      <c r="D1154">
        <f t="shared" ref="D1154:D1217" si="72">C1154-B1154+1</f>
        <v>1104</v>
      </c>
      <c r="E1154">
        <f t="shared" si="71"/>
        <v>0</v>
      </c>
    </row>
    <row r="1155" spans="1:5">
      <c r="A1155" t="s">
        <v>3619</v>
      </c>
      <c r="B1155" t="str">
        <f t="shared" ref="B1155:B1218" si="73">LEFT(A1155, SEARCH(".",A1155)-1)</f>
        <v>1301814</v>
      </c>
      <c r="C1155" t="str">
        <f t="shared" ref="C1155:C1218" si="74">RIGHT(A1155, LEN(A1155)-SEARCH(".",A1155)-1)</f>
        <v>1302470</v>
      </c>
      <c r="D1155">
        <f t="shared" si="72"/>
        <v>657</v>
      </c>
      <c r="E1155">
        <f t="shared" ref="E1155:E1218" si="75">MOD(D1155,3)</f>
        <v>0</v>
      </c>
    </row>
    <row r="1156" spans="1:5">
      <c r="A1156" t="s">
        <v>3621</v>
      </c>
      <c r="B1156" t="str">
        <f t="shared" si="73"/>
        <v>1302504</v>
      </c>
      <c r="C1156" t="str">
        <f t="shared" si="74"/>
        <v>1302947</v>
      </c>
      <c r="D1156">
        <f t="shared" si="72"/>
        <v>444</v>
      </c>
      <c r="E1156">
        <f t="shared" si="75"/>
        <v>0</v>
      </c>
    </row>
    <row r="1157" spans="1:5">
      <c r="A1157" t="s">
        <v>3623</v>
      </c>
      <c r="B1157" t="str">
        <f t="shared" si="73"/>
        <v>1302992</v>
      </c>
      <c r="C1157" t="str">
        <f t="shared" si="74"/>
        <v>1303762</v>
      </c>
      <c r="D1157">
        <f t="shared" si="72"/>
        <v>771</v>
      </c>
      <c r="E1157">
        <f t="shared" si="75"/>
        <v>0</v>
      </c>
    </row>
    <row r="1158" spans="1:5">
      <c r="A1158" t="s">
        <v>3625</v>
      </c>
      <c r="B1158" t="str">
        <f t="shared" si="73"/>
        <v>1303828</v>
      </c>
      <c r="C1158" t="str">
        <f t="shared" si="74"/>
        <v>1304478</v>
      </c>
      <c r="D1158">
        <f t="shared" si="72"/>
        <v>651</v>
      </c>
      <c r="E1158">
        <f t="shared" si="75"/>
        <v>0</v>
      </c>
    </row>
    <row r="1159" spans="1:5">
      <c r="A1159" t="s">
        <v>3628</v>
      </c>
      <c r="B1159" t="str">
        <f t="shared" si="73"/>
        <v>1304770</v>
      </c>
      <c r="C1159" t="str">
        <f t="shared" si="74"/>
        <v>1305693</v>
      </c>
      <c r="D1159">
        <f t="shared" si="72"/>
        <v>924</v>
      </c>
      <c r="E1159">
        <f t="shared" si="75"/>
        <v>0</v>
      </c>
    </row>
    <row r="1160" spans="1:5">
      <c r="A1160" t="s">
        <v>3630</v>
      </c>
      <c r="B1160" t="str">
        <f t="shared" si="73"/>
        <v>1305812</v>
      </c>
      <c r="C1160" t="str">
        <f t="shared" si="74"/>
        <v>1306666</v>
      </c>
      <c r="D1160">
        <f t="shared" si="72"/>
        <v>855</v>
      </c>
      <c r="E1160">
        <f t="shared" si="75"/>
        <v>0</v>
      </c>
    </row>
    <row r="1161" spans="1:5">
      <c r="A1161" t="s">
        <v>3632</v>
      </c>
      <c r="B1161" t="str">
        <f t="shared" si="73"/>
        <v>1306800</v>
      </c>
      <c r="C1161" t="str">
        <f t="shared" si="74"/>
        <v>1307444</v>
      </c>
      <c r="D1161">
        <f t="shared" si="72"/>
        <v>645</v>
      </c>
      <c r="E1161">
        <f t="shared" si="75"/>
        <v>0</v>
      </c>
    </row>
    <row r="1162" spans="1:5">
      <c r="A1162" t="s">
        <v>3634</v>
      </c>
      <c r="B1162" t="str">
        <f t="shared" si="73"/>
        <v>1307524</v>
      </c>
      <c r="C1162" t="str">
        <f t="shared" si="74"/>
        <v>1307616</v>
      </c>
      <c r="D1162">
        <f t="shared" si="72"/>
        <v>93</v>
      </c>
      <c r="E1162">
        <f t="shared" si="75"/>
        <v>0</v>
      </c>
    </row>
    <row r="1163" spans="1:5">
      <c r="A1163" t="s">
        <v>3636</v>
      </c>
      <c r="B1163" t="str">
        <f t="shared" si="73"/>
        <v>1308119</v>
      </c>
      <c r="C1163" t="str">
        <f t="shared" si="74"/>
        <v>1309678</v>
      </c>
      <c r="D1163">
        <f t="shared" si="72"/>
        <v>1560</v>
      </c>
      <c r="E1163">
        <f t="shared" si="75"/>
        <v>0</v>
      </c>
    </row>
    <row r="1164" spans="1:5">
      <c r="A1164" t="s">
        <v>3639</v>
      </c>
      <c r="B1164" t="str">
        <f t="shared" si="73"/>
        <v>1309806</v>
      </c>
      <c r="C1164" t="str">
        <f t="shared" si="74"/>
        <v>1310759</v>
      </c>
      <c r="D1164">
        <f t="shared" si="72"/>
        <v>954</v>
      </c>
      <c r="E1164">
        <f t="shared" si="75"/>
        <v>0</v>
      </c>
    </row>
    <row r="1165" spans="1:5">
      <c r="A1165" t="s">
        <v>3642</v>
      </c>
      <c r="B1165" t="str">
        <f t="shared" si="73"/>
        <v>1310963</v>
      </c>
      <c r="C1165" t="str">
        <f t="shared" si="74"/>
        <v>1313599</v>
      </c>
      <c r="D1165">
        <f t="shared" si="72"/>
        <v>2637</v>
      </c>
      <c r="E1165">
        <f t="shared" si="75"/>
        <v>0</v>
      </c>
    </row>
    <row r="1166" spans="1:5">
      <c r="A1166" t="s">
        <v>3644</v>
      </c>
      <c r="B1166" t="str">
        <f t="shared" si="73"/>
        <v>1313817</v>
      </c>
      <c r="C1166" t="str">
        <f t="shared" si="74"/>
        <v>1314149</v>
      </c>
      <c r="D1166">
        <f t="shared" si="72"/>
        <v>333</v>
      </c>
      <c r="E1166">
        <f t="shared" si="75"/>
        <v>0</v>
      </c>
    </row>
    <row r="1167" spans="1:5">
      <c r="A1167" t="s">
        <v>3646</v>
      </c>
      <c r="B1167" t="str">
        <f t="shared" si="73"/>
        <v>1314237</v>
      </c>
      <c r="C1167" t="str">
        <f t="shared" si="74"/>
        <v>1314803</v>
      </c>
      <c r="D1167">
        <f t="shared" si="72"/>
        <v>567</v>
      </c>
      <c r="E1167">
        <f t="shared" si="75"/>
        <v>0</v>
      </c>
    </row>
    <row r="1168" spans="1:5">
      <c r="A1168" t="s">
        <v>3648</v>
      </c>
      <c r="B1168" t="str">
        <f t="shared" si="73"/>
        <v>1314845</v>
      </c>
      <c r="C1168" t="str">
        <f t="shared" si="74"/>
        <v>1317259</v>
      </c>
      <c r="D1168">
        <f t="shared" si="72"/>
        <v>2415</v>
      </c>
      <c r="E1168">
        <f t="shared" si="75"/>
        <v>0</v>
      </c>
    </row>
    <row r="1169" spans="1:5">
      <c r="A1169" t="s">
        <v>3651</v>
      </c>
      <c r="B1169" t="str">
        <f t="shared" si="73"/>
        <v>1317252</v>
      </c>
      <c r="C1169" t="str">
        <f t="shared" si="74"/>
        <v>1317953</v>
      </c>
      <c r="D1169">
        <f t="shared" si="72"/>
        <v>702</v>
      </c>
      <c r="E1169">
        <f t="shared" si="75"/>
        <v>0</v>
      </c>
    </row>
    <row r="1170" spans="1:5">
      <c r="A1170" t="s">
        <v>3653</v>
      </c>
      <c r="B1170" t="str">
        <f t="shared" si="73"/>
        <v>1318078</v>
      </c>
      <c r="C1170" t="str">
        <f t="shared" si="74"/>
        <v>1318641</v>
      </c>
      <c r="D1170">
        <f t="shared" si="72"/>
        <v>564</v>
      </c>
      <c r="E1170">
        <f t="shared" si="75"/>
        <v>0</v>
      </c>
    </row>
    <row r="1171" spans="1:5">
      <c r="A1171" t="s">
        <v>3655</v>
      </c>
      <c r="B1171" t="str">
        <f t="shared" si="73"/>
        <v>1319511</v>
      </c>
      <c r="C1171" t="str">
        <f t="shared" si="74"/>
        <v>1320218</v>
      </c>
      <c r="D1171">
        <f t="shared" si="72"/>
        <v>708</v>
      </c>
      <c r="E1171">
        <f t="shared" si="75"/>
        <v>0</v>
      </c>
    </row>
    <row r="1172" spans="1:5">
      <c r="A1172" t="s">
        <v>3657</v>
      </c>
      <c r="B1172" t="str">
        <f t="shared" si="73"/>
        <v>1320506</v>
      </c>
      <c r="C1172" t="str">
        <f t="shared" si="74"/>
        <v>1321066</v>
      </c>
      <c r="D1172">
        <f t="shared" si="72"/>
        <v>561</v>
      </c>
      <c r="E1172">
        <f t="shared" si="75"/>
        <v>0</v>
      </c>
    </row>
    <row r="1173" spans="1:5">
      <c r="A1173" t="s">
        <v>3661</v>
      </c>
      <c r="B1173" t="str">
        <f t="shared" si="73"/>
        <v>1321348</v>
      </c>
      <c r="C1173" t="str">
        <f t="shared" si="74"/>
        <v>1325244</v>
      </c>
      <c r="D1173">
        <f t="shared" si="72"/>
        <v>3897</v>
      </c>
      <c r="E1173">
        <f t="shared" si="75"/>
        <v>0</v>
      </c>
    </row>
    <row r="1174" spans="1:5">
      <c r="A1174" t="s">
        <v>3665</v>
      </c>
      <c r="B1174" t="str">
        <f t="shared" si="73"/>
        <v>1325343</v>
      </c>
      <c r="C1174" t="str">
        <f t="shared" si="74"/>
        <v>1325546</v>
      </c>
      <c r="D1174">
        <f t="shared" si="72"/>
        <v>204</v>
      </c>
      <c r="E1174">
        <f t="shared" si="75"/>
        <v>0</v>
      </c>
    </row>
    <row r="1175" spans="1:5">
      <c r="A1175" t="s">
        <v>3667</v>
      </c>
      <c r="B1175" t="str">
        <f t="shared" si="73"/>
        <v>1325633</v>
      </c>
      <c r="C1175" t="str">
        <f t="shared" si="74"/>
        <v>1326631</v>
      </c>
      <c r="D1175">
        <f t="shared" si="72"/>
        <v>999</v>
      </c>
      <c r="E1175">
        <f t="shared" si="75"/>
        <v>0</v>
      </c>
    </row>
    <row r="1176" spans="1:5">
      <c r="A1176" t="s">
        <v>3669</v>
      </c>
      <c r="B1176" t="str">
        <f t="shared" si="73"/>
        <v>1326641</v>
      </c>
      <c r="C1176" t="str">
        <f t="shared" si="74"/>
        <v>1329034</v>
      </c>
      <c r="D1176">
        <f t="shared" si="72"/>
        <v>2394</v>
      </c>
      <c r="E1176">
        <f t="shared" si="75"/>
        <v>0</v>
      </c>
    </row>
    <row r="1177" spans="1:5">
      <c r="A1177" t="s">
        <v>3671</v>
      </c>
      <c r="B1177" t="str">
        <f t="shared" si="73"/>
        <v>1329043</v>
      </c>
      <c r="C1177" t="str">
        <f t="shared" si="74"/>
        <v>1329717</v>
      </c>
      <c r="D1177">
        <f t="shared" si="72"/>
        <v>675</v>
      </c>
      <c r="E1177">
        <f t="shared" si="75"/>
        <v>0</v>
      </c>
    </row>
    <row r="1178" spans="1:5">
      <c r="A1178" t="s">
        <v>3674</v>
      </c>
      <c r="B1178" t="str">
        <f t="shared" si="73"/>
        <v>1329744</v>
      </c>
      <c r="C1178" t="str">
        <f t="shared" si="74"/>
        <v>1330310</v>
      </c>
      <c r="D1178">
        <f t="shared" si="72"/>
        <v>567</v>
      </c>
      <c r="E1178">
        <f t="shared" si="75"/>
        <v>0</v>
      </c>
    </row>
    <row r="1179" spans="1:5">
      <c r="A1179" t="s">
        <v>3676</v>
      </c>
      <c r="B1179" t="str">
        <f t="shared" si="73"/>
        <v>1330800</v>
      </c>
      <c r="C1179" t="str">
        <f t="shared" si="74"/>
        <v>1332194</v>
      </c>
      <c r="D1179">
        <f t="shared" si="72"/>
        <v>1395</v>
      </c>
      <c r="E1179">
        <f t="shared" si="75"/>
        <v>0</v>
      </c>
    </row>
    <row r="1180" spans="1:5">
      <c r="A1180" t="s">
        <v>3680</v>
      </c>
      <c r="B1180" t="str">
        <f t="shared" si="73"/>
        <v>1332463</v>
      </c>
      <c r="C1180" t="str">
        <f t="shared" si="74"/>
        <v>1333416</v>
      </c>
      <c r="D1180">
        <f t="shared" si="72"/>
        <v>954</v>
      </c>
      <c r="E1180">
        <f t="shared" si="75"/>
        <v>0</v>
      </c>
    </row>
    <row r="1181" spans="1:5">
      <c r="A1181" t="s">
        <v>3682</v>
      </c>
      <c r="B1181" t="str">
        <f t="shared" si="73"/>
        <v>1333804</v>
      </c>
      <c r="C1181" t="str">
        <f t="shared" si="74"/>
        <v>1335333</v>
      </c>
      <c r="D1181">
        <f t="shared" si="72"/>
        <v>1530</v>
      </c>
      <c r="E1181">
        <f t="shared" si="75"/>
        <v>0</v>
      </c>
    </row>
    <row r="1182" spans="1:5">
      <c r="A1182" t="s">
        <v>3686</v>
      </c>
      <c r="B1182" t="str">
        <f t="shared" si="73"/>
        <v>1335345</v>
      </c>
      <c r="C1182" t="str">
        <f t="shared" si="74"/>
        <v>1336733</v>
      </c>
      <c r="D1182">
        <f t="shared" si="72"/>
        <v>1389</v>
      </c>
      <c r="E1182">
        <f t="shared" si="75"/>
        <v>0</v>
      </c>
    </row>
    <row r="1183" spans="1:5">
      <c r="A1183" t="s">
        <v>3690</v>
      </c>
      <c r="B1183" t="str">
        <f t="shared" si="73"/>
        <v>1336816</v>
      </c>
      <c r="C1183" t="str">
        <f t="shared" si="74"/>
        <v>1337799</v>
      </c>
      <c r="D1183">
        <f t="shared" si="72"/>
        <v>984</v>
      </c>
      <c r="E1183">
        <f t="shared" si="75"/>
        <v>0</v>
      </c>
    </row>
    <row r="1184" spans="1:5">
      <c r="A1184" t="s">
        <v>3694</v>
      </c>
      <c r="B1184" t="str">
        <f t="shared" si="73"/>
        <v>1337909</v>
      </c>
      <c r="C1184" t="str">
        <f t="shared" si="74"/>
        <v>1338667</v>
      </c>
      <c r="D1184">
        <f t="shared" si="72"/>
        <v>759</v>
      </c>
      <c r="E1184">
        <f t="shared" si="75"/>
        <v>0</v>
      </c>
    </row>
    <row r="1185" spans="1:5">
      <c r="A1185" t="s">
        <v>3698</v>
      </c>
      <c r="B1185" t="str">
        <f t="shared" si="73"/>
        <v>1339233</v>
      </c>
      <c r="C1185" t="str">
        <f t="shared" si="74"/>
        <v>1341629</v>
      </c>
      <c r="D1185">
        <f t="shared" si="72"/>
        <v>2397</v>
      </c>
      <c r="E1185">
        <f t="shared" si="75"/>
        <v>0</v>
      </c>
    </row>
    <row r="1186" spans="1:5">
      <c r="A1186" t="s">
        <v>3701</v>
      </c>
      <c r="B1186" t="str">
        <f t="shared" si="73"/>
        <v>1341626</v>
      </c>
      <c r="C1186" t="str">
        <f t="shared" si="74"/>
        <v>1342255</v>
      </c>
      <c r="D1186">
        <f t="shared" si="72"/>
        <v>630</v>
      </c>
      <c r="E1186">
        <f t="shared" si="75"/>
        <v>0</v>
      </c>
    </row>
    <row r="1187" spans="1:5">
      <c r="A1187" t="s">
        <v>3704</v>
      </c>
      <c r="B1187" t="str">
        <f t="shared" si="73"/>
        <v>1342252</v>
      </c>
      <c r="C1187" t="str">
        <f t="shared" si="74"/>
        <v>1343124</v>
      </c>
      <c r="D1187">
        <f t="shared" si="72"/>
        <v>873</v>
      </c>
      <c r="E1187">
        <f t="shared" si="75"/>
        <v>0</v>
      </c>
    </row>
    <row r="1188" spans="1:5">
      <c r="A1188" t="s">
        <v>3707</v>
      </c>
      <c r="B1188" t="str">
        <f t="shared" si="73"/>
        <v>1343280</v>
      </c>
      <c r="C1188" t="str">
        <f t="shared" si="74"/>
        <v>1344029</v>
      </c>
      <c r="D1188">
        <f t="shared" si="72"/>
        <v>750</v>
      </c>
      <c r="E1188">
        <f t="shared" si="75"/>
        <v>0</v>
      </c>
    </row>
    <row r="1189" spans="1:5">
      <c r="A1189" t="s">
        <v>3710</v>
      </c>
      <c r="B1189" t="str">
        <f t="shared" si="73"/>
        <v>1344160</v>
      </c>
      <c r="C1189" t="str">
        <f t="shared" si="74"/>
        <v>1345185</v>
      </c>
      <c r="D1189">
        <f t="shared" si="72"/>
        <v>1026</v>
      </c>
      <c r="E1189">
        <f t="shared" si="75"/>
        <v>0</v>
      </c>
    </row>
    <row r="1190" spans="1:5">
      <c r="A1190" t="s">
        <v>3712</v>
      </c>
      <c r="B1190" t="str">
        <f t="shared" si="73"/>
        <v>1345697</v>
      </c>
      <c r="C1190" t="str">
        <f t="shared" si="74"/>
        <v>1347532</v>
      </c>
      <c r="D1190">
        <f t="shared" si="72"/>
        <v>1836</v>
      </c>
      <c r="E1190">
        <f t="shared" si="75"/>
        <v>0</v>
      </c>
    </row>
    <row r="1191" spans="1:5">
      <c r="A1191" t="s">
        <v>3716</v>
      </c>
      <c r="B1191" t="str">
        <f t="shared" si="73"/>
        <v>1347888</v>
      </c>
      <c r="C1191" t="str">
        <f t="shared" si="74"/>
        <v>1348712</v>
      </c>
      <c r="D1191">
        <f t="shared" si="72"/>
        <v>825</v>
      </c>
      <c r="E1191">
        <f t="shared" si="75"/>
        <v>0</v>
      </c>
    </row>
    <row r="1192" spans="1:5">
      <c r="A1192" t="s">
        <v>3719</v>
      </c>
      <c r="B1192" t="str">
        <f t="shared" si="73"/>
        <v>1348705</v>
      </c>
      <c r="C1192" t="str">
        <f t="shared" si="74"/>
        <v>1348860</v>
      </c>
      <c r="D1192">
        <f t="shared" si="72"/>
        <v>156</v>
      </c>
      <c r="E1192">
        <f t="shared" si="75"/>
        <v>0</v>
      </c>
    </row>
    <row r="1193" spans="1:5">
      <c r="A1193" t="s">
        <v>3721</v>
      </c>
      <c r="B1193" t="str">
        <f t="shared" si="73"/>
        <v>1349175</v>
      </c>
      <c r="C1193" t="str">
        <f t="shared" si="74"/>
        <v>1349849</v>
      </c>
      <c r="D1193">
        <f t="shared" si="72"/>
        <v>675</v>
      </c>
      <c r="E1193">
        <f t="shared" si="75"/>
        <v>0</v>
      </c>
    </row>
    <row r="1194" spans="1:5">
      <c r="A1194" t="s">
        <v>3723</v>
      </c>
      <c r="B1194" t="str">
        <f t="shared" si="73"/>
        <v>1350084</v>
      </c>
      <c r="C1194" t="str">
        <f t="shared" si="74"/>
        <v>1350182</v>
      </c>
      <c r="D1194">
        <f t="shared" si="72"/>
        <v>99</v>
      </c>
      <c r="E1194">
        <f t="shared" si="75"/>
        <v>0</v>
      </c>
    </row>
    <row r="1195" spans="1:5">
      <c r="A1195" t="s">
        <v>3725</v>
      </c>
      <c r="B1195" t="str">
        <f t="shared" si="73"/>
        <v>1350181</v>
      </c>
      <c r="C1195" t="str">
        <f t="shared" si="74"/>
        <v>1350705</v>
      </c>
      <c r="D1195">
        <f t="shared" si="72"/>
        <v>525</v>
      </c>
      <c r="E1195">
        <f t="shared" si="75"/>
        <v>0</v>
      </c>
    </row>
    <row r="1196" spans="1:5">
      <c r="A1196" t="s">
        <v>3728</v>
      </c>
      <c r="B1196" t="str">
        <f t="shared" si="73"/>
        <v>1350798</v>
      </c>
      <c r="C1196" t="str">
        <f t="shared" si="74"/>
        <v>1352363</v>
      </c>
      <c r="D1196">
        <f t="shared" si="72"/>
        <v>1566</v>
      </c>
      <c r="E1196">
        <f t="shared" si="75"/>
        <v>0</v>
      </c>
    </row>
    <row r="1197" spans="1:5">
      <c r="A1197" t="s">
        <v>3732</v>
      </c>
      <c r="B1197" t="str">
        <f t="shared" si="73"/>
        <v>1352495</v>
      </c>
      <c r="C1197" t="str">
        <f t="shared" si="74"/>
        <v>1352593</v>
      </c>
      <c r="D1197">
        <f t="shared" si="72"/>
        <v>99</v>
      </c>
      <c r="E1197">
        <f t="shared" si="75"/>
        <v>0</v>
      </c>
    </row>
    <row r="1198" spans="1:5">
      <c r="A1198" t="s">
        <v>3734</v>
      </c>
      <c r="B1198" t="str">
        <f t="shared" si="73"/>
        <v>1352642</v>
      </c>
      <c r="C1198" t="str">
        <f t="shared" si="74"/>
        <v>1354183</v>
      </c>
      <c r="D1198">
        <f t="shared" si="72"/>
        <v>1542</v>
      </c>
      <c r="E1198">
        <f t="shared" si="75"/>
        <v>0</v>
      </c>
    </row>
    <row r="1199" spans="1:5">
      <c r="A1199" t="s">
        <v>3736</v>
      </c>
      <c r="B1199" t="str">
        <f t="shared" si="73"/>
        <v>1354819</v>
      </c>
      <c r="C1199" t="str">
        <f t="shared" si="74"/>
        <v>1355811</v>
      </c>
      <c r="D1199">
        <f t="shared" si="72"/>
        <v>993</v>
      </c>
      <c r="E1199">
        <f t="shared" si="75"/>
        <v>0</v>
      </c>
    </row>
    <row r="1200" spans="1:5">
      <c r="A1200" t="s">
        <v>3738</v>
      </c>
      <c r="B1200" t="str">
        <f t="shared" si="73"/>
        <v>1356073</v>
      </c>
      <c r="C1200" t="str">
        <f t="shared" si="74"/>
        <v>1356555</v>
      </c>
      <c r="D1200">
        <f t="shared" si="72"/>
        <v>483</v>
      </c>
      <c r="E1200">
        <f t="shared" si="75"/>
        <v>0</v>
      </c>
    </row>
    <row r="1201" spans="1:5">
      <c r="A1201" t="s">
        <v>3740</v>
      </c>
      <c r="B1201" t="str">
        <f t="shared" si="73"/>
        <v>1356714</v>
      </c>
      <c r="C1201" t="str">
        <f t="shared" si="74"/>
        <v>1357196</v>
      </c>
      <c r="D1201">
        <f t="shared" si="72"/>
        <v>483</v>
      </c>
      <c r="E1201">
        <f t="shared" si="75"/>
        <v>0</v>
      </c>
    </row>
    <row r="1202" spans="1:5">
      <c r="A1202" t="s">
        <v>3742</v>
      </c>
      <c r="B1202" t="str">
        <f t="shared" si="73"/>
        <v>1357389</v>
      </c>
      <c r="C1202" t="str">
        <f t="shared" si="74"/>
        <v>1358297</v>
      </c>
      <c r="D1202">
        <f t="shared" si="72"/>
        <v>909</v>
      </c>
      <c r="E1202">
        <f t="shared" si="75"/>
        <v>0</v>
      </c>
    </row>
    <row r="1203" spans="1:5">
      <c r="A1203" t="s">
        <v>3745</v>
      </c>
      <c r="B1203" t="str">
        <f t="shared" si="73"/>
        <v>1358420</v>
      </c>
      <c r="C1203" t="str">
        <f t="shared" si="74"/>
        <v>1359658</v>
      </c>
      <c r="D1203">
        <f t="shared" si="72"/>
        <v>1239</v>
      </c>
      <c r="E1203">
        <f t="shared" si="75"/>
        <v>0</v>
      </c>
    </row>
    <row r="1204" spans="1:5">
      <c r="A1204" t="s">
        <v>3747</v>
      </c>
      <c r="B1204" t="str">
        <f t="shared" si="73"/>
        <v>1359729</v>
      </c>
      <c r="C1204" t="str">
        <f t="shared" si="74"/>
        <v>1361180</v>
      </c>
      <c r="D1204">
        <f t="shared" si="72"/>
        <v>1452</v>
      </c>
      <c r="E1204">
        <f t="shared" si="75"/>
        <v>0</v>
      </c>
    </row>
    <row r="1205" spans="1:5">
      <c r="A1205" t="s">
        <v>3751</v>
      </c>
      <c r="B1205" t="str">
        <f t="shared" si="73"/>
        <v>1361263</v>
      </c>
      <c r="C1205" t="str">
        <f t="shared" si="74"/>
        <v>1362255</v>
      </c>
      <c r="D1205">
        <f t="shared" si="72"/>
        <v>993</v>
      </c>
      <c r="E1205">
        <f t="shared" si="75"/>
        <v>0</v>
      </c>
    </row>
    <row r="1206" spans="1:5">
      <c r="A1206" t="s">
        <v>3754</v>
      </c>
      <c r="B1206" t="str">
        <f t="shared" si="73"/>
        <v>1362563</v>
      </c>
      <c r="C1206" t="str">
        <f t="shared" si="74"/>
        <v>1363600</v>
      </c>
      <c r="D1206">
        <f t="shared" si="72"/>
        <v>1038</v>
      </c>
      <c r="E1206">
        <f t="shared" si="75"/>
        <v>0</v>
      </c>
    </row>
    <row r="1207" spans="1:5">
      <c r="A1207" t="s">
        <v>3757</v>
      </c>
      <c r="B1207" t="str">
        <f t="shared" si="73"/>
        <v>1364135</v>
      </c>
      <c r="C1207" t="str">
        <f t="shared" si="74"/>
        <v>1364242</v>
      </c>
      <c r="D1207">
        <f t="shared" si="72"/>
        <v>108</v>
      </c>
      <c r="E1207">
        <f t="shared" si="75"/>
        <v>0</v>
      </c>
    </row>
    <row r="1208" spans="1:5">
      <c r="A1208" t="s">
        <v>3759</v>
      </c>
      <c r="B1208" t="str">
        <f t="shared" si="73"/>
        <v>1364314</v>
      </c>
      <c r="C1208" t="str">
        <f t="shared" si="74"/>
        <v>1365387</v>
      </c>
      <c r="D1208">
        <f t="shared" si="72"/>
        <v>1074</v>
      </c>
      <c r="E1208">
        <f t="shared" si="75"/>
        <v>0</v>
      </c>
    </row>
    <row r="1209" spans="1:5">
      <c r="A1209" t="s">
        <v>3762</v>
      </c>
      <c r="B1209" t="str">
        <f t="shared" si="73"/>
        <v>1365384</v>
      </c>
      <c r="C1209" t="str">
        <f t="shared" si="74"/>
        <v>1368152</v>
      </c>
      <c r="D1209">
        <f t="shared" si="72"/>
        <v>2769</v>
      </c>
      <c r="E1209">
        <f t="shared" si="75"/>
        <v>0</v>
      </c>
    </row>
    <row r="1210" spans="1:5">
      <c r="A1210" t="s">
        <v>3765</v>
      </c>
      <c r="B1210" t="str">
        <f t="shared" si="73"/>
        <v>1368153</v>
      </c>
      <c r="C1210" t="str">
        <f t="shared" si="74"/>
        <v>1369280</v>
      </c>
      <c r="D1210">
        <f t="shared" si="72"/>
        <v>1128</v>
      </c>
      <c r="E1210">
        <f t="shared" si="75"/>
        <v>0</v>
      </c>
    </row>
    <row r="1211" spans="1:5">
      <c r="A1211" t="s">
        <v>3768</v>
      </c>
      <c r="B1211" t="str">
        <f t="shared" si="73"/>
        <v>1369308</v>
      </c>
      <c r="C1211" t="str">
        <f t="shared" si="74"/>
        <v>1369991</v>
      </c>
      <c r="D1211">
        <f t="shared" si="72"/>
        <v>684</v>
      </c>
      <c r="E1211">
        <f t="shared" si="75"/>
        <v>0</v>
      </c>
    </row>
    <row r="1212" spans="1:5">
      <c r="A1212" t="s">
        <v>3772</v>
      </c>
      <c r="B1212" t="str">
        <f t="shared" si="73"/>
        <v>1369991</v>
      </c>
      <c r="C1212" t="str">
        <f t="shared" si="74"/>
        <v>1372690</v>
      </c>
      <c r="D1212">
        <f t="shared" si="72"/>
        <v>2700</v>
      </c>
      <c r="E1212">
        <f t="shared" si="75"/>
        <v>0</v>
      </c>
    </row>
    <row r="1213" spans="1:5">
      <c r="A1213" t="s">
        <v>3776</v>
      </c>
      <c r="B1213" t="str">
        <f t="shared" si="73"/>
        <v>1372695</v>
      </c>
      <c r="C1213" t="str">
        <f t="shared" si="74"/>
        <v>1373261</v>
      </c>
      <c r="D1213">
        <f t="shared" si="72"/>
        <v>567</v>
      </c>
      <c r="E1213">
        <f t="shared" si="75"/>
        <v>0</v>
      </c>
    </row>
    <row r="1214" spans="1:5">
      <c r="A1214" t="s">
        <v>3778</v>
      </c>
      <c r="B1214" t="str">
        <f t="shared" si="73"/>
        <v>1373299</v>
      </c>
      <c r="C1214" t="str">
        <f t="shared" si="74"/>
        <v>1375356</v>
      </c>
      <c r="D1214">
        <f t="shared" si="72"/>
        <v>2058</v>
      </c>
      <c r="E1214">
        <f t="shared" si="75"/>
        <v>0</v>
      </c>
    </row>
    <row r="1215" spans="1:5">
      <c r="A1215" t="s">
        <v>3782</v>
      </c>
      <c r="B1215" t="str">
        <f t="shared" si="73"/>
        <v>1375368</v>
      </c>
      <c r="C1215" t="str">
        <f t="shared" si="74"/>
        <v>1377068</v>
      </c>
      <c r="D1215">
        <f t="shared" si="72"/>
        <v>1701</v>
      </c>
      <c r="E1215">
        <f t="shared" si="75"/>
        <v>0</v>
      </c>
    </row>
    <row r="1216" spans="1:5">
      <c r="A1216" t="s">
        <v>3784</v>
      </c>
      <c r="B1216" t="str">
        <f t="shared" si="73"/>
        <v>1377404</v>
      </c>
      <c r="C1216" t="str">
        <f t="shared" si="74"/>
        <v>1378090</v>
      </c>
      <c r="D1216">
        <f t="shared" si="72"/>
        <v>687</v>
      </c>
      <c r="E1216">
        <f t="shared" si="75"/>
        <v>0</v>
      </c>
    </row>
    <row r="1217" spans="1:5">
      <c r="A1217" t="s">
        <v>3786</v>
      </c>
      <c r="B1217" t="str">
        <f t="shared" si="73"/>
        <v>1378090</v>
      </c>
      <c r="C1217" t="str">
        <f t="shared" si="74"/>
        <v>1378551</v>
      </c>
      <c r="D1217">
        <f t="shared" si="72"/>
        <v>462</v>
      </c>
      <c r="E1217">
        <f t="shared" si="75"/>
        <v>0</v>
      </c>
    </row>
    <row r="1218" spans="1:5">
      <c r="A1218" t="s">
        <v>3790</v>
      </c>
      <c r="B1218" t="str">
        <f t="shared" si="73"/>
        <v>1378604</v>
      </c>
      <c r="C1218" t="str">
        <f t="shared" si="74"/>
        <v>1379215</v>
      </c>
      <c r="D1218">
        <f t="shared" ref="D1218:D1281" si="76">C1218-B1218+1</f>
        <v>612</v>
      </c>
      <c r="E1218">
        <f t="shared" si="75"/>
        <v>0</v>
      </c>
    </row>
    <row r="1219" spans="1:5">
      <c r="A1219" t="s">
        <v>3792</v>
      </c>
      <c r="B1219" t="str">
        <f t="shared" ref="B1219:B1282" si="77">LEFT(A1219, SEARCH(".",A1219)-1)</f>
        <v>1379355</v>
      </c>
      <c r="C1219" t="str">
        <f t="shared" ref="C1219:C1282" si="78">RIGHT(A1219, LEN(A1219)-SEARCH(".",A1219)-1)</f>
        <v>1380215</v>
      </c>
      <c r="D1219">
        <f t="shared" si="76"/>
        <v>861</v>
      </c>
      <c r="E1219">
        <f t="shared" ref="E1219:E1282" si="79">MOD(D1219,3)</f>
        <v>0</v>
      </c>
    </row>
    <row r="1220" spans="1:5">
      <c r="A1220" t="s">
        <v>3795</v>
      </c>
      <c r="B1220" t="str">
        <f t="shared" si="77"/>
        <v>1380217</v>
      </c>
      <c r="C1220" t="str">
        <f t="shared" si="78"/>
        <v>1380834</v>
      </c>
      <c r="D1220">
        <f t="shared" si="76"/>
        <v>618</v>
      </c>
      <c r="E1220">
        <f t="shared" si="79"/>
        <v>0</v>
      </c>
    </row>
    <row r="1221" spans="1:5">
      <c r="A1221" t="s">
        <v>3798</v>
      </c>
      <c r="B1221" t="str">
        <f t="shared" si="77"/>
        <v>1380846</v>
      </c>
      <c r="C1221" t="str">
        <f t="shared" si="78"/>
        <v>1383290</v>
      </c>
      <c r="D1221">
        <f t="shared" si="76"/>
        <v>2445</v>
      </c>
      <c r="E1221">
        <f t="shared" si="79"/>
        <v>0</v>
      </c>
    </row>
    <row r="1222" spans="1:5">
      <c r="A1222" t="s">
        <v>3802</v>
      </c>
      <c r="B1222" t="str">
        <f t="shared" si="77"/>
        <v>1384016</v>
      </c>
      <c r="C1222" t="str">
        <f t="shared" si="78"/>
        <v>1385329</v>
      </c>
      <c r="D1222">
        <f t="shared" si="76"/>
        <v>1314</v>
      </c>
      <c r="E1222">
        <f t="shared" si="79"/>
        <v>0</v>
      </c>
    </row>
    <row r="1223" spans="1:5">
      <c r="A1223" t="s">
        <v>3805</v>
      </c>
      <c r="B1223" t="str">
        <f t="shared" si="77"/>
        <v>1385329</v>
      </c>
      <c r="C1223" t="str">
        <f t="shared" si="78"/>
        <v>1386273</v>
      </c>
      <c r="D1223">
        <f t="shared" si="76"/>
        <v>945</v>
      </c>
      <c r="E1223">
        <f t="shared" si="79"/>
        <v>0</v>
      </c>
    </row>
    <row r="1224" spans="1:5">
      <c r="A1224" t="s">
        <v>3807</v>
      </c>
      <c r="B1224" t="str">
        <f t="shared" si="77"/>
        <v>1386304</v>
      </c>
      <c r="C1224" t="str">
        <f t="shared" si="78"/>
        <v>1386738</v>
      </c>
      <c r="D1224">
        <f t="shared" si="76"/>
        <v>435</v>
      </c>
      <c r="E1224">
        <f t="shared" si="79"/>
        <v>0</v>
      </c>
    </row>
    <row r="1225" spans="1:5">
      <c r="A1225" t="s">
        <v>3809</v>
      </c>
      <c r="B1225" t="str">
        <f t="shared" si="77"/>
        <v>1386757</v>
      </c>
      <c r="C1225" t="str">
        <f t="shared" si="78"/>
        <v>1388244</v>
      </c>
      <c r="D1225">
        <f t="shared" si="76"/>
        <v>1488</v>
      </c>
      <c r="E1225">
        <f t="shared" si="79"/>
        <v>0</v>
      </c>
    </row>
    <row r="1226" spans="1:5">
      <c r="A1226" t="s">
        <v>3811</v>
      </c>
      <c r="B1226" t="str">
        <f t="shared" si="77"/>
        <v>1388378</v>
      </c>
      <c r="C1226" t="str">
        <f t="shared" si="78"/>
        <v>1389373</v>
      </c>
      <c r="D1226">
        <f t="shared" si="76"/>
        <v>996</v>
      </c>
      <c r="E1226">
        <f t="shared" si="79"/>
        <v>0</v>
      </c>
    </row>
    <row r="1227" spans="1:5">
      <c r="A1227" t="s">
        <v>3815</v>
      </c>
      <c r="B1227" t="str">
        <f t="shared" si="77"/>
        <v>1389361</v>
      </c>
      <c r="C1227" t="str">
        <f t="shared" si="78"/>
        <v>1389984</v>
      </c>
      <c r="D1227">
        <f t="shared" si="76"/>
        <v>624</v>
      </c>
      <c r="E1227">
        <f t="shared" si="79"/>
        <v>0</v>
      </c>
    </row>
    <row r="1228" spans="1:5">
      <c r="A1228" t="s">
        <v>3819</v>
      </c>
      <c r="B1228" t="str">
        <f t="shared" si="77"/>
        <v>1390008</v>
      </c>
      <c r="C1228" t="str">
        <f t="shared" si="78"/>
        <v>1390919</v>
      </c>
      <c r="D1228">
        <f t="shared" si="76"/>
        <v>912</v>
      </c>
      <c r="E1228">
        <f t="shared" si="79"/>
        <v>0</v>
      </c>
    </row>
    <row r="1229" spans="1:5">
      <c r="A1229" t="s">
        <v>3822</v>
      </c>
      <c r="B1229" t="str">
        <f t="shared" si="77"/>
        <v>1391014</v>
      </c>
      <c r="C1229" t="str">
        <f t="shared" si="78"/>
        <v>1391985</v>
      </c>
      <c r="D1229">
        <f t="shared" si="76"/>
        <v>972</v>
      </c>
      <c r="E1229">
        <f t="shared" si="79"/>
        <v>0</v>
      </c>
    </row>
    <row r="1230" spans="1:5">
      <c r="A1230" t="s">
        <v>3825</v>
      </c>
      <c r="B1230" t="str">
        <f t="shared" si="77"/>
        <v>1391978</v>
      </c>
      <c r="C1230" t="str">
        <f t="shared" si="78"/>
        <v>1392361</v>
      </c>
      <c r="D1230">
        <f t="shared" si="76"/>
        <v>384</v>
      </c>
      <c r="E1230">
        <f t="shared" si="79"/>
        <v>0</v>
      </c>
    </row>
    <row r="1231" spans="1:5">
      <c r="A1231" t="s">
        <v>3827</v>
      </c>
      <c r="B1231" t="str">
        <f t="shared" si="77"/>
        <v>1392695</v>
      </c>
      <c r="C1231" t="str">
        <f t="shared" si="78"/>
        <v>1393453</v>
      </c>
      <c r="D1231">
        <f t="shared" si="76"/>
        <v>759</v>
      </c>
      <c r="E1231">
        <f t="shared" si="79"/>
        <v>0</v>
      </c>
    </row>
    <row r="1232" spans="1:5">
      <c r="A1232" t="s">
        <v>3829</v>
      </c>
      <c r="B1232" t="str">
        <f t="shared" si="77"/>
        <v>1394410</v>
      </c>
      <c r="C1232" t="str">
        <f t="shared" si="78"/>
        <v>1394940</v>
      </c>
      <c r="D1232">
        <f t="shared" si="76"/>
        <v>531</v>
      </c>
      <c r="E1232">
        <f t="shared" si="79"/>
        <v>0</v>
      </c>
    </row>
    <row r="1233" spans="1:5">
      <c r="A1233" t="s">
        <v>3832</v>
      </c>
      <c r="B1233" t="str">
        <f t="shared" si="77"/>
        <v>1395044</v>
      </c>
      <c r="C1233" t="str">
        <f t="shared" si="78"/>
        <v>1395661</v>
      </c>
      <c r="D1233">
        <f t="shared" si="76"/>
        <v>618</v>
      </c>
      <c r="E1233">
        <f t="shared" si="79"/>
        <v>0</v>
      </c>
    </row>
    <row r="1234" spans="1:5">
      <c r="A1234" t="s">
        <v>3835</v>
      </c>
      <c r="B1234" t="str">
        <f t="shared" si="77"/>
        <v>1395783</v>
      </c>
      <c r="C1234" t="str">
        <f t="shared" si="78"/>
        <v>1396394</v>
      </c>
      <c r="D1234">
        <f t="shared" si="76"/>
        <v>612</v>
      </c>
      <c r="E1234">
        <f t="shared" si="79"/>
        <v>0</v>
      </c>
    </row>
    <row r="1235" spans="1:5">
      <c r="A1235" t="s">
        <v>3838</v>
      </c>
      <c r="B1235" t="str">
        <f t="shared" si="77"/>
        <v>1396474</v>
      </c>
      <c r="C1235" t="str">
        <f t="shared" si="78"/>
        <v>1397337</v>
      </c>
      <c r="D1235">
        <f t="shared" si="76"/>
        <v>864</v>
      </c>
      <c r="E1235">
        <f t="shared" si="79"/>
        <v>0</v>
      </c>
    </row>
    <row r="1236" spans="1:5">
      <c r="A1236" t="s">
        <v>3842</v>
      </c>
      <c r="B1236" t="str">
        <f t="shared" si="77"/>
        <v>1397382</v>
      </c>
      <c r="C1236" t="str">
        <f t="shared" si="78"/>
        <v>1397711</v>
      </c>
      <c r="D1236">
        <f t="shared" si="76"/>
        <v>330</v>
      </c>
      <c r="E1236">
        <f t="shared" si="79"/>
        <v>0</v>
      </c>
    </row>
    <row r="1237" spans="1:5">
      <c r="A1237" t="s">
        <v>3844</v>
      </c>
      <c r="B1237" t="str">
        <f t="shared" si="77"/>
        <v>1397806</v>
      </c>
      <c r="C1237" t="str">
        <f t="shared" si="78"/>
        <v>1399548</v>
      </c>
      <c r="D1237">
        <f t="shared" si="76"/>
        <v>1743</v>
      </c>
      <c r="E1237">
        <f t="shared" si="79"/>
        <v>0</v>
      </c>
    </row>
    <row r="1238" spans="1:5">
      <c r="A1238" t="s">
        <v>3846</v>
      </c>
      <c r="B1238" t="str">
        <f t="shared" si="77"/>
        <v>1399743</v>
      </c>
      <c r="C1238" t="str">
        <f t="shared" si="78"/>
        <v>1399892</v>
      </c>
      <c r="D1238">
        <f t="shared" si="76"/>
        <v>150</v>
      </c>
      <c r="E1238">
        <f t="shared" si="79"/>
        <v>0</v>
      </c>
    </row>
    <row r="1239" spans="1:5">
      <c r="A1239" t="s">
        <v>3848</v>
      </c>
      <c r="B1239" t="str">
        <f t="shared" si="77"/>
        <v>1400021</v>
      </c>
      <c r="C1239" t="str">
        <f t="shared" si="78"/>
        <v>1401121</v>
      </c>
      <c r="D1239">
        <f t="shared" si="76"/>
        <v>1101</v>
      </c>
      <c r="E1239">
        <f t="shared" si="79"/>
        <v>0</v>
      </c>
    </row>
    <row r="1240" spans="1:5">
      <c r="A1240" t="s">
        <v>3852</v>
      </c>
      <c r="B1240" t="str">
        <f t="shared" si="77"/>
        <v>1401157</v>
      </c>
      <c r="C1240" t="str">
        <f t="shared" si="78"/>
        <v>1401540</v>
      </c>
      <c r="D1240">
        <f t="shared" si="76"/>
        <v>384</v>
      </c>
      <c r="E1240">
        <f t="shared" si="79"/>
        <v>0</v>
      </c>
    </row>
    <row r="1241" spans="1:5">
      <c r="A1241" t="s">
        <v>3854</v>
      </c>
      <c r="B1241" t="str">
        <f t="shared" si="77"/>
        <v>1401786</v>
      </c>
      <c r="C1241" t="str">
        <f t="shared" si="78"/>
        <v>1402175</v>
      </c>
      <c r="D1241">
        <f t="shared" si="76"/>
        <v>390</v>
      </c>
      <c r="E1241">
        <f t="shared" si="79"/>
        <v>0</v>
      </c>
    </row>
    <row r="1242" spans="1:5">
      <c r="A1242" t="s">
        <v>3856</v>
      </c>
      <c r="B1242" t="str">
        <f t="shared" si="77"/>
        <v>1402374</v>
      </c>
      <c r="C1242" t="str">
        <f t="shared" si="78"/>
        <v>1402886</v>
      </c>
      <c r="D1242">
        <f t="shared" si="76"/>
        <v>513</v>
      </c>
      <c r="E1242">
        <f t="shared" si="79"/>
        <v>0</v>
      </c>
    </row>
    <row r="1243" spans="1:5">
      <c r="A1243" t="s">
        <v>3858</v>
      </c>
      <c r="B1243" t="str">
        <f t="shared" si="77"/>
        <v>1403103</v>
      </c>
      <c r="C1243" t="str">
        <f t="shared" si="78"/>
        <v>1403903</v>
      </c>
      <c r="D1243">
        <f t="shared" si="76"/>
        <v>801</v>
      </c>
      <c r="E1243">
        <f t="shared" si="79"/>
        <v>0</v>
      </c>
    </row>
    <row r="1244" spans="1:5">
      <c r="A1244" t="s">
        <v>3862</v>
      </c>
      <c r="B1244" t="str">
        <f t="shared" si="77"/>
        <v>1404039</v>
      </c>
      <c r="C1244" t="str">
        <f t="shared" si="78"/>
        <v>1405322</v>
      </c>
      <c r="D1244">
        <f t="shared" si="76"/>
        <v>1284</v>
      </c>
      <c r="E1244">
        <f t="shared" si="79"/>
        <v>0</v>
      </c>
    </row>
    <row r="1245" spans="1:5">
      <c r="A1245" t="s">
        <v>3865</v>
      </c>
      <c r="B1245" t="str">
        <f t="shared" si="77"/>
        <v>1405391</v>
      </c>
      <c r="C1245" t="str">
        <f t="shared" si="78"/>
        <v>1405936</v>
      </c>
      <c r="D1245">
        <f t="shared" si="76"/>
        <v>546</v>
      </c>
      <c r="E1245">
        <f t="shared" si="79"/>
        <v>0</v>
      </c>
    </row>
    <row r="1246" spans="1:5">
      <c r="A1246" t="s">
        <v>3867</v>
      </c>
      <c r="B1246" t="str">
        <f t="shared" si="77"/>
        <v>1406133</v>
      </c>
      <c r="C1246" t="str">
        <f t="shared" si="78"/>
        <v>1406978</v>
      </c>
      <c r="D1246">
        <f t="shared" si="76"/>
        <v>846</v>
      </c>
      <c r="E1246">
        <f t="shared" si="79"/>
        <v>0</v>
      </c>
    </row>
    <row r="1247" spans="1:5">
      <c r="A1247" t="s">
        <v>3869</v>
      </c>
      <c r="B1247" t="str">
        <f t="shared" si="77"/>
        <v>1406985</v>
      </c>
      <c r="C1247" t="str">
        <f t="shared" si="78"/>
        <v>1408169</v>
      </c>
      <c r="D1247">
        <f t="shared" si="76"/>
        <v>1185</v>
      </c>
      <c r="E1247">
        <f t="shared" si="79"/>
        <v>0</v>
      </c>
    </row>
    <row r="1248" spans="1:5">
      <c r="A1248" t="s">
        <v>3872</v>
      </c>
      <c r="B1248" t="str">
        <f t="shared" si="77"/>
        <v>1408432</v>
      </c>
      <c r="C1248" t="str">
        <f t="shared" si="78"/>
        <v>1409394</v>
      </c>
      <c r="D1248">
        <f t="shared" si="76"/>
        <v>963</v>
      </c>
      <c r="E1248">
        <f t="shared" si="79"/>
        <v>0</v>
      </c>
    </row>
    <row r="1249" spans="1:5">
      <c r="A1249" t="s">
        <v>3876</v>
      </c>
      <c r="B1249" t="str">
        <f t="shared" si="77"/>
        <v>1409467</v>
      </c>
      <c r="C1249" t="str">
        <f t="shared" si="78"/>
        <v>1410354</v>
      </c>
      <c r="D1249">
        <f t="shared" si="76"/>
        <v>888</v>
      </c>
      <c r="E1249">
        <f t="shared" si="79"/>
        <v>0</v>
      </c>
    </row>
    <row r="1250" spans="1:5">
      <c r="A1250" t="s">
        <v>3878</v>
      </c>
      <c r="B1250" t="str">
        <f t="shared" si="77"/>
        <v>1410358</v>
      </c>
      <c r="C1250" t="str">
        <f t="shared" si="78"/>
        <v>1411842</v>
      </c>
      <c r="D1250">
        <f t="shared" si="76"/>
        <v>1485</v>
      </c>
      <c r="E1250">
        <f t="shared" si="79"/>
        <v>0</v>
      </c>
    </row>
    <row r="1251" spans="1:5">
      <c r="A1251" t="s">
        <v>3880</v>
      </c>
      <c r="B1251" t="str">
        <f t="shared" si="77"/>
        <v>1412015</v>
      </c>
      <c r="C1251" t="str">
        <f t="shared" si="78"/>
        <v>1412611</v>
      </c>
      <c r="D1251">
        <f t="shared" si="76"/>
        <v>597</v>
      </c>
      <c r="E1251">
        <f t="shared" si="79"/>
        <v>0</v>
      </c>
    </row>
    <row r="1252" spans="1:5">
      <c r="A1252" t="s">
        <v>3882</v>
      </c>
      <c r="B1252" t="str">
        <f t="shared" si="77"/>
        <v>1413042</v>
      </c>
      <c r="C1252" t="str">
        <f t="shared" si="78"/>
        <v>1414046</v>
      </c>
      <c r="D1252">
        <f t="shared" si="76"/>
        <v>1005</v>
      </c>
      <c r="E1252">
        <f t="shared" si="79"/>
        <v>0</v>
      </c>
    </row>
    <row r="1253" spans="1:5">
      <c r="A1253" t="s">
        <v>3884</v>
      </c>
      <c r="B1253" t="str">
        <f t="shared" si="77"/>
        <v>1414180</v>
      </c>
      <c r="C1253" t="str">
        <f t="shared" si="78"/>
        <v>1415754</v>
      </c>
      <c r="D1253">
        <f t="shared" si="76"/>
        <v>1575</v>
      </c>
      <c r="E1253">
        <f t="shared" si="79"/>
        <v>0</v>
      </c>
    </row>
    <row r="1254" spans="1:5">
      <c r="A1254" t="s">
        <v>3886</v>
      </c>
      <c r="B1254" t="str">
        <f t="shared" si="77"/>
        <v>1416030</v>
      </c>
      <c r="C1254" t="str">
        <f t="shared" si="78"/>
        <v>1416485</v>
      </c>
      <c r="D1254">
        <f t="shared" si="76"/>
        <v>456</v>
      </c>
      <c r="E1254">
        <f t="shared" si="79"/>
        <v>0</v>
      </c>
    </row>
    <row r="1255" spans="1:5">
      <c r="A1255" t="s">
        <v>3888</v>
      </c>
      <c r="B1255" t="str">
        <f t="shared" si="77"/>
        <v>1416560</v>
      </c>
      <c r="C1255" t="str">
        <f t="shared" si="78"/>
        <v>1417942</v>
      </c>
      <c r="D1255">
        <f t="shared" si="76"/>
        <v>1383</v>
      </c>
      <c r="E1255">
        <f t="shared" si="79"/>
        <v>0</v>
      </c>
    </row>
    <row r="1256" spans="1:5">
      <c r="A1256" t="s">
        <v>3891</v>
      </c>
      <c r="B1256" t="str">
        <f t="shared" si="77"/>
        <v>1418016</v>
      </c>
      <c r="C1256" t="str">
        <f t="shared" si="78"/>
        <v>1418906</v>
      </c>
      <c r="D1256">
        <f t="shared" si="76"/>
        <v>891</v>
      </c>
      <c r="E1256">
        <f t="shared" si="79"/>
        <v>0</v>
      </c>
    </row>
    <row r="1257" spans="1:5">
      <c r="A1257" t="s">
        <v>3893</v>
      </c>
      <c r="B1257" t="str">
        <f t="shared" si="77"/>
        <v>1418980</v>
      </c>
      <c r="C1257" t="str">
        <f t="shared" si="78"/>
        <v>1420164</v>
      </c>
      <c r="D1257">
        <f t="shared" si="76"/>
        <v>1185</v>
      </c>
      <c r="E1257">
        <f t="shared" si="79"/>
        <v>0</v>
      </c>
    </row>
    <row r="1258" spans="1:5">
      <c r="A1258" t="s">
        <v>3896</v>
      </c>
      <c r="B1258" t="str">
        <f t="shared" si="77"/>
        <v>1420290</v>
      </c>
      <c r="C1258" t="str">
        <f t="shared" si="78"/>
        <v>1421081</v>
      </c>
      <c r="D1258">
        <f t="shared" si="76"/>
        <v>792</v>
      </c>
      <c r="E1258">
        <f t="shared" si="79"/>
        <v>0</v>
      </c>
    </row>
    <row r="1259" spans="1:5">
      <c r="A1259" t="s">
        <v>3898</v>
      </c>
      <c r="B1259" t="str">
        <f t="shared" si="77"/>
        <v>1421174</v>
      </c>
      <c r="C1259" t="str">
        <f t="shared" si="78"/>
        <v>1422580</v>
      </c>
      <c r="D1259">
        <f t="shared" si="76"/>
        <v>1407</v>
      </c>
      <c r="E1259">
        <f t="shared" si="79"/>
        <v>0</v>
      </c>
    </row>
    <row r="1260" spans="1:5">
      <c r="A1260" t="s">
        <v>3900</v>
      </c>
      <c r="B1260" t="str">
        <f t="shared" si="77"/>
        <v>1422675</v>
      </c>
      <c r="C1260" t="str">
        <f t="shared" si="78"/>
        <v>1422767</v>
      </c>
      <c r="D1260">
        <f t="shared" si="76"/>
        <v>93</v>
      </c>
      <c r="E1260">
        <f t="shared" si="79"/>
        <v>0</v>
      </c>
    </row>
    <row r="1261" spans="1:5">
      <c r="A1261" t="s">
        <v>3902</v>
      </c>
      <c r="B1261" t="str">
        <f t="shared" si="77"/>
        <v>1422786</v>
      </c>
      <c r="C1261" t="str">
        <f t="shared" si="78"/>
        <v>1423874</v>
      </c>
      <c r="D1261">
        <f t="shared" si="76"/>
        <v>1089</v>
      </c>
      <c r="E1261">
        <f t="shared" si="79"/>
        <v>0</v>
      </c>
    </row>
    <row r="1262" spans="1:5">
      <c r="A1262" t="s">
        <v>3905</v>
      </c>
      <c r="B1262" t="str">
        <f t="shared" si="77"/>
        <v>1424223</v>
      </c>
      <c r="C1262" t="str">
        <f t="shared" si="78"/>
        <v>1424459</v>
      </c>
      <c r="D1262">
        <f t="shared" si="76"/>
        <v>237</v>
      </c>
      <c r="E1262">
        <f t="shared" si="79"/>
        <v>0</v>
      </c>
    </row>
    <row r="1263" spans="1:5">
      <c r="A1263" t="s">
        <v>3907</v>
      </c>
      <c r="B1263" t="str">
        <f t="shared" si="77"/>
        <v>1424463</v>
      </c>
      <c r="C1263" t="str">
        <f t="shared" si="78"/>
        <v>1425503</v>
      </c>
      <c r="D1263">
        <f t="shared" si="76"/>
        <v>1041</v>
      </c>
      <c r="E1263">
        <f t="shared" si="79"/>
        <v>0</v>
      </c>
    </row>
    <row r="1264" spans="1:5">
      <c r="A1264" t="s">
        <v>3910</v>
      </c>
      <c r="B1264" t="str">
        <f t="shared" si="77"/>
        <v>1425493</v>
      </c>
      <c r="C1264" t="str">
        <f t="shared" si="78"/>
        <v>1427346</v>
      </c>
      <c r="D1264">
        <f t="shared" si="76"/>
        <v>1854</v>
      </c>
      <c r="E1264">
        <f t="shared" si="79"/>
        <v>0</v>
      </c>
    </row>
    <row r="1265" spans="1:5">
      <c r="A1265" t="s">
        <v>3913</v>
      </c>
      <c r="B1265" t="str">
        <f t="shared" si="77"/>
        <v>1427343</v>
      </c>
      <c r="C1265" t="str">
        <f t="shared" si="78"/>
        <v>1428818</v>
      </c>
      <c r="D1265">
        <f t="shared" si="76"/>
        <v>1476</v>
      </c>
      <c r="E1265">
        <f t="shared" si="79"/>
        <v>0</v>
      </c>
    </row>
    <row r="1266" spans="1:5">
      <c r="A1266" t="s">
        <v>3916</v>
      </c>
      <c r="B1266" t="str">
        <f t="shared" si="77"/>
        <v>1428876</v>
      </c>
      <c r="C1266" t="str">
        <f t="shared" si="78"/>
        <v>1429274</v>
      </c>
      <c r="D1266">
        <f t="shared" si="76"/>
        <v>399</v>
      </c>
      <c r="E1266">
        <f t="shared" si="79"/>
        <v>0</v>
      </c>
    </row>
    <row r="1267" spans="1:5">
      <c r="A1267" t="s">
        <v>3918</v>
      </c>
      <c r="B1267" t="str">
        <f t="shared" si="77"/>
        <v>1429366</v>
      </c>
      <c r="C1267" t="str">
        <f t="shared" si="78"/>
        <v>1430718</v>
      </c>
      <c r="D1267">
        <f t="shared" si="76"/>
        <v>1353</v>
      </c>
      <c r="E1267">
        <f t="shared" si="79"/>
        <v>0</v>
      </c>
    </row>
    <row r="1268" spans="1:5">
      <c r="A1268" t="s">
        <v>3921</v>
      </c>
      <c r="B1268" t="str">
        <f t="shared" si="77"/>
        <v>1430856</v>
      </c>
      <c r="C1268" t="str">
        <f t="shared" si="78"/>
        <v>1431881</v>
      </c>
      <c r="D1268">
        <f t="shared" si="76"/>
        <v>1026</v>
      </c>
      <c r="E1268">
        <f t="shared" si="79"/>
        <v>0</v>
      </c>
    </row>
    <row r="1269" spans="1:5">
      <c r="A1269" t="s">
        <v>3924</v>
      </c>
      <c r="B1269" t="str">
        <f t="shared" si="77"/>
        <v>1432054</v>
      </c>
      <c r="C1269" t="str">
        <f t="shared" si="78"/>
        <v>1432317</v>
      </c>
      <c r="D1269">
        <f t="shared" si="76"/>
        <v>264</v>
      </c>
      <c r="E1269">
        <f t="shared" si="79"/>
        <v>0</v>
      </c>
    </row>
    <row r="1270" spans="1:5">
      <c r="A1270" t="s">
        <v>3926</v>
      </c>
      <c r="B1270" t="str">
        <f t="shared" si="77"/>
        <v>1432752</v>
      </c>
      <c r="C1270" t="str">
        <f t="shared" si="78"/>
        <v>1433276</v>
      </c>
      <c r="D1270">
        <f t="shared" si="76"/>
        <v>525</v>
      </c>
      <c r="E1270">
        <f t="shared" si="79"/>
        <v>0</v>
      </c>
    </row>
    <row r="1271" spans="1:5">
      <c r="A1271" t="s">
        <v>3929</v>
      </c>
      <c r="B1271" t="str">
        <f t="shared" si="77"/>
        <v>1433338</v>
      </c>
      <c r="C1271" t="str">
        <f t="shared" si="78"/>
        <v>1434792</v>
      </c>
      <c r="D1271">
        <f t="shared" si="76"/>
        <v>1455</v>
      </c>
      <c r="E1271">
        <f t="shared" si="79"/>
        <v>0</v>
      </c>
    </row>
    <row r="1272" spans="1:5">
      <c r="A1272" t="s">
        <v>3933</v>
      </c>
      <c r="B1272" t="str">
        <f t="shared" si="77"/>
        <v>1434871</v>
      </c>
      <c r="C1272" t="str">
        <f t="shared" si="78"/>
        <v>1436187</v>
      </c>
      <c r="D1272">
        <f t="shared" si="76"/>
        <v>1317</v>
      </c>
      <c r="E1272">
        <f t="shared" si="79"/>
        <v>0</v>
      </c>
    </row>
    <row r="1273" spans="1:5">
      <c r="A1273" t="s">
        <v>3937</v>
      </c>
      <c r="B1273" t="str">
        <f t="shared" si="77"/>
        <v>1436198</v>
      </c>
      <c r="C1273" t="str">
        <f t="shared" si="78"/>
        <v>1437604</v>
      </c>
      <c r="D1273">
        <f t="shared" si="76"/>
        <v>1407</v>
      </c>
      <c r="E1273">
        <f t="shared" si="79"/>
        <v>0</v>
      </c>
    </row>
    <row r="1274" spans="1:5">
      <c r="A1274" t="s">
        <v>3939</v>
      </c>
      <c r="B1274" t="str">
        <f t="shared" si="77"/>
        <v>1437680</v>
      </c>
      <c r="C1274" t="str">
        <f t="shared" si="78"/>
        <v>1438849</v>
      </c>
      <c r="D1274">
        <f t="shared" si="76"/>
        <v>1170</v>
      </c>
      <c r="E1274">
        <f t="shared" si="79"/>
        <v>0</v>
      </c>
    </row>
    <row r="1275" spans="1:5">
      <c r="A1275" t="s">
        <v>3942</v>
      </c>
      <c r="B1275" t="str">
        <f t="shared" si="77"/>
        <v>1439038</v>
      </c>
      <c r="C1275" t="str">
        <f t="shared" si="78"/>
        <v>1440207</v>
      </c>
      <c r="D1275">
        <f t="shared" si="76"/>
        <v>1170</v>
      </c>
      <c r="E1275">
        <f t="shared" si="79"/>
        <v>0</v>
      </c>
    </row>
    <row r="1276" spans="1:5">
      <c r="A1276" t="s">
        <v>3946</v>
      </c>
      <c r="B1276" t="str">
        <f t="shared" si="77"/>
        <v>1440220</v>
      </c>
      <c r="C1276" t="str">
        <f t="shared" si="78"/>
        <v>1440348</v>
      </c>
      <c r="D1276">
        <f t="shared" si="76"/>
        <v>129</v>
      </c>
      <c r="E1276">
        <f t="shared" si="79"/>
        <v>0</v>
      </c>
    </row>
    <row r="1277" spans="1:5">
      <c r="A1277" t="s">
        <v>3948</v>
      </c>
      <c r="B1277" t="str">
        <f t="shared" si="77"/>
        <v>1440609</v>
      </c>
      <c r="C1277" t="str">
        <f t="shared" si="78"/>
        <v>1440995</v>
      </c>
      <c r="D1277">
        <f t="shared" si="76"/>
        <v>387</v>
      </c>
      <c r="E1277">
        <f t="shared" si="79"/>
        <v>0</v>
      </c>
    </row>
    <row r="1278" spans="1:5">
      <c r="A1278" t="s">
        <v>3950</v>
      </c>
      <c r="B1278" t="str">
        <f t="shared" si="77"/>
        <v>1441592</v>
      </c>
      <c r="C1278" t="str">
        <f t="shared" si="78"/>
        <v>1442152</v>
      </c>
      <c r="D1278">
        <f t="shared" si="76"/>
        <v>561</v>
      </c>
      <c r="E1278">
        <f t="shared" si="79"/>
        <v>0</v>
      </c>
    </row>
    <row r="1279" spans="1:5">
      <c r="A1279" t="s">
        <v>3952</v>
      </c>
      <c r="B1279" t="str">
        <f t="shared" si="77"/>
        <v>1443345</v>
      </c>
      <c r="C1279" t="str">
        <f t="shared" si="78"/>
        <v>1444220</v>
      </c>
      <c r="D1279">
        <f t="shared" si="76"/>
        <v>876</v>
      </c>
      <c r="E1279">
        <f t="shared" si="79"/>
        <v>0</v>
      </c>
    </row>
    <row r="1280" spans="1:5">
      <c r="A1280" t="s">
        <v>3954</v>
      </c>
      <c r="B1280" t="str">
        <f t="shared" si="77"/>
        <v>1444901</v>
      </c>
      <c r="C1280" t="str">
        <f t="shared" si="78"/>
        <v>1446136</v>
      </c>
      <c r="D1280">
        <f t="shared" si="76"/>
        <v>1236</v>
      </c>
      <c r="E1280">
        <f t="shared" si="79"/>
        <v>0</v>
      </c>
    </row>
    <row r="1281" spans="1:5">
      <c r="A1281" t="s">
        <v>3956</v>
      </c>
      <c r="B1281" t="str">
        <f t="shared" si="77"/>
        <v>1446449</v>
      </c>
      <c r="C1281" t="str">
        <f t="shared" si="78"/>
        <v>1446940</v>
      </c>
      <c r="D1281">
        <f t="shared" si="76"/>
        <v>492</v>
      </c>
      <c r="E1281">
        <f t="shared" si="79"/>
        <v>0</v>
      </c>
    </row>
    <row r="1282" spans="1:5">
      <c r="A1282" t="s">
        <v>3958</v>
      </c>
      <c r="B1282" t="str">
        <f t="shared" si="77"/>
        <v>1447229</v>
      </c>
      <c r="C1282" t="str">
        <f t="shared" si="78"/>
        <v>1447420</v>
      </c>
      <c r="D1282">
        <f t="shared" ref="D1282:D1345" si="80">C1282-B1282+1</f>
        <v>192</v>
      </c>
      <c r="E1282">
        <f t="shared" si="79"/>
        <v>0</v>
      </c>
    </row>
    <row r="1283" spans="1:5">
      <c r="A1283" t="s">
        <v>3962</v>
      </c>
      <c r="B1283" t="str">
        <f t="shared" ref="B1283:B1346" si="81">LEFT(A1283, SEARCH(".",A1283)-1)</f>
        <v>1447962</v>
      </c>
      <c r="C1283" t="str">
        <f t="shared" ref="C1283:C1346" si="82">RIGHT(A1283, LEN(A1283)-SEARCH(".",A1283)-1)</f>
        <v>1448711</v>
      </c>
      <c r="D1283">
        <f t="shared" si="80"/>
        <v>750</v>
      </c>
      <c r="E1283">
        <f t="shared" ref="E1283:E1346" si="83">MOD(D1283,3)</f>
        <v>0</v>
      </c>
    </row>
    <row r="1284" spans="1:5">
      <c r="A1284" t="s">
        <v>3966</v>
      </c>
      <c r="B1284" t="str">
        <f t="shared" si="81"/>
        <v>1448809</v>
      </c>
      <c r="C1284" t="str">
        <f t="shared" si="82"/>
        <v>1449165</v>
      </c>
      <c r="D1284">
        <f t="shared" si="80"/>
        <v>357</v>
      </c>
      <c r="E1284">
        <f t="shared" si="83"/>
        <v>0</v>
      </c>
    </row>
    <row r="1285" spans="1:5">
      <c r="A1285" t="s">
        <v>3968</v>
      </c>
      <c r="B1285" t="str">
        <f t="shared" si="81"/>
        <v>1449215</v>
      </c>
      <c r="C1285" t="str">
        <f t="shared" si="82"/>
        <v>1449451</v>
      </c>
      <c r="D1285">
        <f t="shared" si="80"/>
        <v>237</v>
      </c>
      <c r="E1285">
        <f t="shared" si="83"/>
        <v>0</v>
      </c>
    </row>
    <row r="1286" spans="1:5">
      <c r="A1286" t="s">
        <v>3970</v>
      </c>
      <c r="B1286" t="str">
        <f t="shared" si="81"/>
        <v>1449684</v>
      </c>
      <c r="C1286" t="str">
        <f t="shared" si="82"/>
        <v>1450355</v>
      </c>
      <c r="D1286">
        <f t="shared" si="80"/>
        <v>672</v>
      </c>
      <c r="E1286">
        <f t="shared" si="83"/>
        <v>0</v>
      </c>
    </row>
    <row r="1287" spans="1:5">
      <c r="A1287" t="s">
        <v>3973</v>
      </c>
      <c r="B1287" t="str">
        <f t="shared" si="81"/>
        <v>1450551</v>
      </c>
      <c r="C1287" t="str">
        <f t="shared" si="82"/>
        <v>1451762</v>
      </c>
      <c r="D1287">
        <f t="shared" si="80"/>
        <v>1212</v>
      </c>
      <c r="E1287">
        <f t="shared" si="83"/>
        <v>0</v>
      </c>
    </row>
    <row r="1288" spans="1:5">
      <c r="A1288" t="s">
        <v>3977</v>
      </c>
      <c r="B1288" t="str">
        <f t="shared" si="81"/>
        <v>1451892</v>
      </c>
      <c r="C1288" t="str">
        <f t="shared" si="82"/>
        <v>1452806</v>
      </c>
      <c r="D1288">
        <f t="shared" si="80"/>
        <v>915</v>
      </c>
      <c r="E1288">
        <f t="shared" si="83"/>
        <v>0</v>
      </c>
    </row>
    <row r="1289" spans="1:5">
      <c r="A1289" t="s">
        <v>3979</v>
      </c>
      <c r="B1289" t="str">
        <f t="shared" si="81"/>
        <v>1452975</v>
      </c>
      <c r="C1289" t="str">
        <f t="shared" si="82"/>
        <v>1454210</v>
      </c>
      <c r="D1289">
        <f t="shared" si="80"/>
        <v>1236</v>
      </c>
      <c r="E1289">
        <f t="shared" si="83"/>
        <v>0</v>
      </c>
    </row>
    <row r="1290" spans="1:5">
      <c r="A1290" t="s">
        <v>3981</v>
      </c>
      <c r="B1290" t="str">
        <f t="shared" si="81"/>
        <v>1454683</v>
      </c>
      <c r="C1290" t="str">
        <f t="shared" si="82"/>
        <v>1455612</v>
      </c>
      <c r="D1290">
        <f t="shared" si="80"/>
        <v>930</v>
      </c>
      <c r="E1290">
        <f t="shared" si="83"/>
        <v>0</v>
      </c>
    </row>
    <row r="1291" spans="1:5">
      <c r="A1291" t="s">
        <v>3985</v>
      </c>
      <c r="B1291" t="str">
        <f t="shared" si="81"/>
        <v>1455688</v>
      </c>
      <c r="C1291" t="str">
        <f t="shared" si="82"/>
        <v>1457085</v>
      </c>
      <c r="D1291">
        <f t="shared" si="80"/>
        <v>1398</v>
      </c>
      <c r="E1291">
        <f t="shared" si="83"/>
        <v>0</v>
      </c>
    </row>
    <row r="1292" spans="1:5">
      <c r="A1292" t="s">
        <v>3989</v>
      </c>
      <c r="B1292" t="str">
        <f t="shared" si="81"/>
        <v>1457160</v>
      </c>
      <c r="C1292" t="str">
        <f t="shared" si="82"/>
        <v>1457300</v>
      </c>
      <c r="D1292">
        <f t="shared" si="80"/>
        <v>141</v>
      </c>
      <c r="E1292">
        <f t="shared" si="83"/>
        <v>0</v>
      </c>
    </row>
    <row r="1293" spans="1:5">
      <c r="A1293" t="s">
        <v>3991</v>
      </c>
      <c r="B1293" t="str">
        <f t="shared" si="81"/>
        <v>1457660</v>
      </c>
      <c r="C1293" t="str">
        <f t="shared" si="82"/>
        <v>1459333</v>
      </c>
      <c r="D1293">
        <f t="shared" si="80"/>
        <v>1674</v>
      </c>
      <c r="E1293">
        <f t="shared" si="83"/>
        <v>0</v>
      </c>
    </row>
    <row r="1294" spans="1:5">
      <c r="A1294" t="s">
        <v>3993</v>
      </c>
      <c r="B1294" t="str">
        <f t="shared" si="81"/>
        <v>1459421</v>
      </c>
      <c r="C1294" t="str">
        <f t="shared" si="82"/>
        <v>1460389</v>
      </c>
      <c r="D1294">
        <f t="shared" si="80"/>
        <v>969</v>
      </c>
      <c r="E1294">
        <f t="shared" si="83"/>
        <v>0</v>
      </c>
    </row>
    <row r="1295" spans="1:5">
      <c r="A1295" t="s">
        <v>3995</v>
      </c>
      <c r="B1295" t="str">
        <f t="shared" si="81"/>
        <v>1460736</v>
      </c>
      <c r="C1295" t="str">
        <f t="shared" si="82"/>
        <v>1460834</v>
      </c>
      <c r="D1295">
        <f t="shared" si="80"/>
        <v>99</v>
      </c>
      <c r="E1295">
        <f t="shared" si="83"/>
        <v>0</v>
      </c>
    </row>
    <row r="1296" spans="1:5">
      <c r="A1296" t="s">
        <v>3997</v>
      </c>
      <c r="B1296" t="str">
        <f t="shared" si="81"/>
        <v>1460950</v>
      </c>
      <c r="C1296" t="str">
        <f t="shared" si="82"/>
        <v>1461951</v>
      </c>
      <c r="D1296">
        <f t="shared" si="80"/>
        <v>1002</v>
      </c>
      <c r="E1296">
        <f t="shared" si="83"/>
        <v>0</v>
      </c>
    </row>
    <row r="1297" spans="1:5">
      <c r="A1297" t="s">
        <v>4001</v>
      </c>
      <c r="B1297" t="str">
        <f t="shared" si="81"/>
        <v>1462020</v>
      </c>
      <c r="C1297" t="str">
        <f t="shared" si="82"/>
        <v>1463006</v>
      </c>
      <c r="D1297">
        <f t="shared" si="80"/>
        <v>987</v>
      </c>
      <c r="E1297">
        <f t="shared" si="83"/>
        <v>0</v>
      </c>
    </row>
    <row r="1298" spans="1:5">
      <c r="A1298" t="s">
        <v>4003</v>
      </c>
      <c r="B1298" t="str">
        <f t="shared" si="81"/>
        <v>1463029</v>
      </c>
      <c r="C1298" t="str">
        <f t="shared" si="82"/>
        <v>1464054</v>
      </c>
      <c r="D1298">
        <f t="shared" si="80"/>
        <v>1026</v>
      </c>
      <c r="E1298">
        <f t="shared" si="83"/>
        <v>0</v>
      </c>
    </row>
    <row r="1299" spans="1:5">
      <c r="A1299" t="s">
        <v>4005</v>
      </c>
      <c r="B1299" t="str">
        <f t="shared" si="81"/>
        <v>1464205</v>
      </c>
      <c r="C1299" t="str">
        <f t="shared" si="82"/>
        <v>1464672</v>
      </c>
      <c r="D1299">
        <f t="shared" si="80"/>
        <v>468</v>
      </c>
      <c r="E1299">
        <f t="shared" si="83"/>
        <v>0</v>
      </c>
    </row>
    <row r="1300" spans="1:5">
      <c r="A1300" t="s">
        <v>4007</v>
      </c>
      <c r="B1300" t="str">
        <f t="shared" si="81"/>
        <v>1464850</v>
      </c>
      <c r="C1300" t="str">
        <f t="shared" si="82"/>
        <v>1465347</v>
      </c>
      <c r="D1300">
        <f t="shared" si="80"/>
        <v>498</v>
      </c>
      <c r="E1300">
        <f t="shared" si="83"/>
        <v>0</v>
      </c>
    </row>
    <row r="1301" spans="1:5">
      <c r="A1301" t="s">
        <v>4010</v>
      </c>
      <c r="B1301" t="str">
        <f t="shared" si="81"/>
        <v>1465347</v>
      </c>
      <c r="C1301" t="str">
        <f t="shared" si="82"/>
        <v>1465973</v>
      </c>
      <c r="D1301">
        <f t="shared" si="80"/>
        <v>627</v>
      </c>
      <c r="E1301">
        <f t="shared" si="83"/>
        <v>0</v>
      </c>
    </row>
    <row r="1302" spans="1:5">
      <c r="A1302" t="s">
        <v>4014</v>
      </c>
      <c r="B1302" t="str">
        <f t="shared" si="81"/>
        <v>1465966</v>
      </c>
      <c r="C1302" t="str">
        <f t="shared" si="82"/>
        <v>1468593</v>
      </c>
      <c r="D1302">
        <f t="shared" si="80"/>
        <v>2628</v>
      </c>
      <c r="E1302">
        <f t="shared" si="83"/>
        <v>0</v>
      </c>
    </row>
    <row r="1303" spans="1:5">
      <c r="A1303" t="s">
        <v>4018</v>
      </c>
      <c r="B1303" t="str">
        <f t="shared" si="81"/>
        <v>1468599</v>
      </c>
      <c r="C1303" t="str">
        <f t="shared" si="82"/>
        <v>1469675</v>
      </c>
      <c r="D1303">
        <f t="shared" si="80"/>
        <v>1077</v>
      </c>
      <c r="E1303">
        <f t="shared" si="83"/>
        <v>0</v>
      </c>
    </row>
    <row r="1304" spans="1:5">
      <c r="A1304" t="s">
        <v>4022</v>
      </c>
      <c r="B1304" t="str">
        <f t="shared" si="81"/>
        <v>1469675</v>
      </c>
      <c r="C1304" t="str">
        <f t="shared" si="82"/>
        <v>1470313</v>
      </c>
      <c r="D1304">
        <f t="shared" si="80"/>
        <v>639</v>
      </c>
      <c r="E1304">
        <f t="shared" si="83"/>
        <v>0</v>
      </c>
    </row>
    <row r="1305" spans="1:5">
      <c r="A1305" t="s">
        <v>4026</v>
      </c>
      <c r="B1305" t="str">
        <f t="shared" si="81"/>
        <v>1470321</v>
      </c>
      <c r="C1305" t="str">
        <f t="shared" si="82"/>
        <v>1471019</v>
      </c>
      <c r="D1305">
        <f t="shared" si="80"/>
        <v>699</v>
      </c>
      <c r="E1305">
        <f t="shared" si="83"/>
        <v>0</v>
      </c>
    </row>
    <row r="1306" spans="1:5">
      <c r="A1306" t="s">
        <v>4030</v>
      </c>
      <c r="B1306" t="str">
        <f t="shared" si="81"/>
        <v>1471137</v>
      </c>
      <c r="C1306" t="str">
        <f t="shared" si="82"/>
        <v>1471670</v>
      </c>
      <c r="D1306">
        <f t="shared" si="80"/>
        <v>534</v>
      </c>
      <c r="E1306">
        <f t="shared" si="83"/>
        <v>0</v>
      </c>
    </row>
    <row r="1307" spans="1:5">
      <c r="A1307" t="s">
        <v>4034</v>
      </c>
      <c r="B1307" t="str">
        <f t="shared" si="81"/>
        <v>1471783</v>
      </c>
      <c r="C1307" t="str">
        <f t="shared" si="82"/>
        <v>1473726</v>
      </c>
      <c r="D1307">
        <f t="shared" si="80"/>
        <v>1944</v>
      </c>
      <c r="E1307">
        <f t="shared" si="83"/>
        <v>0</v>
      </c>
    </row>
    <row r="1308" spans="1:5">
      <c r="A1308" t="s">
        <v>4038</v>
      </c>
      <c r="B1308" t="str">
        <f t="shared" si="81"/>
        <v>1473945</v>
      </c>
      <c r="C1308" t="str">
        <f t="shared" si="82"/>
        <v>1474268</v>
      </c>
      <c r="D1308">
        <f t="shared" si="80"/>
        <v>324</v>
      </c>
      <c r="E1308">
        <f t="shared" si="83"/>
        <v>0</v>
      </c>
    </row>
    <row r="1309" spans="1:5">
      <c r="A1309" t="s">
        <v>4041</v>
      </c>
      <c r="B1309" t="str">
        <f t="shared" si="81"/>
        <v>1474261</v>
      </c>
      <c r="C1309" t="str">
        <f t="shared" si="82"/>
        <v>1474953</v>
      </c>
      <c r="D1309">
        <f t="shared" si="80"/>
        <v>693</v>
      </c>
      <c r="E1309">
        <f t="shared" si="83"/>
        <v>0</v>
      </c>
    </row>
    <row r="1310" spans="1:5">
      <c r="A1310" t="s">
        <v>4045</v>
      </c>
      <c r="B1310" t="str">
        <f t="shared" si="81"/>
        <v>1475051</v>
      </c>
      <c r="C1310" t="str">
        <f t="shared" si="82"/>
        <v>1476220</v>
      </c>
      <c r="D1310">
        <f t="shared" si="80"/>
        <v>1170</v>
      </c>
      <c r="E1310">
        <f t="shared" si="83"/>
        <v>0</v>
      </c>
    </row>
    <row r="1311" spans="1:5">
      <c r="A1311" t="s">
        <v>4048</v>
      </c>
      <c r="B1311" t="str">
        <f t="shared" si="81"/>
        <v>1476233</v>
      </c>
      <c r="C1311" t="str">
        <f t="shared" si="82"/>
        <v>1476490</v>
      </c>
      <c r="D1311">
        <f t="shared" si="80"/>
        <v>258</v>
      </c>
      <c r="E1311">
        <f t="shared" si="83"/>
        <v>0</v>
      </c>
    </row>
    <row r="1312" spans="1:5">
      <c r="A1312" t="s">
        <v>4050</v>
      </c>
      <c r="B1312" t="str">
        <f t="shared" si="81"/>
        <v>1476709</v>
      </c>
      <c r="C1312" t="str">
        <f t="shared" si="82"/>
        <v>1477404</v>
      </c>
      <c r="D1312">
        <f t="shared" si="80"/>
        <v>696</v>
      </c>
      <c r="E1312">
        <f t="shared" si="83"/>
        <v>0</v>
      </c>
    </row>
    <row r="1313" spans="1:5">
      <c r="A1313" t="s">
        <v>4054</v>
      </c>
      <c r="B1313" t="str">
        <f t="shared" si="81"/>
        <v>1477707</v>
      </c>
      <c r="C1313" t="str">
        <f t="shared" si="82"/>
        <v>1478306</v>
      </c>
      <c r="D1313">
        <f t="shared" si="80"/>
        <v>600</v>
      </c>
      <c r="E1313">
        <f t="shared" si="83"/>
        <v>0</v>
      </c>
    </row>
    <row r="1314" spans="1:5">
      <c r="A1314" t="s">
        <v>4058</v>
      </c>
      <c r="B1314" t="str">
        <f t="shared" si="81"/>
        <v>1478535</v>
      </c>
      <c r="C1314" t="str">
        <f t="shared" si="82"/>
        <v>1479350</v>
      </c>
      <c r="D1314">
        <f t="shared" si="80"/>
        <v>816</v>
      </c>
      <c r="E1314">
        <f t="shared" si="83"/>
        <v>0</v>
      </c>
    </row>
    <row r="1315" spans="1:5">
      <c r="A1315" t="s">
        <v>4062</v>
      </c>
      <c r="B1315" t="str">
        <f t="shared" si="81"/>
        <v>1479413</v>
      </c>
      <c r="C1315" t="str">
        <f t="shared" si="82"/>
        <v>1480804</v>
      </c>
      <c r="D1315">
        <f t="shared" si="80"/>
        <v>1392</v>
      </c>
      <c r="E1315">
        <f t="shared" si="83"/>
        <v>0</v>
      </c>
    </row>
    <row r="1316" spans="1:5">
      <c r="A1316" t="s">
        <v>4065</v>
      </c>
      <c r="B1316" t="str">
        <f t="shared" si="81"/>
        <v>1481080</v>
      </c>
      <c r="C1316" t="str">
        <f t="shared" si="82"/>
        <v>1483752</v>
      </c>
      <c r="D1316">
        <f t="shared" si="80"/>
        <v>2673</v>
      </c>
      <c r="E1316">
        <f t="shared" si="83"/>
        <v>0</v>
      </c>
    </row>
    <row r="1317" spans="1:5">
      <c r="A1317" t="s">
        <v>4069</v>
      </c>
      <c r="B1317" t="str">
        <f t="shared" si="81"/>
        <v>1483968</v>
      </c>
      <c r="C1317" t="str">
        <f t="shared" si="82"/>
        <v>1484807</v>
      </c>
      <c r="D1317">
        <f t="shared" si="80"/>
        <v>840</v>
      </c>
      <c r="E1317">
        <f t="shared" si="83"/>
        <v>0</v>
      </c>
    </row>
    <row r="1318" spans="1:5">
      <c r="A1318" t="s">
        <v>4071</v>
      </c>
      <c r="B1318" t="str">
        <f t="shared" si="81"/>
        <v>1484867</v>
      </c>
      <c r="C1318" t="str">
        <f t="shared" si="82"/>
        <v>1485841</v>
      </c>
      <c r="D1318">
        <f t="shared" si="80"/>
        <v>975</v>
      </c>
      <c r="E1318">
        <f t="shared" si="83"/>
        <v>0</v>
      </c>
    </row>
    <row r="1319" spans="1:5">
      <c r="A1319" t="s">
        <v>4075</v>
      </c>
      <c r="B1319" t="str">
        <f t="shared" si="81"/>
        <v>1486283</v>
      </c>
      <c r="C1319" t="str">
        <f t="shared" si="82"/>
        <v>1487059</v>
      </c>
      <c r="D1319">
        <f t="shared" si="80"/>
        <v>777</v>
      </c>
      <c r="E1319">
        <f t="shared" si="83"/>
        <v>0</v>
      </c>
    </row>
    <row r="1320" spans="1:5">
      <c r="A1320" t="s">
        <v>4077</v>
      </c>
      <c r="B1320" t="str">
        <f t="shared" si="81"/>
        <v>1487137</v>
      </c>
      <c r="C1320" t="str">
        <f t="shared" si="82"/>
        <v>1487913</v>
      </c>
      <c r="D1320">
        <f t="shared" si="80"/>
        <v>777</v>
      </c>
      <c r="E1320">
        <f t="shared" si="83"/>
        <v>0</v>
      </c>
    </row>
    <row r="1321" spans="1:5">
      <c r="A1321" t="s">
        <v>4079</v>
      </c>
      <c r="B1321" t="str">
        <f t="shared" si="81"/>
        <v>1487991</v>
      </c>
      <c r="C1321" t="str">
        <f t="shared" si="82"/>
        <v>1488770</v>
      </c>
      <c r="D1321">
        <f t="shared" si="80"/>
        <v>780</v>
      </c>
      <c r="E1321">
        <f t="shared" si="83"/>
        <v>0</v>
      </c>
    </row>
    <row r="1322" spans="1:5">
      <c r="A1322" t="s">
        <v>4081</v>
      </c>
      <c r="B1322" t="str">
        <f t="shared" si="81"/>
        <v>1488848</v>
      </c>
      <c r="C1322" t="str">
        <f t="shared" si="82"/>
        <v>1489129</v>
      </c>
      <c r="D1322">
        <f t="shared" si="80"/>
        <v>282</v>
      </c>
      <c r="E1322">
        <f t="shared" si="83"/>
        <v>0</v>
      </c>
    </row>
    <row r="1323" spans="1:5">
      <c r="A1323" t="s">
        <v>4083</v>
      </c>
      <c r="B1323" t="str">
        <f t="shared" si="81"/>
        <v>1489252</v>
      </c>
      <c r="C1323" t="str">
        <f t="shared" si="82"/>
        <v>1489626</v>
      </c>
      <c r="D1323">
        <f t="shared" si="80"/>
        <v>375</v>
      </c>
      <c r="E1323">
        <f t="shared" si="83"/>
        <v>0</v>
      </c>
    </row>
    <row r="1324" spans="1:5">
      <c r="A1324" t="s">
        <v>4085</v>
      </c>
      <c r="B1324" t="str">
        <f t="shared" si="81"/>
        <v>1489703</v>
      </c>
      <c r="C1324" t="str">
        <f t="shared" si="82"/>
        <v>1490527</v>
      </c>
      <c r="D1324">
        <f t="shared" si="80"/>
        <v>825</v>
      </c>
      <c r="E1324">
        <f t="shared" si="83"/>
        <v>0</v>
      </c>
    </row>
    <row r="1325" spans="1:5">
      <c r="A1325" t="s">
        <v>4087</v>
      </c>
      <c r="B1325" t="str">
        <f t="shared" si="81"/>
        <v>1490559</v>
      </c>
      <c r="C1325" t="str">
        <f t="shared" si="82"/>
        <v>1491296</v>
      </c>
      <c r="D1325">
        <f t="shared" si="80"/>
        <v>738</v>
      </c>
      <c r="E1325">
        <f t="shared" si="83"/>
        <v>0</v>
      </c>
    </row>
    <row r="1326" spans="1:5">
      <c r="A1326" t="s">
        <v>4089</v>
      </c>
      <c r="B1326" t="str">
        <f t="shared" si="81"/>
        <v>1491289</v>
      </c>
      <c r="C1326" t="str">
        <f t="shared" si="82"/>
        <v>1491435</v>
      </c>
      <c r="D1326">
        <f t="shared" si="80"/>
        <v>147</v>
      </c>
      <c r="E1326">
        <f t="shared" si="83"/>
        <v>0</v>
      </c>
    </row>
    <row r="1327" spans="1:5">
      <c r="A1327" t="s">
        <v>4091</v>
      </c>
      <c r="B1327" t="str">
        <f t="shared" si="81"/>
        <v>1492108</v>
      </c>
      <c r="C1327" t="str">
        <f t="shared" si="82"/>
        <v>1492206</v>
      </c>
      <c r="D1327">
        <f t="shared" si="80"/>
        <v>99</v>
      </c>
      <c r="E1327">
        <f t="shared" si="83"/>
        <v>0</v>
      </c>
    </row>
    <row r="1328" spans="1:5">
      <c r="A1328" t="s">
        <v>4093</v>
      </c>
      <c r="B1328" t="str">
        <f t="shared" si="81"/>
        <v>1492316</v>
      </c>
      <c r="C1328" t="str">
        <f t="shared" si="82"/>
        <v>1492840</v>
      </c>
      <c r="D1328">
        <f t="shared" si="80"/>
        <v>525</v>
      </c>
      <c r="E1328">
        <f t="shared" si="83"/>
        <v>0</v>
      </c>
    </row>
    <row r="1329" spans="1:5">
      <c r="A1329" t="s">
        <v>4097</v>
      </c>
      <c r="B1329" t="str">
        <f t="shared" si="81"/>
        <v>1493014</v>
      </c>
      <c r="C1329" t="str">
        <f t="shared" si="82"/>
        <v>1495611</v>
      </c>
      <c r="D1329">
        <f t="shared" si="80"/>
        <v>2598</v>
      </c>
      <c r="E1329">
        <f t="shared" si="83"/>
        <v>0</v>
      </c>
    </row>
    <row r="1330" spans="1:5">
      <c r="A1330" t="s">
        <v>4101</v>
      </c>
      <c r="B1330" t="str">
        <f t="shared" si="81"/>
        <v>1495914</v>
      </c>
      <c r="C1330" t="str">
        <f t="shared" si="82"/>
        <v>1496165</v>
      </c>
      <c r="D1330">
        <f t="shared" si="80"/>
        <v>252</v>
      </c>
      <c r="E1330">
        <f t="shared" si="83"/>
        <v>0</v>
      </c>
    </row>
    <row r="1331" spans="1:5">
      <c r="A1331" t="s">
        <v>4103</v>
      </c>
      <c r="B1331" t="str">
        <f t="shared" si="81"/>
        <v>1496498</v>
      </c>
      <c r="C1331" t="str">
        <f t="shared" si="82"/>
        <v>1497544</v>
      </c>
      <c r="D1331">
        <f t="shared" si="80"/>
        <v>1047</v>
      </c>
      <c r="E1331">
        <f t="shared" si="83"/>
        <v>0</v>
      </c>
    </row>
    <row r="1332" spans="1:5">
      <c r="A1332" t="s">
        <v>4107</v>
      </c>
      <c r="B1332" t="str">
        <f t="shared" si="81"/>
        <v>1497755</v>
      </c>
      <c r="C1332" t="str">
        <f t="shared" si="82"/>
        <v>1498519</v>
      </c>
      <c r="D1332">
        <f t="shared" si="80"/>
        <v>765</v>
      </c>
      <c r="E1332">
        <f t="shared" si="83"/>
        <v>0</v>
      </c>
    </row>
    <row r="1333" spans="1:5">
      <c r="A1333" t="s">
        <v>4110</v>
      </c>
      <c r="B1333" t="str">
        <f t="shared" si="81"/>
        <v>1498543</v>
      </c>
      <c r="C1333" t="str">
        <f t="shared" si="82"/>
        <v>1499133</v>
      </c>
      <c r="D1333">
        <f t="shared" si="80"/>
        <v>591</v>
      </c>
      <c r="E1333">
        <f t="shared" si="83"/>
        <v>0</v>
      </c>
    </row>
    <row r="1334" spans="1:5">
      <c r="A1334" t="s">
        <v>4114</v>
      </c>
      <c r="B1334" t="str">
        <f t="shared" si="81"/>
        <v>1499186</v>
      </c>
      <c r="C1334" t="str">
        <f t="shared" si="82"/>
        <v>1500133</v>
      </c>
      <c r="D1334">
        <f t="shared" si="80"/>
        <v>948</v>
      </c>
      <c r="E1334">
        <f t="shared" si="83"/>
        <v>0</v>
      </c>
    </row>
    <row r="1335" spans="1:5">
      <c r="A1335" t="s">
        <v>4116</v>
      </c>
      <c r="B1335" t="str">
        <f t="shared" si="81"/>
        <v>1500331</v>
      </c>
      <c r="C1335" t="str">
        <f t="shared" si="82"/>
        <v>1501257</v>
      </c>
      <c r="D1335">
        <f t="shared" si="80"/>
        <v>927</v>
      </c>
      <c r="E1335">
        <f t="shared" si="83"/>
        <v>0</v>
      </c>
    </row>
    <row r="1336" spans="1:5">
      <c r="A1336" t="s">
        <v>4120</v>
      </c>
      <c r="B1336" t="str">
        <f t="shared" si="81"/>
        <v>1501624</v>
      </c>
      <c r="C1336" t="str">
        <f t="shared" si="82"/>
        <v>1502244</v>
      </c>
      <c r="D1336">
        <f t="shared" si="80"/>
        <v>621</v>
      </c>
      <c r="E1336">
        <f t="shared" si="83"/>
        <v>0</v>
      </c>
    </row>
    <row r="1337" spans="1:5">
      <c r="A1337" t="s">
        <v>4123</v>
      </c>
      <c r="B1337" t="str">
        <f t="shared" si="81"/>
        <v>1502269</v>
      </c>
      <c r="C1337" t="str">
        <f t="shared" si="82"/>
        <v>1503129</v>
      </c>
      <c r="D1337">
        <f t="shared" si="80"/>
        <v>861</v>
      </c>
      <c r="E1337">
        <f t="shared" si="83"/>
        <v>0</v>
      </c>
    </row>
    <row r="1338" spans="1:5">
      <c r="A1338" t="s">
        <v>4125</v>
      </c>
      <c r="B1338" t="str">
        <f t="shared" si="81"/>
        <v>1503298</v>
      </c>
      <c r="C1338" t="str">
        <f t="shared" si="82"/>
        <v>1503402</v>
      </c>
      <c r="D1338">
        <f t="shared" si="80"/>
        <v>105</v>
      </c>
      <c r="E1338">
        <f t="shared" si="83"/>
        <v>0</v>
      </c>
    </row>
    <row r="1339" spans="1:5">
      <c r="A1339" t="s">
        <v>4127</v>
      </c>
      <c r="B1339" t="str">
        <f t="shared" si="81"/>
        <v>1503394</v>
      </c>
      <c r="C1339" t="str">
        <f t="shared" si="82"/>
        <v>1505025</v>
      </c>
      <c r="D1339">
        <f t="shared" si="80"/>
        <v>1632</v>
      </c>
      <c r="E1339">
        <f t="shared" si="83"/>
        <v>0</v>
      </c>
    </row>
    <row r="1340" spans="1:5">
      <c r="A1340" t="s">
        <v>4131</v>
      </c>
      <c r="B1340" t="str">
        <f t="shared" si="81"/>
        <v>1505025</v>
      </c>
      <c r="C1340" t="str">
        <f t="shared" si="82"/>
        <v>1505618</v>
      </c>
      <c r="D1340">
        <f t="shared" si="80"/>
        <v>594</v>
      </c>
      <c r="E1340">
        <f t="shared" si="83"/>
        <v>0</v>
      </c>
    </row>
    <row r="1341" spans="1:5">
      <c r="A1341" t="s">
        <v>4135</v>
      </c>
      <c r="B1341" t="str">
        <f t="shared" si="81"/>
        <v>1505620</v>
      </c>
      <c r="C1341" t="str">
        <f t="shared" si="82"/>
        <v>1506618</v>
      </c>
      <c r="D1341">
        <f t="shared" si="80"/>
        <v>999</v>
      </c>
      <c r="E1341">
        <f t="shared" si="83"/>
        <v>0</v>
      </c>
    </row>
    <row r="1342" spans="1:5">
      <c r="A1342" t="s">
        <v>4138</v>
      </c>
      <c r="B1342" t="str">
        <f t="shared" si="81"/>
        <v>1506624</v>
      </c>
      <c r="C1342" t="str">
        <f t="shared" si="82"/>
        <v>1507997</v>
      </c>
      <c r="D1342">
        <f t="shared" si="80"/>
        <v>1374</v>
      </c>
      <c r="E1342">
        <f t="shared" si="83"/>
        <v>0</v>
      </c>
    </row>
    <row r="1343" spans="1:5">
      <c r="A1343" t="s">
        <v>4142</v>
      </c>
      <c r="B1343" t="str">
        <f t="shared" si="81"/>
        <v>1508014</v>
      </c>
      <c r="C1343" t="str">
        <f t="shared" si="82"/>
        <v>1509204</v>
      </c>
      <c r="D1343">
        <f t="shared" si="80"/>
        <v>1191</v>
      </c>
      <c r="E1343">
        <f t="shared" si="83"/>
        <v>0</v>
      </c>
    </row>
    <row r="1344" spans="1:5">
      <c r="A1344" t="s">
        <v>4146</v>
      </c>
      <c r="B1344" t="str">
        <f t="shared" si="81"/>
        <v>1509204</v>
      </c>
      <c r="C1344" t="str">
        <f t="shared" si="82"/>
        <v>1510013</v>
      </c>
      <c r="D1344">
        <f t="shared" si="80"/>
        <v>810</v>
      </c>
      <c r="E1344">
        <f t="shared" si="83"/>
        <v>0</v>
      </c>
    </row>
    <row r="1345" spans="1:5">
      <c r="A1345" t="s">
        <v>4150</v>
      </c>
      <c r="B1345" t="str">
        <f t="shared" si="81"/>
        <v>1510284</v>
      </c>
      <c r="C1345" t="str">
        <f t="shared" si="82"/>
        <v>1510598</v>
      </c>
      <c r="D1345">
        <f t="shared" si="80"/>
        <v>315</v>
      </c>
      <c r="E1345">
        <f t="shared" si="83"/>
        <v>0</v>
      </c>
    </row>
    <row r="1346" spans="1:5">
      <c r="A1346" t="s">
        <v>4152</v>
      </c>
      <c r="B1346" t="str">
        <f t="shared" si="81"/>
        <v>1510658</v>
      </c>
      <c r="C1346" t="str">
        <f t="shared" si="82"/>
        <v>1510756</v>
      </c>
      <c r="D1346">
        <f t="shared" ref="D1346:D1409" si="84">C1346-B1346+1</f>
        <v>99</v>
      </c>
      <c r="E1346">
        <f t="shared" si="83"/>
        <v>0</v>
      </c>
    </row>
    <row r="1347" spans="1:5">
      <c r="A1347" t="s">
        <v>4154</v>
      </c>
      <c r="B1347" t="str">
        <f t="shared" ref="B1347:B1410" si="85">LEFT(A1347, SEARCH(".",A1347)-1)</f>
        <v>1511250</v>
      </c>
      <c r="C1347" t="str">
        <f t="shared" ref="C1347:C1410" si="86">RIGHT(A1347, LEN(A1347)-SEARCH(".",A1347)-1)</f>
        <v>1511891</v>
      </c>
      <c r="D1347">
        <f t="shared" si="84"/>
        <v>642</v>
      </c>
      <c r="E1347">
        <f t="shared" ref="E1347:E1410" si="87">MOD(D1347,3)</f>
        <v>0</v>
      </c>
    </row>
    <row r="1348" spans="1:5">
      <c r="A1348" t="s">
        <v>4158</v>
      </c>
      <c r="B1348" t="str">
        <f t="shared" si="85"/>
        <v>1512452</v>
      </c>
      <c r="C1348" t="str">
        <f t="shared" si="86"/>
        <v>1513096</v>
      </c>
      <c r="D1348">
        <f t="shared" si="84"/>
        <v>645</v>
      </c>
      <c r="E1348">
        <f t="shared" si="87"/>
        <v>0</v>
      </c>
    </row>
    <row r="1349" spans="1:5">
      <c r="A1349" t="s">
        <v>4160</v>
      </c>
      <c r="B1349" t="str">
        <f t="shared" si="85"/>
        <v>1513230</v>
      </c>
      <c r="C1349" t="str">
        <f t="shared" si="86"/>
        <v>1515014</v>
      </c>
      <c r="D1349">
        <f t="shared" si="84"/>
        <v>1785</v>
      </c>
      <c r="E1349">
        <f t="shared" si="87"/>
        <v>0</v>
      </c>
    </row>
    <row r="1350" spans="1:5">
      <c r="A1350" t="s">
        <v>4163</v>
      </c>
      <c r="B1350" t="str">
        <f t="shared" si="85"/>
        <v>1515320</v>
      </c>
      <c r="C1350" t="str">
        <f t="shared" si="86"/>
        <v>1515973</v>
      </c>
      <c r="D1350">
        <f t="shared" si="84"/>
        <v>654</v>
      </c>
      <c r="E1350">
        <f t="shared" si="87"/>
        <v>0</v>
      </c>
    </row>
    <row r="1351" spans="1:5">
      <c r="A1351" t="s">
        <v>4167</v>
      </c>
      <c r="B1351" t="str">
        <f t="shared" si="85"/>
        <v>1516047</v>
      </c>
      <c r="C1351" t="str">
        <f t="shared" si="86"/>
        <v>1516478</v>
      </c>
      <c r="D1351">
        <f t="shared" si="84"/>
        <v>432</v>
      </c>
      <c r="E1351">
        <f t="shared" si="87"/>
        <v>0</v>
      </c>
    </row>
    <row r="1352" spans="1:5">
      <c r="A1352" t="s">
        <v>4170</v>
      </c>
      <c r="B1352" t="str">
        <f t="shared" si="85"/>
        <v>1516576</v>
      </c>
      <c r="C1352" t="str">
        <f t="shared" si="86"/>
        <v>1517301</v>
      </c>
      <c r="D1352">
        <f t="shared" si="84"/>
        <v>726</v>
      </c>
      <c r="E1352">
        <f t="shared" si="87"/>
        <v>0</v>
      </c>
    </row>
    <row r="1353" spans="1:5">
      <c r="A1353" t="s">
        <v>4174</v>
      </c>
      <c r="B1353" t="str">
        <f t="shared" si="85"/>
        <v>1517237</v>
      </c>
      <c r="C1353" t="str">
        <f t="shared" si="86"/>
        <v>1517347</v>
      </c>
      <c r="D1353">
        <f t="shared" si="84"/>
        <v>111</v>
      </c>
      <c r="E1353">
        <f t="shared" si="87"/>
        <v>0</v>
      </c>
    </row>
    <row r="1354" spans="1:5">
      <c r="A1354" t="s">
        <v>4176</v>
      </c>
      <c r="B1354" t="str">
        <f t="shared" si="85"/>
        <v>1517417</v>
      </c>
      <c r="C1354" t="str">
        <f t="shared" si="86"/>
        <v>1517575</v>
      </c>
      <c r="D1354">
        <f t="shared" si="84"/>
        <v>159</v>
      </c>
      <c r="E1354">
        <f t="shared" si="87"/>
        <v>0</v>
      </c>
    </row>
    <row r="1355" spans="1:5">
      <c r="A1355" t="s">
        <v>4178</v>
      </c>
      <c r="B1355" t="str">
        <f t="shared" si="85"/>
        <v>1517904</v>
      </c>
      <c r="C1355" t="str">
        <f t="shared" si="86"/>
        <v>1519364</v>
      </c>
      <c r="D1355">
        <f t="shared" si="84"/>
        <v>1461</v>
      </c>
      <c r="E1355">
        <f t="shared" si="87"/>
        <v>0</v>
      </c>
    </row>
    <row r="1356" spans="1:5">
      <c r="A1356" t="s">
        <v>4182</v>
      </c>
      <c r="B1356" t="str">
        <f t="shared" si="85"/>
        <v>1519472</v>
      </c>
      <c r="C1356" t="str">
        <f t="shared" si="86"/>
        <v>1519801</v>
      </c>
      <c r="D1356">
        <f t="shared" si="84"/>
        <v>330</v>
      </c>
      <c r="E1356">
        <f t="shared" si="87"/>
        <v>0</v>
      </c>
    </row>
    <row r="1357" spans="1:5">
      <c r="A1357" t="s">
        <v>4185</v>
      </c>
      <c r="B1357" t="str">
        <f t="shared" si="85"/>
        <v>1519949</v>
      </c>
      <c r="C1357" t="str">
        <f t="shared" si="86"/>
        <v>1520485</v>
      </c>
      <c r="D1357">
        <f t="shared" si="84"/>
        <v>537</v>
      </c>
      <c r="E1357">
        <f t="shared" si="87"/>
        <v>0</v>
      </c>
    </row>
    <row r="1358" spans="1:5">
      <c r="A1358" t="s">
        <v>4188</v>
      </c>
      <c r="B1358" t="str">
        <f t="shared" si="85"/>
        <v>1520838</v>
      </c>
      <c r="C1358" t="str">
        <f t="shared" si="86"/>
        <v>1521227</v>
      </c>
      <c r="D1358">
        <f t="shared" si="84"/>
        <v>390</v>
      </c>
      <c r="E1358">
        <f t="shared" si="87"/>
        <v>0</v>
      </c>
    </row>
    <row r="1359" spans="1:5">
      <c r="A1359" t="s">
        <v>4190</v>
      </c>
      <c r="B1359" t="str">
        <f t="shared" si="85"/>
        <v>1521316</v>
      </c>
      <c r="C1359" t="str">
        <f t="shared" si="86"/>
        <v>1521618</v>
      </c>
      <c r="D1359">
        <f t="shared" si="84"/>
        <v>303</v>
      </c>
      <c r="E1359">
        <f t="shared" si="87"/>
        <v>0</v>
      </c>
    </row>
    <row r="1360" spans="1:5">
      <c r="A1360" t="s">
        <v>4192</v>
      </c>
      <c r="B1360" t="str">
        <f t="shared" si="85"/>
        <v>1521688</v>
      </c>
      <c r="C1360" t="str">
        <f t="shared" si="86"/>
        <v>1521780</v>
      </c>
      <c r="D1360">
        <f t="shared" si="84"/>
        <v>93</v>
      </c>
      <c r="E1360">
        <f t="shared" si="87"/>
        <v>0</v>
      </c>
    </row>
    <row r="1361" spans="1:5">
      <c r="A1361" t="s">
        <v>4194</v>
      </c>
      <c r="B1361" t="str">
        <f t="shared" si="85"/>
        <v>1522059</v>
      </c>
      <c r="C1361" t="str">
        <f t="shared" si="86"/>
        <v>1522727</v>
      </c>
      <c r="D1361">
        <f t="shared" si="84"/>
        <v>669</v>
      </c>
      <c r="E1361">
        <f t="shared" si="87"/>
        <v>0</v>
      </c>
    </row>
    <row r="1362" spans="1:5">
      <c r="A1362" t="s">
        <v>4197</v>
      </c>
      <c r="B1362" t="str">
        <f t="shared" si="85"/>
        <v>1523076</v>
      </c>
      <c r="C1362" t="str">
        <f t="shared" si="86"/>
        <v>1523996</v>
      </c>
      <c r="D1362">
        <f t="shared" si="84"/>
        <v>921</v>
      </c>
      <c r="E1362">
        <f t="shared" si="87"/>
        <v>0</v>
      </c>
    </row>
    <row r="1363" spans="1:5">
      <c r="A1363" t="s">
        <v>4200</v>
      </c>
      <c r="B1363" t="str">
        <f t="shared" si="85"/>
        <v>1524311</v>
      </c>
      <c r="C1363" t="str">
        <f t="shared" si="86"/>
        <v>1525294</v>
      </c>
      <c r="D1363">
        <f t="shared" si="84"/>
        <v>984</v>
      </c>
      <c r="E1363">
        <f t="shared" si="87"/>
        <v>0</v>
      </c>
    </row>
    <row r="1364" spans="1:5">
      <c r="A1364" t="s">
        <v>4204</v>
      </c>
      <c r="B1364" t="str">
        <f t="shared" si="85"/>
        <v>1525737</v>
      </c>
      <c r="C1364" t="str">
        <f t="shared" si="86"/>
        <v>1525991</v>
      </c>
      <c r="D1364">
        <f t="shared" si="84"/>
        <v>255</v>
      </c>
      <c r="E1364">
        <f t="shared" si="87"/>
        <v>0</v>
      </c>
    </row>
    <row r="1365" spans="1:5">
      <c r="A1365" t="s">
        <v>4206</v>
      </c>
      <c r="B1365" t="str">
        <f t="shared" si="85"/>
        <v>1526284</v>
      </c>
      <c r="C1365" t="str">
        <f t="shared" si="86"/>
        <v>1526844</v>
      </c>
      <c r="D1365">
        <f t="shared" si="84"/>
        <v>561</v>
      </c>
      <c r="E1365">
        <f t="shared" si="87"/>
        <v>0</v>
      </c>
    </row>
    <row r="1366" spans="1:5">
      <c r="A1366" t="s">
        <v>4208</v>
      </c>
      <c r="B1366" t="str">
        <f t="shared" si="85"/>
        <v>1527283</v>
      </c>
      <c r="C1366" t="str">
        <f t="shared" si="86"/>
        <v>1528773</v>
      </c>
      <c r="D1366">
        <f t="shared" si="84"/>
        <v>1491</v>
      </c>
      <c r="E1366">
        <f t="shared" si="87"/>
        <v>0</v>
      </c>
    </row>
    <row r="1367" spans="1:5">
      <c r="A1367" t="s">
        <v>4212</v>
      </c>
      <c r="B1367" t="str">
        <f t="shared" si="85"/>
        <v>1529044</v>
      </c>
      <c r="C1367" t="str">
        <f t="shared" si="86"/>
        <v>1529547</v>
      </c>
      <c r="D1367">
        <f t="shared" si="84"/>
        <v>504</v>
      </c>
      <c r="E1367">
        <f t="shared" si="87"/>
        <v>0</v>
      </c>
    </row>
    <row r="1368" spans="1:5">
      <c r="A1368" t="s">
        <v>4216</v>
      </c>
      <c r="B1368" t="str">
        <f t="shared" si="85"/>
        <v>1529647</v>
      </c>
      <c r="C1368" t="str">
        <f t="shared" si="86"/>
        <v>1531212</v>
      </c>
      <c r="D1368">
        <f t="shared" si="84"/>
        <v>1566</v>
      </c>
      <c r="E1368">
        <f t="shared" si="87"/>
        <v>0</v>
      </c>
    </row>
    <row r="1369" spans="1:5">
      <c r="A1369" t="s">
        <v>4220</v>
      </c>
      <c r="B1369" t="str">
        <f t="shared" si="85"/>
        <v>1531349</v>
      </c>
      <c r="C1369" t="str">
        <f t="shared" si="86"/>
        <v>1531771</v>
      </c>
      <c r="D1369">
        <f t="shared" si="84"/>
        <v>423</v>
      </c>
      <c r="E1369">
        <f t="shared" si="87"/>
        <v>0</v>
      </c>
    </row>
    <row r="1370" spans="1:5">
      <c r="A1370" t="s">
        <v>4222</v>
      </c>
      <c r="B1370" t="str">
        <f t="shared" si="85"/>
        <v>1532233</v>
      </c>
      <c r="C1370" t="str">
        <f t="shared" si="86"/>
        <v>1533279</v>
      </c>
      <c r="D1370">
        <f t="shared" si="84"/>
        <v>1047</v>
      </c>
      <c r="E1370">
        <f t="shared" si="87"/>
        <v>0</v>
      </c>
    </row>
    <row r="1371" spans="1:5">
      <c r="A1371" t="s">
        <v>4224</v>
      </c>
      <c r="B1371" t="str">
        <f t="shared" si="85"/>
        <v>1533276</v>
      </c>
      <c r="C1371" t="str">
        <f t="shared" si="86"/>
        <v>1534670</v>
      </c>
      <c r="D1371">
        <f t="shared" si="84"/>
        <v>1395</v>
      </c>
      <c r="E1371">
        <f t="shared" si="87"/>
        <v>0</v>
      </c>
    </row>
    <row r="1372" spans="1:5">
      <c r="A1372" t="s">
        <v>4226</v>
      </c>
      <c r="B1372" t="str">
        <f t="shared" si="85"/>
        <v>1534651</v>
      </c>
      <c r="C1372" t="str">
        <f t="shared" si="86"/>
        <v>1534893</v>
      </c>
      <c r="D1372">
        <f t="shared" si="84"/>
        <v>243</v>
      </c>
      <c r="E1372">
        <f t="shared" si="87"/>
        <v>0</v>
      </c>
    </row>
    <row r="1373" spans="1:5">
      <c r="A1373" t="s">
        <v>4230</v>
      </c>
      <c r="B1373" t="str">
        <f t="shared" si="85"/>
        <v>1534993</v>
      </c>
      <c r="C1373" t="str">
        <f t="shared" si="86"/>
        <v>1535328</v>
      </c>
      <c r="D1373">
        <f t="shared" si="84"/>
        <v>336</v>
      </c>
      <c r="E1373">
        <f t="shared" si="87"/>
        <v>0</v>
      </c>
    </row>
    <row r="1374" spans="1:5">
      <c r="A1374" t="s">
        <v>4234</v>
      </c>
      <c r="B1374" t="str">
        <f t="shared" si="85"/>
        <v>1535349</v>
      </c>
      <c r="C1374" t="str">
        <f t="shared" si="86"/>
        <v>1535540</v>
      </c>
      <c r="D1374">
        <f t="shared" si="84"/>
        <v>192</v>
      </c>
      <c r="E1374">
        <f t="shared" si="87"/>
        <v>0</v>
      </c>
    </row>
    <row r="1375" spans="1:5">
      <c r="A1375" t="s">
        <v>4238</v>
      </c>
      <c r="B1375" t="str">
        <f t="shared" si="85"/>
        <v>1535616</v>
      </c>
      <c r="C1375" t="str">
        <f t="shared" si="86"/>
        <v>1536284</v>
      </c>
      <c r="D1375">
        <f t="shared" si="84"/>
        <v>669</v>
      </c>
      <c r="E1375">
        <f t="shared" si="87"/>
        <v>0</v>
      </c>
    </row>
    <row r="1376" spans="1:5">
      <c r="A1376" t="s">
        <v>4242</v>
      </c>
      <c r="B1376" t="str">
        <f t="shared" si="85"/>
        <v>1536501</v>
      </c>
      <c r="C1376" t="str">
        <f t="shared" si="86"/>
        <v>1537505</v>
      </c>
      <c r="D1376">
        <f t="shared" si="84"/>
        <v>1005</v>
      </c>
      <c r="E1376">
        <f t="shared" si="87"/>
        <v>0</v>
      </c>
    </row>
    <row r="1377" spans="1:5">
      <c r="A1377" t="s">
        <v>4246</v>
      </c>
      <c r="B1377" t="str">
        <f t="shared" si="85"/>
        <v>1537786</v>
      </c>
      <c r="C1377" t="str">
        <f t="shared" si="86"/>
        <v>1539477</v>
      </c>
      <c r="D1377">
        <f t="shared" si="84"/>
        <v>1692</v>
      </c>
      <c r="E1377">
        <f t="shared" si="87"/>
        <v>0</v>
      </c>
    </row>
    <row r="1378" spans="1:5">
      <c r="A1378" t="s">
        <v>4250</v>
      </c>
      <c r="B1378" t="str">
        <f t="shared" si="85"/>
        <v>1539474</v>
      </c>
      <c r="C1378" t="str">
        <f t="shared" si="86"/>
        <v>1540439</v>
      </c>
      <c r="D1378">
        <f t="shared" si="84"/>
        <v>966</v>
      </c>
      <c r="E1378">
        <f t="shared" si="87"/>
        <v>0</v>
      </c>
    </row>
    <row r="1379" spans="1:5">
      <c r="A1379" t="s">
        <v>4254</v>
      </c>
      <c r="B1379" t="str">
        <f t="shared" si="85"/>
        <v>1540426</v>
      </c>
      <c r="C1379" t="str">
        <f t="shared" si="86"/>
        <v>1541319</v>
      </c>
      <c r="D1379">
        <f t="shared" si="84"/>
        <v>894</v>
      </c>
      <c r="E1379">
        <f t="shared" si="87"/>
        <v>0</v>
      </c>
    </row>
    <row r="1380" spans="1:5">
      <c r="A1380" t="s">
        <v>4257</v>
      </c>
      <c r="B1380" t="str">
        <f t="shared" si="85"/>
        <v>1541319</v>
      </c>
      <c r="C1380" t="str">
        <f t="shared" si="86"/>
        <v>1542320</v>
      </c>
      <c r="D1380">
        <f t="shared" si="84"/>
        <v>1002</v>
      </c>
      <c r="E1380">
        <f t="shared" si="87"/>
        <v>0</v>
      </c>
    </row>
    <row r="1381" spans="1:5">
      <c r="A1381" t="s">
        <v>4261</v>
      </c>
      <c r="B1381" t="str">
        <f t="shared" si="85"/>
        <v>1542310</v>
      </c>
      <c r="C1381" t="str">
        <f t="shared" si="86"/>
        <v>1543119</v>
      </c>
      <c r="D1381">
        <f t="shared" si="84"/>
        <v>810</v>
      </c>
      <c r="E1381">
        <f t="shared" si="87"/>
        <v>0</v>
      </c>
    </row>
    <row r="1382" spans="1:5">
      <c r="A1382" t="s">
        <v>4264</v>
      </c>
      <c r="B1382" t="str">
        <f t="shared" si="85"/>
        <v>1543328</v>
      </c>
      <c r="C1382" t="str">
        <f t="shared" si="86"/>
        <v>1544116</v>
      </c>
      <c r="D1382">
        <f t="shared" si="84"/>
        <v>789</v>
      </c>
      <c r="E1382">
        <f t="shared" si="87"/>
        <v>0</v>
      </c>
    </row>
    <row r="1383" spans="1:5">
      <c r="A1383" t="s">
        <v>4268</v>
      </c>
      <c r="B1383" t="str">
        <f t="shared" si="85"/>
        <v>1544335</v>
      </c>
      <c r="C1383" t="str">
        <f t="shared" si="86"/>
        <v>1544946</v>
      </c>
      <c r="D1383">
        <f t="shared" si="84"/>
        <v>612</v>
      </c>
      <c r="E1383">
        <f t="shared" si="87"/>
        <v>0</v>
      </c>
    </row>
    <row r="1384" spans="1:5">
      <c r="A1384" t="s">
        <v>4272</v>
      </c>
      <c r="B1384" t="str">
        <f t="shared" si="85"/>
        <v>1545025</v>
      </c>
      <c r="C1384" t="str">
        <f t="shared" si="86"/>
        <v>1545894</v>
      </c>
      <c r="D1384">
        <f t="shared" si="84"/>
        <v>870</v>
      </c>
      <c r="E1384">
        <f t="shared" si="87"/>
        <v>0</v>
      </c>
    </row>
    <row r="1385" spans="1:5">
      <c r="A1385" t="s">
        <v>4276</v>
      </c>
      <c r="B1385" t="str">
        <f t="shared" si="85"/>
        <v>1546015</v>
      </c>
      <c r="C1385" t="str">
        <f t="shared" si="86"/>
        <v>1547262</v>
      </c>
      <c r="D1385">
        <f t="shared" si="84"/>
        <v>1248</v>
      </c>
      <c r="E1385">
        <f t="shared" si="87"/>
        <v>0</v>
      </c>
    </row>
    <row r="1386" spans="1:5">
      <c r="A1386" t="s">
        <v>4280</v>
      </c>
      <c r="B1386" t="str">
        <f t="shared" si="85"/>
        <v>1547420</v>
      </c>
      <c r="C1386" t="str">
        <f t="shared" si="86"/>
        <v>1548073</v>
      </c>
      <c r="D1386">
        <f t="shared" si="84"/>
        <v>654</v>
      </c>
      <c r="E1386">
        <f t="shared" si="87"/>
        <v>0</v>
      </c>
    </row>
    <row r="1387" spans="1:5">
      <c r="A1387" t="s">
        <v>4283</v>
      </c>
      <c r="B1387" t="str">
        <f t="shared" si="85"/>
        <v>1548117</v>
      </c>
      <c r="C1387" t="str">
        <f t="shared" si="86"/>
        <v>1549259</v>
      </c>
      <c r="D1387">
        <f t="shared" si="84"/>
        <v>1143</v>
      </c>
      <c r="E1387">
        <f t="shared" si="87"/>
        <v>0</v>
      </c>
    </row>
    <row r="1388" spans="1:5">
      <c r="A1388" t="s">
        <v>4287</v>
      </c>
      <c r="B1388" t="str">
        <f t="shared" si="85"/>
        <v>1549450</v>
      </c>
      <c r="C1388" t="str">
        <f t="shared" si="86"/>
        <v>1549917</v>
      </c>
      <c r="D1388">
        <f t="shared" si="84"/>
        <v>468</v>
      </c>
      <c r="E1388">
        <f t="shared" si="87"/>
        <v>0</v>
      </c>
    </row>
    <row r="1389" spans="1:5">
      <c r="A1389" t="s">
        <v>4291</v>
      </c>
      <c r="B1389" t="str">
        <f t="shared" si="85"/>
        <v>1550262</v>
      </c>
      <c r="C1389" t="str">
        <f t="shared" si="86"/>
        <v>1550690</v>
      </c>
      <c r="D1389">
        <f t="shared" si="84"/>
        <v>429</v>
      </c>
      <c r="E1389">
        <f t="shared" si="87"/>
        <v>0</v>
      </c>
    </row>
    <row r="1390" spans="1:5">
      <c r="A1390" t="s">
        <v>4295</v>
      </c>
      <c r="B1390" t="str">
        <f t="shared" si="85"/>
        <v>1551249</v>
      </c>
      <c r="C1390" t="str">
        <f t="shared" si="86"/>
        <v>1551392</v>
      </c>
      <c r="D1390">
        <f t="shared" si="84"/>
        <v>144</v>
      </c>
      <c r="E1390">
        <f t="shared" si="87"/>
        <v>0</v>
      </c>
    </row>
    <row r="1391" spans="1:5">
      <c r="A1391" t="s">
        <v>4297</v>
      </c>
      <c r="B1391" t="str">
        <f t="shared" si="85"/>
        <v>1551573</v>
      </c>
      <c r="C1391" t="str">
        <f t="shared" si="86"/>
        <v>1551980</v>
      </c>
      <c r="D1391">
        <f t="shared" si="84"/>
        <v>408</v>
      </c>
      <c r="E1391">
        <f t="shared" si="87"/>
        <v>0</v>
      </c>
    </row>
    <row r="1392" spans="1:5">
      <c r="A1392" t="s">
        <v>4301</v>
      </c>
      <c r="B1392" t="str">
        <f t="shared" si="85"/>
        <v>1552045</v>
      </c>
      <c r="C1392" t="str">
        <f t="shared" si="86"/>
        <v>1552713</v>
      </c>
      <c r="D1392">
        <f t="shared" si="84"/>
        <v>669</v>
      </c>
      <c r="E1392">
        <f t="shared" si="87"/>
        <v>0</v>
      </c>
    </row>
    <row r="1393" spans="1:5">
      <c r="A1393" t="s">
        <v>4305</v>
      </c>
      <c r="B1393" t="str">
        <f t="shared" si="85"/>
        <v>1552784</v>
      </c>
      <c r="C1393" t="str">
        <f t="shared" si="86"/>
        <v>1554088</v>
      </c>
      <c r="D1393">
        <f t="shared" si="84"/>
        <v>1305</v>
      </c>
      <c r="E1393">
        <f t="shared" si="87"/>
        <v>0</v>
      </c>
    </row>
    <row r="1394" spans="1:5">
      <c r="A1394" t="s">
        <v>4307</v>
      </c>
      <c r="B1394" t="str">
        <f t="shared" si="85"/>
        <v>1554063</v>
      </c>
      <c r="C1394" t="str">
        <f t="shared" si="86"/>
        <v>1554431</v>
      </c>
      <c r="D1394">
        <f t="shared" si="84"/>
        <v>369</v>
      </c>
      <c r="E1394">
        <f t="shared" si="87"/>
        <v>0</v>
      </c>
    </row>
    <row r="1395" spans="1:5">
      <c r="A1395" t="s">
        <v>4309</v>
      </c>
      <c r="B1395" t="str">
        <f t="shared" si="85"/>
        <v>1554583</v>
      </c>
      <c r="C1395" t="str">
        <f t="shared" si="86"/>
        <v>1554921</v>
      </c>
      <c r="D1395">
        <f t="shared" si="84"/>
        <v>339</v>
      </c>
      <c r="E1395">
        <f t="shared" si="87"/>
        <v>0</v>
      </c>
    </row>
    <row r="1396" spans="1:5">
      <c r="A1396" t="s">
        <v>4311</v>
      </c>
      <c r="B1396" t="str">
        <f t="shared" si="85"/>
        <v>1555326</v>
      </c>
      <c r="C1396" t="str">
        <f t="shared" si="86"/>
        <v>1555661</v>
      </c>
      <c r="D1396">
        <f t="shared" si="84"/>
        <v>336</v>
      </c>
      <c r="E1396">
        <f t="shared" si="87"/>
        <v>0</v>
      </c>
    </row>
    <row r="1397" spans="1:5">
      <c r="A1397" t="s">
        <v>4313</v>
      </c>
      <c r="B1397" t="str">
        <f t="shared" si="85"/>
        <v>1555956</v>
      </c>
      <c r="C1397" t="str">
        <f t="shared" si="86"/>
        <v>1556771</v>
      </c>
      <c r="D1397">
        <f t="shared" si="84"/>
        <v>816</v>
      </c>
      <c r="E1397">
        <f t="shared" si="87"/>
        <v>0</v>
      </c>
    </row>
    <row r="1398" spans="1:5">
      <c r="A1398" t="s">
        <v>4315</v>
      </c>
      <c r="B1398" t="str">
        <f t="shared" si="85"/>
        <v>1557011</v>
      </c>
      <c r="C1398" t="str">
        <f t="shared" si="86"/>
        <v>1557589</v>
      </c>
      <c r="D1398">
        <f t="shared" si="84"/>
        <v>579</v>
      </c>
      <c r="E1398">
        <f t="shared" si="87"/>
        <v>0</v>
      </c>
    </row>
    <row r="1399" spans="1:5">
      <c r="A1399" t="s">
        <v>4319</v>
      </c>
      <c r="B1399" t="str">
        <f t="shared" si="85"/>
        <v>1558076</v>
      </c>
      <c r="C1399" t="str">
        <f t="shared" si="86"/>
        <v>1559101</v>
      </c>
      <c r="D1399">
        <f t="shared" si="84"/>
        <v>1026</v>
      </c>
      <c r="E1399">
        <f t="shared" si="87"/>
        <v>0</v>
      </c>
    </row>
    <row r="1400" spans="1:5">
      <c r="A1400" t="s">
        <v>4323</v>
      </c>
      <c r="B1400" t="str">
        <f t="shared" si="85"/>
        <v>1559111</v>
      </c>
      <c r="C1400" t="str">
        <f t="shared" si="86"/>
        <v>1560013</v>
      </c>
      <c r="D1400">
        <f t="shared" si="84"/>
        <v>903</v>
      </c>
      <c r="E1400">
        <f t="shared" si="87"/>
        <v>0</v>
      </c>
    </row>
    <row r="1401" spans="1:5">
      <c r="A1401" t="s">
        <v>4325</v>
      </c>
      <c r="B1401" t="str">
        <f t="shared" si="85"/>
        <v>1560202</v>
      </c>
      <c r="C1401" t="str">
        <f t="shared" si="86"/>
        <v>1561350</v>
      </c>
      <c r="D1401">
        <f t="shared" si="84"/>
        <v>1149</v>
      </c>
      <c r="E1401">
        <f t="shared" si="87"/>
        <v>0</v>
      </c>
    </row>
    <row r="1402" spans="1:5">
      <c r="A1402" t="s">
        <v>4328</v>
      </c>
      <c r="B1402" t="str">
        <f t="shared" si="85"/>
        <v>1561653</v>
      </c>
      <c r="C1402" t="str">
        <f t="shared" si="86"/>
        <v>1562807</v>
      </c>
      <c r="D1402">
        <f t="shared" si="84"/>
        <v>1155</v>
      </c>
      <c r="E1402">
        <f t="shared" si="87"/>
        <v>0</v>
      </c>
    </row>
    <row r="1403" spans="1:5">
      <c r="A1403" t="s">
        <v>4332</v>
      </c>
      <c r="B1403" t="str">
        <f t="shared" si="85"/>
        <v>1562897</v>
      </c>
      <c r="C1403" t="str">
        <f t="shared" si="86"/>
        <v>1563553</v>
      </c>
      <c r="D1403">
        <f t="shared" si="84"/>
        <v>657</v>
      </c>
      <c r="E1403">
        <f t="shared" si="87"/>
        <v>0</v>
      </c>
    </row>
    <row r="1404" spans="1:5">
      <c r="A1404" t="s">
        <v>4336</v>
      </c>
      <c r="B1404" t="str">
        <f t="shared" si="85"/>
        <v>1563857</v>
      </c>
      <c r="C1404" t="str">
        <f t="shared" si="86"/>
        <v>1565230</v>
      </c>
      <c r="D1404">
        <f t="shared" si="84"/>
        <v>1374</v>
      </c>
      <c r="E1404">
        <f t="shared" si="87"/>
        <v>0</v>
      </c>
    </row>
    <row r="1405" spans="1:5">
      <c r="A1405" t="s">
        <v>4339</v>
      </c>
      <c r="B1405" t="str">
        <f t="shared" si="85"/>
        <v>1565731</v>
      </c>
      <c r="C1405" t="str">
        <f t="shared" si="86"/>
        <v>1565829</v>
      </c>
      <c r="D1405">
        <f t="shared" si="84"/>
        <v>99</v>
      </c>
      <c r="E1405">
        <f t="shared" si="87"/>
        <v>0</v>
      </c>
    </row>
    <row r="1406" spans="1:5">
      <c r="A1406" t="s">
        <v>4341</v>
      </c>
      <c r="B1406" t="str">
        <f t="shared" si="85"/>
        <v>1566036</v>
      </c>
      <c r="C1406" t="str">
        <f t="shared" si="86"/>
        <v>1567448</v>
      </c>
      <c r="D1406">
        <f t="shared" si="84"/>
        <v>1413</v>
      </c>
      <c r="E1406">
        <f t="shared" si="87"/>
        <v>0</v>
      </c>
    </row>
    <row r="1407" spans="1:5">
      <c r="A1407" t="s">
        <v>4344</v>
      </c>
      <c r="B1407" t="str">
        <f t="shared" si="85"/>
        <v>1567462</v>
      </c>
      <c r="C1407" t="str">
        <f t="shared" si="86"/>
        <v>1567557</v>
      </c>
      <c r="D1407">
        <f t="shared" si="84"/>
        <v>96</v>
      </c>
      <c r="E1407">
        <f t="shared" si="87"/>
        <v>0</v>
      </c>
    </row>
    <row r="1408" spans="1:5">
      <c r="A1408" t="s">
        <v>4346</v>
      </c>
      <c r="B1408" t="str">
        <f t="shared" si="85"/>
        <v>1567563</v>
      </c>
      <c r="C1408" t="str">
        <f t="shared" si="86"/>
        <v>1569116</v>
      </c>
      <c r="D1408">
        <f t="shared" si="84"/>
        <v>1554</v>
      </c>
      <c r="E1408">
        <f t="shared" si="87"/>
        <v>0</v>
      </c>
    </row>
    <row r="1409" spans="1:5">
      <c r="A1409" t="s">
        <v>4350</v>
      </c>
      <c r="B1409" t="str">
        <f t="shared" si="85"/>
        <v>1569221</v>
      </c>
      <c r="C1409" t="str">
        <f t="shared" si="86"/>
        <v>1570612</v>
      </c>
      <c r="D1409">
        <f t="shared" si="84"/>
        <v>1392</v>
      </c>
      <c r="E1409">
        <f t="shared" si="87"/>
        <v>0</v>
      </c>
    </row>
    <row r="1410" spans="1:5">
      <c r="A1410" t="s">
        <v>4354</v>
      </c>
      <c r="B1410" t="str">
        <f t="shared" si="85"/>
        <v>1571017</v>
      </c>
      <c r="C1410" t="str">
        <f t="shared" si="86"/>
        <v>1572069</v>
      </c>
      <c r="D1410">
        <f t="shared" ref="D1410:D1473" si="88">C1410-B1410+1</f>
        <v>1053</v>
      </c>
      <c r="E1410">
        <f t="shared" si="87"/>
        <v>0</v>
      </c>
    </row>
    <row r="1411" spans="1:5">
      <c r="A1411" t="s">
        <v>4357</v>
      </c>
      <c r="B1411" t="str">
        <f t="shared" ref="B1411:B1474" si="89">LEFT(A1411, SEARCH(".",A1411)-1)</f>
        <v>1572345</v>
      </c>
      <c r="C1411" t="str">
        <f t="shared" ref="C1411:C1474" si="90">RIGHT(A1411, LEN(A1411)-SEARCH(".",A1411)-1)</f>
        <v>1572584</v>
      </c>
      <c r="D1411">
        <f t="shared" si="88"/>
        <v>240</v>
      </c>
      <c r="E1411">
        <f t="shared" ref="E1411:E1474" si="91">MOD(D1411,3)</f>
        <v>0</v>
      </c>
    </row>
    <row r="1412" spans="1:5">
      <c r="A1412" t="s">
        <v>4361</v>
      </c>
      <c r="B1412" t="str">
        <f t="shared" si="89"/>
        <v>1572688</v>
      </c>
      <c r="C1412" t="str">
        <f t="shared" si="90"/>
        <v>1573605</v>
      </c>
      <c r="D1412">
        <f t="shared" si="88"/>
        <v>918</v>
      </c>
      <c r="E1412">
        <f t="shared" si="91"/>
        <v>0</v>
      </c>
    </row>
    <row r="1413" spans="1:5">
      <c r="A1413" t="s">
        <v>4364</v>
      </c>
      <c r="B1413" t="str">
        <f t="shared" si="89"/>
        <v>1573723</v>
      </c>
      <c r="C1413" t="str">
        <f t="shared" si="90"/>
        <v>1574151</v>
      </c>
      <c r="D1413">
        <f t="shared" si="88"/>
        <v>429</v>
      </c>
      <c r="E1413">
        <f t="shared" si="91"/>
        <v>0</v>
      </c>
    </row>
    <row r="1414" spans="1:5">
      <c r="A1414" t="s">
        <v>4368</v>
      </c>
      <c r="B1414" t="str">
        <f t="shared" si="89"/>
        <v>1574173</v>
      </c>
      <c r="C1414" t="str">
        <f t="shared" si="90"/>
        <v>1575414</v>
      </c>
      <c r="D1414">
        <f t="shared" si="88"/>
        <v>1242</v>
      </c>
      <c r="E1414">
        <f t="shared" si="91"/>
        <v>0</v>
      </c>
    </row>
    <row r="1415" spans="1:5">
      <c r="A1415" t="s">
        <v>4372</v>
      </c>
      <c r="B1415" t="str">
        <f t="shared" si="89"/>
        <v>1575421</v>
      </c>
      <c r="C1415" t="str">
        <f t="shared" si="90"/>
        <v>1576716</v>
      </c>
      <c r="D1415">
        <f t="shared" si="88"/>
        <v>1296</v>
      </c>
      <c r="E1415">
        <f t="shared" si="91"/>
        <v>0</v>
      </c>
    </row>
    <row r="1416" spans="1:5">
      <c r="A1416" t="s">
        <v>4376</v>
      </c>
      <c r="B1416" t="str">
        <f t="shared" si="89"/>
        <v>1576703</v>
      </c>
      <c r="C1416" t="str">
        <f t="shared" si="90"/>
        <v>1577449</v>
      </c>
      <c r="D1416">
        <f t="shared" si="88"/>
        <v>747</v>
      </c>
      <c r="E1416">
        <f t="shared" si="91"/>
        <v>0</v>
      </c>
    </row>
    <row r="1417" spans="1:5">
      <c r="A1417" t="s">
        <v>4380</v>
      </c>
      <c r="B1417" t="str">
        <f t="shared" si="89"/>
        <v>1577494</v>
      </c>
      <c r="C1417" t="str">
        <f t="shared" si="90"/>
        <v>1578990</v>
      </c>
      <c r="D1417">
        <f t="shared" si="88"/>
        <v>1497</v>
      </c>
      <c r="E1417">
        <f t="shared" si="91"/>
        <v>0</v>
      </c>
    </row>
    <row r="1418" spans="1:5">
      <c r="A1418" t="s">
        <v>4384</v>
      </c>
      <c r="B1418" t="str">
        <f t="shared" si="89"/>
        <v>1579008</v>
      </c>
      <c r="C1418" t="str">
        <f t="shared" si="90"/>
        <v>1579376</v>
      </c>
      <c r="D1418">
        <f t="shared" si="88"/>
        <v>369</v>
      </c>
      <c r="E1418">
        <f t="shared" si="91"/>
        <v>0</v>
      </c>
    </row>
    <row r="1419" spans="1:5">
      <c r="A1419" t="s">
        <v>4388</v>
      </c>
      <c r="B1419" t="str">
        <f t="shared" si="89"/>
        <v>1579784</v>
      </c>
      <c r="C1419" t="str">
        <f t="shared" si="90"/>
        <v>1580395</v>
      </c>
      <c r="D1419">
        <f t="shared" si="88"/>
        <v>612</v>
      </c>
      <c r="E1419">
        <f t="shared" si="91"/>
        <v>0</v>
      </c>
    </row>
    <row r="1420" spans="1:5">
      <c r="A1420" t="s">
        <v>4390</v>
      </c>
      <c r="B1420" t="str">
        <f t="shared" si="89"/>
        <v>1580546</v>
      </c>
      <c r="C1420" t="str">
        <f t="shared" si="90"/>
        <v>1580959</v>
      </c>
      <c r="D1420">
        <f t="shared" si="88"/>
        <v>414</v>
      </c>
      <c r="E1420">
        <f t="shared" si="91"/>
        <v>0</v>
      </c>
    </row>
    <row r="1421" spans="1:5">
      <c r="A1421" t="s">
        <v>4393</v>
      </c>
      <c r="B1421" t="str">
        <f t="shared" si="89"/>
        <v>1580956</v>
      </c>
      <c r="C1421" t="str">
        <f t="shared" si="90"/>
        <v>1584012</v>
      </c>
      <c r="D1421">
        <f t="shared" si="88"/>
        <v>3057</v>
      </c>
      <c r="E1421">
        <f t="shared" si="91"/>
        <v>0</v>
      </c>
    </row>
    <row r="1422" spans="1:5">
      <c r="A1422" t="s">
        <v>4396</v>
      </c>
      <c r="B1422" t="str">
        <f t="shared" si="89"/>
        <v>1584230</v>
      </c>
      <c r="C1422" t="str">
        <f t="shared" si="90"/>
        <v>1585342</v>
      </c>
      <c r="D1422">
        <f t="shared" si="88"/>
        <v>1113</v>
      </c>
      <c r="E1422">
        <f t="shared" si="91"/>
        <v>0</v>
      </c>
    </row>
    <row r="1423" spans="1:5">
      <c r="A1423" t="s">
        <v>4398</v>
      </c>
      <c r="B1423" t="str">
        <f t="shared" si="89"/>
        <v>1585602</v>
      </c>
      <c r="C1423" t="str">
        <f t="shared" si="90"/>
        <v>1585736</v>
      </c>
      <c r="D1423">
        <f t="shared" si="88"/>
        <v>135</v>
      </c>
      <c r="E1423">
        <f t="shared" si="91"/>
        <v>0</v>
      </c>
    </row>
    <row r="1424" spans="1:5">
      <c r="A1424" t="s">
        <v>4400</v>
      </c>
      <c r="B1424" t="str">
        <f t="shared" si="89"/>
        <v>1585796</v>
      </c>
      <c r="C1424" t="str">
        <f t="shared" si="90"/>
        <v>1588117</v>
      </c>
      <c r="D1424">
        <f t="shared" si="88"/>
        <v>2322</v>
      </c>
      <c r="E1424">
        <f t="shared" si="91"/>
        <v>0</v>
      </c>
    </row>
    <row r="1425" spans="1:5">
      <c r="A1425" t="s">
        <v>4404</v>
      </c>
      <c r="B1425" t="str">
        <f t="shared" si="89"/>
        <v>1588402</v>
      </c>
      <c r="C1425" t="str">
        <f t="shared" si="90"/>
        <v>1589256</v>
      </c>
      <c r="D1425">
        <f t="shared" si="88"/>
        <v>855</v>
      </c>
      <c r="E1425">
        <f t="shared" si="91"/>
        <v>0</v>
      </c>
    </row>
    <row r="1426" spans="1:5">
      <c r="A1426" t="s">
        <v>4406</v>
      </c>
      <c r="B1426" t="str">
        <f t="shared" si="89"/>
        <v>1589377</v>
      </c>
      <c r="C1426" t="str">
        <f t="shared" si="90"/>
        <v>1590426</v>
      </c>
      <c r="D1426">
        <f t="shared" si="88"/>
        <v>1050</v>
      </c>
      <c r="E1426">
        <f t="shared" si="91"/>
        <v>0</v>
      </c>
    </row>
    <row r="1427" spans="1:5">
      <c r="A1427" t="s">
        <v>4409</v>
      </c>
      <c r="B1427" t="str">
        <f t="shared" si="89"/>
        <v>1590935</v>
      </c>
      <c r="C1427" t="str">
        <f t="shared" si="90"/>
        <v>1593169</v>
      </c>
      <c r="D1427">
        <f t="shared" si="88"/>
        <v>2235</v>
      </c>
      <c r="E1427">
        <f t="shared" si="91"/>
        <v>0</v>
      </c>
    </row>
    <row r="1428" spans="1:5">
      <c r="A1428" t="s">
        <v>4413</v>
      </c>
      <c r="B1428" t="str">
        <f t="shared" si="89"/>
        <v>1593276</v>
      </c>
      <c r="C1428" t="str">
        <f t="shared" si="90"/>
        <v>1595291</v>
      </c>
      <c r="D1428">
        <f t="shared" si="88"/>
        <v>2016</v>
      </c>
      <c r="E1428">
        <f t="shared" si="91"/>
        <v>0</v>
      </c>
    </row>
    <row r="1429" spans="1:5">
      <c r="A1429" t="s">
        <v>4416</v>
      </c>
      <c r="B1429" t="str">
        <f t="shared" si="89"/>
        <v>1595327</v>
      </c>
      <c r="C1429" t="str">
        <f t="shared" si="90"/>
        <v>1596376</v>
      </c>
      <c r="D1429">
        <f t="shared" si="88"/>
        <v>1050</v>
      </c>
      <c r="E1429">
        <f t="shared" si="91"/>
        <v>0</v>
      </c>
    </row>
    <row r="1430" spans="1:5">
      <c r="A1430" t="s">
        <v>4420</v>
      </c>
      <c r="B1430" t="str">
        <f t="shared" si="89"/>
        <v>1596428</v>
      </c>
      <c r="C1430" t="str">
        <f t="shared" si="90"/>
        <v>1597207</v>
      </c>
      <c r="D1430">
        <f t="shared" si="88"/>
        <v>780</v>
      </c>
      <c r="E1430">
        <f t="shared" si="91"/>
        <v>0</v>
      </c>
    </row>
    <row r="1431" spans="1:5">
      <c r="A1431" t="s">
        <v>4424</v>
      </c>
      <c r="B1431" t="str">
        <f t="shared" si="89"/>
        <v>1597207</v>
      </c>
      <c r="C1431" t="str">
        <f t="shared" si="90"/>
        <v>1598211</v>
      </c>
      <c r="D1431">
        <f t="shared" si="88"/>
        <v>1005</v>
      </c>
      <c r="E1431">
        <f t="shared" si="91"/>
        <v>0</v>
      </c>
    </row>
    <row r="1432" spans="1:5">
      <c r="A1432" t="s">
        <v>4428</v>
      </c>
      <c r="B1432" t="str">
        <f t="shared" si="89"/>
        <v>1598208</v>
      </c>
      <c r="C1432" t="str">
        <f t="shared" si="90"/>
        <v>1599002</v>
      </c>
      <c r="D1432">
        <f t="shared" si="88"/>
        <v>795</v>
      </c>
      <c r="E1432">
        <f t="shared" si="91"/>
        <v>0</v>
      </c>
    </row>
    <row r="1433" spans="1:5">
      <c r="A1433" t="s">
        <v>4432</v>
      </c>
      <c r="B1433" t="str">
        <f t="shared" si="89"/>
        <v>1599112</v>
      </c>
      <c r="C1433" t="str">
        <f t="shared" si="90"/>
        <v>1599537</v>
      </c>
      <c r="D1433">
        <f t="shared" si="88"/>
        <v>426</v>
      </c>
      <c r="E1433">
        <f t="shared" si="91"/>
        <v>0</v>
      </c>
    </row>
    <row r="1434" spans="1:5">
      <c r="A1434" t="s">
        <v>4434</v>
      </c>
      <c r="B1434" t="str">
        <f t="shared" si="89"/>
        <v>1599719</v>
      </c>
      <c r="C1434" t="str">
        <f t="shared" si="90"/>
        <v>1600351</v>
      </c>
      <c r="D1434">
        <f t="shared" si="88"/>
        <v>633</v>
      </c>
      <c r="E1434">
        <f t="shared" si="91"/>
        <v>0</v>
      </c>
    </row>
    <row r="1435" spans="1:5">
      <c r="A1435" t="s">
        <v>4437</v>
      </c>
      <c r="B1435" t="str">
        <f t="shared" si="89"/>
        <v>1600434</v>
      </c>
      <c r="C1435" t="str">
        <f t="shared" si="90"/>
        <v>1601849</v>
      </c>
      <c r="D1435">
        <f t="shared" si="88"/>
        <v>1416</v>
      </c>
      <c r="E1435">
        <f t="shared" si="91"/>
        <v>0</v>
      </c>
    </row>
    <row r="1436" spans="1:5">
      <c r="A1436" t="s">
        <v>4439</v>
      </c>
      <c r="B1436" t="str">
        <f t="shared" si="89"/>
        <v>1601998</v>
      </c>
      <c r="C1436" t="str">
        <f t="shared" si="90"/>
        <v>1603332</v>
      </c>
      <c r="D1436">
        <f t="shared" si="88"/>
        <v>1335</v>
      </c>
      <c r="E1436">
        <f t="shared" si="91"/>
        <v>0</v>
      </c>
    </row>
    <row r="1437" spans="1:5">
      <c r="A1437" t="s">
        <v>4442</v>
      </c>
      <c r="B1437" t="str">
        <f t="shared" si="89"/>
        <v>1603322</v>
      </c>
      <c r="C1437" t="str">
        <f t="shared" si="90"/>
        <v>1604329</v>
      </c>
      <c r="D1437">
        <f t="shared" si="88"/>
        <v>1008</v>
      </c>
      <c r="E1437">
        <f t="shared" si="91"/>
        <v>0</v>
      </c>
    </row>
    <row r="1438" spans="1:5">
      <c r="A1438" t="s">
        <v>4445</v>
      </c>
      <c r="B1438" t="str">
        <f t="shared" si="89"/>
        <v>1604310</v>
      </c>
      <c r="C1438" t="str">
        <f t="shared" si="90"/>
        <v>1604471</v>
      </c>
      <c r="D1438">
        <f t="shared" si="88"/>
        <v>162</v>
      </c>
      <c r="E1438">
        <f t="shared" si="91"/>
        <v>0</v>
      </c>
    </row>
    <row r="1439" spans="1:5">
      <c r="A1439" t="s">
        <v>4447</v>
      </c>
      <c r="B1439" t="str">
        <f t="shared" si="89"/>
        <v>1604759</v>
      </c>
      <c r="C1439" t="str">
        <f t="shared" si="90"/>
        <v>1605619</v>
      </c>
      <c r="D1439">
        <f t="shared" si="88"/>
        <v>861</v>
      </c>
      <c r="E1439">
        <f t="shared" si="91"/>
        <v>0</v>
      </c>
    </row>
    <row r="1440" spans="1:5">
      <c r="A1440" t="s">
        <v>4450</v>
      </c>
      <c r="B1440" t="str">
        <f t="shared" si="89"/>
        <v>1606140</v>
      </c>
      <c r="C1440" t="str">
        <f t="shared" si="90"/>
        <v>1606523</v>
      </c>
      <c r="D1440">
        <f t="shared" si="88"/>
        <v>384</v>
      </c>
      <c r="E1440">
        <f t="shared" si="91"/>
        <v>0</v>
      </c>
    </row>
    <row r="1441" spans="1:5">
      <c r="A1441" t="s">
        <v>4452</v>
      </c>
      <c r="B1441" t="str">
        <f t="shared" si="89"/>
        <v>1606793</v>
      </c>
      <c r="C1441" t="str">
        <f t="shared" si="90"/>
        <v>1607578</v>
      </c>
      <c r="D1441">
        <f t="shared" si="88"/>
        <v>786</v>
      </c>
      <c r="E1441">
        <f t="shared" si="91"/>
        <v>0</v>
      </c>
    </row>
    <row r="1442" spans="1:5">
      <c r="A1442" t="s">
        <v>4454</v>
      </c>
      <c r="B1442" t="str">
        <f t="shared" si="89"/>
        <v>1607925</v>
      </c>
      <c r="C1442" t="str">
        <f t="shared" si="90"/>
        <v>1608368</v>
      </c>
      <c r="D1442">
        <f t="shared" si="88"/>
        <v>444</v>
      </c>
      <c r="E1442">
        <f t="shared" si="91"/>
        <v>0</v>
      </c>
    </row>
    <row r="1443" spans="1:5">
      <c r="A1443" t="s">
        <v>4456</v>
      </c>
      <c r="B1443" t="str">
        <f t="shared" si="89"/>
        <v>1608379</v>
      </c>
      <c r="C1443" t="str">
        <f t="shared" si="90"/>
        <v>1609356</v>
      </c>
      <c r="D1443">
        <f t="shared" si="88"/>
        <v>978</v>
      </c>
      <c r="E1443">
        <f t="shared" si="91"/>
        <v>0</v>
      </c>
    </row>
    <row r="1444" spans="1:5">
      <c r="A1444" t="s">
        <v>4460</v>
      </c>
      <c r="B1444" t="str">
        <f t="shared" si="89"/>
        <v>1609569</v>
      </c>
      <c r="C1444" t="str">
        <f t="shared" si="90"/>
        <v>1609793</v>
      </c>
      <c r="D1444">
        <f t="shared" si="88"/>
        <v>225</v>
      </c>
      <c r="E1444">
        <f t="shared" si="91"/>
        <v>0</v>
      </c>
    </row>
    <row r="1445" spans="1:5">
      <c r="A1445" t="s">
        <v>4462</v>
      </c>
      <c r="B1445" t="str">
        <f t="shared" si="89"/>
        <v>1609799</v>
      </c>
      <c r="C1445" t="str">
        <f t="shared" si="90"/>
        <v>1610233</v>
      </c>
      <c r="D1445">
        <f t="shared" si="88"/>
        <v>435</v>
      </c>
      <c r="E1445">
        <f t="shared" si="91"/>
        <v>0</v>
      </c>
    </row>
    <row r="1446" spans="1:5">
      <c r="A1446" t="s">
        <v>4464</v>
      </c>
      <c r="B1446" t="str">
        <f t="shared" si="89"/>
        <v>1610263</v>
      </c>
      <c r="C1446" t="str">
        <f t="shared" si="90"/>
        <v>1611066</v>
      </c>
      <c r="D1446">
        <f t="shared" si="88"/>
        <v>804</v>
      </c>
      <c r="E1446">
        <f t="shared" si="91"/>
        <v>0</v>
      </c>
    </row>
    <row r="1447" spans="1:5">
      <c r="A1447" t="s">
        <v>4466</v>
      </c>
      <c r="B1447" t="str">
        <f t="shared" si="89"/>
        <v>1611256</v>
      </c>
      <c r="C1447" t="str">
        <f t="shared" si="90"/>
        <v>1612083</v>
      </c>
      <c r="D1447">
        <f t="shared" si="88"/>
        <v>828</v>
      </c>
      <c r="E1447">
        <f t="shared" si="91"/>
        <v>0</v>
      </c>
    </row>
    <row r="1448" spans="1:5">
      <c r="A1448" t="s">
        <v>4468</v>
      </c>
      <c r="B1448" t="str">
        <f t="shared" si="89"/>
        <v>1612070</v>
      </c>
      <c r="C1448" t="str">
        <f t="shared" si="90"/>
        <v>1613164</v>
      </c>
      <c r="D1448">
        <f t="shared" si="88"/>
        <v>1095</v>
      </c>
      <c r="E1448">
        <f t="shared" si="91"/>
        <v>0</v>
      </c>
    </row>
    <row r="1449" spans="1:5">
      <c r="A1449" t="s">
        <v>4470</v>
      </c>
      <c r="B1449" t="str">
        <f t="shared" si="89"/>
        <v>1613361</v>
      </c>
      <c r="C1449" t="str">
        <f t="shared" si="90"/>
        <v>1613750</v>
      </c>
      <c r="D1449">
        <f t="shared" si="88"/>
        <v>390</v>
      </c>
      <c r="E1449">
        <f t="shared" si="91"/>
        <v>0</v>
      </c>
    </row>
    <row r="1450" spans="1:5">
      <c r="A1450" t="s">
        <v>4472</v>
      </c>
      <c r="B1450" t="str">
        <f t="shared" si="89"/>
        <v>1614187</v>
      </c>
      <c r="C1450" t="str">
        <f t="shared" si="90"/>
        <v>1614762</v>
      </c>
      <c r="D1450">
        <f t="shared" si="88"/>
        <v>576</v>
      </c>
      <c r="E1450">
        <f t="shared" si="91"/>
        <v>0</v>
      </c>
    </row>
    <row r="1451" spans="1:5">
      <c r="A1451" t="s">
        <v>4474</v>
      </c>
      <c r="B1451" t="str">
        <f t="shared" si="89"/>
        <v>1614890</v>
      </c>
      <c r="C1451" t="str">
        <f t="shared" si="90"/>
        <v>1615303</v>
      </c>
      <c r="D1451">
        <f t="shared" si="88"/>
        <v>414</v>
      </c>
      <c r="E1451">
        <f t="shared" si="91"/>
        <v>0</v>
      </c>
    </row>
    <row r="1452" spans="1:5">
      <c r="A1452" t="s">
        <v>4478</v>
      </c>
      <c r="B1452" t="str">
        <f t="shared" si="89"/>
        <v>1615394</v>
      </c>
      <c r="C1452" t="str">
        <f t="shared" si="90"/>
        <v>1615624</v>
      </c>
      <c r="D1452">
        <f t="shared" si="88"/>
        <v>231</v>
      </c>
      <c r="E1452">
        <f t="shared" si="91"/>
        <v>0</v>
      </c>
    </row>
    <row r="1453" spans="1:5">
      <c r="A1453" t="s">
        <v>4480</v>
      </c>
      <c r="B1453" t="str">
        <f t="shared" si="89"/>
        <v>1615847</v>
      </c>
      <c r="C1453" t="str">
        <f t="shared" si="90"/>
        <v>1616275</v>
      </c>
      <c r="D1453">
        <f t="shared" si="88"/>
        <v>429</v>
      </c>
      <c r="E1453">
        <f t="shared" si="91"/>
        <v>0</v>
      </c>
    </row>
    <row r="1454" spans="1:5">
      <c r="A1454" t="s">
        <v>4483</v>
      </c>
      <c r="B1454" t="str">
        <f t="shared" si="89"/>
        <v>1616422</v>
      </c>
      <c r="C1454" t="str">
        <f t="shared" si="90"/>
        <v>1617312</v>
      </c>
      <c r="D1454">
        <f t="shared" si="88"/>
        <v>891</v>
      </c>
      <c r="E1454">
        <f t="shared" si="91"/>
        <v>0</v>
      </c>
    </row>
    <row r="1455" spans="1:5">
      <c r="A1455" t="s">
        <v>4485</v>
      </c>
      <c r="B1455" t="str">
        <f t="shared" si="89"/>
        <v>1617374</v>
      </c>
      <c r="C1455" t="str">
        <f t="shared" si="90"/>
        <v>1617487</v>
      </c>
      <c r="D1455">
        <f t="shared" si="88"/>
        <v>114</v>
      </c>
      <c r="E1455">
        <f t="shared" si="91"/>
        <v>0</v>
      </c>
    </row>
    <row r="1456" spans="1:5">
      <c r="A1456" t="s">
        <v>4487</v>
      </c>
      <c r="B1456" t="str">
        <f t="shared" si="89"/>
        <v>1617603</v>
      </c>
      <c r="C1456" t="str">
        <f t="shared" si="90"/>
        <v>1617824</v>
      </c>
      <c r="D1456">
        <f t="shared" si="88"/>
        <v>222</v>
      </c>
      <c r="E1456">
        <f t="shared" si="91"/>
        <v>0</v>
      </c>
    </row>
    <row r="1457" spans="1:5">
      <c r="A1457" t="s">
        <v>4489</v>
      </c>
      <c r="B1457" t="str">
        <f t="shared" si="89"/>
        <v>1618103</v>
      </c>
      <c r="C1457" t="str">
        <f t="shared" si="90"/>
        <v>1618465</v>
      </c>
      <c r="D1457">
        <f t="shared" si="88"/>
        <v>363</v>
      </c>
      <c r="E1457">
        <f t="shared" si="91"/>
        <v>0</v>
      </c>
    </row>
    <row r="1458" spans="1:5">
      <c r="A1458" t="s">
        <v>4491</v>
      </c>
      <c r="B1458" t="str">
        <f t="shared" si="89"/>
        <v>1618683</v>
      </c>
      <c r="C1458" t="str">
        <f t="shared" si="90"/>
        <v>1619660</v>
      </c>
      <c r="D1458">
        <f t="shared" si="88"/>
        <v>978</v>
      </c>
      <c r="E1458">
        <f t="shared" si="91"/>
        <v>0</v>
      </c>
    </row>
    <row r="1459" spans="1:5">
      <c r="A1459" t="s">
        <v>4495</v>
      </c>
      <c r="B1459" t="str">
        <f t="shared" si="89"/>
        <v>1619815</v>
      </c>
      <c r="C1459" t="str">
        <f t="shared" si="90"/>
        <v>1620279</v>
      </c>
      <c r="D1459">
        <f t="shared" si="88"/>
        <v>465</v>
      </c>
      <c r="E1459">
        <f t="shared" si="91"/>
        <v>0</v>
      </c>
    </row>
    <row r="1460" spans="1:5">
      <c r="A1460" t="s">
        <v>4497</v>
      </c>
      <c r="B1460" t="str">
        <f t="shared" si="89"/>
        <v>1620365</v>
      </c>
      <c r="C1460" t="str">
        <f t="shared" si="90"/>
        <v>1621642</v>
      </c>
      <c r="D1460">
        <f t="shared" si="88"/>
        <v>1278</v>
      </c>
      <c r="E1460">
        <f t="shared" si="91"/>
        <v>0</v>
      </c>
    </row>
    <row r="1461" spans="1:5">
      <c r="A1461" t="s">
        <v>4501</v>
      </c>
      <c r="B1461" t="str">
        <f t="shared" si="89"/>
        <v>1621632</v>
      </c>
      <c r="C1461" t="str">
        <f t="shared" si="90"/>
        <v>1622849</v>
      </c>
      <c r="D1461">
        <f t="shared" si="88"/>
        <v>1218</v>
      </c>
      <c r="E1461">
        <f t="shared" si="91"/>
        <v>0</v>
      </c>
    </row>
    <row r="1462" spans="1:5">
      <c r="A1462" t="s">
        <v>4505</v>
      </c>
      <c r="B1462" t="str">
        <f t="shared" si="89"/>
        <v>1622972</v>
      </c>
      <c r="C1462" t="str">
        <f t="shared" si="90"/>
        <v>1623097</v>
      </c>
      <c r="D1462">
        <f t="shared" si="88"/>
        <v>126</v>
      </c>
      <c r="E1462">
        <f t="shared" si="91"/>
        <v>0</v>
      </c>
    </row>
    <row r="1463" spans="1:5">
      <c r="A1463" t="s">
        <v>4507</v>
      </c>
      <c r="B1463" t="str">
        <f t="shared" si="89"/>
        <v>1623270</v>
      </c>
      <c r="C1463" t="str">
        <f t="shared" si="90"/>
        <v>1624961</v>
      </c>
      <c r="D1463">
        <f t="shared" si="88"/>
        <v>1692</v>
      </c>
      <c r="E1463">
        <f t="shared" si="91"/>
        <v>0</v>
      </c>
    </row>
    <row r="1464" spans="1:5">
      <c r="A1464" t="s">
        <v>4511</v>
      </c>
      <c r="B1464" t="str">
        <f t="shared" si="89"/>
        <v>1624983</v>
      </c>
      <c r="C1464" t="str">
        <f t="shared" si="90"/>
        <v>1626458</v>
      </c>
      <c r="D1464">
        <f t="shared" si="88"/>
        <v>1476</v>
      </c>
      <c r="E1464">
        <f t="shared" si="91"/>
        <v>0</v>
      </c>
    </row>
    <row r="1465" spans="1:5">
      <c r="A1465" t="s">
        <v>4515</v>
      </c>
      <c r="B1465" t="str">
        <f t="shared" si="89"/>
        <v>1626483</v>
      </c>
      <c r="C1465" t="str">
        <f t="shared" si="90"/>
        <v>1627109</v>
      </c>
      <c r="D1465">
        <f t="shared" si="88"/>
        <v>627</v>
      </c>
      <c r="E1465">
        <f t="shared" si="91"/>
        <v>0</v>
      </c>
    </row>
    <row r="1466" spans="1:5">
      <c r="A1466" t="s">
        <v>4518</v>
      </c>
      <c r="B1466" t="str">
        <f t="shared" si="89"/>
        <v>1627295</v>
      </c>
      <c r="C1466" t="str">
        <f t="shared" si="90"/>
        <v>1629337</v>
      </c>
      <c r="D1466">
        <f t="shared" si="88"/>
        <v>2043</v>
      </c>
      <c r="E1466">
        <f t="shared" si="91"/>
        <v>0</v>
      </c>
    </row>
    <row r="1467" spans="1:5">
      <c r="A1467" t="s">
        <v>4522</v>
      </c>
      <c r="B1467" t="str">
        <f t="shared" si="89"/>
        <v>1629597</v>
      </c>
      <c r="C1467" t="str">
        <f t="shared" si="90"/>
        <v>1630754</v>
      </c>
      <c r="D1467">
        <f t="shared" si="88"/>
        <v>1158</v>
      </c>
      <c r="E1467">
        <f t="shared" si="91"/>
        <v>0</v>
      </c>
    </row>
    <row r="1468" spans="1:5">
      <c r="A1468" t="s">
        <v>4524</v>
      </c>
      <c r="B1468" t="str">
        <f t="shared" si="89"/>
        <v>1630815</v>
      </c>
      <c r="C1468" t="str">
        <f t="shared" si="90"/>
        <v>1631372</v>
      </c>
      <c r="D1468">
        <f t="shared" si="88"/>
        <v>558</v>
      </c>
      <c r="E1468">
        <f t="shared" si="91"/>
        <v>0</v>
      </c>
    </row>
    <row r="1469" spans="1:5">
      <c r="A1469" t="s">
        <v>4526</v>
      </c>
      <c r="B1469" t="str">
        <f t="shared" si="89"/>
        <v>1631391</v>
      </c>
      <c r="C1469" t="str">
        <f t="shared" si="90"/>
        <v>1632329</v>
      </c>
      <c r="D1469">
        <f t="shared" si="88"/>
        <v>939</v>
      </c>
      <c r="E1469">
        <f t="shared" si="91"/>
        <v>0</v>
      </c>
    </row>
    <row r="1470" spans="1:5">
      <c r="A1470" t="s">
        <v>4528</v>
      </c>
      <c r="B1470" t="str">
        <f t="shared" si="89"/>
        <v>1632413</v>
      </c>
      <c r="C1470" t="str">
        <f t="shared" si="90"/>
        <v>1634950</v>
      </c>
      <c r="D1470">
        <f t="shared" si="88"/>
        <v>2538</v>
      </c>
      <c r="E1470">
        <f t="shared" si="91"/>
        <v>0</v>
      </c>
    </row>
    <row r="1471" spans="1:5">
      <c r="A1471" t="s">
        <v>4530</v>
      </c>
      <c r="B1471" t="str">
        <f t="shared" si="89"/>
        <v>1635050</v>
      </c>
      <c r="C1471" t="str">
        <f t="shared" si="90"/>
        <v>1635742</v>
      </c>
      <c r="D1471">
        <f t="shared" si="88"/>
        <v>693</v>
      </c>
      <c r="E1471">
        <f t="shared" si="91"/>
        <v>0</v>
      </c>
    </row>
    <row r="1472" spans="1:5">
      <c r="A1472" t="s">
        <v>4532</v>
      </c>
      <c r="B1472" t="str">
        <f t="shared" si="89"/>
        <v>1635767</v>
      </c>
      <c r="C1472" t="str">
        <f t="shared" si="90"/>
        <v>1636309</v>
      </c>
      <c r="D1472">
        <f t="shared" si="88"/>
        <v>543</v>
      </c>
      <c r="E1472">
        <f t="shared" si="91"/>
        <v>0</v>
      </c>
    </row>
    <row r="1473" spans="1:5">
      <c r="A1473" t="s">
        <v>4534</v>
      </c>
      <c r="B1473" t="str">
        <f t="shared" si="89"/>
        <v>1636371</v>
      </c>
      <c r="C1473" t="str">
        <f t="shared" si="90"/>
        <v>1636916</v>
      </c>
      <c r="D1473">
        <f t="shared" si="88"/>
        <v>546</v>
      </c>
      <c r="E1473">
        <f t="shared" si="91"/>
        <v>0</v>
      </c>
    </row>
    <row r="1474" spans="1:5">
      <c r="A1474" t="s">
        <v>4536</v>
      </c>
      <c r="B1474" t="str">
        <f t="shared" si="89"/>
        <v>1637181</v>
      </c>
      <c r="C1474" t="str">
        <f t="shared" si="90"/>
        <v>1637411</v>
      </c>
      <c r="D1474">
        <f t="shared" ref="D1474:D1537" si="92">C1474-B1474+1</f>
        <v>231</v>
      </c>
      <c r="E1474">
        <f t="shared" si="91"/>
        <v>0</v>
      </c>
    </row>
    <row r="1475" spans="1:5">
      <c r="A1475" t="s">
        <v>4538</v>
      </c>
      <c r="B1475" t="str">
        <f t="shared" ref="B1475:B1538" si="93">LEFT(A1475, SEARCH(".",A1475)-1)</f>
        <v>1638080</v>
      </c>
      <c r="C1475" t="str">
        <f t="shared" ref="C1475:C1538" si="94">RIGHT(A1475, LEN(A1475)-SEARCH(".",A1475)-1)</f>
        <v>1638172</v>
      </c>
      <c r="D1475">
        <f t="shared" si="92"/>
        <v>93</v>
      </c>
      <c r="E1475">
        <f t="shared" ref="E1475:E1538" si="95">MOD(D1475,3)</f>
        <v>0</v>
      </c>
    </row>
    <row r="1476" spans="1:5">
      <c r="A1476" t="s">
        <v>4540</v>
      </c>
      <c r="B1476" t="str">
        <f t="shared" si="93"/>
        <v>1638316</v>
      </c>
      <c r="C1476" t="str">
        <f t="shared" si="94"/>
        <v>1639323</v>
      </c>
      <c r="D1476">
        <f t="shared" si="92"/>
        <v>1008</v>
      </c>
      <c r="E1476">
        <f t="shared" si="95"/>
        <v>0</v>
      </c>
    </row>
    <row r="1477" spans="1:5">
      <c r="A1477" t="s">
        <v>4544</v>
      </c>
      <c r="B1477" t="str">
        <f t="shared" si="93"/>
        <v>1639320</v>
      </c>
      <c r="C1477" t="str">
        <f t="shared" si="94"/>
        <v>1640309</v>
      </c>
      <c r="D1477">
        <f t="shared" si="92"/>
        <v>990</v>
      </c>
      <c r="E1477">
        <f t="shared" si="95"/>
        <v>0</v>
      </c>
    </row>
    <row r="1478" spans="1:5">
      <c r="A1478" t="s">
        <v>4548</v>
      </c>
      <c r="B1478" t="str">
        <f t="shared" si="93"/>
        <v>1640317</v>
      </c>
      <c r="C1478" t="str">
        <f t="shared" si="94"/>
        <v>1641225</v>
      </c>
      <c r="D1478">
        <f t="shared" si="92"/>
        <v>909</v>
      </c>
      <c r="E1478">
        <f t="shared" si="95"/>
        <v>0</v>
      </c>
    </row>
    <row r="1479" spans="1:5">
      <c r="A1479" t="s">
        <v>4552</v>
      </c>
      <c r="B1479" t="str">
        <f t="shared" si="93"/>
        <v>1641244</v>
      </c>
      <c r="C1479" t="str">
        <f t="shared" si="94"/>
        <v>1642089</v>
      </c>
      <c r="D1479">
        <f t="shared" si="92"/>
        <v>846</v>
      </c>
      <c r="E1479">
        <f t="shared" si="95"/>
        <v>0</v>
      </c>
    </row>
    <row r="1480" spans="1:5">
      <c r="A1480" t="s">
        <v>4556</v>
      </c>
      <c r="B1480" t="str">
        <f t="shared" si="93"/>
        <v>1642243</v>
      </c>
      <c r="C1480" t="str">
        <f t="shared" si="94"/>
        <v>1643880</v>
      </c>
      <c r="D1480">
        <f t="shared" si="92"/>
        <v>1638</v>
      </c>
      <c r="E1480">
        <f t="shared" si="95"/>
        <v>0</v>
      </c>
    </row>
    <row r="1481" spans="1:5">
      <c r="A1481" t="s">
        <v>4560</v>
      </c>
      <c r="B1481" t="str">
        <f t="shared" si="93"/>
        <v>1644148</v>
      </c>
      <c r="C1481" t="str">
        <f t="shared" si="94"/>
        <v>1645788</v>
      </c>
      <c r="D1481">
        <f t="shared" si="92"/>
        <v>1641</v>
      </c>
      <c r="E1481">
        <f t="shared" si="95"/>
        <v>0</v>
      </c>
    </row>
    <row r="1482" spans="1:5">
      <c r="A1482" t="s">
        <v>4563</v>
      </c>
      <c r="B1482" t="str">
        <f t="shared" si="93"/>
        <v>1646438</v>
      </c>
      <c r="C1482" t="str">
        <f t="shared" si="94"/>
        <v>1647820</v>
      </c>
      <c r="D1482">
        <f t="shared" si="92"/>
        <v>1383</v>
      </c>
      <c r="E1482">
        <f t="shared" si="95"/>
        <v>0</v>
      </c>
    </row>
    <row r="1483" spans="1:5">
      <c r="A1483" t="s">
        <v>4567</v>
      </c>
      <c r="B1483" t="str">
        <f t="shared" si="93"/>
        <v>1647846</v>
      </c>
      <c r="C1483" t="str">
        <f t="shared" si="94"/>
        <v>1648178</v>
      </c>
      <c r="D1483">
        <f t="shared" si="92"/>
        <v>333</v>
      </c>
      <c r="E1483">
        <f t="shared" si="95"/>
        <v>0</v>
      </c>
    </row>
    <row r="1484" spans="1:5">
      <c r="A1484" t="s">
        <v>4571</v>
      </c>
      <c r="B1484" t="str">
        <f t="shared" si="93"/>
        <v>1648175</v>
      </c>
      <c r="C1484" t="str">
        <f t="shared" si="94"/>
        <v>1650721</v>
      </c>
      <c r="D1484">
        <f t="shared" si="92"/>
        <v>2547</v>
      </c>
      <c r="E1484">
        <f t="shared" si="95"/>
        <v>0</v>
      </c>
    </row>
    <row r="1485" spans="1:5">
      <c r="A1485" t="s">
        <v>4575</v>
      </c>
      <c r="B1485" t="str">
        <f t="shared" si="93"/>
        <v>1651050</v>
      </c>
      <c r="C1485" t="str">
        <f t="shared" si="94"/>
        <v>1652621</v>
      </c>
      <c r="D1485">
        <f t="shared" si="92"/>
        <v>1572</v>
      </c>
      <c r="E1485">
        <f t="shared" si="95"/>
        <v>0</v>
      </c>
    </row>
    <row r="1486" spans="1:5">
      <c r="A1486" t="s">
        <v>4578</v>
      </c>
      <c r="B1486" t="str">
        <f t="shared" si="93"/>
        <v>1652696</v>
      </c>
      <c r="C1486" t="str">
        <f t="shared" si="94"/>
        <v>1653736</v>
      </c>
      <c r="D1486">
        <f t="shared" si="92"/>
        <v>1041</v>
      </c>
      <c r="E1486">
        <f t="shared" si="95"/>
        <v>0</v>
      </c>
    </row>
    <row r="1487" spans="1:5">
      <c r="A1487" t="s">
        <v>4580</v>
      </c>
      <c r="B1487" t="str">
        <f t="shared" si="93"/>
        <v>1653736</v>
      </c>
      <c r="C1487" t="str">
        <f t="shared" si="94"/>
        <v>1654566</v>
      </c>
      <c r="D1487">
        <f t="shared" si="92"/>
        <v>831</v>
      </c>
      <c r="E1487">
        <f t="shared" si="95"/>
        <v>0</v>
      </c>
    </row>
    <row r="1488" spans="1:5">
      <c r="A1488" t="s">
        <v>4582</v>
      </c>
      <c r="B1488" t="str">
        <f t="shared" si="93"/>
        <v>1654559</v>
      </c>
      <c r="C1488" t="str">
        <f t="shared" si="94"/>
        <v>1655395</v>
      </c>
      <c r="D1488">
        <f t="shared" si="92"/>
        <v>837</v>
      </c>
      <c r="E1488">
        <f t="shared" si="95"/>
        <v>0</v>
      </c>
    </row>
    <row r="1489" spans="1:5">
      <c r="A1489" t="s">
        <v>4584</v>
      </c>
      <c r="B1489" t="str">
        <f t="shared" si="93"/>
        <v>1655385</v>
      </c>
      <c r="C1489" t="str">
        <f t="shared" si="94"/>
        <v>1656098</v>
      </c>
      <c r="D1489">
        <f t="shared" si="92"/>
        <v>714</v>
      </c>
      <c r="E1489">
        <f t="shared" si="95"/>
        <v>0</v>
      </c>
    </row>
    <row r="1490" spans="1:5">
      <c r="A1490" t="s">
        <v>4586</v>
      </c>
      <c r="B1490" t="str">
        <f t="shared" si="93"/>
        <v>1656191</v>
      </c>
      <c r="C1490" t="str">
        <f t="shared" si="94"/>
        <v>1656835</v>
      </c>
      <c r="D1490">
        <f t="shared" si="92"/>
        <v>645</v>
      </c>
      <c r="E1490">
        <f t="shared" si="95"/>
        <v>0</v>
      </c>
    </row>
    <row r="1491" spans="1:5">
      <c r="A1491" t="s">
        <v>4588</v>
      </c>
      <c r="B1491" t="str">
        <f t="shared" si="93"/>
        <v>1657350</v>
      </c>
      <c r="C1491" t="str">
        <f t="shared" si="94"/>
        <v>1660013</v>
      </c>
      <c r="D1491">
        <f t="shared" si="92"/>
        <v>2664</v>
      </c>
      <c r="E1491">
        <f t="shared" si="95"/>
        <v>0</v>
      </c>
    </row>
    <row r="1492" spans="1:5">
      <c r="A1492" t="s">
        <v>4592</v>
      </c>
      <c r="B1492" t="str">
        <f t="shared" si="93"/>
        <v>1660484</v>
      </c>
      <c r="C1492" t="str">
        <f t="shared" si="94"/>
        <v>1660582</v>
      </c>
      <c r="D1492">
        <f t="shared" si="92"/>
        <v>99</v>
      </c>
      <c r="E1492">
        <f t="shared" si="95"/>
        <v>0</v>
      </c>
    </row>
    <row r="1493" spans="1:5">
      <c r="A1493" t="s">
        <v>4594</v>
      </c>
      <c r="B1493" t="str">
        <f t="shared" si="93"/>
        <v>1661190</v>
      </c>
      <c r="C1493" t="str">
        <f t="shared" si="94"/>
        <v>1661786</v>
      </c>
      <c r="D1493">
        <f t="shared" si="92"/>
        <v>597</v>
      </c>
      <c r="E1493">
        <f t="shared" si="95"/>
        <v>0</v>
      </c>
    </row>
    <row r="1494" spans="1:5">
      <c r="A1494" t="s">
        <v>4598</v>
      </c>
      <c r="B1494" t="str">
        <f t="shared" si="93"/>
        <v>1662296</v>
      </c>
      <c r="C1494" t="str">
        <f t="shared" si="94"/>
        <v>1662700</v>
      </c>
      <c r="D1494">
        <f t="shared" si="92"/>
        <v>405</v>
      </c>
      <c r="E1494">
        <f t="shared" si="95"/>
        <v>0</v>
      </c>
    </row>
    <row r="1495" spans="1:5">
      <c r="A1495" t="s">
        <v>4602</v>
      </c>
      <c r="B1495" t="str">
        <f t="shared" si="93"/>
        <v>1662930</v>
      </c>
      <c r="C1495" t="str">
        <f t="shared" si="94"/>
        <v>1663937</v>
      </c>
      <c r="D1495">
        <f t="shared" si="92"/>
        <v>1008</v>
      </c>
      <c r="E1495">
        <f t="shared" si="95"/>
        <v>0</v>
      </c>
    </row>
    <row r="1496" spans="1:5">
      <c r="A1496" t="s">
        <v>4606</v>
      </c>
      <c r="B1496" t="str">
        <f t="shared" si="93"/>
        <v>1664193</v>
      </c>
      <c r="C1496" t="str">
        <f t="shared" si="94"/>
        <v>1665098</v>
      </c>
      <c r="D1496">
        <f t="shared" si="92"/>
        <v>906</v>
      </c>
      <c r="E1496">
        <f t="shared" si="95"/>
        <v>0</v>
      </c>
    </row>
    <row r="1497" spans="1:5">
      <c r="A1497" t="s">
        <v>4610</v>
      </c>
      <c r="B1497" t="str">
        <f t="shared" si="93"/>
        <v>1665280</v>
      </c>
      <c r="C1497" t="str">
        <f t="shared" si="94"/>
        <v>1666299</v>
      </c>
      <c r="D1497">
        <f t="shared" si="92"/>
        <v>1020</v>
      </c>
      <c r="E1497">
        <f t="shared" si="95"/>
        <v>0</v>
      </c>
    </row>
    <row r="1498" spans="1:5">
      <c r="A1498" t="s">
        <v>4613</v>
      </c>
      <c r="B1498" t="str">
        <f t="shared" si="93"/>
        <v>1666368</v>
      </c>
      <c r="C1498" t="str">
        <f t="shared" si="94"/>
        <v>1666913</v>
      </c>
      <c r="D1498">
        <f t="shared" si="92"/>
        <v>546</v>
      </c>
      <c r="E1498">
        <f t="shared" si="95"/>
        <v>0</v>
      </c>
    </row>
    <row r="1499" spans="1:5">
      <c r="A1499" t="s">
        <v>4615</v>
      </c>
      <c r="B1499" t="str">
        <f t="shared" si="93"/>
        <v>1666952</v>
      </c>
      <c r="C1499" t="str">
        <f t="shared" si="94"/>
        <v>1667800</v>
      </c>
      <c r="D1499">
        <f t="shared" si="92"/>
        <v>849</v>
      </c>
      <c r="E1499">
        <f t="shared" si="95"/>
        <v>0</v>
      </c>
    </row>
    <row r="1500" spans="1:5">
      <c r="A1500" t="s">
        <v>4619</v>
      </c>
      <c r="B1500" t="str">
        <f t="shared" si="93"/>
        <v>1668186</v>
      </c>
      <c r="C1500" t="str">
        <f t="shared" si="94"/>
        <v>1669049</v>
      </c>
      <c r="D1500">
        <f t="shared" si="92"/>
        <v>864</v>
      </c>
      <c r="E1500">
        <f t="shared" si="95"/>
        <v>0</v>
      </c>
    </row>
    <row r="1501" spans="1:5">
      <c r="A1501" t="s">
        <v>4621</v>
      </c>
      <c r="B1501" t="str">
        <f t="shared" si="93"/>
        <v>1669493</v>
      </c>
      <c r="C1501" t="str">
        <f t="shared" si="94"/>
        <v>1670299</v>
      </c>
      <c r="D1501">
        <f t="shared" si="92"/>
        <v>807</v>
      </c>
      <c r="E1501">
        <f t="shared" si="95"/>
        <v>0</v>
      </c>
    </row>
    <row r="1502" spans="1:5">
      <c r="A1502" t="s">
        <v>4625</v>
      </c>
      <c r="B1502" t="str">
        <f t="shared" si="93"/>
        <v>1670389</v>
      </c>
      <c r="C1502" t="str">
        <f t="shared" si="94"/>
        <v>1672356</v>
      </c>
      <c r="D1502">
        <f t="shared" si="92"/>
        <v>1968</v>
      </c>
      <c r="E1502">
        <f t="shared" si="95"/>
        <v>0</v>
      </c>
    </row>
    <row r="1503" spans="1:5">
      <c r="A1503" t="s">
        <v>4629</v>
      </c>
      <c r="B1503" t="str">
        <f t="shared" si="93"/>
        <v>1672361</v>
      </c>
      <c r="C1503" t="str">
        <f t="shared" si="94"/>
        <v>1673404</v>
      </c>
      <c r="D1503">
        <f t="shared" si="92"/>
        <v>1044</v>
      </c>
      <c r="E1503">
        <f t="shared" si="95"/>
        <v>0</v>
      </c>
    </row>
    <row r="1504" spans="1:5">
      <c r="A1504" t="s">
        <v>4633</v>
      </c>
      <c r="B1504" t="str">
        <f t="shared" si="93"/>
        <v>1673419</v>
      </c>
      <c r="C1504" t="str">
        <f t="shared" si="94"/>
        <v>1673970</v>
      </c>
      <c r="D1504">
        <f t="shared" si="92"/>
        <v>552</v>
      </c>
      <c r="E1504">
        <f t="shared" si="95"/>
        <v>0</v>
      </c>
    </row>
    <row r="1505" spans="1:5">
      <c r="A1505" t="s">
        <v>4635</v>
      </c>
      <c r="B1505" t="str">
        <f t="shared" si="93"/>
        <v>1674529</v>
      </c>
      <c r="C1505" t="str">
        <f t="shared" si="94"/>
        <v>1676385</v>
      </c>
      <c r="D1505">
        <f t="shared" si="92"/>
        <v>1857</v>
      </c>
      <c r="E1505">
        <f t="shared" si="95"/>
        <v>0</v>
      </c>
    </row>
    <row r="1506" spans="1:5">
      <c r="A1506" t="s">
        <v>4639</v>
      </c>
      <c r="B1506" t="str">
        <f t="shared" si="93"/>
        <v>1676580</v>
      </c>
      <c r="C1506" t="str">
        <f t="shared" si="94"/>
        <v>1677614</v>
      </c>
      <c r="D1506">
        <f t="shared" si="92"/>
        <v>1035</v>
      </c>
      <c r="E1506">
        <f t="shared" si="95"/>
        <v>0</v>
      </c>
    </row>
    <row r="1507" spans="1:5">
      <c r="A1507" t="s">
        <v>4643</v>
      </c>
      <c r="B1507" t="str">
        <f t="shared" si="93"/>
        <v>1677636</v>
      </c>
      <c r="C1507" t="str">
        <f t="shared" si="94"/>
        <v>1678268</v>
      </c>
      <c r="D1507">
        <f t="shared" si="92"/>
        <v>633</v>
      </c>
      <c r="E1507">
        <f t="shared" si="95"/>
        <v>0</v>
      </c>
    </row>
    <row r="1508" spans="1:5">
      <c r="A1508" t="s">
        <v>4647</v>
      </c>
      <c r="B1508" t="str">
        <f t="shared" si="93"/>
        <v>1678340</v>
      </c>
      <c r="C1508" t="str">
        <f t="shared" si="94"/>
        <v>1679020</v>
      </c>
      <c r="D1508">
        <f t="shared" si="92"/>
        <v>681</v>
      </c>
      <c r="E1508">
        <f t="shared" si="95"/>
        <v>0</v>
      </c>
    </row>
    <row r="1509" spans="1:5">
      <c r="A1509" t="s">
        <v>4649</v>
      </c>
      <c r="B1509" t="str">
        <f t="shared" si="93"/>
        <v>1679017</v>
      </c>
      <c r="C1509" t="str">
        <f t="shared" si="94"/>
        <v>1680456</v>
      </c>
      <c r="D1509">
        <f t="shared" si="92"/>
        <v>1440</v>
      </c>
      <c r="E1509">
        <f t="shared" si="95"/>
        <v>0</v>
      </c>
    </row>
    <row r="1510" spans="1:5">
      <c r="A1510" t="s">
        <v>4651</v>
      </c>
      <c r="B1510" t="str">
        <f t="shared" si="93"/>
        <v>1680558</v>
      </c>
      <c r="C1510" t="str">
        <f t="shared" si="94"/>
        <v>1680851</v>
      </c>
      <c r="D1510">
        <f t="shared" si="92"/>
        <v>294</v>
      </c>
      <c r="E1510">
        <f t="shared" si="95"/>
        <v>0</v>
      </c>
    </row>
    <row r="1511" spans="1:5">
      <c r="A1511" t="s">
        <v>4653</v>
      </c>
      <c r="B1511" t="str">
        <f t="shared" si="93"/>
        <v>1680919</v>
      </c>
      <c r="C1511" t="str">
        <f t="shared" si="94"/>
        <v>1681362</v>
      </c>
      <c r="D1511">
        <f t="shared" si="92"/>
        <v>444</v>
      </c>
      <c r="E1511">
        <f t="shared" si="95"/>
        <v>0</v>
      </c>
    </row>
    <row r="1512" spans="1:5">
      <c r="A1512" t="s">
        <v>4657</v>
      </c>
      <c r="B1512" t="str">
        <f t="shared" si="93"/>
        <v>1681698</v>
      </c>
      <c r="C1512" t="str">
        <f t="shared" si="94"/>
        <v>1682693</v>
      </c>
      <c r="D1512">
        <f t="shared" si="92"/>
        <v>996</v>
      </c>
      <c r="E1512">
        <f t="shared" si="95"/>
        <v>0</v>
      </c>
    </row>
    <row r="1513" spans="1:5">
      <c r="A1513" t="s">
        <v>4661</v>
      </c>
      <c r="B1513" t="str">
        <f t="shared" si="93"/>
        <v>1682808</v>
      </c>
      <c r="C1513" t="str">
        <f t="shared" si="94"/>
        <v>1683692</v>
      </c>
      <c r="D1513">
        <f t="shared" si="92"/>
        <v>885</v>
      </c>
      <c r="E1513">
        <f t="shared" si="95"/>
        <v>0</v>
      </c>
    </row>
    <row r="1514" spans="1:5">
      <c r="A1514" t="s">
        <v>4664</v>
      </c>
      <c r="B1514" t="str">
        <f t="shared" si="93"/>
        <v>1683782</v>
      </c>
      <c r="C1514" t="str">
        <f t="shared" si="94"/>
        <v>1684597</v>
      </c>
      <c r="D1514">
        <f t="shared" si="92"/>
        <v>816</v>
      </c>
      <c r="E1514">
        <f t="shared" si="95"/>
        <v>0</v>
      </c>
    </row>
    <row r="1515" spans="1:5">
      <c r="A1515" t="s">
        <v>4668</v>
      </c>
      <c r="B1515" t="str">
        <f t="shared" si="93"/>
        <v>1684634</v>
      </c>
      <c r="C1515" t="str">
        <f t="shared" si="94"/>
        <v>1686934</v>
      </c>
      <c r="D1515">
        <f t="shared" si="92"/>
        <v>2301</v>
      </c>
      <c r="E1515">
        <f t="shared" si="95"/>
        <v>0</v>
      </c>
    </row>
    <row r="1516" spans="1:5">
      <c r="A1516" t="s">
        <v>4672</v>
      </c>
      <c r="B1516" t="str">
        <f t="shared" si="93"/>
        <v>1686984</v>
      </c>
      <c r="C1516" t="str">
        <f t="shared" si="94"/>
        <v>1688096</v>
      </c>
      <c r="D1516">
        <f t="shared" si="92"/>
        <v>1113</v>
      </c>
      <c r="E1516">
        <f t="shared" si="95"/>
        <v>0</v>
      </c>
    </row>
    <row r="1517" spans="1:5">
      <c r="A1517" t="s">
        <v>4676</v>
      </c>
      <c r="B1517" t="str">
        <f t="shared" si="93"/>
        <v>1688110</v>
      </c>
      <c r="C1517" t="str">
        <f t="shared" si="94"/>
        <v>1689414</v>
      </c>
      <c r="D1517">
        <f t="shared" si="92"/>
        <v>1305</v>
      </c>
      <c r="E1517">
        <f t="shared" si="95"/>
        <v>0</v>
      </c>
    </row>
    <row r="1518" spans="1:5">
      <c r="A1518" t="s">
        <v>4680</v>
      </c>
      <c r="B1518" t="str">
        <f t="shared" si="93"/>
        <v>1689831</v>
      </c>
      <c r="C1518" t="str">
        <f t="shared" si="94"/>
        <v>1689923</v>
      </c>
      <c r="D1518">
        <f t="shared" si="92"/>
        <v>93</v>
      </c>
      <c r="E1518">
        <f t="shared" si="95"/>
        <v>0</v>
      </c>
    </row>
    <row r="1519" spans="1:5">
      <c r="A1519" t="s">
        <v>4682</v>
      </c>
      <c r="B1519" t="str">
        <f t="shared" si="93"/>
        <v>1689956</v>
      </c>
      <c r="C1519" t="str">
        <f t="shared" si="94"/>
        <v>1690675</v>
      </c>
      <c r="D1519">
        <f t="shared" si="92"/>
        <v>720</v>
      </c>
      <c r="E1519">
        <f t="shared" si="95"/>
        <v>0</v>
      </c>
    </row>
    <row r="1520" spans="1:5">
      <c r="A1520" t="s">
        <v>4686</v>
      </c>
      <c r="B1520" t="str">
        <f t="shared" si="93"/>
        <v>1690911</v>
      </c>
      <c r="C1520" t="str">
        <f t="shared" si="94"/>
        <v>1692455</v>
      </c>
      <c r="D1520">
        <f t="shared" si="92"/>
        <v>1545</v>
      </c>
      <c r="E1520">
        <f t="shared" si="95"/>
        <v>0</v>
      </c>
    </row>
    <row r="1521" spans="1:5">
      <c r="A1521" t="s">
        <v>4690</v>
      </c>
      <c r="B1521" t="str">
        <f t="shared" si="93"/>
        <v>1692615</v>
      </c>
      <c r="C1521" t="str">
        <f t="shared" si="94"/>
        <v>1693151</v>
      </c>
      <c r="D1521">
        <f t="shared" si="92"/>
        <v>537</v>
      </c>
      <c r="E1521">
        <f t="shared" si="95"/>
        <v>0</v>
      </c>
    </row>
    <row r="1522" spans="1:5">
      <c r="A1522" t="s">
        <v>4694</v>
      </c>
      <c r="B1522" t="str">
        <f t="shared" si="93"/>
        <v>1693283</v>
      </c>
      <c r="C1522" t="str">
        <f t="shared" si="94"/>
        <v>1693552</v>
      </c>
      <c r="D1522">
        <f t="shared" si="92"/>
        <v>270</v>
      </c>
      <c r="E1522">
        <f t="shared" si="95"/>
        <v>0</v>
      </c>
    </row>
    <row r="1523" spans="1:5">
      <c r="A1523" t="s">
        <v>4696</v>
      </c>
      <c r="B1523" t="str">
        <f t="shared" si="93"/>
        <v>1693624</v>
      </c>
      <c r="C1523" t="str">
        <f t="shared" si="94"/>
        <v>1693956</v>
      </c>
      <c r="D1523">
        <f t="shared" si="92"/>
        <v>333</v>
      </c>
      <c r="E1523">
        <f t="shared" si="95"/>
        <v>0</v>
      </c>
    </row>
    <row r="1524" spans="1:5">
      <c r="A1524" t="s">
        <v>4700</v>
      </c>
      <c r="B1524" t="str">
        <f t="shared" si="93"/>
        <v>1694094</v>
      </c>
      <c r="C1524" t="str">
        <f t="shared" si="94"/>
        <v>1695320</v>
      </c>
      <c r="D1524">
        <f t="shared" si="92"/>
        <v>1227</v>
      </c>
      <c r="E1524">
        <f t="shared" si="95"/>
        <v>0</v>
      </c>
    </row>
    <row r="1525" spans="1:5">
      <c r="A1525" t="s">
        <v>4704</v>
      </c>
      <c r="B1525" t="str">
        <f t="shared" si="93"/>
        <v>1695791</v>
      </c>
      <c r="C1525" t="str">
        <f t="shared" si="94"/>
        <v>1696234</v>
      </c>
      <c r="D1525">
        <f t="shared" si="92"/>
        <v>444</v>
      </c>
      <c r="E1525">
        <f t="shared" si="95"/>
        <v>0</v>
      </c>
    </row>
    <row r="1526" spans="1:5">
      <c r="A1526" t="s">
        <v>4706</v>
      </c>
      <c r="B1526" t="str">
        <f t="shared" si="93"/>
        <v>1696620</v>
      </c>
      <c r="C1526" t="str">
        <f t="shared" si="94"/>
        <v>1697000</v>
      </c>
      <c r="D1526">
        <f t="shared" si="92"/>
        <v>381</v>
      </c>
      <c r="E1526">
        <f t="shared" si="95"/>
        <v>0</v>
      </c>
    </row>
    <row r="1527" spans="1:5">
      <c r="A1527" t="s">
        <v>4708</v>
      </c>
      <c r="B1527" t="str">
        <f t="shared" si="93"/>
        <v>1697074</v>
      </c>
      <c r="C1527" t="str">
        <f t="shared" si="94"/>
        <v>1698009</v>
      </c>
      <c r="D1527">
        <f t="shared" si="92"/>
        <v>936</v>
      </c>
      <c r="E1527">
        <f t="shared" si="95"/>
        <v>0</v>
      </c>
    </row>
    <row r="1528" spans="1:5">
      <c r="A1528" t="s">
        <v>4711</v>
      </c>
      <c r="B1528" t="str">
        <f t="shared" si="93"/>
        <v>1698066</v>
      </c>
      <c r="C1528" t="str">
        <f t="shared" si="94"/>
        <v>1698680</v>
      </c>
      <c r="D1528">
        <f t="shared" si="92"/>
        <v>615</v>
      </c>
      <c r="E1528">
        <f t="shared" si="95"/>
        <v>0</v>
      </c>
    </row>
    <row r="1529" spans="1:5">
      <c r="A1529" t="s">
        <v>4713</v>
      </c>
      <c r="B1529" t="str">
        <f t="shared" si="93"/>
        <v>1699809</v>
      </c>
      <c r="C1529" t="str">
        <f t="shared" si="94"/>
        <v>1700357</v>
      </c>
      <c r="D1529">
        <f t="shared" si="92"/>
        <v>549</v>
      </c>
      <c r="E1529">
        <f t="shared" si="95"/>
        <v>0</v>
      </c>
    </row>
    <row r="1530" spans="1:5">
      <c r="A1530" t="s">
        <v>4717</v>
      </c>
      <c r="B1530" t="str">
        <f t="shared" si="93"/>
        <v>1700413</v>
      </c>
      <c r="C1530" t="str">
        <f t="shared" si="94"/>
        <v>1702179</v>
      </c>
      <c r="D1530">
        <f t="shared" si="92"/>
        <v>1767</v>
      </c>
      <c r="E1530">
        <f t="shared" si="95"/>
        <v>0</v>
      </c>
    </row>
    <row r="1531" spans="1:5">
      <c r="A1531" t="s">
        <v>4721</v>
      </c>
      <c r="B1531" t="str">
        <f t="shared" si="93"/>
        <v>1702229</v>
      </c>
      <c r="C1531" t="str">
        <f t="shared" si="94"/>
        <v>1702561</v>
      </c>
      <c r="D1531">
        <f t="shared" si="92"/>
        <v>333</v>
      </c>
      <c r="E1531">
        <f t="shared" si="95"/>
        <v>0</v>
      </c>
    </row>
    <row r="1532" spans="1:5">
      <c r="A1532" t="s">
        <v>4724</v>
      </c>
      <c r="B1532" t="str">
        <f t="shared" si="93"/>
        <v>1702599</v>
      </c>
      <c r="C1532" t="str">
        <f t="shared" si="94"/>
        <v>1702730</v>
      </c>
      <c r="D1532">
        <f t="shared" si="92"/>
        <v>132</v>
      </c>
      <c r="E1532">
        <f t="shared" si="95"/>
        <v>0</v>
      </c>
    </row>
    <row r="1533" spans="1:5">
      <c r="A1533" t="s">
        <v>4726</v>
      </c>
      <c r="B1533" t="str">
        <f t="shared" si="93"/>
        <v>1703174</v>
      </c>
      <c r="C1533" t="str">
        <f t="shared" si="94"/>
        <v>1703779</v>
      </c>
      <c r="D1533">
        <f t="shared" si="92"/>
        <v>606</v>
      </c>
      <c r="E1533">
        <f t="shared" si="95"/>
        <v>0</v>
      </c>
    </row>
    <row r="1534" spans="1:5">
      <c r="A1534" t="s">
        <v>4729</v>
      </c>
      <c r="B1534" t="str">
        <f t="shared" si="93"/>
        <v>1704095</v>
      </c>
      <c r="C1534" t="str">
        <f t="shared" si="94"/>
        <v>1705075</v>
      </c>
      <c r="D1534">
        <f t="shared" si="92"/>
        <v>981</v>
      </c>
      <c r="E1534">
        <f t="shared" si="95"/>
        <v>0</v>
      </c>
    </row>
    <row r="1535" spans="1:5">
      <c r="A1535" t="s">
        <v>4733</v>
      </c>
      <c r="B1535" t="str">
        <f t="shared" si="93"/>
        <v>1705157</v>
      </c>
      <c r="C1535" t="str">
        <f t="shared" si="94"/>
        <v>1706188</v>
      </c>
      <c r="D1535">
        <f t="shared" si="92"/>
        <v>1032</v>
      </c>
      <c r="E1535">
        <f t="shared" si="95"/>
        <v>0</v>
      </c>
    </row>
    <row r="1536" spans="1:5">
      <c r="A1536" t="s">
        <v>4736</v>
      </c>
      <c r="B1536" t="str">
        <f t="shared" si="93"/>
        <v>1706191</v>
      </c>
      <c r="C1536" t="str">
        <f t="shared" si="94"/>
        <v>1707156</v>
      </c>
      <c r="D1536">
        <f t="shared" si="92"/>
        <v>966</v>
      </c>
      <c r="E1536">
        <f t="shared" si="95"/>
        <v>0</v>
      </c>
    </row>
    <row r="1537" spans="1:5">
      <c r="A1537" t="s">
        <v>4738</v>
      </c>
      <c r="B1537" t="str">
        <f t="shared" si="93"/>
        <v>1707288</v>
      </c>
      <c r="C1537" t="str">
        <f t="shared" si="94"/>
        <v>1708025</v>
      </c>
      <c r="D1537">
        <f t="shared" si="92"/>
        <v>738</v>
      </c>
      <c r="E1537">
        <f t="shared" si="95"/>
        <v>0</v>
      </c>
    </row>
    <row r="1538" spans="1:5">
      <c r="A1538" t="s">
        <v>4740</v>
      </c>
      <c r="B1538" t="str">
        <f t="shared" si="93"/>
        <v>1708052</v>
      </c>
      <c r="C1538" t="str">
        <f t="shared" si="94"/>
        <v>1709272</v>
      </c>
      <c r="D1538">
        <f t="shared" ref="D1538:D1601" si="96">C1538-B1538+1</f>
        <v>1221</v>
      </c>
      <c r="E1538">
        <f t="shared" si="95"/>
        <v>0</v>
      </c>
    </row>
    <row r="1539" spans="1:5">
      <c r="A1539" t="s">
        <v>4742</v>
      </c>
      <c r="B1539" t="str">
        <f t="shared" ref="B1539:B1602" si="97">LEFT(A1539, SEARCH(".",A1539)-1)</f>
        <v>1709338</v>
      </c>
      <c r="C1539" t="str">
        <f t="shared" ref="C1539:C1602" si="98">RIGHT(A1539, LEN(A1539)-SEARCH(".",A1539)-1)</f>
        <v>1709430</v>
      </c>
      <c r="D1539">
        <f t="shared" si="96"/>
        <v>93</v>
      </c>
      <c r="E1539">
        <f t="shared" ref="E1539:E1602" si="99">MOD(D1539,3)</f>
        <v>0</v>
      </c>
    </row>
    <row r="1540" spans="1:5">
      <c r="A1540" t="s">
        <v>4744</v>
      </c>
      <c r="B1540" t="str">
        <f t="shared" si="97"/>
        <v>1710279</v>
      </c>
      <c r="C1540" t="str">
        <f t="shared" si="98"/>
        <v>1710764</v>
      </c>
      <c r="D1540">
        <f t="shared" si="96"/>
        <v>486</v>
      </c>
      <c r="E1540">
        <f t="shared" si="99"/>
        <v>0</v>
      </c>
    </row>
    <row r="1541" spans="1:5">
      <c r="A1541" t="s">
        <v>4746</v>
      </c>
      <c r="B1541" t="str">
        <f t="shared" si="97"/>
        <v>1710864</v>
      </c>
      <c r="C1541" t="str">
        <f t="shared" si="98"/>
        <v>1711997</v>
      </c>
      <c r="D1541">
        <f t="shared" si="96"/>
        <v>1134</v>
      </c>
      <c r="E1541">
        <f t="shared" si="99"/>
        <v>0</v>
      </c>
    </row>
    <row r="1542" spans="1:5">
      <c r="A1542" t="s">
        <v>4748</v>
      </c>
      <c r="B1542" t="str">
        <f t="shared" si="97"/>
        <v>1711987</v>
      </c>
      <c r="C1542" t="str">
        <f t="shared" si="98"/>
        <v>1712700</v>
      </c>
      <c r="D1542">
        <f t="shared" si="96"/>
        <v>714</v>
      </c>
      <c r="E1542">
        <f t="shared" si="99"/>
        <v>0</v>
      </c>
    </row>
    <row r="1543" spans="1:5">
      <c r="A1543" t="s">
        <v>4750</v>
      </c>
      <c r="B1543" t="str">
        <f t="shared" si="97"/>
        <v>1712751</v>
      </c>
      <c r="C1543" t="str">
        <f t="shared" si="98"/>
        <v>1712861</v>
      </c>
      <c r="D1543">
        <f t="shared" si="96"/>
        <v>111</v>
      </c>
      <c r="E1543">
        <f t="shared" si="99"/>
        <v>0</v>
      </c>
    </row>
    <row r="1544" spans="1:5">
      <c r="A1544" t="s">
        <v>4752</v>
      </c>
      <c r="B1544" t="str">
        <f t="shared" si="97"/>
        <v>1713086</v>
      </c>
      <c r="C1544" t="str">
        <f t="shared" si="98"/>
        <v>1713874</v>
      </c>
      <c r="D1544">
        <f t="shared" si="96"/>
        <v>789</v>
      </c>
      <c r="E1544">
        <f t="shared" si="99"/>
        <v>0</v>
      </c>
    </row>
    <row r="1545" spans="1:5">
      <c r="A1545" t="s">
        <v>4755</v>
      </c>
      <c r="B1545" t="str">
        <f t="shared" si="97"/>
        <v>1713973</v>
      </c>
      <c r="C1545" t="str">
        <f t="shared" si="98"/>
        <v>1714473</v>
      </c>
      <c r="D1545">
        <f t="shared" si="96"/>
        <v>501</v>
      </c>
      <c r="E1545">
        <f t="shared" si="99"/>
        <v>0</v>
      </c>
    </row>
    <row r="1546" spans="1:5">
      <c r="A1546" t="s">
        <v>4757</v>
      </c>
      <c r="B1546" t="str">
        <f t="shared" si="97"/>
        <v>1714524</v>
      </c>
      <c r="C1546" t="str">
        <f t="shared" si="98"/>
        <v>1714931</v>
      </c>
      <c r="D1546">
        <f t="shared" si="96"/>
        <v>408</v>
      </c>
      <c r="E1546">
        <f t="shared" si="99"/>
        <v>0</v>
      </c>
    </row>
    <row r="1547" spans="1:5">
      <c r="A1547" t="s">
        <v>4759</v>
      </c>
      <c r="B1547" t="str">
        <f t="shared" si="97"/>
        <v>1715702</v>
      </c>
      <c r="C1547" t="str">
        <f t="shared" si="98"/>
        <v>1715959</v>
      </c>
      <c r="D1547">
        <f t="shared" si="96"/>
        <v>258</v>
      </c>
      <c r="E1547">
        <f t="shared" si="99"/>
        <v>0</v>
      </c>
    </row>
    <row r="1548" spans="1:5">
      <c r="A1548" t="s">
        <v>4761</v>
      </c>
      <c r="B1548" t="str">
        <f t="shared" si="97"/>
        <v>1716067</v>
      </c>
      <c r="C1548" t="str">
        <f t="shared" si="98"/>
        <v>1716759</v>
      </c>
      <c r="D1548">
        <f t="shared" si="96"/>
        <v>693</v>
      </c>
      <c r="E1548">
        <f t="shared" si="99"/>
        <v>0</v>
      </c>
    </row>
    <row r="1549" spans="1:5">
      <c r="A1549" t="s">
        <v>4763</v>
      </c>
      <c r="B1549" t="str">
        <f t="shared" si="97"/>
        <v>1716779</v>
      </c>
      <c r="C1549" t="str">
        <f t="shared" si="98"/>
        <v>1717402</v>
      </c>
      <c r="D1549">
        <f t="shared" si="96"/>
        <v>624</v>
      </c>
      <c r="E1549">
        <f t="shared" si="99"/>
        <v>0</v>
      </c>
    </row>
    <row r="1550" spans="1:5">
      <c r="A1550" t="s">
        <v>4765</v>
      </c>
      <c r="B1550" t="str">
        <f t="shared" si="97"/>
        <v>1717396</v>
      </c>
      <c r="C1550" t="str">
        <f t="shared" si="98"/>
        <v>1718172</v>
      </c>
      <c r="D1550">
        <f t="shared" si="96"/>
        <v>777</v>
      </c>
      <c r="E1550">
        <f t="shared" si="99"/>
        <v>0</v>
      </c>
    </row>
    <row r="1551" spans="1:5">
      <c r="A1551" t="s">
        <v>4767</v>
      </c>
      <c r="B1551" t="str">
        <f t="shared" si="97"/>
        <v>1718271</v>
      </c>
      <c r="C1551" t="str">
        <f t="shared" si="98"/>
        <v>1719026</v>
      </c>
      <c r="D1551">
        <f t="shared" si="96"/>
        <v>756</v>
      </c>
      <c r="E1551">
        <f t="shared" si="99"/>
        <v>0</v>
      </c>
    </row>
    <row r="1552" spans="1:5">
      <c r="A1552" t="s">
        <v>4769</v>
      </c>
      <c r="B1552" t="str">
        <f t="shared" si="97"/>
        <v>1719291</v>
      </c>
      <c r="C1552" t="str">
        <f t="shared" si="98"/>
        <v>1720274</v>
      </c>
      <c r="D1552">
        <f t="shared" si="96"/>
        <v>984</v>
      </c>
      <c r="E1552">
        <f t="shared" si="99"/>
        <v>0</v>
      </c>
    </row>
    <row r="1553" spans="1:5">
      <c r="A1553" t="s">
        <v>4771</v>
      </c>
      <c r="B1553" t="str">
        <f t="shared" si="97"/>
        <v>1720642</v>
      </c>
      <c r="C1553" t="str">
        <f t="shared" si="98"/>
        <v>1720950</v>
      </c>
      <c r="D1553">
        <f t="shared" si="96"/>
        <v>309</v>
      </c>
      <c r="E1553">
        <f t="shared" si="99"/>
        <v>0</v>
      </c>
    </row>
    <row r="1554" spans="1:5">
      <c r="A1554" t="s">
        <v>4775</v>
      </c>
      <c r="B1554" t="str">
        <f t="shared" si="97"/>
        <v>1721357</v>
      </c>
      <c r="C1554" t="str">
        <f t="shared" si="98"/>
        <v>1721590</v>
      </c>
      <c r="D1554">
        <f t="shared" si="96"/>
        <v>234</v>
      </c>
      <c r="E1554">
        <f t="shared" si="99"/>
        <v>0</v>
      </c>
    </row>
    <row r="1555" spans="1:5">
      <c r="A1555" t="s">
        <v>4777</v>
      </c>
      <c r="B1555" t="str">
        <f t="shared" si="97"/>
        <v>1721689</v>
      </c>
      <c r="C1555" t="str">
        <f t="shared" si="98"/>
        <v>1722741</v>
      </c>
      <c r="D1555">
        <f t="shared" si="96"/>
        <v>1053</v>
      </c>
      <c r="E1555">
        <f t="shared" si="99"/>
        <v>0</v>
      </c>
    </row>
    <row r="1556" spans="1:5">
      <c r="A1556" t="s">
        <v>4779</v>
      </c>
      <c r="B1556" t="str">
        <f t="shared" si="97"/>
        <v>1722725</v>
      </c>
      <c r="C1556" t="str">
        <f t="shared" si="98"/>
        <v>1723504</v>
      </c>
      <c r="D1556">
        <f t="shared" si="96"/>
        <v>780</v>
      </c>
      <c r="E1556">
        <f t="shared" si="99"/>
        <v>0</v>
      </c>
    </row>
    <row r="1557" spans="1:5">
      <c r="A1557" t="s">
        <v>4781</v>
      </c>
      <c r="B1557" t="str">
        <f t="shared" si="97"/>
        <v>1723883</v>
      </c>
      <c r="C1557" t="str">
        <f t="shared" si="98"/>
        <v>1724377</v>
      </c>
      <c r="D1557">
        <f t="shared" si="96"/>
        <v>495</v>
      </c>
      <c r="E1557">
        <f t="shared" si="99"/>
        <v>0</v>
      </c>
    </row>
    <row r="1558" spans="1:5">
      <c r="A1558" t="s">
        <v>4783</v>
      </c>
      <c r="B1558" t="str">
        <f t="shared" si="97"/>
        <v>1724377</v>
      </c>
      <c r="C1558" t="str">
        <f t="shared" si="98"/>
        <v>1724721</v>
      </c>
      <c r="D1558">
        <f t="shared" si="96"/>
        <v>345</v>
      </c>
      <c r="E1558">
        <f t="shared" si="99"/>
        <v>0</v>
      </c>
    </row>
    <row r="1559" spans="1:5">
      <c r="A1559" t="s">
        <v>4785</v>
      </c>
      <c r="B1559" t="str">
        <f t="shared" si="97"/>
        <v>1724993</v>
      </c>
      <c r="C1559" t="str">
        <f t="shared" si="98"/>
        <v>1725364</v>
      </c>
      <c r="D1559">
        <f t="shared" si="96"/>
        <v>372</v>
      </c>
      <c r="E1559">
        <f t="shared" si="99"/>
        <v>0</v>
      </c>
    </row>
    <row r="1560" spans="1:5">
      <c r="A1560" t="s">
        <v>4787</v>
      </c>
      <c r="B1560" t="str">
        <f t="shared" si="97"/>
        <v>1725456</v>
      </c>
      <c r="C1560" t="str">
        <f t="shared" si="98"/>
        <v>1727453</v>
      </c>
      <c r="D1560">
        <f t="shared" si="96"/>
        <v>1998</v>
      </c>
      <c r="E1560">
        <f t="shared" si="99"/>
        <v>0</v>
      </c>
    </row>
    <row r="1561" spans="1:5">
      <c r="A1561" t="s">
        <v>4789</v>
      </c>
      <c r="B1561" t="str">
        <f t="shared" si="97"/>
        <v>1727649</v>
      </c>
      <c r="C1561" t="str">
        <f t="shared" si="98"/>
        <v>1729823</v>
      </c>
      <c r="D1561">
        <f t="shared" si="96"/>
        <v>2175</v>
      </c>
      <c r="E1561">
        <f t="shared" si="99"/>
        <v>0</v>
      </c>
    </row>
    <row r="1562" spans="1:5">
      <c r="A1562" t="s">
        <v>4791</v>
      </c>
      <c r="B1562" t="str">
        <f t="shared" si="97"/>
        <v>1730605</v>
      </c>
      <c r="C1562" t="str">
        <f t="shared" si="98"/>
        <v>1731309</v>
      </c>
      <c r="D1562">
        <f t="shared" si="96"/>
        <v>705</v>
      </c>
      <c r="E1562">
        <f t="shared" si="99"/>
        <v>0</v>
      </c>
    </row>
    <row r="1563" spans="1:5">
      <c r="A1563" t="s">
        <v>4793</v>
      </c>
      <c r="B1563" t="str">
        <f t="shared" si="97"/>
        <v>1731340</v>
      </c>
      <c r="C1563" t="str">
        <f t="shared" si="98"/>
        <v>1731879</v>
      </c>
      <c r="D1563">
        <f t="shared" si="96"/>
        <v>540</v>
      </c>
      <c r="E1563">
        <f t="shared" si="99"/>
        <v>0</v>
      </c>
    </row>
    <row r="1564" spans="1:5">
      <c r="A1564" t="s">
        <v>4795</v>
      </c>
      <c r="B1564" t="str">
        <f t="shared" si="97"/>
        <v>1732165</v>
      </c>
      <c r="C1564" t="str">
        <f t="shared" si="98"/>
        <v>1735542</v>
      </c>
      <c r="D1564">
        <f t="shared" si="96"/>
        <v>3378</v>
      </c>
      <c r="E1564">
        <f t="shared" si="99"/>
        <v>0</v>
      </c>
    </row>
    <row r="1565" spans="1:5">
      <c r="A1565" t="s">
        <v>4797</v>
      </c>
      <c r="B1565" t="str">
        <f t="shared" si="97"/>
        <v>1735542</v>
      </c>
      <c r="C1565" t="str">
        <f t="shared" si="98"/>
        <v>1738589</v>
      </c>
      <c r="D1565">
        <f t="shared" si="96"/>
        <v>3048</v>
      </c>
      <c r="E1565">
        <f t="shared" si="99"/>
        <v>0</v>
      </c>
    </row>
    <row r="1566" spans="1:5">
      <c r="A1566" t="s">
        <v>4799</v>
      </c>
      <c r="B1566" t="str">
        <f t="shared" si="97"/>
        <v>1738628</v>
      </c>
      <c r="C1566" t="str">
        <f t="shared" si="98"/>
        <v>1739176</v>
      </c>
      <c r="D1566">
        <f t="shared" si="96"/>
        <v>549</v>
      </c>
      <c r="E1566">
        <f t="shared" si="99"/>
        <v>0</v>
      </c>
    </row>
    <row r="1567" spans="1:5">
      <c r="A1567" t="s">
        <v>4801</v>
      </c>
      <c r="B1567" t="str">
        <f t="shared" si="97"/>
        <v>1739176</v>
      </c>
      <c r="C1567" t="str">
        <f t="shared" si="98"/>
        <v>1739658</v>
      </c>
      <c r="D1567">
        <f t="shared" si="96"/>
        <v>483</v>
      </c>
      <c r="E1567">
        <f t="shared" si="99"/>
        <v>0</v>
      </c>
    </row>
    <row r="1568" spans="1:5">
      <c r="A1568" t="s">
        <v>4803</v>
      </c>
      <c r="B1568" t="str">
        <f t="shared" si="97"/>
        <v>1739648</v>
      </c>
      <c r="C1568" t="str">
        <f t="shared" si="98"/>
        <v>1742110</v>
      </c>
      <c r="D1568">
        <f t="shared" si="96"/>
        <v>2463</v>
      </c>
      <c r="E1568">
        <f t="shared" si="99"/>
        <v>0</v>
      </c>
    </row>
    <row r="1569" spans="1:5">
      <c r="A1569" t="s">
        <v>4805</v>
      </c>
      <c r="B1569" t="str">
        <f t="shared" si="97"/>
        <v>1742110</v>
      </c>
      <c r="C1569" t="str">
        <f t="shared" si="98"/>
        <v>1742715</v>
      </c>
      <c r="D1569">
        <f t="shared" si="96"/>
        <v>606</v>
      </c>
      <c r="E1569">
        <f t="shared" si="99"/>
        <v>0</v>
      </c>
    </row>
    <row r="1570" spans="1:5">
      <c r="A1570" t="s">
        <v>4807</v>
      </c>
      <c r="B1570" t="str">
        <f t="shared" si="97"/>
        <v>1742715</v>
      </c>
      <c r="C1570" t="str">
        <f t="shared" si="98"/>
        <v>1743026</v>
      </c>
      <c r="D1570">
        <f t="shared" si="96"/>
        <v>312</v>
      </c>
      <c r="E1570">
        <f t="shared" si="99"/>
        <v>0</v>
      </c>
    </row>
    <row r="1571" spans="1:5">
      <c r="A1571" t="s">
        <v>4809</v>
      </c>
      <c r="B1571" t="str">
        <f t="shared" si="97"/>
        <v>1743090</v>
      </c>
      <c r="C1571" t="str">
        <f t="shared" si="98"/>
        <v>1743431</v>
      </c>
      <c r="D1571">
        <f t="shared" si="96"/>
        <v>342</v>
      </c>
      <c r="E1571">
        <f t="shared" si="99"/>
        <v>0</v>
      </c>
    </row>
    <row r="1572" spans="1:5">
      <c r="A1572" t="s">
        <v>4811</v>
      </c>
      <c r="B1572" t="str">
        <f t="shared" si="97"/>
        <v>1743440</v>
      </c>
      <c r="C1572" t="str">
        <f t="shared" si="98"/>
        <v>1743871</v>
      </c>
      <c r="D1572">
        <f t="shared" si="96"/>
        <v>432</v>
      </c>
      <c r="E1572">
        <f t="shared" si="99"/>
        <v>0</v>
      </c>
    </row>
    <row r="1573" spans="1:5">
      <c r="A1573" t="s">
        <v>4813</v>
      </c>
      <c r="B1573" t="str">
        <f t="shared" si="97"/>
        <v>1743930</v>
      </c>
      <c r="C1573" t="str">
        <f t="shared" si="98"/>
        <v>1744910</v>
      </c>
      <c r="D1573">
        <f t="shared" si="96"/>
        <v>981</v>
      </c>
      <c r="E1573">
        <f t="shared" si="99"/>
        <v>0</v>
      </c>
    </row>
    <row r="1574" spans="1:5">
      <c r="A1574" t="s">
        <v>4815</v>
      </c>
      <c r="B1574" t="str">
        <f t="shared" si="97"/>
        <v>1744926</v>
      </c>
      <c r="C1574" t="str">
        <f t="shared" si="98"/>
        <v>1745603</v>
      </c>
      <c r="D1574">
        <f t="shared" si="96"/>
        <v>678</v>
      </c>
      <c r="E1574">
        <f t="shared" si="99"/>
        <v>0</v>
      </c>
    </row>
    <row r="1575" spans="1:5">
      <c r="A1575" t="s">
        <v>4817</v>
      </c>
      <c r="B1575" t="str">
        <f t="shared" si="97"/>
        <v>1745621</v>
      </c>
      <c r="C1575" t="str">
        <f t="shared" si="98"/>
        <v>1745935</v>
      </c>
      <c r="D1575">
        <f t="shared" si="96"/>
        <v>315</v>
      </c>
      <c r="E1575">
        <f t="shared" si="99"/>
        <v>0</v>
      </c>
    </row>
    <row r="1576" spans="1:5">
      <c r="A1576" t="s">
        <v>4819</v>
      </c>
      <c r="B1576" t="str">
        <f t="shared" si="97"/>
        <v>1745932</v>
      </c>
      <c r="C1576" t="str">
        <f t="shared" si="98"/>
        <v>1747596</v>
      </c>
      <c r="D1576">
        <f t="shared" si="96"/>
        <v>1665</v>
      </c>
      <c r="E1576">
        <f t="shared" si="99"/>
        <v>0</v>
      </c>
    </row>
    <row r="1577" spans="1:5">
      <c r="A1577" t="s">
        <v>4821</v>
      </c>
      <c r="B1577" t="str">
        <f t="shared" si="97"/>
        <v>1747606</v>
      </c>
      <c r="C1577" t="str">
        <f t="shared" si="98"/>
        <v>1747815</v>
      </c>
      <c r="D1577">
        <f t="shared" si="96"/>
        <v>210</v>
      </c>
      <c r="E1577">
        <f t="shared" si="99"/>
        <v>0</v>
      </c>
    </row>
    <row r="1578" spans="1:5">
      <c r="A1578" t="s">
        <v>4823</v>
      </c>
      <c r="B1578" t="str">
        <f t="shared" si="97"/>
        <v>1747867</v>
      </c>
      <c r="C1578" t="str">
        <f t="shared" si="98"/>
        <v>1747968</v>
      </c>
      <c r="D1578">
        <f t="shared" si="96"/>
        <v>102</v>
      </c>
      <c r="E1578">
        <f t="shared" si="99"/>
        <v>0</v>
      </c>
    </row>
    <row r="1579" spans="1:5">
      <c r="A1579" t="s">
        <v>4825</v>
      </c>
      <c r="B1579" t="str">
        <f t="shared" si="97"/>
        <v>1748001</v>
      </c>
      <c r="C1579" t="str">
        <f t="shared" si="98"/>
        <v>1749485</v>
      </c>
      <c r="D1579">
        <f t="shared" si="96"/>
        <v>1485</v>
      </c>
      <c r="E1579">
        <f t="shared" si="99"/>
        <v>0</v>
      </c>
    </row>
    <row r="1580" spans="1:5">
      <c r="A1580" t="s">
        <v>4827</v>
      </c>
      <c r="B1580" t="str">
        <f t="shared" si="97"/>
        <v>1749485</v>
      </c>
      <c r="C1580" t="str">
        <f t="shared" si="98"/>
        <v>1749988</v>
      </c>
      <c r="D1580">
        <f t="shared" si="96"/>
        <v>504</v>
      </c>
      <c r="E1580">
        <f t="shared" si="99"/>
        <v>0</v>
      </c>
    </row>
    <row r="1581" spans="1:5">
      <c r="A1581" t="s">
        <v>4829</v>
      </c>
      <c r="B1581" t="str">
        <f t="shared" si="97"/>
        <v>1750093</v>
      </c>
      <c r="C1581" t="str">
        <f t="shared" si="98"/>
        <v>1750659</v>
      </c>
      <c r="D1581">
        <f t="shared" si="96"/>
        <v>567</v>
      </c>
      <c r="E1581">
        <f t="shared" si="99"/>
        <v>0</v>
      </c>
    </row>
    <row r="1582" spans="1:5">
      <c r="A1582" t="s">
        <v>4831</v>
      </c>
      <c r="B1582" t="str">
        <f t="shared" si="97"/>
        <v>1750678</v>
      </c>
      <c r="C1582" t="str">
        <f t="shared" si="98"/>
        <v>1751019</v>
      </c>
      <c r="D1582">
        <f t="shared" si="96"/>
        <v>342</v>
      </c>
      <c r="E1582">
        <f t="shared" si="99"/>
        <v>0</v>
      </c>
    </row>
    <row r="1583" spans="1:5">
      <c r="A1583" t="s">
        <v>4833</v>
      </c>
      <c r="B1583" t="str">
        <f t="shared" si="97"/>
        <v>1751012</v>
      </c>
      <c r="C1583" t="str">
        <f t="shared" si="98"/>
        <v>1751374</v>
      </c>
      <c r="D1583">
        <f t="shared" si="96"/>
        <v>363</v>
      </c>
      <c r="E1583">
        <f t="shared" si="99"/>
        <v>0</v>
      </c>
    </row>
    <row r="1584" spans="1:5">
      <c r="A1584" t="s">
        <v>4835</v>
      </c>
      <c r="B1584" t="str">
        <f t="shared" si="97"/>
        <v>1751494</v>
      </c>
      <c r="C1584" t="str">
        <f t="shared" si="98"/>
        <v>1751778</v>
      </c>
      <c r="D1584">
        <f t="shared" si="96"/>
        <v>285</v>
      </c>
      <c r="E1584">
        <f t="shared" si="99"/>
        <v>0</v>
      </c>
    </row>
    <row r="1585" spans="1:5">
      <c r="A1585" t="s">
        <v>4838</v>
      </c>
      <c r="B1585" t="str">
        <f t="shared" si="97"/>
        <v>1751886</v>
      </c>
      <c r="C1585" t="str">
        <f t="shared" si="98"/>
        <v>1752299</v>
      </c>
      <c r="D1585">
        <f t="shared" si="96"/>
        <v>414</v>
      </c>
      <c r="E1585">
        <f t="shared" si="99"/>
        <v>0</v>
      </c>
    </row>
    <row r="1586" spans="1:5">
      <c r="A1586" t="s">
        <v>4840</v>
      </c>
      <c r="B1586" t="str">
        <f t="shared" si="97"/>
        <v>1752522</v>
      </c>
      <c r="C1586" t="str">
        <f t="shared" si="98"/>
        <v>1753004</v>
      </c>
      <c r="D1586">
        <f t="shared" si="96"/>
        <v>483</v>
      </c>
      <c r="E1586">
        <f t="shared" si="99"/>
        <v>0</v>
      </c>
    </row>
    <row r="1587" spans="1:5">
      <c r="A1587" t="s">
        <v>4842</v>
      </c>
      <c r="B1587" t="str">
        <f t="shared" si="97"/>
        <v>1752973</v>
      </c>
      <c r="C1587" t="str">
        <f t="shared" si="98"/>
        <v>1753926</v>
      </c>
      <c r="D1587">
        <f t="shared" si="96"/>
        <v>954</v>
      </c>
      <c r="E1587">
        <f t="shared" si="99"/>
        <v>0</v>
      </c>
    </row>
    <row r="1588" spans="1:5">
      <c r="A1588" t="s">
        <v>4844</v>
      </c>
      <c r="B1588" t="str">
        <f t="shared" si="97"/>
        <v>1754265</v>
      </c>
      <c r="C1588" t="str">
        <f t="shared" si="98"/>
        <v>1754510</v>
      </c>
      <c r="D1588">
        <f t="shared" si="96"/>
        <v>246</v>
      </c>
      <c r="E1588">
        <f t="shared" si="99"/>
        <v>0</v>
      </c>
    </row>
    <row r="1589" spans="1:5">
      <c r="A1589" t="s">
        <v>4846</v>
      </c>
      <c r="B1589" t="str">
        <f t="shared" si="97"/>
        <v>1754621</v>
      </c>
      <c r="C1589" t="str">
        <f t="shared" si="98"/>
        <v>1755229</v>
      </c>
      <c r="D1589">
        <f t="shared" si="96"/>
        <v>609</v>
      </c>
      <c r="E1589">
        <f t="shared" si="99"/>
        <v>0</v>
      </c>
    </row>
    <row r="1590" spans="1:5">
      <c r="A1590" t="s">
        <v>4848</v>
      </c>
      <c r="B1590" t="str">
        <f t="shared" si="97"/>
        <v>1755239</v>
      </c>
      <c r="C1590" t="str">
        <f t="shared" si="98"/>
        <v>1755343</v>
      </c>
      <c r="D1590">
        <f t="shared" si="96"/>
        <v>105</v>
      </c>
      <c r="E1590">
        <f t="shared" si="99"/>
        <v>0</v>
      </c>
    </row>
    <row r="1591" spans="1:5">
      <c r="A1591" t="s">
        <v>4850</v>
      </c>
      <c r="B1591" t="str">
        <f t="shared" si="97"/>
        <v>1755478</v>
      </c>
      <c r="C1591" t="str">
        <f t="shared" si="98"/>
        <v>1755639</v>
      </c>
      <c r="D1591">
        <f t="shared" si="96"/>
        <v>162</v>
      </c>
      <c r="E1591">
        <f t="shared" si="99"/>
        <v>0</v>
      </c>
    </row>
    <row r="1592" spans="1:5">
      <c r="A1592" t="s">
        <v>4852</v>
      </c>
      <c r="B1592" t="str">
        <f t="shared" si="97"/>
        <v>1755650</v>
      </c>
      <c r="C1592" t="str">
        <f t="shared" si="98"/>
        <v>1757350</v>
      </c>
      <c r="D1592">
        <f t="shared" si="96"/>
        <v>1701</v>
      </c>
      <c r="E1592">
        <f t="shared" si="99"/>
        <v>0</v>
      </c>
    </row>
    <row r="1593" spans="1:5">
      <c r="A1593" t="s">
        <v>4854</v>
      </c>
      <c r="B1593" t="str">
        <f t="shared" si="97"/>
        <v>1757396</v>
      </c>
      <c r="C1593" t="str">
        <f t="shared" si="98"/>
        <v>1758436</v>
      </c>
      <c r="D1593">
        <f t="shared" si="96"/>
        <v>1041</v>
      </c>
      <c r="E1593">
        <f t="shared" si="99"/>
        <v>0</v>
      </c>
    </row>
    <row r="1594" spans="1:5">
      <c r="A1594" t="s">
        <v>4856</v>
      </c>
      <c r="B1594" t="str">
        <f t="shared" si="97"/>
        <v>1758481</v>
      </c>
      <c r="C1594" t="str">
        <f t="shared" si="98"/>
        <v>1758735</v>
      </c>
      <c r="D1594">
        <f t="shared" si="96"/>
        <v>255</v>
      </c>
      <c r="E1594">
        <f t="shared" si="99"/>
        <v>0</v>
      </c>
    </row>
    <row r="1595" spans="1:5">
      <c r="A1595" t="s">
        <v>4858</v>
      </c>
      <c r="B1595" t="str">
        <f t="shared" si="97"/>
        <v>1758964</v>
      </c>
      <c r="C1595" t="str">
        <f t="shared" si="98"/>
        <v>1759479</v>
      </c>
      <c r="D1595">
        <f t="shared" si="96"/>
        <v>516</v>
      </c>
      <c r="E1595">
        <f t="shared" si="99"/>
        <v>0</v>
      </c>
    </row>
    <row r="1596" spans="1:5">
      <c r="A1596" t="s">
        <v>4860</v>
      </c>
      <c r="B1596" t="str">
        <f t="shared" si="97"/>
        <v>1759479</v>
      </c>
      <c r="C1596" t="str">
        <f t="shared" si="98"/>
        <v>1760036</v>
      </c>
      <c r="D1596">
        <f t="shared" si="96"/>
        <v>558</v>
      </c>
      <c r="E1596">
        <f t="shared" si="99"/>
        <v>0</v>
      </c>
    </row>
    <row r="1597" spans="1:5">
      <c r="A1597" t="s">
        <v>4862</v>
      </c>
      <c r="B1597" t="str">
        <f t="shared" si="97"/>
        <v>1760111</v>
      </c>
      <c r="C1597" t="str">
        <f t="shared" si="98"/>
        <v>1760758</v>
      </c>
      <c r="D1597">
        <f t="shared" si="96"/>
        <v>648</v>
      </c>
      <c r="E1597">
        <f t="shared" si="99"/>
        <v>0</v>
      </c>
    </row>
    <row r="1598" spans="1:5">
      <c r="A1598" t="s">
        <v>4864</v>
      </c>
      <c r="B1598" t="str">
        <f t="shared" si="97"/>
        <v>1760761</v>
      </c>
      <c r="C1598" t="str">
        <f t="shared" si="98"/>
        <v>1760958</v>
      </c>
      <c r="D1598">
        <f t="shared" si="96"/>
        <v>198</v>
      </c>
      <c r="E1598">
        <f t="shared" si="99"/>
        <v>0</v>
      </c>
    </row>
    <row r="1599" spans="1:5">
      <c r="A1599" t="s">
        <v>4866</v>
      </c>
      <c r="B1599" t="str">
        <f t="shared" si="97"/>
        <v>1760958</v>
      </c>
      <c r="C1599" t="str">
        <f t="shared" si="98"/>
        <v>1761146</v>
      </c>
      <c r="D1599">
        <f t="shared" si="96"/>
        <v>189</v>
      </c>
      <c r="E1599">
        <f t="shared" si="99"/>
        <v>0</v>
      </c>
    </row>
    <row r="1600" spans="1:5">
      <c r="A1600" t="s">
        <v>4868</v>
      </c>
      <c r="B1600" t="str">
        <f t="shared" si="97"/>
        <v>1761154</v>
      </c>
      <c r="C1600" t="str">
        <f t="shared" si="98"/>
        <v>1762266</v>
      </c>
      <c r="D1600">
        <f t="shared" si="96"/>
        <v>1113</v>
      </c>
      <c r="E1600">
        <f t="shared" si="99"/>
        <v>0</v>
      </c>
    </row>
    <row r="1601" spans="1:5">
      <c r="A1601" t="s">
        <v>4872</v>
      </c>
      <c r="B1601" t="str">
        <f t="shared" si="97"/>
        <v>1762569</v>
      </c>
      <c r="C1601" t="str">
        <f t="shared" si="98"/>
        <v>1764146</v>
      </c>
      <c r="D1601">
        <f t="shared" si="96"/>
        <v>1578</v>
      </c>
      <c r="E1601">
        <f t="shared" si="99"/>
        <v>0</v>
      </c>
    </row>
    <row r="1602" spans="1:5">
      <c r="A1602" t="s">
        <v>4876</v>
      </c>
      <c r="B1602" t="str">
        <f t="shared" si="97"/>
        <v>1764231</v>
      </c>
      <c r="C1602" t="str">
        <f t="shared" si="98"/>
        <v>1765697</v>
      </c>
      <c r="D1602">
        <f t="shared" ref="D1602:D1665" si="100">C1602-B1602+1</f>
        <v>1467</v>
      </c>
      <c r="E1602">
        <f t="shared" si="99"/>
        <v>0</v>
      </c>
    </row>
    <row r="1603" spans="1:5">
      <c r="A1603" t="s">
        <v>4880</v>
      </c>
      <c r="B1603" t="str">
        <f t="shared" ref="B1603:B1666" si="101">LEFT(A1603, SEARCH(".",A1603)-1)</f>
        <v>1765867</v>
      </c>
      <c r="C1603" t="str">
        <f t="shared" ref="C1603:C1666" si="102">RIGHT(A1603, LEN(A1603)-SEARCH(".",A1603)-1)</f>
        <v>1767255</v>
      </c>
      <c r="D1603">
        <f t="shared" si="100"/>
        <v>1389</v>
      </c>
      <c r="E1603">
        <f t="shared" ref="E1603:E1666" si="103">MOD(D1603,3)</f>
        <v>0</v>
      </c>
    </row>
    <row r="1604" spans="1:5">
      <c r="A1604" t="s">
        <v>4884</v>
      </c>
      <c r="B1604" t="str">
        <f t="shared" si="101"/>
        <v>1767368</v>
      </c>
      <c r="C1604" t="str">
        <f t="shared" si="102"/>
        <v>1769617</v>
      </c>
      <c r="D1604">
        <f t="shared" si="100"/>
        <v>2250</v>
      </c>
      <c r="E1604">
        <f t="shared" si="103"/>
        <v>0</v>
      </c>
    </row>
    <row r="1605" spans="1:5">
      <c r="A1605" t="s">
        <v>4886</v>
      </c>
      <c r="B1605" t="str">
        <f t="shared" si="101"/>
        <v>1769803</v>
      </c>
      <c r="C1605" t="str">
        <f t="shared" si="102"/>
        <v>1771971</v>
      </c>
      <c r="D1605">
        <f t="shared" si="100"/>
        <v>2169</v>
      </c>
      <c r="E1605">
        <f t="shared" si="103"/>
        <v>0</v>
      </c>
    </row>
    <row r="1606" spans="1:5">
      <c r="A1606" t="s">
        <v>4890</v>
      </c>
      <c r="B1606" t="str">
        <f t="shared" si="101"/>
        <v>1771996</v>
      </c>
      <c r="C1606" t="str">
        <f t="shared" si="102"/>
        <v>1772826</v>
      </c>
      <c r="D1606">
        <f t="shared" si="100"/>
        <v>831</v>
      </c>
      <c r="E1606">
        <f t="shared" si="103"/>
        <v>0</v>
      </c>
    </row>
    <row r="1607" spans="1:5">
      <c r="A1607" t="s">
        <v>4892</v>
      </c>
      <c r="B1607" t="str">
        <f t="shared" si="101"/>
        <v>1772823</v>
      </c>
      <c r="C1607" t="str">
        <f t="shared" si="102"/>
        <v>1773692</v>
      </c>
      <c r="D1607">
        <f t="shared" si="100"/>
        <v>870</v>
      </c>
      <c r="E1607">
        <f t="shared" si="103"/>
        <v>0</v>
      </c>
    </row>
    <row r="1608" spans="1:5">
      <c r="A1608" t="s">
        <v>4894</v>
      </c>
      <c r="B1608" t="str">
        <f t="shared" si="101"/>
        <v>1773880</v>
      </c>
      <c r="C1608" t="str">
        <f t="shared" si="102"/>
        <v>1776162</v>
      </c>
      <c r="D1608">
        <f t="shared" si="100"/>
        <v>2283</v>
      </c>
      <c r="E1608">
        <f t="shared" si="103"/>
        <v>0</v>
      </c>
    </row>
    <row r="1609" spans="1:5">
      <c r="A1609" t="s">
        <v>4898</v>
      </c>
      <c r="B1609" t="str">
        <f t="shared" si="101"/>
        <v>1776736</v>
      </c>
      <c r="C1609" t="str">
        <f t="shared" si="102"/>
        <v>1777335</v>
      </c>
      <c r="D1609">
        <f t="shared" si="100"/>
        <v>600</v>
      </c>
      <c r="E1609">
        <f t="shared" si="103"/>
        <v>0</v>
      </c>
    </row>
    <row r="1610" spans="1:5">
      <c r="A1610" t="s">
        <v>4902</v>
      </c>
      <c r="B1610" t="str">
        <f t="shared" si="101"/>
        <v>1777405</v>
      </c>
      <c r="C1610" t="str">
        <f t="shared" si="102"/>
        <v>1777980</v>
      </c>
      <c r="D1610">
        <f t="shared" si="100"/>
        <v>576</v>
      </c>
      <c r="E1610">
        <f t="shared" si="103"/>
        <v>0</v>
      </c>
    </row>
    <row r="1611" spans="1:5">
      <c r="A1611" t="s">
        <v>4904</v>
      </c>
      <c r="B1611" t="str">
        <f t="shared" si="101"/>
        <v>1778193</v>
      </c>
      <c r="C1611" t="str">
        <f t="shared" si="102"/>
        <v>1778537</v>
      </c>
      <c r="D1611">
        <f t="shared" si="100"/>
        <v>345</v>
      </c>
      <c r="E1611">
        <f t="shared" si="103"/>
        <v>0</v>
      </c>
    </row>
    <row r="1612" spans="1:5">
      <c r="A1612" t="s">
        <v>4907</v>
      </c>
      <c r="B1612" t="str">
        <f t="shared" si="101"/>
        <v>1778543</v>
      </c>
      <c r="C1612" t="str">
        <f t="shared" si="102"/>
        <v>1779673</v>
      </c>
      <c r="D1612">
        <f t="shared" si="100"/>
        <v>1131</v>
      </c>
      <c r="E1612">
        <f t="shared" si="103"/>
        <v>0</v>
      </c>
    </row>
    <row r="1613" spans="1:5">
      <c r="A1613" t="s">
        <v>4911</v>
      </c>
      <c r="B1613" t="str">
        <f t="shared" si="101"/>
        <v>1779670</v>
      </c>
      <c r="C1613" t="str">
        <f t="shared" si="102"/>
        <v>1780338</v>
      </c>
      <c r="D1613">
        <f t="shared" si="100"/>
        <v>669</v>
      </c>
      <c r="E1613">
        <f t="shared" si="103"/>
        <v>0</v>
      </c>
    </row>
    <row r="1614" spans="1:5">
      <c r="A1614" t="s">
        <v>4914</v>
      </c>
      <c r="B1614" t="str">
        <f t="shared" si="101"/>
        <v>1780355</v>
      </c>
      <c r="C1614" t="str">
        <f t="shared" si="102"/>
        <v>1780729</v>
      </c>
      <c r="D1614">
        <f t="shared" si="100"/>
        <v>375</v>
      </c>
      <c r="E1614">
        <f t="shared" si="103"/>
        <v>0</v>
      </c>
    </row>
    <row r="1615" spans="1:5">
      <c r="A1615" t="s">
        <v>4916</v>
      </c>
      <c r="B1615" t="str">
        <f t="shared" si="101"/>
        <v>1780966</v>
      </c>
      <c r="C1615" t="str">
        <f t="shared" si="102"/>
        <v>1783017</v>
      </c>
      <c r="D1615">
        <f t="shared" si="100"/>
        <v>2052</v>
      </c>
      <c r="E1615">
        <f t="shared" si="103"/>
        <v>0</v>
      </c>
    </row>
    <row r="1616" spans="1:5">
      <c r="A1616" t="s">
        <v>4919</v>
      </c>
      <c r="B1616" t="str">
        <f t="shared" si="101"/>
        <v>1783020</v>
      </c>
      <c r="C1616" t="str">
        <f t="shared" si="102"/>
        <v>1783472</v>
      </c>
      <c r="D1616">
        <f t="shared" si="100"/>
        <v>453</v>
      </c>
      <c r="E1616">
        <f t="shared" si="103"/>
        <v>0</v>
      </c>
    </row>
    <row r="1617" spans="1:5">
      <c r="A1617" t="s">
        <v>4921</v>
      </c>
      <c r="B1617" t="str">
        <f t="shared" si="101"/>
        <v>1783535</v>
      </c>
      <c r="C1617" t="str">
        <f t="shared" si="102"/>
        <v>1784419</v>
      </c>
      <c r="D1617">
        <f t="shared" si="100"/>
        <v>885</v>
      </c>
      <c r="E1617">
        <f t="shared" si="103"/>
        <v>0</v>
      </c>
    </row>
    <row r="1618" spans="1:5">
      <c r="A1618" t="s">
        <v>4924</v>
      </c>
      <c r="B1618" t="str">
        <f t="shared" si="101"/>
        <v>1784666</v>
      </c>
      <c r="C1618" t="str">
        <f t="shared" si="102"/>
        <v>1785379</v>
      </c>
      <c r="D1618">
        <f t="shared" si="100"/>
        <v>714</v>
      </c>
      <c r="E1618">
        <f t="shared" si="103"/>
        <v>0</v>
      </c>
    </row>
    <row r="1619" spans="1:5">
      <c r="A1619" t="s">
        <v>4928</v>
      </c>
      <c r="B1619" t="str">
        <f t="shared" si="101"/>
        <v>1785603</v>
      </c>
      <c r="C1619" t="str">
        <f t="shared" si="102"/>
        <v>1786649</v>
      </c>
      <c r="D1619">
        <f t="shared" si="100"/>
        <v>1047</v>
      </c>
      <c r="E1619">
        <f t="shared" si="103"/>
        <v>0</v>
      </c>
    </row>
    <row r="1620" spans="1:5">
      <c r="A1620" t="s">
        <v>4931</v>
      </c>
      <c r="B1620" t="str">
        <f t="shared" si="101"/>
        <v>1786666</v>
      </c>
      <c r="C1620" t="str">
        <f t="shared" si="102"/>
        <v>1787565</v>
      </c>
      <c r="D1620">
        <f t="shared" si="100"/>
        <v>900</v>
      </c>
      <c r="E1620">
        <f t="shared" si="103"/>
        <v>0</v>
      </c>
    </row>
    <row r="1621" spans="1:5">
      <c r="A1621" t="s">
        <v>4934</v>
      </c>
      <c r="B1621" t="str">
        <f t="shared" si="101"/>
        <v>1787782</v>
      </c>
      <c r="C1621" t="str">
        <f t="shared" si="102"/>
        <v>1788339</v>
      </c>
      <c r="D1621">
        <f t="shared" si="100"/>
        <v>558</v>
      </c>
      <c r="E1621">
        <f t="shared" si="103"/>
        <v>0</v>
      </c>
    </row>
    <row r="1622" spans="1:5">
      <c r="A1622" t="s">
        <v>4938</v>
      </c>
      <c r="B1622" t="str">
        <f t="shared" si="101"/>
        <v>1788359</v>
      </c>
      <c r="C1622" t="str">
        <f t="shared" si="102"/>
        <v>1788829</v>
      </c>
      <c r="D1622">
        <f t="shared" si="100"/>
        <v>471</v>
      </c>
      <c r="E1622">
        <f t="shared" si="103"/>
        <v>0</v>
      </c>
    </row>
    <row r="1623" spans="1:5">
      <c r="A1623" t="s">
        <v>4942</v>
      </c>
      <c r="B1623" t="str">
        <f t="shared" si="101"/>
        <v>1788931</v>
      </c>
      <c r="C1623" t="str">
        <f t="shared" si="102"/>
        <v>1790019</v>
      </c>
      <c r="D1623">
        <f t="shared" si="100"/>
        <v>1089</v>
      </c>
      <c r="E1623">
        <f t="shared" si="103"/>
        <v>0</v>
      </c>
    </row>
    <row r="1624" spans="1:5">
      <c r="A1624" t="s">
        <v>4944</v>
      </c>
      <c r="B1624" t="str">
        <f t="shared" si="101"/>
        <v>1790174</v>
      </c>
      <c r="C1624" t="str">
        <f t="shared" si="102"/>
        <v>1791646</v>
      </c>
      <c r="D1624">
        <f t="shared" si="100"/>
        <v>1473</v>
      </c>
      <c r="E1624">
        <f t="shared" si="103"/>
        <v>0</v>
      </c>
    </row>
    <row r="1625" spans="1:5">
      <c r="A1625" t="s">
        <v>4947</v>
      </c>
      <c r="B1625" t="str">
        <f t="shared" si="101"/>
        <v>1791655</v>
      </c>
      <c r="C1625" t="str">
        <f t="shared" si="102"/>
        <v>1792011</v>
      </c>
      <c r="D1625">
        <f t="shared" si="100"/>
        <v>357</v>
      </c>
      <c r="E1625">
        <f t="shared" si="103"/>
        <v>0</v>
      </c>
    </row>
    <row r="1626" spans="1:5">
      <c r="A1626" t="s">
        <v>4949</v>
      </c>
      <c r="B1626" t="str">
        <f t="shared" si="101"/>
        <v>1792831</v>
      </c>
      <c r="C1626" t="str">
        <f t="shared" si="102"/>
        <v>1794108</v>
      </c>
      <c r="D1626">
        <f t="shared" si="100"/>
        <v>1278</v>
      </c>
      <c r="E1626">
        <f t="shared" si="103"/>
        <v>0</v>
      </c>
    </row>
    <row r="1627" spans="1:5">
      <c r="A1627" t="s">
        <v>4953</v>
      </c>
      <c r="B1627" t="str">
        <f t="shared" si="101"/>
        <v>1794218</v>
      </c>
      <c r="C1627" t="str">
        <f t="shared" si="102"/>
        <v>1794964</v>
      </c>
      <c r="D1627">
        <f t="shared" si="100"/>
        <v>747</v>
      </c>
      <c r="E1627">
        <f t="shared" si="103"/>
        <v>0</v>
      </c>
    </row>
    <row r="1628" spans="1:5">
      <c r="A1628" t="s">
        <v>4957</v>
      </c>
      <c r="B1628" t="str">
        <f t="shared" si="101"/>
        <v>1795088</v>
      </c>
      <c r="C1628" t="str">
        <f t="shared" si="102"/>
        <v>1796293</v>
      </c>
      <c r="D1628">
        <f t="shared" si="100"/>
        <v>1206</v>
      </c>
      <c r="E1628">
        <f t="shared" si="103"/>
        <v>0</v>
      </c>
    </row>
    <row r="1629" spans="1:5">
      <c r="A1629" t="s">
        <v>4960</v>
      </c>
      <c r="B1629" t="str">
        <f t="shared" si="101"/>
        <v>1796589</v>
      </c>
      <c r="C1629" t="str">
        <f t="shared" si="102"/>
        <v>1797890</v>
      </c>
      <c r="D1629">
        <f t="shared" si="100"/>
        <v>1302</v>
      </c>
      <c r="E1629">
        <f t="shared" si="103"/>
        <v>0</v>
      </c>
    </row>
    <row r="1630" spans="1:5">
      <c r="A1630" t="s">
        <v>4964</v>
      </c>
      <c r="B1630" t="str">
        <f t="shared" si="101"/>
        <v>1797999</v>
      </c>
      <c r="C1630" t="str">
        <f t="shared" si="102"/>
        <v>1798574</v>
      </c>
      <c r="D1630">
        <f t="shared" si="100"/>
        <v>576</v>
      </c>
      <c r="E1630">
        <f t="shared" si="103"/>
        <v>0</v>
      </c>
    </row>
    <row r="1631" spans="1:5">
      <c r="A1631" t="s">
        <v>4968</v>
      </c>
      <c r="B1631" t="str">
        <f t="shared" si="101"/>
        <v>1798857</v>
      </c>
      <c r="C1631" t="str">
        <f t="shared" si="102"/>
        <v>1799897</v>
      </c>
      <c r="D1631">
        <f t="shared" si="100"/>
        <v>1041</v>
      </c>
      <c r="E1631">
        <f t="shared" si="103"/>
        <v>0</v>
      </c>
    </row>
    <row r="1632" spans="1:5">
      <c r="A1632" t="s">
        <v>4972</v>
      </c>
      <c r="B1632" t="str">
        <f t="shared" si="101"/>
        <v>1799911</v>
      </c>
      <c r="C1632" t="str">
        <f t="shared" si="102"/>
        <v>1800540</v>
      </c>
      <c r="D1632">
        <f t="shared" si="100"/>
        <v>630</v>
      </c>
      <c r="E1632">
        <f t="shared" si="103"/>
        <v>0</v>
      </c>
    </row>
    <row r="1633" spans="1:5">
      <c r="A1633" t="s">
        <v>4976</v>
      </c>
      <c r="B1633" t="str">
        <f t="shared" si="101"/>
        <v>1800650</v>
      </c>
      <c r="C1633" t="str">
        <f t="shared" si="102"/>
        <v>1801240</v>
      </c>
      <c r="D1633">
        <f t="shared" si="100"/>
        <v>591</v>
      </c>
      <c r="E1633">
        <f t="shared" si="103"/>
        <v>0</v>
      </c>
    </row>
    <row r="1634" spans="1:5">
      <c r="A1634" t="s">
        <v>4980</v>
      </c>
      <c r="B1634" t="str">
        <f t="shared" si="101"/>
        <v>1801287</v>
      </c>
      <c r="C1634" t="str">
        <f t="shared" si="102"/>
        <v>1803368</v>
      </c>
      <c r="D1634">
        <f t="shared" si="100"/>
        <v>2082</v>
      </c>
      <c r="E1634">
        <f t="shared" si="103"/>
        <v>0</v>
      </c>
    </row>
    <row r="1635" spans="1:5">
      <c r="A1635" t="s">
        <v>4984</v>
      </c>
      <c r="B1635" t="str">
        <f t="shared" si="101"/>
        <v>1803372</v>
      </c>
      <c r="C1635" t="str">
        <f t="shared" si="102"/>
        <v>1804907</v>
      </c>
      <c r="D1635">
        <f t="shared" si="100"/>
        <v>1536</v>
      </c>
      <c r="E1635">
        <f t="shared" si="103"/>
        <v>0</v>
      </c>
    </row>
    <row r="1636" spans="1:5">
      <c r="A1636" t="s">
        <v>4988</v>
      </c>
      <c r="B1636" t="str">
        <f t="shared" si="101"/>
        <v>1805141</v>
      </c>
      <c r="C1636" t="str">
        <f t="shared" si="102"/>
        <v>1806604</v>
      </c>
      <c r="D1636">
        <f t="shared" si="100"/>
        <v>1464</v>
      </c>
      <c r="E1636">
        <f t="shared" si="103"/>
        <v>0</v>
      </c>
    </row>
    <row r="1637" spans="1:5">
      <c r="A1637" t="s">
        <v>4991</v>
      </c>
      <c r="B1637" t="str">
        <f t="shared" si="101"/>
        <v>1806668</v>
      </c>
      <c r="C1637" t="str">
        <f t="shared" si="102"/>
        <v>1806889</v>
      </c>
      <c r="D1637">
        <f t="shared" si="100"/>
        <v>222</v>
      </c>
      <c r="E1637">
        <f t="shared" si="103"/>
        <v>0</v>
      </c>
    </row>
    <row r="1638" spans="1:5">
      <c r="A1638" t="s">
        <v>4993</v>
      </c>
      <c r="B1638" t="str">
        <f t="shared" si="101"/>
        <v>1807806</v>
      </c>
      <c r="C1638" t="str">
        <f t="shared" si="102"/>
        <v>1809029</v>
      </c>
      <c r="D1638">
        <f t="shared" si="100"/>
        <v>1224</v>
      </c>
      <c r="E1638">
        <f t="shared" si="103"/>
        <v>0</v>
      </c>
    </row>
    <row r="1639" spans="1:5">
      <c r="A1639" t="s">
        <v>4995</v>
      </c>
      <c r="B1639" t="str">
        <f t="shared" si="101"/>
        <v>1809292</v>
      </c>
      <c r="C1639" t="str">
        <f t="shared" si="102"/>
        <v>1809927</v>
      </c>
      <c r="D1639">
        <f t="shared" si="100"/>
        <v>636</v>
      </c>
      <c r="E1639">
        <f t="shared" si="103"/>
        <v>0</v>
      </c>
    </row>
    <row r="1640" spans="1:5">
      <c r="A1640" t="s">
        <v>4997</v>
      </c>
      <c r="B1640" t="str">
        <f t="shared" si="101"/>
        <v>1810106</v>
      </c>
      <c r="C1640" t="str">
        <f t="shared" si="102"/>
        <v>1811572</v>
      </c>
      <c r="D1640">
        <f t="shared" si="100"/>
        <v>1467</v>
      </c>
      <c r="E1640">
        <f t="shared" si="103"/>
        <v>0</v>
      </c>
    </row>
    <row r="1641" spans="1:5">
      <c r="A1641" t="s">
        <v>5001</v>
      </c>
      <c r="B1641" t="str">
        <f t="shared" si="101"/>
        <v>1812137</v>
      </c>
      <c r="C1641" t="str">
        <f t="shared" si="102"/>
        <v>1813372</v>
      </c>
      <c r="D1641">
        <f t="shared" si="100"/>
        <v>1236</v>
      </c>
      <c r="E1641">
        <f t="shared" si="103"/>
        <v>0</v>
      </c>
    </row>
    <row r="1642" spans="1:5">
      <c r="A1642" t="s">
        <v>5005</v>
      </c>
      <c r="B1642" t="str">
        <f t="shared" si="101"/>
        <v>1813372</v>
      </c>
      <c r="C1642" t="str">
        <f t="shared" si="102"/>
        <v>1816503</v>
      </c>
      <c r="D1642">
        <f t="shared" si="100"/>
        <v>3132</v>
      </c>
      <c r="E1642">
        <f t="shared" si="103"/>
        <v>0</v>
      </c>
    </row>
    <row r="1643" spans="1:5">
      <c r="A1643" t="s">
        <v>5009</v>
      </c>
      <c r="B1643" t="str">
        <f t="shared" si="101"/>
        <v>1816500</v>
      </c>
      <c r="C1643" t="str">
        <f t="shared" si="102"/>
        <v>1819583</v>
      </c>
      <c r="D1643">
        <f t="shared" si="100"/>
        <v>3084</v>
      </c>
      <c r="E1643">
        <f t="shared" si="103"/>
        <v>0</v>
      </c>
    </row>
    <row r="1644" spans="1:5">
      <c r="A1644" t="s">
        <v>5013</v>
      </c>
      <c r="B1644" t="str">
        <f t="shared" si="101"/>
        <v>1819580</v>
      </c>
      <c r="C1644" t="str">
        <f t="shared" si="102"/>
        <v>1820956</v>
      </c>
      <c r="D1644">
        <f t="shared" si="100"/>
        <v>1377</v>
      </c>
      <c r="E1644">
        <f t="shared" si="103"/>
        <v>0</v>
      </c>
    </row>
    <row r="1645" spans="1:5">
      <c r="A1645" t="s">
        <v>5017</v>
      </c>
      <c r="B1645" t="str">
        <f t="shared" si="101"/>
        <v>1821022</v>
      </c>
      <c r="C1645" t="str">
        <f t="shared" si="102"/>
        <v>1821729</v>
      </c>
      <c r="D1645">
        <f t="shared" si="100"/>
        <v>708</v>
      </c>
      <c r="E1645">
        <f t="shared" si="103"/>
        <v>0</v>
      </c>
    </row>
    <row r="1646" spans="1:5">
      <c r="A1646" t="s">
        <v>5021</v>
      </c>
      <c r="B1646" t="str">
        <f t="shared" si="101"/>
        <v>1821849</v>
      </c>
      <c r="C1646" t="str">
        <f t="shared" si="102"/>
        <v>1823228</v>
      </c>
      <c r="D1646">
        <f t="shared" si="100"/>
        <v>1380</v>
      </c>
      <c r="E1646">
        <f t="shared" si="103"/>
        <v>0</v>
      </c>
    </row>
    <row r="1647" spans="1:5">
      <c r="A1647" t="s">
        <v>5023</v>
      </c>
      <c r="B1647" t="str">
        <f t="shared" si="101"/>
        <v>1823537</v>
      </c>
      <c r="C1647" t="str">
        <f t="shared" si="102"/>
        <v>1824430</v>
      </c>
      <c r="D1647">
        <f t="shared" si="100"/>
        <v>894</v>
      </c>
      <c r="E1647">
        <f t="shared" si="103"/>
        <v>0</v>
      </c>
    </row>
    <row r="1648" spans="1:5">
      <c r="A1648" t="s">
        <v>5026</v>
      </c>
      <c r="B1648" t="str">
        <f t="shared" si="101"/>
        <v>1824498</v>
      </c>
      <c r="C1648" t="str">
        <f t="shared" si="102"/>
        <v>1825529</v>
      </c>
      <c r="D1648">
        <f t="shared" si="100"/>
        <v>1032</v>
      </c>
      <c r="E1648">
        <f t="shared" si="103"/>
        <v>0</v>
      </c>
    </row>
    <row r="1649" spans="1:5">
      <c r="A1649" t="s">
        <v>5029</v>
      </c>
      <c r="B1649" t="str">
        <f t="shared" si="101"/>
        <v>1825583</v>
      </c>
      <c r="C1649" t="str">
        <f t="shared" si="102"/>
        <v>1826365</v>
      </c>
      <c r="D1649">
        <f t="shared" si="100"/>
        <v>783</v>
      </c>
      <c r="E1649">
        <f t="shared" si="103"/>
        <v>0</v>
      </c>
    </row>
    <row r="1650" spans="1:5">
      <c r="A1650" t="s">
        <v>5033</v>
      </c>
      <c r="B1650" t="str">
        <f t="shared" si="101"/>
        <v>1826832</v>
      </c>
      <c r="C1650" t="str">
        <f t="shared" si="102"/>
        <v>1827476</v>
      </c>
      <c r="D1650">
        <f t="shared" si="100"/>
        <v>645</v>
      </c>
      <c r="E1650">
        <f t="shared" si="103"/>
        <v>0</v>
      </c>
    </row>
    <row r="1651" spans="1:5">
      <c r="A1651" t="s">
        <v>5035</v>
      </c>
      <c r="B1651" t="str">
        <f t="shared" si="101"/>
        <v>1828511</v>
      </c>
      <c r="C1651" t="str">
        <f t="shared" si="102"/>
        <v>1828732</v>
      </c>
      <c r="D1651">
        <f t="shared" si="100"/>
        <v>222</v>
      </c>
      <c r="E1651">
        <f t="shared" si="103"/>
        <v>0</v>
      </c>
    </row>
    <row r="1652" spans="1:5">
      <c r="A1652" t="s">
        <v>5039</v>
      </c>
      <c r="B1652" t="str">
        <f t="shared" si="101"/>
        <v>1828834</v>
      </c>
      <c r="C1652" t="str">
        <f t="shared" si="102"/>
        <v>1830216</v>
      </c>
      <c r="D1652">
        <f t="shared" si="100"/>
        <v>1383</v>
      </c>
      <c r="E1652">
        <f t="shared" si="103"/>
        <v>0</v>
      </c>
    </row>
    <row r="1653" spans="1:5">
      <c r="A1653" t="s">
        <v>5043</v>
      </c>
      <c r="B1653" t="str">
        <f t="shared" si="101"/>
        <v>1830672</v>
      </c>
      <c r="C1653" t="str">
        <f t="shared" si="102"/>
        <v>1830770</v>
      </c>
      <c r="D1653">
        <f t="shared" si="100"/>
        <v>99</v>
      </c>
      <c r="E1653">
        <f t="shared" si="103"/>
        <v>0</v>
      </c>
    </row>
    <row r="1654" spans="1:5">
      <c r="A1654" t="s">
        <v>5045</v>
      </c>
      <c r="B1654" t="str">
        <f t="shared" si="101"/>
        <v>1830878</v>
      </c>
      <c r="C1654" t="str">
        <f t="shared" si="102"/>
        <v>1831264</v>
      </c>
      <c r="D1654">
        <f t="shared" si="100"/>
        <v>387</v>
      </c>
      <c r="E1654">
        <f t="shared" si="103"/>
        <v>0</v>
      </c>
    </row>
    <row r="1655" spans="1:5">
      <c r="A1655" t="s">
        <v>5047</v>
      </c>
      <c r="B1655" t="str">
        <f t="shared" si="101"/>
        <v>1831376</v>
      </c>
      <c r="C1655" t="str">
        <f t="shared" si="102"/>
        <v>1832194</v>
      </c>
      <c r="D1655">
        <f t="shared" si="100"/>
        <v>819</v>
      </c>
      <c r="E1655">
        <f t="shared" si="103"/>
        <v>0</v>
      </c>
    </row>
    <row r="1656" spans="1:5">
      <c r="A1656" t="s">
        <v>5051</v>
      </c>
      <c r="B1656" t="str">
        <f t="shared" si="101"/>
        <v>1832529</v>
      </c>
      <c r="C1656" t="str">
        <f t="shared" si="102"/>
        <v>1833848</v>
      </c>
      <c r="D1656">
        <f t="shared" si="100"/>
        <v>1320</v>
      </c>
      <c r="E1656">
        <f t="shared" si="103"/>
        <v>0</v>
      </c>
    </row>
    <row r="1657" spans="1:5">
      <c r="A1657" t="s">
        <v>5054</v>
      </c>
      <c r="B1657" t="str">
        <f t="shared" si="101"/>
        <v>1833925</v>
      </c>
      <c r="C1657" t="str">
        <f t="shared" si="102"/>
        <v>1834800</v>
      </c>
      <c r="D1657">
        <f t="shared" si="100"/>
        <v>876</v>
      </c>
      <c r="E1657">
        <f t="shared" si="103"/>
        <v>0</v>
      </c>
    </row>
    <row r="1658" spans="1:5">
      <c r="A1658" t="s">
        <v>5057</v>
      </c>
      <c r="B1658" t="str">
        <f t="shared" si="101"/>
        <v>1834931</v>
      </c>
      <c r="C1658" t="str">
        <f t="shared" si="102"/>
        <v>1836400</v>
      </c>
      <c r="D1658">
        <f t="shared" si="100"/>
        <v>1470</v>
      </c>
      <c r="E1658">
        <f t="shared" si="103"/>
        <v>0</v>
      </c>
    </row>
    <row r="1659" spans="1:5">
      <c r="A1659" t="s">
        <v>5060</v>
      </c>
      <c r="B1659" t="str">
        <f t="shared" si="101"/>
        <v>1837763</v>
      </c>
      <c r="C1659" t="str">
        <f t="shared" si="102"/>
        <v>1837987</v>
      </c>
      <c r="D1659">
        <f t="shared" si="100"/>
        <v>225</v>
      </c>
      <c r="E1659">
        <f t="shared" si="103"/>
        <v>0</v>
      </c>
    </row>
    <row r="1660" spans="1:5">
      <c r="A1660" t="s">
        <v>5064</v>
      </c>
      <c r="B1660" t="str">
        <f t="shared" si="101"/>
        <v>1838103</v>
      </c>
      <c r="C1660" t="str">
        <f t="shared" si="102"/>
        <v>1838498</v>
      </c>
      <c r="D1660">
        <f t="shared" si="100"/>
        <v>396</v>
      </c>
      <c r="E1660">
        <f t="shared" si="103"/>
        <v>0</v>
      </c>
    </row>
    <row r="1661" spans="1:5">
      <c r="A1661" t="s">
        <v>5066</v>
      </c>
      <c r="B1661" t="str">
        <f t="shared" si="101"/>
        <v>1838596</v>
      </c>
      <c r="C1661" t="str">
        <f t="shared" si="102"/>
        <v>1838766</v>
      </c>
      <c r="D1661">
        <f t="shared" si="100"/>
        <v>171</v>
      </c>
      <c r="E1661">
        <f t="shared" si="103"/>
        <v>0</v>
      </c>
    </row>
    <row r="1662" spans="1:5">
      <c r="A1662" t="s">
        <v>5068</v>
      </c>
      <c r="B1662" t="str">
        <f t="shared" si="101"/>
        <v>1838891</v>
      </c>
      <c r="C1662" t="str">
        <f t="shared" si="102"/>
        <v>1840285</v>
      </c>
      <c r="D1662">
        <f t="shared" si="100"/>
        <v>1395</v>
      </c>
      <c r="E1662">
        <f t="shared" si="103"/>
        <v>0</v>
      </c>
    </row>
    <row r="1663" spans="1:5">
      <c r="A1663" t="s">
        <v>5072</v>
      </c>
      <c r="B1663" t="str">
        <f t="shared" si="101"/>
        <v>1840272</v>
      </c>
      <c r="C1663" t="str">
        <f t="shared" si="102"/>
        <v>1840832</v>
      </c>
      <c r="D1663">
        <f t="shared" si="100"/>
        <v>561</v>
      </c>
      <c r="E1663">
        <f t="shared" si="103"/>
        <v>0</v>
      </c>
    </row>
    <row r="1664" spans="1:5">
      <c r="A1664" t="s">
        <v>5074</v>
      </c>
      <c r="B1664" t="str">
        <f t="shared" si="101"/>
        <v>1841036</v>
      </c>
      <c r="C1664" t="str">
        <f t="shared" si="102"/>
        <v>1842379</v>
      </c>
      <c r="D1664">
        <f t="shared" si="100"/>
        <v>1344</v>
      </c>
      <c r="E1664">
        <f t="shared" si="103"/>
        <v>0</v>
      </c>
    </row>
    <row r="1665" spans="1:5">
      <c r="A1665" t="s">
        <v>5078</v>
      </c>
      <c r="B1665" t="str">
        <f t="shared" si="101"/>
        <v>1843035</v>
      </c>
      <c r="C1665" t="str">
        <f t="shared" si="102"/>
        <v>1843619</v>
      </c>
      <c r="D1665">
        <f t="shared" si="100"/>
        <v>585</v>
      </c>
      <c r="E1665">
        <f t="shared" si="103"/>
        <v>0</v>
      </c>
    </row>
    <row r="1666" spans="1:5">
      <c r="A1666" t="s">
        <v>5080</v>
      </c>
      <c r="B1666" t="str">
        <f t="shared" si="101"/>
        <v>1843673</v>
      </c>
      <c r="C1666" t="str">
        <f t="shared" si="102"/>
        <v>1844485</v>
      </c>
      <c r="D1666">
        <f t="shared" ref="D1666:D1729" si="104">C1666-B1666+1</f>
        <v>813</v>
      </c>
      <c r="E1666">
        <f t="shared" si="103"/>
        <v>0</v>
      </c>
    </row>
    <row r="1667" spans="1:5">
      <c r="A1667" t="s">
        <v>5084</v>
      </c>
      <c r="B1667" t="str">
        <f t="shared" ref="B1667:B1730" si="105">LEFT(A1667, SEARCH(".",A1667)-1)</f>
        <v>1844605</v>
      </c>
      <c r="C1667" t="str">
        <f t="shared" ref="C1667:C1730" si="106">RIGHT(A1667, LEN(A1667)-SEARCH(".",A1667)-1)</f>
        <v>1845042</v>
      </c>
      <c r="D1667">
        <f t="shared" si="104"/>
        <v>438</v>
      </c>
      <c r="E1667">
        <f t="shared" ref="E1667:E1730" si="107">MOD(D1667,3)</f>
        <v>0</v>
      </c>
    </row>
    <row r="1668" spans="1:5">
      <c r="A1668" t="s">
        <v>5086</v>
      </c>
      <c r="B1668" t="str">
        <f t="shared" si="105"/>
        <v>1845260</v>
      </c>
      <c r="C1668" t="str">
        <f t="shared" si="106"/>
        <v>1845703</v>
      </c>
      <c r="D1668">
        <f t="shared" si="104"/>
        <v>444</v>
      </c>
      <c r="E1668">
        <f t="shared" si="107"/>
        <v>0</v>
      </c>
    </row>
    <row r="1669" spans="1:5">
      <c r="A1669" t="s">
        <v>5089</v>
      </c>
      <c r="B1669" t="str">
        <f t="shared" si="105"/>
        <v>1845812</v>
      </c>
      <c r="C1669" t="str">
        <f t="shared" si="106"/>
        <v>1846630</v>
      </c>
      <c r="D1669">
        <f t="shared" si="104"/>
        <v>819</v>
      </c>
      <c r="E1669">
        <f t="shared" si="107"/>
        <v>0</v>
      </c>
    </row>
    <row r="1670" spans="1:5">
      <c r="A1670" t="s">
        <v>5091</v>
      </c>
      <c r="B1670" t="str">
        <f t="shared" si="105"/>
        <v>1846761</v>
      </c>
      <c r="C1670" t="str">
        <f t="shared" si="106"/>
        <v>1847195</v>
      </c>
      <c r="D1670">
        <f t="shared" si="104"/>
        <v>435</v>
      </c>
      <c r="E1670">
        <f t="shared" si="107"/>
        <v>0</v>
      </c>
    </row>
    <row r="1671" spans="1:5">
      <c r="A1671" t="s">
        <v>5093</v>
      </c>
      <c r="B1671" t="str">
        <f t="shared" si="105"/>
        <v>1847517</v>
      </c>
      <c r="C1671" t="str">
        <f t="shared" si="106"/>
        <v>1848929</v>
      </c>
      <c r="D1671">
        <f t="shared" si="104"/>
        <v>1413</v>
      </c>
      <c r="E1671">
        <f t="shared" si="107"/>
        <v>0</v>
      </c>
    </row>
    <row r="1672" spans="1:5">
      <c r="A1672" t="s">
        <v>5097</v>
      </c>
      <c r="B1672" t="str">
        <f t="shared" si="105"/>
        <v>1849403</v>
      </c>
      <c r="C1672" t="str">
        <f t="shared" si="106"/>
        <v>1849495</v>
      </c>
      <c r="D1672">
        <f t="shared" si="104"/>
        <v>93</v>
      </c>
      <c r="E1672">
        <f t="shared" si="107"/>
        <v>0</v>
      </c>
    </row>
    <row r="1673" spans="1:5">
      <c r="A1673" t="s">
        <v>5099</v>
      </c>
      <c r="B1673" t="str">
        <f t="shared" si="105"/>
        <v>1849671</v>
      </c>
      <c r="C1673" t="str">
        <f t="shared" si="106"/>
        <v>1851104</v>
      </c>
      <c r="D1673">
        <f t="shared" si="104"/>
        <v>1434</v>
      </c>
      <c r="E1673">
        <f t="shared" si="107"/>
        <v>0</v>
      </c>
    </row>
    <row r="1674" spans="1:5">
      <c r="A1674" t="s">
        <v>5103</v>
      </c>
      <c r="B1674" t="str">
        <f t="shared" si="105"/>
        <v>1851642</v>
      </c>
      <c r="C1674" t="str">
        <f t="shared" si="106"/>
        <v>1855595</v>
      </c>
      <c r="D1674">
        <f t="shared" si="104"/>
        <v>3954</v>
      </c>
      <c r="E1674">
        <f t="shared" si="107"/>
        <v>0</v>
      </c>
    </row>
    <row r="1675" spans="1:5">
      <c r="A1675" t="s">
        <v>5107</v>
      </c>
      <c r="B1675" t="str">
        <f t="shared" si="105"/>
        <v>1855739</v>
      </c>
      <c r="C1675" t="str">
        <f t="shared" si="106"/>
        <v>1856269</v>
      </c>
      <c r="D1675">
        <f t="shared" si="104"/>
        <v>531</v>
      </c>
      <c r="E1675">
        <f t="shared" si="107"/>
        <v>0</v>
      </c>
    </row>
    <row r="1676" spans="1:5">
      <c r="A1676" t="s">
        <v>5111</v>
      </c>
      <c r="B1676" t="str">
        <f t="shared" si="105"/>
        <v>1856328</v>
      </c>
      <c r="C1676" t="str">
        <f t="shared" si="106"/>
        <v>1857062</v>
      </c>
      <c r="D1676">
        <f t="shared" si="104"/>
        <v>735</v>
      </c>
      <c r="E1676">
        <f t="shared" si="107"/>
        <v>0</v>
      </c>
    </row>
    <row r="1677" spans="1:5">
      <c r="A1677" t="s">
        <v>5115</v>
      </c>
      <c r="B1677" t="str">
        <f t="shared" si="105"/>
        <v>1857295</v>
      </c>
      <c r="C1677" t="str">
        <f t="shared" si="106"/>
        <v>1857474</v>
      </c>
      <c r="D1677">
        <f t="shared" si="104"/>
        <v>180</v>
      </c>
      <c r="E1677">
        <f t="shared" si="107"/>
        <v>0</v>
      </c>
    </row>
    <row r="1678" spans="1:5">
      <c r="A1678" t="s">
        <v>5117</v>
      </c>
      <c r="B1678" t="str">
        <f t="shared" si="105"/>
        <v>1857494</v>
      </c>
      <c r="C1678" t="str">
        <f t="shared" si="106"/>
        <v>1858597</v>
      </c>
      <c r="D1678">
        <f t="shared" si="104"/>
        <v>1104</v>
      </c>
      <c r="E1678">
        <f t="shared" si="107"/>
        <v>0</v>
      </c>
    </row>
    <row r="1679" spans="1:5">
      <c r="A1679" t="s">
        <v>5121</v>
      </c>
      <c r="B1679" t="str">
        <f t="shared" si="105"/>
        <v>1858907</v>
      </c>
      <c r="C1679" t="str">
        <f t="shared" si="106"/>
        <v>1860004</v>
      </c>
      <c r="D1679">
        <f t="shared" si="104"/>
        <v>1098</v>
      </c>
      <c r="E1679">
        <f t="shared" si="107"/>
        <v>0</v>
      </c>
    </row>
    <row r="1680" spans="1:5">
      <c r="A1680" t="s">
        <v>5125</v>
      </c>
      <c r="B1680" t="str">
        <f t="shared" si="105"/>
        <v>1860392</v>
      </c>
      <c r="C1680" t="str">
        <f t="shared" si="106"/>
        <v>1861810</v>
      </c>
      <c r="D1680">
        <f t="shared" si="104"/>
        <v>1419</v>
      </c>
      <c r="E1680">
        <f t="shared" si="107"/>
        <v>0</v>
      </c>
    </row>
    <row r="1681" spans="1:5">
      <c r="A1681" t="s">
        <v>5129</v>
      </c>
      <c r="B1681" t="str">
        <f t="shared" si="105"/>
        <v>1861836</v>
      </c>
      <c r="C1681" t="str">
        <f t="shared" si="106"/>
        <v>1862234</v>
      </c>
      <c r="D1681">
        <f t="shared" si="104"/>
        <v>399</v>
      </c>
      <c r="E1681">
        <f t="shared" si="107"/>
        <v>0</v>
      </c>
    </row>
    <row r="1682" spans="1:5">
      <c r="A1682" t="s">
        <v>5133</v>
      </c>
      <c r="B1682" t="str">
        <f t="shared" si="105"/>
        <v>1862262</v>
      </c>
      <c r="C1682" t="str">
        <f t="shared" si="106"/>
        <v>1862606</v>
      </c>
      <c r="D1682">
        <f t="shared" si="104"/>
        <v>345</v>
      </c>
      <c r="E1682">
        <f t="shared" si="107"/>
        <v>0</v>
      </c>
    </row>
    <row r="1683" spans="1:5">
      <c r="A1683" t="s">
        <v>5137</v>
      </c>
      <c r="B1683" t="str">
        <f t="shared" si="105"/>
        <v>1862900</v>
      </c>
      <c r="C1683" t="str">
        <f t="shared" si="106"/>
        <v>1864042</v>
      </c>
      <c r="D1683">
        <f t="shared" si="104"/>
        <v>1143</v>
      </c>
      <c r="E1683">
        <f t="shared" si="107"/>
        <v>0</v>
      </c>
    </row>
    <row r="1684" spans="1:5">
      <c r="A1684" t="s">
        <v>5139</v>
      </c>
      <c r="B1684" t="str">
        <f t="shared" si="105"/>
        <v>1864507</v>
      </c>
      <c r="C1684" t="str">
        <f t="shared" si="106"/>
        <v>1864722</v>
      </c>
      <c r="D1684">
        <f t="shared" si="104"/>
        <v>216</v>
      </c>
      <c r="E1684">
        <f t="shared" si="107"/>
        <v>0</v>
      </c>
    </row>
    <row r="1685" spans="1:5">
      <c r="A1685" t="s">
        <v>5141</v>
      </c>
      <c r="B1685" t="str">
        <f t="shared" si="105"/>
        <v>1864824</v>
      </c>
      <c r="C1685" t="str">
        <f t="shared" si="106"/>
        <v>1865066</v>
      </c>
      <c r="D1685">
        <f t="shared" si="104"/>
        <v>243</v>
      </c>
      <c r="E1685">
        <f t="shared" si="107"/>
        <v>0</v>
      </c>
    </row>
    <row r="1686" spans="1:5">
      <c r="A1686" t="s">
        <v>5143</v>
      </c>
      <c r="B1686" t="str">
        <f t="shared" si="105"/>
        <v>1865457</v>
      </c>
      <c r="C1686" t="str">
        <f t="shared" si="106"/>
        <v>1866149</v>
      </c>
      <c r="D1686">
        <f t="shared" si="104"/>
        <v>693</v>
      </c>
      <c r="E1686">
        <f t="shared" si="107"/>
        <v>0</v>
      </c>
    </row>
    <row r="1687" spans="1:5">
      <c r="A1687" t="s">
        <v>5145</v>
      </c>
      <c r="B1687" t="str">
        <f t="shared" si="105"/>
        <v>1866242</v>
      </c>
      <c r="C1687" t="str">
        <f t="shared" si="106"/>
        <v>1866337</v>
      </c>
      <c r="D1687">
        <f t="shared" si="104"/>
        <v>96</v>
      </c>
      <c r="E1687">
        <f t="shared" si="107"/>
        <v>0</v>
      </c>
    </row>
    <row r="1688" spans="1:5">
      <c r="A1688" t="s">
        <v>5147</v>
      </c>
      <c r="B1688" t="str">
        <f t="shared" si="105"/>
        <v>1866558</v>
      </c>
      <c r="C1688" t="str">
        <f t="shared" si="106"/>
        <v>1866890</v>
      </c>
      <c r="D1688">
        <f t="shared" si="104"/>
        <v>333</v>
      </c>
      <c r="E1688">
        <f t="shared" si="107"/>
        <v>0</v>
      </c>
    </row>
    <row r="1689" spans="1:5">
      <c r="A1689" t="s">
        <v>5151</v>
      </c>
      <c r="B1689" t="str">
        <f t="shared" si="105"/>
        <v>1867146</v>
      </c>
      <c r="C1689" t="str">
        <f t="shared" si="106"/>
        <v>1868867</v>
      </c>
      <c r="D1689">
        <f t="shared" si="104"/>
        <v>1722</v>
      </c>
      <c r="E1689">
        <f t="shared" si="107"/>
        <v>0</v>
      </c>
    </row>
    <row r="1690" spans="1:5">
      <c r="A1690" t="s">
        <v>5155</v>
      </c>
      <c r="B1690" t="str">
        <f t="shared" si="105"/>
        <v>1868864</v>
      </c>
      <c r="C1690" t="str">
        <f t="shared" si="106"/>
        <v>1869862</v>
      </c>
      <c r="D1690">
        <f t="shared" si="104"/>
        <v>999</v>
      </c>
      <c r="E1690">
        <f t="shared" si="107"/>
        <v>0</v>
      </c>
    </row>
    <row r="1691" spans="1:5">
      <c r="A1691" t="s">
        <v>5159</v>
      </c>
      <c r="B1691" t="str">
        <f t="shared" si="105"/>
        <v>1869837</v>
      </c>
      <c r="C1691" t="str">
        <f t="shared" si="106"/>
        <v>1870577</v>
      </c>
      <c r="D1691">
        <f t="shared" si="104"/>
        <v>741</v>
      </c>
      <c r="E1691">
        <f t="shared" si="107"/>
        <v>0</v>
      </c>
    </row>
    <row r="1692" spans="1:5">
      <c r="A1692" t="s">
        <v>5163</v>
      </c>
      <c r="B1692" t="str">
        <f t="shared" si="105"/>
        <v>1870577</v>
      </c>
      <c r="C1692" t="str">
        <f t="shared" si="106"/>
        <v>1871950</v>
      </c>
      <c r="D1692">
        <f t="shared" si="104"/>
        <v>1374</v>
      </c>
      <c r="E1692">
        <f t="shared" si="107"/>
        <v>0</v>
      </c>
    </row>
    <row r="1693" spans="1:5">
      <c r="A1693" t="s">
        <v>5167</v>
      </c>
      <c r="B1693" t="str">
        <f t="shared" si="105"/>
        <v>1871981</v>
      </c>
      <c r="C1693" t="str">
        <f t="shared" si="106"/>
        <v>1872427</v>
      </c>
      <c r="D1693">
        <f t="shared" si="104"/>
        <v>447</v>
      </c>
      <c r="E1693">
        <f t="shared" si="107"/>
        <v>0</v>
      </c>
    </row>
    <row r="1694" spans="1:5">
      <c r="A1694" t="s">
        <v>5171</v>
      </c>
      <c r="B1694" t="str">
        <f t="shared" si="105"/>
        <v>1872448</v>
      </c>
      <c r="C1694" t="str">
        <f t="shared" si="106"/>
        <v>1873839</v>
      </c>
      <c r="D1694">
        <f t="shared" si="104"/>
        <v>1392</v>
      </c>
      <c r="E1694">
        <f t="shared" si="107"/>
        <v>0</v>
      </c>
    </row>
    <row r="1695" spans="1:5">
      <c r="A1695" t="s">
        <v>5175</v>
      </c>
      <c r="B1695" t="str">
        <f t="shared" si="105"/>
        <v>1874017</v>
      </c>
      <c r="C1695" t="str">
        <f t="shared" si="106"/>
        <v>1874499</v>
      </c>
      <c r="D1695">
        <f t="shared" si="104"/>
        <v>483</v>
      </c>
      <c r="E1695">
        <f t="shared" si="107"/>
        <v>0</v>
      </c>
    </row>
    <row r="1696" spans="1:5">
      <c r="A1696" t="s">
        <v>5179</v>
      </c>
      <c r="B1696" t="str">
        <f t="shared" si="105"/>
        <v>1874505</v>
      </c>
      <c r="C1696" t="str">
        <f t="shared" si="106"/>
        <v>1875536</v>
      </c>
      <c r="D1696">
        <f t="shared" si="104"/>
        <v>1032</v>
      </c>
      <c r="E1696">
        <f t="shared" si="107"/>
        <v>0</v>
      </c>
    </row>
    <row r="1697" spans="1:5">
      <c r="A1697" t="s">
        <v>5183</v>
      </c>
      <c r="B1697" t="str">
        <f t="shared" si="105"/>
        <v>1875529</v>
      </c>
      <c r="C1697" t="str">
        <f t="shared" si="106"/>
        <v>1875939</v>
      </c>
      <c r="D1697">
        <f t="shared" si="104"/>
        <v>411</v>
      </c>
      <c r="E1697">
        <f t="shared" si="107"/>
        <v>0</v>
      </c>
    </row>
    <row r="1698" spans="1:5">
      <c r="A1698" t="s">
        <v>5187</v>
      </c>
      <c r="B1698" t="str">
        <f t="shared" si="105"/>
        <v>1875943</v>
      </c>
      <c r="C1698" t="str">
        <f t="shared" si="106"/>
        <v>1876389</v>
      </c>
      <c r="D1698">
        <f t="shared" si="104"/>
        <v>447</v>
      </c>
      <c r="E1698">
        <f t="shared" si="107"/>
        <v>0</v>
      </c>
    </row>
    <row r="1699" spans="1:5">
      <c r="A1699" t="s">
        <v>5191</v>
      </c>
      <c r="B1699" t="str">
        <f t="shared" si="105"/>
        <v>1876389</v>
      </c>
      <c r="C1699" t="str">
        <f t="shared" si="106"/>
        <v>1877159</v>
      </c>
      <c r="D1699">
        <f t="shared" si="104"/>
        <v>771</v>
      </c>
      <c r="E1699">
        <f t="shared" si="107"/>
        <v>0</v>
      </c>
    </row>
    <row r="1700" spans="1:5">
      <c r="A1700" t="s">
        <v>5195</v>
      </c>
      <c r="B1700" t="str">
        <f t="shared" si="105"/>
        <v>1877174</v>
      </c>
      <c r="C1700" t="str">
        <f t="shared" si="106"/>
        <v>1877443</v>
      </c>
      <c r="D1700">
        <f t="shared" si="104"/>
        <v>270</v>
      </c>
      <c r="E1700">
        <f t="shared" si="107"/>
        <v>0</v>
      </c>
    </row>
    <row r="1701" spans="1:5">
      <c r="A1701" t="s">
        <v>5198</v>
      </c>
      <c r="B1701" t="str">
        <f t="shared" si="105"/>
        <v>1877449</v>
      </c>
      <c r="C1701" t="str">
        <f t="shared" si="106"/>
        <v>1878231</v>
      </c>
      <c r="D1701">
        <f t="shared" si="104"/>
        <v>783</v>
      </c>
      <c r="E1701">
        <f t="shared" si="107"/>
        <v>0</v>
      </c>
    </row>
    <row r="1702" spans="1:5">
      <c r="A1702" t="s">
        <v>5201</v>
      </c>
      <c r="B1702" t="str">
        <f t="shared" si="105"/>
        <v>1878312</v>
      </c>
      <c r="C1702" t="str">
        <f t="shared" si="106"/>
        <v>1878431</v>
      </c>
      <c r="D1702">
        <f t="shared" si="104"/>
        <v>120</v>
      </c>
      <c r="E1702">
        <f t="shared" si="107"/>
        <v>0</v>
      </c>
    </row>
    <row r="1703" spans="1:5">
      <c r="A1703" t="s">
        <v>5203</v>
      </c>
      <c r="B1703" t="str">
        <f t="shared" si="105"/>
        <v>1878544</v>
      </c>
      <c r="C1703" t="str">
        <f t="shared" si="106"/>
        <v>1879419</v>
      </c>
      <c r="D1703">
        <f t="shared" si="104"/>
        <v>876</v>
      </c>
      <c r="E1703">
        <f t="shared" si="107"/>
        <v>0</v>
      </c>
    </row>
    <row r="1704" spans="1:5">
      <c r="A1704" t="s">
        <v>5207</v>
      </c>
      <c r="B1704" t="str">
        <f t="shared" si="105"/>
        <v>1879514</v>
      </c>
      <c r="C1704" t="str">
        <f t="shared" si="106"/>
        <v>1881157</v>
      </c>
      <c r="D1704">
        <f t="shared" si="104"/>
        <v>1644</v>
      </c>
      <c r="E1704">
        <f t="shared" si="107"/>
        <v>0</v>
      </c>
    </row>
    <row r="1705" spans="1:5">
      <c r="A1705" t="s">
        <v>5211</v>
      </c>
      <c r="B1705" t="str">
        <f t="shared" si="105"/>
        <v>1881276</v>
      </c>
      <c r="C1705" t="str">
        <f t="shared" si="106"/>
        <v>1882262</v>
      </c>
      <c r="D1705">
        <f t="shared" si="104"/>
        <v>987</v>
      </c>
      <c r="E1705">
        <f t="shared" si="107"/>
        <v>0</v>
      </c>
    </row>
    <row r="1706" spans="1:5">
      <c r="A1706" t="s">
        <v>5215</v>
      </c>
      <c r="B1706" t="str">
        <f t="shared" si="105"/>
        <v>1882262</v>
      </c>
      <c r="C1706" t="str">
        <f t="shared" si="106"/>
        <v>1883368</v>
      </c>
      <c r="D1706">
        <f t="shared" si="104"/>
        <v>1107</v>
      </c>
      <c r="E1706">
        <f t="shared" si="107"/>
        <v>0</v>
      </c>
    </row>
    <row r="1707" spans="1:5">
      <c r="A1707" t="s">
        <v>5219</v>
      </c>
      <c r="B1707" t="str">
        <f t="shared" si="105"/>
        <v>1883383</v>
      </c>
      <c r="C1707" t="str">
        <f t="shared" si="106"/>
        <v>1884126</v>
      </c>
      <c r="D1707">
        <f t="shared" si="104"/>
        <v>744</v>
      </c>
      <c r="E1707">
        <f t="shared" si="107"/>
        <v>0</v>
      </c>
    </row>
    <row r="1708" spans="1:5">
      <c r="A1708" t="s">
        <v>5223</v>
      </c>
      <c r="B1708" t="str">
        <f t="shared" si="105"/>
        <v>1884189</v>
      </c>
      <c r="C1708" t="str">
        <f t="shared" si="106"/>
        <v>1884971</v>
      </c>
      <c r="D1708">
        <f t="shared" si="104"/>
        <v>783</v>
      </c>
      <c r="E1708">
        <f t="shared" si="107"/>
        <v>0</v>
      </c>
    </row>
    <row r="1709" spans="1:5">
      <c r="A1709" t="s">
        <v>5227</v>
      </c>
      <c r="B1709" t="str">
        <f t="shared" si="105"/>
        <v>1884991</v>
      </c>
      <c r="C1709" t="str">
        <f t="shared" si="106"/>
        <v>1885746</v>
      </c>
      <c r="D1709">
        <f t="shared" si="104"/>
        <v>756</v>
      </c>
      <c r="E1709">
        <f t="shared" si="107"/>
        <v>0</v>
      </c>
    </row>
    <row r="1710" spans="1:5">
      <c r="A1710" t="s">
        <v>5231</v>
      </c>
      <c r="B1710" t="str">
        <f t="shared" si="105"/>
        <v>1885768</v>
      </c>
      <c r="C1710" t="str">
        <f t="shared" si="106"/>
        <v>1886988</v>
      </c>
      <c r="D1710">
        <f t="shared" si="104"/>
        <v>1221</v>
      </c>
      <c r="E1710">
        <f t="shared" si="107"/>
        <v>0</v>
      </c>
    </row>
    <row r="1711" spans="1:5">
      <c r="A1711" t="s">
        <v>5235</v>
      </c>
      <c r="B1711" t="str">
        <f t="shared" si="105"/>
        <v>1887017</v>
      </c>
      <c r="C1711" t="str">
        <f t="shared" si="106"/>
        <v>1887823</v>
      </c>
      <c r="D1711">
        <f t="shared" si="104"/>
        <v>807</v>
      </c>
      <c r="E1711">
        <f t="shared" si="107"/>
        <v>0</v>
      </c>
    </row>
    <row r="1712" spans="1:5">
      <c r="A1712" t="s">
        <v>5239</v>
      </c>
      <c r="B1712" t="str">
        <f t="shared" si="105"/>
        <v>1887836</v>
      </c>
      <c r="C1712" t="str">
        <f t="shared" si="106"/>
        <v>1888240</v>
      </c>
      <c r="D1712">
        <f t="shared" si="104"/>
        <v>405</v>
      </c>
      <c r="E1712">
        <f t="shared" si="107"/>
        <v>0</v>
      </c>
    </row>
    <row r="1713" spans="1:5">
      <c r="A1713" t="s">
        <v>5242</v>
      </c>
      <c r="B1713" t="str">
        <f t="shared" si="105"/>
        <v>1888246</v>
      </c>
      <c r="C1713" t="str">
        <f t="shared" si="106"/>
        <v>1888659</v>
      </c>
      <c r="D1713">
        <f t="shared" si="104"/>
        <v>414</v>
      </c>
      <c r="E1713">
        <f t="shared" si="107"/>
        <v>0</v>
      </c>
    </row>
    <row r="1714" spans="1:5">
      <c r="A1714" t="s">
        <v>5246</v>
      </c>
      <c r="B1714" t="str">
        <f t="shared" si="105"/>
        <v>1888869</v>
      </c>
      <c r="C1714" t="str">
        <f t="shared" si="106"/>
        <v>1889525</v>
      </c>
      <c r="D1714">
        <f t="shared" si="104"/>
        <v>657</v>
      </c>
      <c r="E1714">
        <f t="shared" si="107"/>
        <v>0</v>
      </c>
    </row>
    <row r="1715" spans="1:5">
      <c r="A1715" t="s">
        <v>5250</v>
      </c>
      <c r="B1715" t="str">
        <f t="shared" si="105"/>
        <v>1890019</v>
      </c>
      <c r="C1715" t="str">
        <f t="shared" si="106"/>
        <v>1890318</v>
      </c>
      <c r="D1715">
        <f t="shared" si="104"/>
        <v>300</v>
      </c>
      <c r="E1715">
        <f t="shared" si="107"/>
        <v>0</v>
      </c>
    </row>
    <row r="1716" spans="1:5">
      <c r="A1716" t="s">
        <v>5254</v>
      </c>
      <c r="B1716" t="str">
        <f t="shared" si="105"/>
        <v>1890330</v>
      </c>
      <c r="C1716" t="str">
        <f t="shared" si="106"/>
        <v>1890770</v>
      </c>
      <c r="D1716">
        <f t="shared" si="104"/>
        <v>441</v>
      </c>
      <c r="E1716">
        <f t="shared" si="107"/>
        <v>0</v>
      </c>
    </row>
    <row r="1717" spans="1:5">
      <c r="A1717" t="s">
        <v>5258</v>
      </c>
      <c r="B1717" t="str">
        <f t="shared" si="105"/>
        <v>1890939</v>
      </c>
      <c r="C1717" t="str">
        <f t="shared" si="106"/>
        <v>1892201</v>
      </c>
      <c r="D1717">
        <f t="shared" si="104"/>
        <v>1263</v>
      </c>
      <c r="E1717">
        <f t="shared" si="107"/>
        <v>0</v>
      </c>
    </row>
    <row r="1718" spans="1:5">
      <c r="A1718" t="s">
        <v>5261</v>
      </c>
      <c r="B1718" t="str">
        <f t="shared" si="105"/>
        <v>1892608</v>
      </c>
      <c r="C1718" t="str">
        <f t="shared" si="106"/>
        <v>1894452</v>
      </c>
      <c r="D1718">
        <f t="shared" si="104"/>
        <v>1845</v>
      </c>
      <c r="E1718">
        <f t="shared" si="107"/>
        <v>0</v>
      </c>
    </row>
    <row r="1719" spans="1:5">
      <c r="A1719" t="s">
        <v>5265</v>
      </c>
      <c r="B1719" t="str">
        <f t="shared" si="105"/>
        <v>1894547</v>
      </c>
      <c r="C1719" t="str">
        <f t="shared" si="106"/>
        <v>1894645</v>
      </c>
      <c r="D1719">
        <f t="shared" si="104"/>
        <v>99</v>
      </c>
      <c r="E1719">
        <f t="shared" si="107"/>
        <v>0</v>
      </c>
    </row>
    <row r="1720" spans="1:5">
      <c r="A1720" t="s">
        <v>5267</v>
      </c>
      <c r="B1720" t="str">
        <f t="shared" si="105"/>
        <v>1894691</v>
      </c>
      <c r="C1720" t="str">
        <f t="shared" si="106"/>
        <v>1895839</v>
      </c>
      <c r="D1720">
        <f t="shared" si="104"/>
        <v>1149</v>
      </c>
      <c r="E1720">
        <f t="shared" si="107"/>
        <v>0</v>
      </c>
    </row>
    <row r="1721" spans="1:5">
      <c r="A1721" t="s">
        <v>5271</v>
      </c>
      <c r="B1721" t="str">
        <f t="shared" si="105"/>
        <v>1895983</v>
      </c>
      <c r="C1721" t="str">
        <f t="shared" si="106"/>
        <v>1896276</v>
      </c>
      <c r="D1721">
        <f t="shared" si="104"/>
        <v>294</v>
      </c>
      <c r="E1721">
        <f t="shared" si="107"/>
        <v>0</v>
      </c>
    </row>
    <row r="1722" spans="1:5">
      <c r="A1722" t="s">
        <v>5273</v>
      </c>
      <c r="B1722" t="str">
        <f t="shared" si="105"/>
        <v>1896725</v>
      </c>
      <c r="C1722" t="str">
        <f t="shared" si="106"/>
        <v>1896838</v>
      </c>
      <c r="D1722">
        <f t="shared" si="104"/>
        <v>114</v>
      </c>
      <c r="E1722">
        <f t="shared" si="107"/>
        <v>0</v>
      </c>
    </row>
    <row r="1723" spans="1:5">
      <c r="A1723" t="s">
        <v>5275</v>
      </c>
      <c r="B1723" t="str">
        <f t="shared" si="105"/>
        <v>1896827</v>
      </c>
      <c r="C1723" t="str">
        <f t="shared" si="106"/>
        <v>1897465</v>
      </c>
      <c r="D1723">
        <f t="shared" si="104"/>
        <v>639</v>
      </c>
      <c r="E1723">
        <f t="shared" si="107"/>
        <v>0</v>
      </c>
    </row>
    <row r="1724" spans="1:5">
      <c r="A1724" t="s">
        <v>5279</v>
      </c>
      <c r="B1724" t="str">
        <f t="shared" si="105"/>
        <v>1897493</v>
      </c>
      <c r="C1724" t="str">
        <f t="shared" si="106"/>
        <v>1897855</v>
      </c>
      <c r="D1724">
        <f t="shared" si="104"/>
        <v>363</v>
      </c>
      <c r="E1724">
        <f t="shared" si="107"/>
        <v>0</v>
      </c>
    </row>
    <row r="1725" spans="1:5">
      <c r="A1725" t="s">
        <v>5283</v>
      </c>
      <c r="B1725" t="str">
        <f t="shared" si="105"/>
        <v>1897942</v>
      </c>
      <c r="C1725" t="str">
        <f t="shared" si="106"/>
        <v>1898994</v>
      </c>
      <c r="D1725">
        <f t="shared" si="104"/>
        <v>1053</v>
      </c>
      <c r="E1725">
        <f t="shared" si="107"/>
        <v>0</v>
      </c>
    </row>
    <row r="1726" spans="1:5">
      <c r="A1726" t="s">
        <v>5287</v>
      </c>
      <c r="B1726" t="str">
        <f t="shared" si="105"/>
        <v>1898987</v>
      </c>
      <c r="C1726" t="str">
        <f t="shared" si="106"/>
        <v>1899877</v>
      </c>
      <c r="D1726">
        <f t="shared" si="104"/>
        <v>891</v>
      </c>
      <c r="E1726">
        <f t="shared" si="107"/>
        <v>0</v>
      </c>
    </row>
    <row r="1727" spans="1:5">
      <c r="A1727" t="s">
        <v>5291</v>
      </c>
      <c r="B1727" t="str">
        <f t="shared" si="105"/>
        <v>1899884</v>
      </c>
      <c r="C1727" t="str">
        <f t="shared" si="106"/>
        <v>1901479</v>
      </c>
      <c r="D1727">
        <f t="shared" si="104"/>
        <v>1596</v>
      </c>
      <c r="E1727">
        <f t="shared" si="107"/>
        <v>0</v>
      </c>
    </row>
    <row r="1728" spans="1:5">
      <c r="A1728" t="s">
        <v>5293</v>
      </c>
      <c r="B1728" t="str">
        <f t="shared" si="105"/>
        <v>1901590</v>
      </c>
      <c r="C1728" t="str">
        <f t="shared" si="106"/>
        <v>1903284</v>
      </c>
      <c r="D1728">
        <f t="shared" si="104"/>
        <v>1695</v>
      </c>
      <c r="E1728">
        <f t="shared" si="107"/>
        <v>0</v>
      </c>
    </row>
    <row r="1729" spans="1:5">
      <c r="A1729" t="s">
        <v>5295</v>
      </c>
      <c r="B1729" t="str">
        <f t="shared" si="105"/>
        <v>1903644</v>
      </c>
      <c r="C1729" t="str">
        <f t="shared" si="106"/>
        <v>1904144</v>
      </c>
      <c r="D1729">
        <f t="shared" si="104"/>
        <v>501</v>
      </c>
      <c r="E1729">
        <f t="shared" si="107"/>
        <v>0</v>
      </c>
    </row>
    <row r="1730" spans="1:5">
      <c r="A1730" t="s">
        <v>5299</v>
      </c>
      <c r="B1730" t="str">
        <f t="shared" si="105"/>
        <v>1904166</v>
      </c>
      <c r="C1730" t="str">
        <f t="shared" si="106"/>
        <v>1906385</v>
      </c>
      <c r="D1730">
        <f t="shared" ref="D1730:D1793" si="108">C1730-B1730+1</f>
        <v>2220</v>
      </c>
      <c r="E1730">
        <f t="shared" si="107"/>
        <v>0</v>
      </c>
    </row>
    <row r="1731" spans="1:5">
      <c r="A1731" t="s">
        <v>5303</v>
      </c>
      <c r="B1731" t="str">
        <f t="shared" ref="B1731:B1794" si="109">LEFT(A1731, SEARCH(".",A1731)-1)</f>
        <v>1906421</v>
      </c>
      <c r="C1731" t="str">
        <f t="shared" ref="C1731:C1794" si="110">RIGHT(A1731, LEN(A1731)-SEARCH(".",A1731)-1)</f>
        <v>1907470</v>
      </c>
      <c r="D1731">
        <f t="shared" si="108"/>
        <v>1050</v>
      </c>
      <c r="E1731">
        <f t="shared" ref="E1731:E1794" si="111">MOD(D1731,3)</f>
        <v>0</v>
      </c>
    </row>
    <row r="1732" spans="1:5">
      <c r="A1732" t="s">
        <v>5307</v>
      </c>
      <c r="B1732" t="str">
        <f t="shared" si="109"/>
        <v>1907473</v>
      </c>
      <c r="C1732" t="str">
        <f t="shared" si="110"/>
        <v>1908342</v>
      </c>
      <c r="D1732">
        <f t="shared" si="108"/>
        <v>870</v>
      </c>
      <c r="E1732">
        <f t="shared" si="111"/>
        <v>0</v>
      </c>
    </row>
    <row r="1733" spans="1:5">
      <c r="A1733" t="s">
        <v>5311</v>
      </c>
      <c r="B1733" t="str">
        <f t="shared" si="109"/>
        <v>1908501</v>
      </c>
      <c r="C1733" t="str">
        <f t="shared" si="110"/>
        <v>1909082</v>
      </c>
      <c r="D1733">
        <f t="shared" si="108"/>
        <v>582</v>
      </c>
      <c r="E1733">
        <f t="shared" si="111"/>
        <v>0</v>
      </c>
    </row>
    <row r="1734" spans="1:5">
      <c r="A1734" t="s">
        <v>5315</v>
      </c>
      <c r="B1734" t="str">
        <f t="shared" si="109"/>
        <v>1911232</v>
      </c>
      <c r="C1734" t="str">
        <f t="shared" si="110"/>
        <v>1911360</v>
      </c>
      <c r="D1734">
        <f t="shared" si="108"/>
        <v>129</v>
      </c>
      <c r="E1734">
        <f t="shared" si="111"/>
        <v>0</v>
      </c>
    </row>
    <row r="1735" spans="1:5">
      <c r="A1735" t="s">
        <v>5317</v>
      </c>
      <c r="B1735" t="str">
        <f t="shared" si="109"/>
        <v>1912757</v>
      </c>
      <c r="C1735" t="str">
        <f t="shared" si="110"/>
        <v>1913470</v>
      </c>
      <c r="D1735">
        <f t="shared" si="108"/>
        <v>714</v>
      </c>
      <c r="E1735">
        <f t="shared" si="111"/>
        <v>0</v>
      </c>
    </row>
    <row r="1736" spans="1:5">
      <c r="A1736" t="s">
        <v>5321</v>
      </c>
      <c r="B1736" t="str">
        <f t="shared" si="109"/>
        <v>1913476</v>
      </c>
      <c r="C1736" t="str">
        <f t="shared" si="110"/>
        <v>1913577</v>
      </c>
      <c r="D1736">
        <f t="shared" si="108"/>
        <v>102</v>
      </c>
      <c r="E1736">
        <f t="shared" si="111"/>
        <v>0</v>
      </c>
    </row>
    <row r="1737" spans="1:5">
      <c r="A1737" t="s">
        <v>5323</v>
      </c>
      <c r="B1737" t="str">
        <f t="shared" si="109"/>
        <v>1913697</v>
      </c>
      <c r="C1737" t="str">
        <f t="shared" si="110"/>
        <v>1913792</v>
      </c>
      <c r="D1737">
        <f t="shared" si="108"/>
        <v>96</v>
      </c>
      <c r="E1737">
        <f t="shared" si="111"/>
        <v>0</v>
      </c>
    </row>
    <row r="1738" spans="1:5">
      <c r="A1738" t="s">
        <v>5325</v>
      </c>
      <c r="B1738" t="str">
        <f t="shared" si="109"/>
        <v>1913820</v>
      </c>
      <c r="C1738" t="str">
        <f t="shared" si="110"/>
        <v>1914014</v>
      </c>
      <c r="D1738">
        <f t="shared" si="108"/>
        <v>195</v>
      </c>
      <c r="E1738">
        <f t="shared" si="111"/>
        <v>0</v>
      </c>
    </row>
    <row r="1739" spans="1:5">
      <c r="A1739" t="s">
        <v>5327</v>
      </c>
      <c r="B1739" t="str">
        <f t="shared" si="109"/>
        <v>1914791</v>
      </c>
      <c r="C1739" t="str">
        <f t="shared" si="110"/>
        <v>1915297</v>
      </c>
      <c r="D1739">
        <f t="shared" si="108"/>
        <v>507</v>
      </c>
      <c r="E1739">
        <f t="shared" si="111"/>
        <v>0</v>
      </c>
    </row>
    <row r="1740" spans="1:5">
      <c r="A1740" t="s">
        <v>5329</v>
      </c>
      <c r="B1740" t="str">
        <f t="shared" si="109"/>
        <v>1916770</v>
      </c>
      <c r="C1740" t="str">
        <f t="shared" si="110"/>
        <v>1917822</v>
      </c>
      <c r="D1740">
        <f t="shared" si="108"/>
        <v>1053</v>
      </c>
      <c r="E1740">
        <f t="shared" si="111"/>
        <v>0</v>
      </c>
    </row>
    <row r="1741" spans="1:5">
      <c r="A1741" t="s">
        <v>5333</v>
      </c>
      <c r="B1741" t="str">
        <f t="shared" si="109"/>
        <v>1918035</v>
      </c>
      <c r="C1741" t="str">
        <f t="shared" si="110"/>
        <v>1918289</v>
      </c>
      <c r="D1741">
        <f t="shared" si="108"/>
        <v>255</v>
      </c>
      <c r="E1741">
        <f t="shared" si="111"/>
        <v>0</v>
      </c>
    </row>
    <row r="1742" spans="1:5">
      <c r="A1742" t="s">
        <v>5337</v>
      </c>
      <c r="B1742" t="str">
        <f t="shared" si="109"/>
        <v>1918615</v>
      </c>
      <c r="C1742" t="str">
        <f t="shared" si="110"/>
        <v>1919112</v>
      </c>
      <c r="D1742">
        <f t="shared" si="108"/>
        <v>498</v>
      </c>
      <c r="E1742">
        <f t="shared" si="111"/>
        <v>0</v>
      </c>
    </row>
    <row r="1743" spans="1:5">
      <c r="A1743" t="s">
        <v>5341</v>
      </c>
      <c r="B1743" t="str">
        <f t="shared" si="109"/>
        <v>1919564</v>
      </c>
      <c r="C1743" t="str">
        <f t="shared" si="110"/>
        <v>1922644</v>
      </c>
      <c r="D1743">
        <f t="shared" si="108"/>
        <v>3081</v>
      </c>
      <c r="E1743">
        <f t="shared" si="111"/>
        <v>0</v>
      </c>
    </row>
    <row r="1744" spans="1:5">
      <c r="A1744" t="s">
        <v>5345</v>
      </c>
      <c r="B1744" t="str">
        <f t="shared" si="109"/>
        <v>1922637</v>
      </c>
      <c r="C1744" t="str">
        <f t="shared" si="110"/>
        <v>1923665</v>
      </c>
      <c r="D1744">
        <f t="shared" si="108"/>
        <v>1029</v>
      </c>
      <c r="E1744">
        <f t="shared" si="111"/>
        <v>0</v>
      </c>
    </row>
    <row r="1745" spans="1:5">
      <c r="A1745" t="s">
        <v>5349</v>
      </c>
      <c r="B1745" t="str">
        <f t="shared" si="109"/>
        <v>1923662</v>
      </c>
      <c r="C1745" t="str">
        <f t="shared" si="110"/>
        <v>1924402</v>
      </c>
      <c r="D1745">
        <f t="shared" si="108"/>
        <v>741</v>
      </c>
      <c r="E1745">
        <f t="shared" si="111"/>
        <v>0</v>
      </c>
    </row>
    <row r="1746" spans="1:5">
      <c r="A1746" t="s">
        <v>5353</v>
      </c>
      <c r="B1746" t="str">
        <f t="shared" si="109"/>
        <v>1924608</v>
      </c>
      <c r="C1746" t="str">
        <f t="shared" si="110"/>
        <v>1926329</v>
      </c>
      <c r="D1746">
        <f t="shared" si="108"/>
        <v>1722</v>
      </c>
      <c r="E1746">
        <f t="shared" si="111"/>
        <v>0</v>
      </c>
    </row>
    <row r="1747" spans="1:5">
      <c r="A1747" t="s">
        <v>5357</v>
      </c>
      <c r="B1747" t="str">
        <f t="shared" si="109"/>
        <v>1926340</v>
      </c>
      <c r="C1747" t="str">
        <f t="shared" si="110"/>
        <v>1926942</v>
      </c>
      <c r="D1747">
        <f t="shared" si="108"/>
        <v>603</v>
      </c>
      <c r="E1747">
        <f t="shared" si="111"/>
        <v>0</v>
      </c>
    </row>
    <row r="1748" spans="1:5">
      <c r="A1748" t="s">
        <v>5361</v>
      </c>
      <c r="B1748" t="str">
        <f t="shared" si="109"/>
        <v>1927017</v>
      </c>
      <c r="C1748" t="str">
        <f t="shared" si="110"/>
        <v>1927958</v>
      </c>
      <c r="D1748">
        <f t="shared" si="108"/>
        <v>942</v>
      </c>
      <c r="E1748">
        <f t="shared" si="111"/>
        <v>0</v>
      </c>
    </row>
    <row r="1749" spans="1:5">
      <c r="A1749" t="s">
        <v>5365</v>
      </c>
      <c r="B1749" t="str">
        <f t="shared" si="109"/>
        <v>1928335</v>
      </c>
      <c r="C1749" t="str">
        <f t="shared" si="110"/>
        <v>1929450</v>
      </c>
      <c r="D1749">
        <f t="shared" si="108"/>
        <v>1116</v>
      </c>
      <c r="E1749">
        <f t="shared" si="111"/>
        <v>0</v>
      </c>
    </row>
    <row r="1750" spans="1:5">
      <c r="A1750" t="s">
        <v>5369</v>
      </c>
      <c r="B1750" t="str">
        <f t="shared" si="109"/>
        <v>1929949</v>
      </c>
      <c r="C1750" t="str">
        <f t="shared" si="110"/>
        <v>1931406</v>
      </c>
      <c r="D1750">
        <f t="shared" si="108"/>
        <v>1458</v>
      </c>
      <c r="E1750">
        <f t="shared" si="111"/>
        <v>0</v>
      </c>
    </row>
    <row r="1751" spans="1:5">
      <c r="A1751" t="s">
        <v>5372</v>
      </c>
      <c r="B1751" t="str">
        <f t="shared" si="109"/>
        <v>1932020</v>
      </c>
      <c r="C1751" t="str">
        <f t="shared" si="110"/>
        <v>1932955</v>
      </c>
      <c r="D1751">
        <f t="shared" si="108"/>
        <v>936</v>
      </c>
      <c r="E1751">
        <f t="shared" si="111"/>
        <v>0</v>
      </c>
    </row>
    <row r="1752" spans="1:5">
      <c r="A1752" t="s">
        <v>5374</v>
      </c>
      <c r="B1752" t="str">
        <f t="shared" si="109"/>
        <v>1933977</v>
      </c>
      <c r="C1752" t="str">
        <f t="shared" si="110"/>
        <v>1934756</v>
      </c>
      <c r="D1752">
        <f t="shared" si="108"/>
        <v>780</v>
      </c>
      <c r="E1752">
        <f t="shared" si="111"/>
        <v>0</v>
      </c>
    </row>
    <row r="1753" spans="1:5">
      <c r="A1753" t="s">
        <v>5376</v>
      </c>
      <c r="B1753" t="str">
        <f t="shared" si="109"/>
        <v>1934857</v>
      </c>
      <c r="C1753" t="str">
        <f t="shared" si="110"/>
        <v>1935279</v>
      </c>
      <c r="D1753">
        <f t="shared" si="108"/>
        <v>423</v>
      </c>
      <c r="E1753">
        <f t="shared" si="111"/>
        <v>0</v>
      </c>
    </row>
    <row r="1754" spans="1:5">
      <c r="A1754" t="s">
        <v>5379</v>
      </c>
      <c r="B1754" t="str">
        <f t="shared" si="109"/>
        <v>1935509</v>
      </c>
      <c r="C1754" t="str">
        <f t="shared" si="110"/>
        <v>1935826</v>
      </c>
      <c r="D1754">
        <f t="shared" si="108"/>
        <v>318</v>
      </c>
      <c r="E1754">
        <f t="shared" si="111"/>
        <v>0</v>
      </c>
    </row>
    <row r="1755" spans="1:5">
      <c r="A1755" t="s">
        <v>5381</v>
      </c>
      <c r="B1755" t="str">
        <f t="shared" si="109"/>
        <v>1935979</v>
      </c>
      <c r="C1755" t="str">
        <f t="shared" si="110"/>
        <v>1936617</v>
      </c>
      <c r="D1755">
        <f t="shared" si="108"/>
        <v>639</v>
      </c>
      <c r="E1755">
        <f t="shared" si="111"/>
        <v>0</v>
      </c>
    </row>
    <row r="1756" spans="1:5">
      <c r="A1756" t="s">
        <v>5383</v>
      </c>
      <c r="B1756" t="str">
        <f t="shared" si="109"/>
        <v>1936886</v>
      </c>
      <c r="C1756" t="str">
        <f t="shared" si="110"/>
        <v>1937977</v>
      </c>
      <c r="D1756">
        <f t="shared" si="108"/>
        <v>1092</v>
      </c>
      <c r="E1756">
        <f t="shared" si="111"/>
        <v>0</v>
      </c>
    </row>
    <row r="1757" spans="1:5">
      <c r="A1757" t="s">
        <v>5386</v>
      </c>
      <c r="B1757" t="str">
        <f t="shared" si="109"/>
        <v>1938246</v>
      </c>
      <c r="C1757" t="str">
        <f t="shared" si="110"/>
        <v>1938512</v>
      </c>
      <c r="D1757">
        <f t="shared" si="108"/>
        <v>267</v>
      </c>
      <c r="E1757">
        <f t="shared" si="111"/>
        <v>0</v>
      </c>
    </row>
    <row r="1758" spans="1:5">
      <c r="A1758" t="s">
        <v>5388</v>
      </c>
      <c r="B1758" t="str">
        <f t="shared" si="109"/>
        <v>1939499</v>
      </c>
      <c r="C1758" t="str">
        <f t="shared" si="110"/>
        <v>1940164</v>
      </c>
      <c r="D1758">
        <f t="shared" si="108"/>
        <v>666</v>
      </c>
      <c r="E1758">
        <f t="shared" si="111"/>
        <v>0</v>
      </c>
    </row>
    <row r="1759" spans="1:5">
      <c r="A1759" t="s">
        <v>5392</v>
      </c>
      <c r="B1759" t="str">
        <f t="shared" si="109"/>
        <v>1940165</v>
      </c>
      <c r="C1759" t="str">
        <f t="shared" si="110"/>
        <v>1941568</v>
      </c>
      <c r="D1759">
        <f t="shared" si="108"/>
        <v>1404</v>
      </c>
      <c r="E1759">
        <f t="shared" si="111"/>
        <v>0</v>
      </c>
    </row>
    <row r="1760" spans="1:5">
      <c r="A1760" t="s">
        <v>5396</v>
      </c>
      <c r="B1760" t="str">
        <f t="shared" si="109"/>
        <v>1941625</v>
      </c>
      <c r="C1760" t="str">
        <f t="shared" si="110"/>
        <v>1941954</v>
      </c>
      <c r="D1760">
        <f t="shared" si="108"/>
        <v>330</v>
      </c>
      <c r="E1760">
        <f t="shared" si="111"/>
        <v>0</v>
      </c>
    </row>
    <row r="1761" spans="1:5">
      <c r="A1761" t="s">
        <v>5398</v>
      </c>
      <c r="B1761" t="str">
        <f t="shared" si="109"/>
        <v>1941951</v>
      </c>
      <c r="C1761" t="str">
        <f t="shared" si="110"/>
        <v>1942613</v>
      </c>
      <c r="D1761">
        <f t="shared" si="108"/>
        <v>663</v>
      </c>
      <c r="E1761">
        <f t="shared" si="111"/>
        <v>0</v>
      </c>
    </row>
    <row r="1762" spans="1:5">
      <c r="A1762" t="s">
        <v>5401</v>
      </c>
      <c r="B1762" t="str">
        <f t="shared" si="109"/>
        <v>1942695</v>
      </c>
      <c r="C1762" t="str">
        <f t="shared" si="110"/>
        <v>1943258</v>
      </c>
      <c r="D1762">
        <f t="shared" si="108"/>
        <v>564</v>
      </c>
      <c r="E1762">
        <f t="shared" si="111"/>
        <v>0</v>
      </c>
    </row>
    <row r="1763" spans="1:5">
      <c r="A1763" t="s">
        <v>5403</v>
      </c>
      <c r="B1763" t="str">
        <f t="shared" si="109"/>
        <v>1943321</v>
      </c>
      <c r="C1763" t="str">
        <f t="shared" si="110"/>
        <v>1944166</v>
      </c>
      <c r="D1763">
        <f t="shared" si="108"/>
        <v>846</v>
      </c>
      <c r="E1763">
        <f t="shared" si="111"/>
        <v>0</v>
      </c>
    </row>
    <row r="1764" spans="1:5">
      <c r="A1764" t="s">
        <v>5406</v>
      </c>
      <c r="B1764" t="str">
        <f t="shared" si="109"/>
        <v>1944365</v>
      </c>
      <c r="C1764" t="str">
        <f t="shared" si="110"/>
        <v>1944943</v>
      </c>
      <c r="D1764">
        <f t="shared" si="108"/>
        <v>579</v>
      </c>
      <c r="E1764">
        <f t="shared" si="111"/>
        <v>0</v>
      </c>
    </row>
    <row r="1765" spans="1:5">
      <c r="A1765" t="s">
        <v>5409</v>
      </c>
      <c r="B1765" t="str">
        <f t="shared" si="109"/>
        <v>1945656</v>
      </c>
      <c r="C1765" t="str">
        <f t="shared" si="110"/>
        <v>1946912</v>
      </c>
      <c r="D1765">
        <f t="shared" si="108"/>
        <v>1257</v>
      </c>
      <c r="E1765">
        <f t="shared" si="111"/>
        <v>0</v>
      </c>
    </row>
    <row r="1766" spans="1:5">
      <c r="A1766" t="s">
        <v>5412</v>
      </c>
      <c r="B1766" t="str">
        <f t="shared" si="109"/>
        <v>1947272</v>
      </c>
      <c r="C1766" t="str">
        <f t="shared" si="110"/>
        <v>1948219</v>
      </c>
      <c r="D1766">
        <f t="shared" si="108"/>
        <v>948</v>
      </c>
      <c r="E1766">
        <f t="shared" si="111"/>
        <v>0</v>
      </c>
    </row>
    <row r="1767" spans="1:5">
      <c r="A1767" t="s">
        <v>5414</v>
      </c>
      <c r="B1767" t="str">
        <f t="shared" si="109"/>
        <v>1948457</v>
      </c>
      <c r="C1767" t="str">
        <f t="shared" si="110"/>
        <v>1949704</v>
      </c>
      <c r="D1767">
        <f t="shared" si="108"/>
        <v>1248</v>
      </c>
      <c r="E1767">
        <f t="shared" si="111"/>
        <v>0</v>
      </c>
    </row>
    <row r="1768" spans="1:5">
      <c r="A1768" t="s">
        <v>5416</v>
      </c>
      <c r="B1768" t="str">
        <f t="shared" si="109"/>
        <v>1949716</v>
      </c>
      <c r="C1768" t="str">
        <f t="shared" si="110"/>
        <v>1950333</v>
      </c>
      <c r="D1768">
        <f t="shared" si="108"/>
        <v>618</v>
      </c>
      <c r="E1768">
        <f t="shared" si="111"/>
        <v>0</v>
      </c>
    </row>
    <row r="1769" spans="1:5">
      <c r="A1769" t="s">
        <v>5418</v>
      </c>
      <c r="B1769" t="str">
        <f t="shared" si="109"/>
        <v>1950337</v>
      </c>
      <c r="C1769" t="str">
        <f t="shared" si="110"/>
        <v>1951113</v>
      </c>
      <c r="D1769">
        <f t="shared" si="108"/>
        <v>777</v>
      </c>
      <c r="E1769">
        <f t="shared" si="111"/>
        <v>0</v>
      </c>
    </row>
    <row r="1770" spans="1:5">
      <c r="A1770" t="s">
        <v>5420</v>
      </c>
      <c r="B1770" t="str">
        <f t="shared" si="109"/>
        <v>1951229</v>
      </c>
      <c r="C1770" t="str">
        <f t="shared" si="110"/>
        <v>1951783</v>
      </c>
      <c r="D1770">
        <f t="shared" si="108"/>
        <v>555</v>
      </c>
      <c r="E1770">
        <f t="shared" si="111"/>
        <v>0</v>
      </c>
    </row>
    <row r="1771" spans="1:5">
      <c r="A1771" t="s">
        <v>5422</v>
      </c>
      <c r="B1771" t="str">
        <f t="shared" si="109"/>
        <v>1952340</v>
      </c>
      <c r="C1771" t="str">
        <f t="shared" si="110"/>
        <v>1952519</v>
      </c>
      <c r="D1771">
        <f t="shared" si="108"/>
        <v>180</v>
      </c>
      <c r="E1771">
        <f t="shared" si="111"/>
        <v>0</v>
      </c>
    </row>
    <row r="1772" spans="1:5">
      <c r="A1772" t="s">
        <v>5424</v>
      </c>
      <c r="B1772" t="str">
        <f t="shared" si="109"/>
        <v>1952675</v>
      </c>
      <c r="C1772" t="str">
        <f t="shared" si="110"/>
        <v>1953097</v>
      </c>
      <c r="D1772">
        <f t="shared" si="108"/>
        <v>423</v>
      </c>
      <c r="E1772">
        <f t="shared" si="111"/>
        <v>0</v>
      </c>
    </row>
    <row r="1773" spans="1:5">
      <c r="A1773" t="s">
        <v>5426</v>
      </c>
      <c r="B1773" t="str">
        <f t="shared" si="109"/>
        <v>1953239</v>
      </c>
      <c r="C1773" t="str">
        <f t="shared" si="110"/>
        <v>1953661</v>
      </c>
      <c r="D1773">
        <f t="shared" si="108"/>
        <v>423</v>
      </c>
      <c r="E1773">
        <f t="shared" si="111"/>
        <v>0</v>
      </c>
    </row>
    <row r="1774" spans="1:5">
      <c r="A1774" t="s">
        <v>5428</v>
      </c>
      <c r="B1774" t="str">
        <f t="shared" si="109"/>
        <v>1953673</v>
      </c>
      <c r="C1774" t="str">
        <f t="shared" si="110"/>
        <v>1954989</v>
      </c>
      <c r="D1774">
        <f t="shared" si="108"/>
        <v>1317</v>
      </c>
      <c r="E1774">
        <f t="shared" si="111"/>
        <v>0</v>
      </c>
    </row>
    <row r="1775" spans="1:5">
      <c r="A1775" t="s">
        <v>5430</v>
      </c>
      <c r="B1775" t="str">
        <f t="shared" si="109"/>
        <v>1954995</v>
      </c>
      <c r="C1775" t="str">
        <f t="shared" si="110"/>
        <v>1955651</v>
      </c>
      <c r="D1775">
        <f t="shared" si="108"/>
        <v>657</v>
      </c>
      <c r="E1775">
        <f t="shared" si="111"/>
        <v>0</v>
      </c>
    </row>
    <row r="1776" spans="1:5">
      <c r="A1776" t="s">
        <v>5432</v>
      </c>
      <c r="B1776" t="str">
        <f t="shared" si="109"/>
        <v>1955648</v>
      </c>
      <c r="C1776" t="str">
        <f t="shared" si="110"/>
        <v>1956118</v>
      </c>
      <c r="D1776">
        <f t="shared" si="108"/>
        <v>471</v>
      </c>
      <c r="E1776">
        <f t="shared" si="111"/>
        <v>0</v>
      </c>
    </row>
    <row r="1777" spans="1:5">
      <c r="A1777" t="s">
        <v>5434</v>
      </c>
      <c r="B1777" t="str">
        <f t="shared" si="109"/>
        <v>1956139</v>
      </c>
      <c r="C1777" t="str">
        <f t="shared" si="110"/>
        <v>1956834</v>
      </c>
      <c r="D1777">
        <f t="shared" si="108"/>
        <v>696</v>
      </c>
      <c r="E1777">
        <f t="shared" si="111"/>
        <v>0</v>
      </c>
    </row>
    <row r="1778" spans="1:5">
      <c r="A1778" t="s">
        <v>5436</v>
      </c>
      <c r="B1778" t="str">
        <f t="shared" si="109"/>
        <v>1956827</v>
      </c>
      <c r="C1778" t="str">
        <f t="shared" si="110"/>
        <v>1957135</v>
      </c>
      <c r="D1778">
        <f t="shared" si="108"/>
        <v>309</v>
      </c>
      <c r="E1778">
        <f t="shared" si="111"/>
        <v>0</v>
      </c>
    </row>
    <row r="1779" spans="1:5">
      <c r="A1779" t="s">
        <v>5438</v>
      </c>
      <c r="B1779" t="str">
        <f t="shared" si="109"/>
        <v>1957168</v>
      </c>
      <c r="C1779" t="str">
        <f t="shared" si="110"/>
        <v>1957860</v>
      </c>
      <c r="D1779">
        <f t="shared" si="108"/>
        <v>693</v>
      </c>
      <c r="E1779">
        <f t="shared" si="111"/>
        <v>0</v>
      </c>
    </row>
    <row r="1780" spans="1:5">
      <c r="A1780" t="s">
        <v>5440</v>
      </c>
      <c r="B1780" t="str">
        <f t="shared" si="109"/>
        <v>1957863</v>
      </c>
      <c r="C1780" t="str">
        <f t="shared" si="110"/>
        <v>1958675</v>
      </c>
      <c r="D1780">
        <f t="shared" si="108"/>
        <v>813</v>
      </c>
      <c r="E1780">
        <f t="shared" si="111"/>
        <v>0</v>
      </c>
    </row>
    <row r="1781" spans="1:5">
      <c r="A1781" t="s">
        <v>5442</v>
      </c>
      <c r="B1781" t="str">
        <f t="shared" si="109"/>
        <v>1958644</v>
      </c>
      <c r="C1781" t="str">
        <f t="shared" si="110"/>
        <v>1958964</v>
      </c>
      <c r="D1781">
        <f t="shared" si="108"/>
        <v>321</v>
      </c>
      <c r="E1781">
        <f t="shared" si="111"/>
        <v>0</v>
      </c>
    </row>
    <row r="1782" spans="1:5">
      <c r="A1782" t="s">
        <v>5444</v>
      </c>
      <c r="B1782" t="str">
        <f t="shared" si="109"/>
        <v>1958977</v>
      </c>
      <c r="C1782" t="str">
        <f t="shared" si="110"/>
        <v>1959465</v>
      </c>
      <c r="D1782">
        <f t="shared" si="108"/>
        <v>489</v>
      </c>
      <c r="E1782">
        <f t="shared" si="111"/>
        <v>0</v>
      </c>
    </row>
    <row r="1783" spans="1:5">
      <c r="A1783" t="s">
        <v>5446</v>
      </c>
      <c r="B1783" t="str">
        <f t="shared" si="109"/>
        <v>1959468</v>
      </c>
      <c r="C1783" t="str">
        <f t="shared" si="110"/>
        <v>1961771</v>
      </c>
      <c r="D1783">
        <f t="shared" si="108"/>
        <v>2304</v>
      </c>
      <c r="E1783">
        <f t="shared" si="111"/>
        <v>0</v>
      </c>
    </row>
    <row r="1784" spans="1:5">
      <c r="A1784" t="s">
        <v>5448</v>
      </c>
      <c r="B1784" t="str">
        <f t="shared" si="109"/>
        <v>1961854</v>
      </c>
      <c r="C1784" t="str">
        <f t="shared" si="110"/>
        <v>1962312</v>
      </c>
      <c r="D1784">
        <f t="shared" si="108"/>
        <v>459</v>
      </c>
      <c r="E1784">
        <f t="shared" si="111"/>
        <v>0</v>
      </c>
    </row>
    <row r="1785" spans="1:5">
      <c r="A1785" t="s">
        <v>5450</v>
      </c>
      <c r="B1785" t="str">
        <f t="shared" si="109"/>
        <v>1962372</v>
      </c>
      <c r="C1785" t="str">
        <f t="shared" si="110"/>
        <v>1962824</v>
      </c>
      <c r="D1785">
        <f t="shared" si="108"/>
        <v>453</v>
      </c>
      <c r="E1785">
        <f t="shared" si="111"/>
        <v>0</v>
      </c>
    </row>
    <row r="1786" spans="1:5">
      <c r="A1786" t="s">
        <v>5452</v>
      </c>
      <c r="B1786" t="str">
        <f t="shared" si="109"/>
        <v>1962835</v>
      </c>
      <c r="C1786" t="str">
        <f t="shared" si="110"/>
        <v>1964322</v>
      </c>
      <c r="D1786">
        <f t="shared" si="108"/>
        <v>1488</v>
      </c>
      <c r="E1786">
        <f t="shared" si="111"/>
        <v>0</v>
      </c>
    </row>
    <row r="1787" spans="1:5">
      <c r="A1787" t="s">
        <v>5454</v>
      </c>
      <c r="B1787" t="str">
        <f t="shared" si="109"/>
        <v>1964331</v>
      </c>
      <c r="C1787" t="str">
        <f t="shared" si="110"/>
        <v>1964843</v>
      </c>
      <c r="D1787">
        <f t="shared" si="108"/>
        <v>513</v>
      </c>
      <c r="E1787">
        <f t="shared" si="111"/>
        <v>0</v>
      </c>
    </row>
    <row r="1788" spans="1:5">
      <c r="A1788" t="s">
        <v>5456</v>
      </c>
      <c r="B1788" t="str">
        <f t="shared" si="109"/>
        <v>1964880</v>
      </c>
      <c r="C1788" t="str">
        <f t="shared" si="110"/>
        <v>1965296</v>
      </c>
      <c r="D1788">
        <f t="shared" si="108"/>
        <v>417</v>
      </c>
      <c r="E1788">
        <f t="shared" si="111"/>
        <v>0</v>
      </c>
    </row>
    <row r="1789" spans="1:5">
      <c r="A1789" t="s">
        <v>5459</v>
      </c>
      <c r="B1789" t="str">
        <f t="shared" si="109"/>
        <v>1965326</v>
      </c>
      <c r="C1789" t="str">
        <f t="shared" si="110"/>
        <v>1965730</v>
      </c>
      <c r="D1789">
        <f t="shared" si="108"/>
        <v>405</v>
      </c>
      <c r="E1789">
        <f t="shared" si="111"/>
        <v>0</v>
      </c>
    </row>
    <row r="1790" spans="1:5">
      <c r="A1790" t="s">
        <v>5461</v>
      </c>
      <c r="B1790" t="str">
        <f t="shared" si="109"/>
        <v>1965733</v>
      </c>
      <c r="C1790" t="str">
        <f t="shared" si="110"/>
        <v>1966032</v>
      </c>
      <c r="D1790">
        <f t="shared" si="108"/>
        <v>300</v>
      </c>
      <c r="E1790">
        <f t="shared" si="111"/>
        <v>0</v>
      </c>
    </row>
    <row r="1791" spans="1:5">
      <c r="A1791" t="s">
        <v>5464</v>
      </c>
      <c r="B1791" t="str">
        <f t="shared" si="109"/>
        <v>1966415</v>
      </c>
      <c r="C1791" t="str">
        <f t="shared" si="110"/>
        <v>1967230</v>
      </c>
      <c r="D1791">
        <f t="shared" si="108"/>
        <v>816</v>
      </c>
      <c r="E1791">
        <f t="shared" si="111"/>
        <v>0</v>
      </c>
    </row>
    <row r="1792" spans="1:5">
      <c r="A1792" t="s">
        <v>5466</v>
      </c>
      <c r="B1792" t="str">
        <f t="shared" si="109"/>
        <v>1967476</v>
      </c>
      <c r="C1792" t="str">
        <f t="shared" si="110"/>
        <v>1968213</v>
      </c>
      <c r="D1792">
        <f t="shared" si="108"/>
        <v>738</v>
      </c>
      <c r="E1792">
        <f t="shared" si="111"/>
        <v>0</v>
      </c>
    </row>
    <row r="1793" spans="1:5">
      <c r="A1793" t="s">
        <v>5469</v>
      </c>
      <c r="B1793" t="str">
        <f t="shared" si="109"/>
        <v>1968313</v>
      </c>
      <c r="C1793" t="str">
        <f t="shared" si="110"/>
        <v>1969332</v>
      </c>
      <c r="D1793">
        <f t="shared" si="108"/>
        <v>1020</v>
      </c>
      <c r="E1793">
        <f t="shared" si="111"/>
        <v>0</v>
      </c>
    </row>
    <row r="1794" spans="1:5">
      <c r="A1794" t="s">
        <v>5472</v>
      </c>
      <c r="B1794" t="str">
        <f t="shared" si="109"/>
        <v>1970442</v>
      </c>
      <c r="C1794" t="str">
        <f t="shared" si="110"/>
        <v>1973135</v>
      </c>
      <c r="D1794">
        <f t="shared" ref="D1794:D1857" si="112">C1794-B1794+1</f>
        <v>2694</v>
      </c>
      <c r="E1794">
        <f t="shared" si="111"/>
        <v>0</v>
      </c>
    </row>
    <row r="1795" spans="1:5">
      <c r="A1795" t="s">
        <v>5476</v>
      </c>
      <c r="B1795" t="str">
        <f t="shared" ref="B1795:B1858" si="113">LEFT(A1795, SEARCH(".",A1795)-1)</f>
        <v>1973153</v>
      </c>
      <c r="C1795" t="str">
        <f t="shared" ref="C1795:C1858" si="114">RIGHT(A1795, LEN(A1795)-SEARCH(".",A1795)-1)</f>
        <v>1973809</v>
      </c>
      <c r="D1795">
        <f t="shared" si="112"/>
        <v>657</v>
      </c>
      <c r="E1795">
        <f t="shared" ref="E1795:E1858" si="115">MOD(D1795,3)</f>
        <v>0</v>
      </c>
    </row>
    <row r="1796" spans="1:5">
      <c r="A1796" t="s">
        <v>5480</v>
      </c>
      <c r="B1796" t="str">
        <f t="shared" si="113"/>
        <v>1974056</v>
      </c>
      <c r="C1796" t="str">
        <f t="shared" si="114"/>
        <v>1976815</v>
      </c>
      <c r="D1796">
        <f t="shared" si="112"/>
        <v>2760</v>
      </c>
      <c r="E1796">
        <f t="shared" si="115"/>
        <v>0</v>
      </c>
    </row>
    <row r="1797" spans="1:5">
      <c r="A1797" t="s">
        <v>5484</v>
      </c>
      <c r="B1797" t="str">
        <f t="shared" si="113"/>
        <v>1977086</v>
      </c>
      <c r="C1797" t="str">
        <f t="shared" si="114"/>
        <v>1979719</v>
      </c>
      <c r="D1797">
        <f t="shared" si="112"/>
        <v>2634</v>
      </c>
      <c r="E1797">
        <f t="shared" si="115"/>
        <v>0</v>
      </c>
    </row>
    <row r="1798" spans="1:5">
      <c r="A1798" t="s">
        <v>5488</v>
      </c>
      <c r="B1798" t="str">
        <f t="shared" si="113"/>
        <v>1979904</v>
      </c>
      <c r="C1798" t="str">
        <f t="shared" si="114"/>
        <v>1980641</v>
      </c>
      <c r="D1798">
        <f t="shared" si="112"/>
        <v>738</v>
      </c>
      <c r="E1798">
        <f t="shared" si="115"/>
        <v>0</v>
      </c>
    </row>
    <row r="1799" spans="1:5">
      <c r="A1799" t="s">
        <v>5492</v>
      </c>
      <c r="B1799" t="str">
        <f t="shared" si="113"/>
        <v>1981003</v>
      </c>
      <c r="C1799" t="str">
        <f t="shared" si="114"/>
        <v>1983294</v>
      </c>
      <c r="D1799">
        <f t="shared" si="112"/>
        <v>2292</v>
      </c>
      <c r="E1799">
        <f t="shared" si="115"/>
        <v>0</v>
      </c>
    </row>
    <row r="1800" spans="1:5">
      <c r="A1800" t="s">
        <v>5496</v>
      </c>
      <c r="B1800" t="str">
        <f t="shared" si="113"/>
        <v>1983306</v>
      </c>
      <c r="C1800" t="str">
        <f t="shared" si="114"/>
        <v>1984436</v>
      </c>
      <c r="D1800">
        <f t="shared" si="112"/>
        <v>1131</v>
      </c>
      <c r="E1800">
        <f t="shared" si="115"/>
        <v>0</v>
      </c>
    </row>
    <row r="1801" spans="1:5">
      <c r="A1801" t="s">
        <v>5500</v>
      </c>
      <c r="B1801" t="str">
        <f t="shared" si="113"/>
        <v>1984461</v>
      </c>
      <c r="C1801" t="str">
        <f t="shared" si="114"/>
        <v>1984739</v>
      </c>
      <c r="D1801">
        <f t="shared" si="112"/>
        <v>279</v>
      </c>
      <c r="E1801">
        <f t="shared" si="115"/>
        <v>0</v>
      </c>
    </row>
    <row r="1802" spans="1:5">
      <c r="A1802" t="s">
        <v>5502</v>
      </c>
      <c r="B1802" t="str">
        <f t="shared" si="113"/>
        <v>1984847</v>
      </c>
      <c r="C1802" t="str">
        <f t="shared" si="114"/>
        <v>1985080</v>
      </c>
      <c r="D1802">
        <f t="shared" si="112"/>
        <v>234</v>
      </c>
      <c r="E1802">
        <f t="shared" si="115"/>
        <v>0</v>
      </c>
    </row>
    <row r="1803" spans="1:5">
      <c r="A1803" t="s">
        <v>5504</v>
      </c>
      <c r="B1803" t="str">
        <f t="shared" si="113"/>
        <v>1985271</v>
      </c>
      <c r="C1803" t="str">
        <f t="shared" si="114"/>
        <v>1986482</v>
      </c>
      <c r="D1803">
        <f t="shared" si="112"/>
        <v>1212</v>
      </c>
      <c r="E1803">
        <f t="shared" si="115"/>
        <v>0</v>
      </c>
    </row>
    <row r="1804" spans="1:5">
      <c r="A1804" t="s">
        <v>5508</v>
      </c>
      <c r="B1804" t="str">
        <f t="shared" si="113"/>
        <v>1986587</v>
      </c>
      <c r="C1804" t="str">
        <f t="shared" si="114"/>
        <v>1987129</v>
      </c>
      <c r="D1804">
        <f t="shared" si="112"/>
        <v>543</v>
      </c>
      <c r="E1804">
        <f t="shared" si="115"/>
        <v>0</v>
      </c>
    </row>
    <row r="1805" spans="1:5">
      <c r="A1805" t="s">
        <v>5510</v>
      </c>
      <c r="B1805" t="str">
        <f t="shared" si="113"/>
        <v>1987379</v>
      </c>
      <c r="C1805" t="str">
        <f t="shared" si="114"/>
        <v>1988866</v>
      </c>
      <c r="D1805">
        <f t="shared" si="112"/>
        <v>1488</v>
      </c>
      <c r="E1805">
        <f t="shared" si="115"/>
        <v>0</v>
      </c>
    </row>
    <row r="1806" spans="1:5">
      <c r="A1806" t="s">
        <v>5514</v>
      </c>
      <c r="B1806" t="str">
        <f t="shared" si="113"/>
        <v>1989087</v>
      </c>
      <c r="C1806" t="str">
        <f t="shared" si="114"/>
        <v>1989707</v>
      </c>
      <c r="D1806">
        <f t="shared" si="112"/>
        <v>621</v>
      </c>
      <c r="E1806">
        <f t="shared" si="115"/>
        <v>0</v>
      </c>
    </row>
    <row r="1807" spans="1:5">
      <c r="A1807" t="s">
        <v>5516</v>
      </c>
      <c r="B1807" t="str">
        <f t="shared" si="113"/>
        <v>1989878</v>
      </c>
      <c r="C1807" t="str">
        <f t="shared" si="114"/>
        <v>1991302</v>
      </c>
      <c r="D1807">
        <f t="shared" si="112"/>
        <v>1425</v>
      </c>
      <c r="E1807">
        <f t="shared" si="115"/>
        <v>0</v>
      </c>
    </row>
    <row r="1808" spans="1:5">
      <c r="A1808" t="s">
        <v>5520</v>
      </c>
      <c r="B1808" t="str">
        <f t="shared" si="113"/>
        <v>1991290</v>
      </c>
      <c r="C1808" t="str">
        <f t="shared" si="114"/>
        <v>1992225</v>
      </c>
      <c r="D1808">
        <f t="shared" si="112"/>
        <v>936</v>
      </c>
      <c r="E1808">
        <f t="shared" si="115"/>
        <v>0</v>
      </c>
    </row>
    <row r="1809" spans="1:5">
      <c r="A1809" t="s">
        <v>5524</v>
      </c>
      <c r="B1809" t="str">
        <f t="shared" si="113"/>
        <v>1992261</v>
      </c>
      <c r="C1809" t="str">
        <f t="shared" si="114"/>
        <v>1993118</v>
      </c>
      <c r="D1809">
        <f t="shared" si="112"/>
        <v>858</v>
      </c>
      <c r="E1809">
        <f t="shared" si="115"/>
        <v>0</v>
      </c>
    </row>
    <row r="1810" spans="1:5">
      <c r="A1810" t="s">
        <v>5528</v>
      </c>
      <c r="B1810" t="str">
        <f t="shared" si="113"/>
        <v>1993131</v>
      </c>
      <c r="C1810" t="str">
        <f t="shared" si="114"/>
        <v>1993898</v>
      </c>
      <c r="D1810">
        <f t="shared" si="112"/>
        <v>768</v>
      </c>
      <c r="E1810">
        <f t="shared" si="115"/>
        <v>0</v>
      </c>
    </row>
    <row r="1811" spans="1:5">
      <c r="A1811" t="s">
        <v>5532</v>
      </c>
      <c r="B1811" t="str">
        <f t="shared" si="113"/>
        <v>1993882</v>
      </c>
      <c r="C1811" t="str">
        <f t="shared" si="114"/>
        <v>1995567</v>
      </c>
      <c r="D1811">
        <f t="shared" si="112"/>
        <v>1686</v>
      </c>
      <c r="E1811">
        <f t="shared" si="115"/>
        <v>0</v>
      </c>
    </row>
    <row r="1812" spans="1:5">
      <c r="A1812" t="s">
        <v>5536</v>
      </c>
      <c r="B1812" t="str">
        <f t="shared" si="113"/>
        <v>1995909</v>
      </c>
      <c r="C1812" t="str">
        <f t="shared" si="114"/>
        <v>1997237</v>
      </c>
      <c r="D1812">
        <f t="shared" si="112"/>
        <v>1329</v>
      </c>
      <c r="E1812">
        <f t="shared" si="115"/>
        <v>0</v>
      </c>
    </row>
    <row r="1813" spans="1:5">
      <c r="A1813" t="s">
        <v>5540</v>
      </c>
      <c r="B1813" t="str">
        <f t="shared" si="113"/>
        <v>1997449</v>
      </c>
      <c r="C1813" t="str">
        <f t="shared" si="114"/>
        <v>1998660</v>
      </c>
      <c r="D1813">
        <f t="shared" si="112"/>
        <v>1212</v>
      </c>
      <c r="E1813">
        <f t="shared" si="115"/>
        <v>0</v>
      </c>
    </row>
    <row r="1814" spans="1:5">
      <c r="A1814" t="s">
        <v>5544</v>
      </c>
      <c r="B1814" t="str">
        <f t="shared" si="113"/>
        <v>1998675</v>
      </c>
      <c r="C1814" t="str">
        <f t="shared" si="114"/>
        <v>1999682</v>
      </c>
      <c r="D1814">
        <f t="shared" si="112"/>
        <v>1008</v>
      </c>
      <c r="E1814">
        <f t="shared" si="115"/>
        <v>0</v>
      </c>
    </row>
    <row r="1815" spans="1:5">
      <c r="A1815" t="s">
        <v>5547</v>
      </c>
      <c r="B1815" t="str">
        <f t="shared" si="113"/>
        <v>2000567</v>
      </c>
      <c r="C1815" t="str">
        <f t="shared" si="114"/>
        <v>2002036</v>
      </c>
      <c r="D1815">
        <f t="shared" si="112"/>
        <v>1470</v>
      </c>
      <c r="E1815">
        <f t="shared" si="115"/>
        <v>0</v>
      </c>
    </row>
    <row r="1816" spans="1:5">
      <c r="A1816" t="s">
        <v>5551</v>
      </c>
      <c r="B1816" t="str">
        <f t="shared" si="113"/>
        <v>2002043</v>
      </c>
      <c r="C1816" t="str">
        <f t="shared" si="114"/>
        <v>2003572</v>
      </c>
      <c r="D1816">
        <f t="shared" si="112"/>
        <v>1530</v>
      </c>
      <c r="E1816">
        <f t="shared" si="115"/>
        <v>0</v>
      </c>
    </row>
    <row r="1817" spans="1:5">
      <c r="A1817" t="s">
        <v>5555</v>
      </c>
      <c r="B1817" t="str">
        <f t="shared" si="113"/>
        <v>2003592</v>
      </c>
      <c r="C1817" t="str">
        <f t="shared" si="114"/>
        <v>2005427</v>
      </c>
      <c r="D1817">
        <f t="shared" si="112"/>
        <v>1836</v>
      </c>
      <c r="E1817">
        <f t="shared" si="115"/>
        <v>0</v>
      </c>
    </row>
    <row r="1818" spans="1:5">
      <c r="A1818" t="s">
        <v>5559</v>
      </c>
      <c r="B1818" t="str">
        <f t="shared" si="113"/>
        <v>2005424</v>
      </c>
      <c r="C1818" t="str">
        <f t="shared" si="114"/>
        <v>2005726</v>
      </c>
      <c r="D1818">
        <f t="shared" si="112"/>
        <v>303</v>
      </c>
      <c r="E1818">
        <f t="shared" si="115"/>
        <v>0</v>
      </c>
    </row>
    <row r="1819" spans="1:5">
      <c r="A1819" t="s">
        <v>5563</v>
      </c>
      <c r="B1819" t="str">
        <f t="shared" si="113"/>
        <v>2005723</v>
      </c>
      <c r="C1819" t="str">
        <f t="shared" si="114"/>
        <v>2006256</v>
      </c>
      <c r="D1819">
        <f t="shared" si="112"/>
        <v>534</v>
      </c>
      <c r="E1819">
        <f t="shared" si="115"/>
        <v>0</v>
      </c>
    </row>
    <row r="1820" spans="1:5">
      <c r="A1820" t="s">
        <v>5567</v>
      </c>
      <c r="B1820" t="str">
        <f t="shared" si="113"/>
        <v>2006269</v>
      </c>
      <c r="C1820" t="str">
        <f t="shared" si="114"/>
        <v>2006811</v>
      </c>
      <c r="D1820">
        <f t="shared" si="112"/>
        <v>543</v>
      </c>
      <c r="E1820">
        <f t="shared" si="115"/>
        <v>0</v>
      </c>
    </row>
    <row r="1821" spans="1:5">
      <c r="A1821" t="s">
        <v>5571</v>
      </c>
      <c r="B1821" t="str">
        <f t="shared" si="113"/>
        <v>2006826</v>
      </c>
      <c r="C1821" t="str">
        <f t="shared" si="114"/>
        <v>2007803</v>
      </c>
      <c r="D1821">
        <f t="shared" si="112"/>
        <v>978</v>
      </c>
      <c r="E1821">
        <f t="shared" si="115"/>
        <v>0</v>
      </c>
    </row>
    <row r="1822" spans="1:5">
      <c r="A1822" t="s">
        <v>5575</v>
      </c>
      <c r="B1822" t="str">
        <f t="shared" si="113"/>
        <v>2007803</v>
      </c>
      <c r="C1822" t="str">
        <f t="shared" si="114"/>
        <v>2010535</v>
      </c>
      <c r="D1822">
        <f t="shared" si="112"/>
        <v>2733</v>
      </c>
      <c r="E1822">
        <f t="shared" si="115"/>
        <v>0</v>
      </c>
    </row>
    <row r="1823" spans="1:5">
      <c r="A1823" t="s">
        <v>5579</v>
      </c>
      <c r="B1823" t="str">
        <f t="shared" si="113"/>
        <v>2010588</v>
      </c>
      <c r="C1823" t="str">
        <f t="shared" si="114"/>
        <v>2011952</v>
      </c>
      <c r="D1823">
        <f t="shared" si="112"/>
        <v>1365</v>
      </c>
      <c r="E1823">
        <f t="shared" si="115"/>
        <v>0</v>
      </c>
    </row>
    <row r="1824" spans="1:5">
      <c r="A1824" t="s">
        <v>5583</v>
      </c>
      <c r="B1824" t="str">
        <f t="shared" si="113"/>
        <v>2011949</v>
      </c>
      <c r="C1824" t="str">
        <f t="shared" si="114"/>
        <v>2012494</v>
      </c>
      <c r="D1824">
        <f t="shared" si="112"/>
        <v>546</v>
      </c>
      <c r="E1824">
        <f t="shared" si="115"/>
        <v>0</v>
      </c>
    </row>
    <row r="1825" spans="1:5">
      <c r="A1825" t="s">
        <v>5587</v>
      </c>
      <c r="B1825" t="str">
        <f t="shared" si="113"/>
        <v>2012497</v>
      </c>
      <c r="C1825" t="str">
        <f t="shared" si="114"/>
        <v>2014293</v>
      </c>
      <c r="D1825">
        <f t="shared" si="112"/>
        <v>1797</v>
      </c>
      <c r="E1825">
        <f t="shared" si="115"/>
        <v>0</v>
      </c>
    </row>
    <row r="1826" spans="1:5">
      <c r="A1826" t="s">
        <v>5591</v>
      </c>
      <c r="B1826" t="str">
        <f t="shared" si="113"/>
        <v>2014370</v>
      </c>
      <c r="C1826" t="str">
        <f t="shared" si="114"/>
        <v>2015044</v>
      </c>
      <c r="D1826">
        <f t="shared" si="112"/>
        <v>675</v>
      </c>
      <c r="E1826">
        <f t="shared" si="115"/>
        <v>0</v>
      </c>
    </row>
    <row r="1827" spans="1:5">
      <c r="A1827" t="s">
        <v>5595</v>
      </c>
      <c r="B1827" t="str">
        <f t="shared" si="113"/>
        <v>2015062</v>
      </c>
      <c r="C1827" t="str">
        <f t="shared" si="114"/>
        <v>2015514</v>
      </c>
      <c r="D1827">
        <f t="shared" si="112"/>
        <v>453</v>
      </c>
      <c r="E1827">
        <f t="shared" si="115"/>
        <v>0</v>
      </c>
    </row>
    <row r="1828" spans="1:5">
      <c r="A1828" t="s">
        <v>5599</v>
      </c>
      <c r="B1828" t="str">
        <f t="shared" si="113"/>
        <v>2016310</v>
      </c>
      <c r="C1828" t="str">
        <f t="shared" si="114"/>
        <v>2017203</v>
      </c>
      <c r="D1828">
        <f t="shared" si="112"/>
        <v>894</v>
      </c>
      <c r="E1828">
        <f t="shared" si="115"/>
        <v>0</v>
      </c>
    </row>
    <row r="1829" spans="1:5">
      <c r="A1829" t="s">
        <v>5602</v>
      </c>
      <c r="B1829" t="str">
        <f t="shared" si="113"/>
        <v>2018070</v>
      </c>
      <c r="C1829" t="str">
        <f t="shared" si="114"/>
        <v>2019284</v>
      </c>
      <c r="D1829">
        <f t="shared" si="112"/>
        <v>1215</v>
      </c>
      <c r="E1829">
        <f t="shared" si="115"/>
        <v>0</v>
      </c>
    </row>
    <row r="1830" spans="1:5">
      <c r="A1830" t="s">
        <v>5605</v>
      </c>
      <c r="B1830" t="str">
        <f t="shared" si="113"/>
        <v>2019418</v>
      </c>
      <c r="C1830" t="str">
        <f t="shared" si="114"/>
        <v>2019999</v>
      </c>
      <c r="D1830">
        <f t="shared" si="112"/>
        <v>582</v>
      </c>
      <c r="E1830">
        <f t="shared" si="115"/>
        <v>0</v>
      </c>
    </row>
    <row r="1831" spans="1:5">
      <c r="A1831" t="s">
        <v>5607</v>
      </c>
      <c r="B1831" t="str">
        <f t="shared" si="113"/>
        <v>2020061</v>
      </c>
      <c r="C1831" t="str">
        <f t="shared" si="114"/>
        <v>2021815</v>
      </c>
      <c r="D1831">
        <f t="shared" si="112"/>
        <v>1755</v>
      </c>
      <c r="E1831">
        <f t="shared" si="115"/>
        <v>0</v>
      </c>
    </row>
    <row r="1832" spans="1:5">
      <c r="A1832" t="s">
        <v>5610</v>
      </c>
      <c r="B1832" t="str">
        <f t="shared" si="113"/>
        <v>2022000</v>
      </c>
      <c r="C1832" t="str">
        <f t="shared" si="114"/>
        <v>2022662</v>
      </c>
      <c r="D1832">
        <f t="shared" si="112"/>
        <v>663</v>
      </c>
      <c r="E1832">
        <f t="shared" si="115"/>
        <v>0</v>
      </c>
    </row>
    <row r="1833" spans="1:5">
      <c r="A1833" t="s">
        <v>5613</v>
      </c>
      <c r="B1833" t="str">
        <f t="shared" si="113"/>
        <v>2022697</v>
      </c>
      <c r="C1833" t="str">
        <f t="shared" si="114"/>
        <v>2023191</v>
      </c>
      <c r="D1833">
        <f t="shared" si="112"/>
        <v>495</v>
      </c>
      <c r="E1833">
        <f t="shared" si="115"/>
        <v>0</v>
      </c>
    </row>
    <row r="1834" spans="1:5">
      <c r="A1834" t="s">
        <v>5615</v>
      </c>
      <c r="B1834" t="str">
        <f t="shared" si="113"/>
        <v>2023333</v>
      </c>
      <c r="C1834" t="str">
        <f t="shared" si="114"/>
        <v>2023788</v>
      </c>
      <c r="D1834">
        <f t="shared" si="112"/>
        <v>456</v>
      </c>
      <c r="E1834">
        <f t="shared" si="115"/>
        <v>0</v>
      </c>
    </row>
    <row r="1835" spans="1:5">
      <c r="A1835" t="s">
        <v>5617</v>
      </c>
      <c r="B1835" t="str">
        <f t="shared" si="113"/>
        <v>2023918</v>
      </c>
      <c r="C1835" t="str">
        <f t="shared" si="114"/>
        <v>2024034</v>
      </c>
      <c r="D1835">
        <f t="shared" si="112"/>
        <v>117</v>
      </c>
      <c r="E1835">
        <f t="shared" si="115"/>
        <v>0</v>
      </c>
    </row>
    <row r="1836" spans="1:5">
      <c r="A1836" t="s">
        <v>5619</v>
      </c>
      <c r="B1836" t="str">
        <f t="shared" si="113"/>
        <v>2024180</v>
      </c>
      <c r="C1836" t="str">
        <f t="shared" si="114"/>
        <v>2025382</v>
      </c>
      <c r="D1836">
        <f t="shared" si="112"/>
        <v>1203</v>
      </c>
      <c r="E1836">
        <f t="shared" si="115"/>
        <v>0</v>
      </c>
    </row>
    <row r="1837" spans="1:5">
      <c r="A1837" t="s">
        <v>5623</v>
      </c>
      <c r="B1837" t="str">
        <f t="shared" si="113"/>
        <v>2025538</v>
      </c>
      <c r="C1837" t="str">
        <f t="shared" si="114"/>
        <v>2027604</v>
      </c>
      <c r="D1837">
        <f t="shared" si="112"/>
        <v>2067</v>
      </c>
      <c r="E1837">
        <f t="shared" si="115"/>
        <v>0</v>
      </c>
    </row>
    <row r="1838" spans="1:5">
      <c r="A1838" t="s">
        <v>5627</v>
      </c>
      <c r="B1838" t="str">
        <f t="shared" si="113"/>
        <v>2028374</v>
      </c>
      <c r="C1838" t="str">
        <f t="shared" si="114"/>
        <v>2030722</v>
      </c>
      <c r="D1838">
        <f t="shared" si="112"/>
        <v>2349</v>
      </c>
      <c r="E1838">
        <f t="shared" si="115"/>
        <v>0</v>
      </c>
    </row>
    <row r="1839" spans="1:5">
      <c r="A1839" t="s">
        <v>5631</v>
      </c>
      <c r="B1839" t="str">
        <f t="shared" si="113"/>
        <v>2030800</v>
      </c>
      <c r="C1839" t="str">
        <f t="shared" si="114"/>
        <v>2032023</v>
      </c>
      <c r="D1839">
        <f t="shared" si="112"/>
        <v>1224</v>
      </c>
      <c r="E1839">
        <f t="shared" si="115"/>
        <v>0</v>
      </c>
    </row>
    <row r="1840" spans="1:5">
      <c r="A1840" t="s">
        <v>5634</v>
      </c>
      <c r="B1840" t="str">
        <f t="shared" si="113"/>
        <v>2032280</v>
      </c>
      <c r="C1840" t="str">
        <f t="shared" si="114"/>
        <v>2033536</v>
      </c>
      <c r="D1840">
        <f t="shared" si="112"/>
        <v>1257</v>
      </c>
      <c r="E1840">
        <f t="shared" si="115"/>
        <v>0</v>
      </c>
    </row>
    <row r="1841" spans="1:5">
      <c r="A1841" t="s">
        <v>5638</v>
      </c>
      <c r="B1841" t="str">
        <f t="shared" si="113"/>
        <v>2033547</v>
      </c>
      <c r="C1841" t="str">
        <f t="shared" si="114"/>
        <v>2033834</v>
      </c>
      <c r="D1841">
        <f t="shared" si="112"/>
        <v>288</v>
      </c>
      <c r="E1841">
        <f t="shared" si="115"/>
        <v>0</v>
      </c>
    </row>
    <row r="1842" spans="1:5">
      <c r="A1842" t="s">
        <v>5641</v>
      </c>
      <c r="B1842" t="str">
        <f t="shared" si="113"/>
        <v>2033864</v>
      </c>
      <c r="C1842" t="str">
        <f t="shared" si="114"/>
        <v>2034307</v>
      </c>
      <c r="D1842">
        <f t="shared" si="112"/>
        <v>444</v>
      </c>
      <c r="E1842">
        <f t="shared" si="115"/>
        <v>0</v>
      </c>
    </row>
    <row r="1843" spans="1:5">
      <c r="A1843" t="s">
        <v>5644</v>
      </c>
      <c r="B1843" t="str">
        <f t="shared" si="113"/>
        <v>2034534</v>
      </c>
      <c r="C1843" t="str">
        <f t="shared" si="114"/>
        <v>2035580</v>
      </c>
      <c r="D1843">
        <f t="shared" si="112"/>
        <v>1047</v>
      </c>
      <c r="E1843">
        <f t="shared" si="115"/>
        <v>0</v>
      </c>
    </row>
    <row r="1844" spans="1:5">
      <c r="A1844" t="s">
        <v>5647</v>
      </c>
      <c r="B1844" t="str">
        <f t="shared" si="113"/>
        <v>2035577</v>
      </c>
      <c r="C1844" t="str">
        <f t="shared" si="114"/>
        <v>2036119</v>
      </c>
      <c r="D1844">
        <f t="shared" si="112"/>
        <v>543</v>
      </c>
      <c r="E1844">
        <f t="shared" si="115"/>
        <v>0</v>
      </c>
    </row>
    <row r="1845" spans="1:5">
      <c r="A1845" t="s">
        <v>5650</v>
      </c>
      <c r="B1845" t="str">
        <f t="shared" si="113"/>
        <v>2036316</v>
      </c>
      <c r="C1845" t="str">
        <f t="shared" si="114"/>
        <v>2036930</v>
      </c>
      <c r="D1845">
        <f t="shared" si="112"/>
        <v>615</v>
      </c>
      <c r="E1845">
        <f t="shared" si="115"/>
        <v>0</v>
      </c>
    </row>
    <row r="1846" spans="1:5">
      <c r="A1846" t="s">
        <v>5653</v>
      </c>
      <c r="B1846" t="str">
        <f t="shared" si="113"/>
        <v>2036989</v>
      </c>
      <c r="C1846" t="str">
        <f t="shared" si="114"/>
        <v>2037900</v>
      </c>
      <c r="D1846">
        <f t="shared" si="112"/>
        <v>912</v>
      </c>
      <c r="E1846">
        <f t="shared" si="115"/>
        <v>0</v>
      </c>
    </row>
    <row r="1847" spans="1:5">
      <c r="A1847" t="s">
        <v>5656</v>
      </c>
      <c r="B1847" t="str">
        <f t="shared" si="113"/>
        <v>2037920</v>
      </c>
      <c r="C1847" t="str">
        <f t="shared" si="114"/>
        <v>2038501</v>
      </c>
      <c r="D1847">
        <f t="shared" si="112"/>
        <v>582</v>
      </c>
      <c r="E1847">
        <f t="shared" si="115"/>
        <v>0</v>
      </c>
    </row>
    <row r="1848" spans="1:5">
      <c r="A1848" t="s">
        <v>5660</v>
      </c>
      <c r="B1848" t="str">
        <f t="shared" si="113"/>
        <v>2038623</v>
      </c>
      <c r="C1848" t="str">
        <f t="shared" si="114"/>
        <v>2040140</v>
      </c>
      <c r="D1848">
        <f t="shared" si="112"/>
        <v>1518</v>
      </c>
      <c r="E1848">
        <f t="shared" si="115"/>
        <v>0</v>
      </c>
    </row>
    <row r="1849" spans="1:5">
      <c r="A1849" t="s">
        <v>5664</v>
      </c>
      <c r="B1849" t="str">
        <f t="shared" si="113"/>
        <v>2040171</v>
      </c>
      <c r="C1849" t="str">
        <f t="shared" si="114"/>
        <v>2040662</v>
      </c>
      <c r="D1849">
        <f t="shared" si="112"/>
        <v>492</v>
      </c>
      <c r="E1849">
        <f t="shared" si="115"/>
        <v>0</v>
      </c>
    </row>
    <row r="1850" spans="1:5">
      <c r="A1850" t="s">
        <v>5668</v>
      </c>
      <c r="B1850" t="str">
        <f t="shared" si="113"/>
        <v>2040845</v>
      </c>
      <c r="C1850" t="str">
        <f t="shared" si="114"/>
        <v>2041483</v>
      </c>
      <c r="D1850">
        <f t="shared" si="112"/>
        <v>639</v>
      </c>
      <c r="E1850">
        <f t="shared" si="115"/>
        <v>0</v>
      </c>
    </row>
    <row r="1851" spans="1:5">
      <c r="A1851" t="s">
        <v>5670</v>
      </c>
      <c r="B1851" t="str">
        <f t="shared" si="113"/>
        <v>2041473</v>
      </c>
      <c r="C1851" t="str">
        <f t="shared" si="114"/>
        <v>2042726</v>
      </c>
      <c r="D1851">
        <f t="shared" si="112"/>
        <v>1254</v>
      </c>
      <c r="E1851">
        <f t="shared" si="115"/>
        <v>0</v>
      </c>
    </row>
    <row r="1852" spans="1:5">
      <c r="A1852" t="s">
        <v>5674</v>
      </c>
      <c r="B1852" t="str">
        <f t="shared" si="113"/>
        <v>2042764</v>
      </c>
      <c r="C1852" t="str">
        <f t="shared" si="114"/>
        <v>2043726</v>
      </c>
      <c r="D1852">
        <f t="shared" si="112"/>
        <v>963</v>
      </c>
      <c r="E1852">
        <f t="shared" si="115"/>
        <v>0</v>
      </c>
    </row>
    <row r="1853" spans="1:5">
      <c r="A1853" t="s">
        <v>5678</v>
      </c>
      <c r="B1853" t="str">
        <f t="shared" si="113"/>
        <v>2044023</v>
      </c>
      <c r="C1853" t="str">
        <f t="shared" si="114"/>
        <v>2044724</v>
      </c>
      <c r="D1853">
        <f t="shared" si="112"/>
        <v>702</v>
      </c>
      <c r="E1853">
        <f t="shared" si="115"/>
        <v>0</v>
      </c>
    </row>
    <row r="1854" spans="1:5">
      <c r="A1854" t="s">
        <v>5680</v>
      </c>
      <c r="B1854" t="str">
        <f t="shared" si="113"/>
        <v>2044764</v>
      </c>
      <c r="C1854" t="str">
        <f t="shared" si="114"/>
        <v>2045633</v>
      </c>
      <c r="D1854">
        <f t="shared" si="112"/>
        <v>870</v>
      </c>
      <c r="E1854">
        <f t="shared" si="115"/>
        <v>0</v>
      </c>
    </row>
    <row r="1855" spans="1:5">
      <c r="A1855" t="s">
        <v>5684</v>
      </c>
      <c r="B1855" t="str">
        <f t="shared" si="113"/>
        <v>2045633</v>
      </c>
      <c r="C1855" t="str">
        <f t="shared" si="114"/>
        <v>2046643</v>
      </c>
      <c r="D1855">
        <f t="shared" si="112"/>
        <v>1011</v>
      </c>
      <c r="E1855">
        <f t="shared" si="115"/>
        <v>0</v>
      </c>
    </row>
    <row r="1856" spans="1:5">
      <c r="A1856" t="s">
        <v>5688</v>
      </c>
      <c r="B1856" t="str">
        <f t="shared" si="113"/>
        <v>2046688</v>
      </c>
      <c r="C1856" t="str">
        <f t="shared" si="114"/>
        <v>2047815</v>
      </c>
      <c r="D1856">
        <f t="shared" si="112"/>
        <v>1128</v>
      </c>
      <c r="E1856">
        <f t="shared" si="115"/>
        <v>0</v>
      </c>
    </row>
    <row r="1857" spans="1:5">
      <c r="A1857" t="s">
        <v>5692</v>
      </c>
      <c r="B1857" t="str">
        <f t="shared" si="113"/>
        <v>2047964</v>
      </c>
      <c r="C1857" t="str">
        <f t="shared" si="114"/>
        <v>2048749</v>
      </c>
      <c r="D1857">
        <f t="shared" si="112"/>
        <v>786</v>
      </c>
      <c r="E1857">
        <f t="shared" si="115"/>
        <v>0</v>
      </c>
    </row>
    <row r="1858" spans="1:5">
      <c r="A1858" t="s">
        <v>5694</v>
      </c>
      <c r="B1858" t="str">
        <f t="shared" si="113"/>
        <v>2048871</v>
      </c>
      <c r="C1858" t="str">
        <f t="shared" si="114"/>
        <v>2049791</v>
      </c>
      <c r="D1858">
        <f t="shared" ref="D1858:D1921" si="116">C1858-B1858+1</f>
        <v>921</v>
      </c>
      <c r="E1858">
        <f t="shared" si="115"/>
        <v>0</v>
      </c>
    </row>
    <row r="1859" spans="1:5">
      <c r="A1859" t="s">
        <v>5696</v>
      </c>
      <c r="B1859" t="str">
        <f t="shared" ref="B1859:B1922" si="117">LEFT(A1859, SEARCH(".",A1859)-1)</f>
        <v>2050361</v>
      </c>
      <c r="C1859" t="str">
        <f t="shared" ref="C1859:C1922" si="118">RIGHT(A1859, LEN(A1859)-SEARCH(".",A1859)-1)</f>
        <v>2051572</v>
      </c>
      <c r="D1859">
        <f t="shared" si="116"/>
        <v>1212</v>
      </c>
      <c r="E1859">
        <f t="shared" ref="E1859:E1922" si="119">MOD(D1859,3)</f>
        <v>0</v>
      </c>
    </row>
    <row r="1860" spans="1:5">
      <c r="A1860" t="s">
        <v>5700</v>
      </c>
      <c r="B1860" t="str">
        <f t="shared" si="117"/>
        <v>2051777</v>
      </c>
      <c r="C1860" t="str">
        <f t="shared" si="118"/>
        <v>2053816</v>
      </c>
      <c r="D1860">
        <f t="shared" si="116"/>
        <v>2040</v>
      </c>
      <c r="E1860">
        <f t="shared" si="119"/>
        <v>0</v>
      </c>
    </row>
    <row r="1861" spans="1:5">
      <c r="A1861" t="s">
        <v>5703</v>
      </c>
      <c r="B1861" t="str">
        <f t="shared" si="117"/>
        <v>2053904</v>
      </c>
      <c r="C1861" t="str">
        <f t="shared" si="118"/>
        <v>2054452</v>
      </c>
      <c r="D1861">
        <f t="shared" si="116"/>
        <v>549</v>
      </c>
      <c r="E1861">
        <f t="shared" si="119"/>
        <v>0</v>
      </c>
    </row>
    <row r="1862" spans="1:5">
      <c r="A1862" t="s">
        <v>5705</v>
      </c>
      <c r="B1862" t="str">
        <f t="shared" si="117"/>
        <v>2054554</v>
      </c>
      <c r="C1862" t="str">
        <f t="shared" si="118"/>
        <v>2055450</v>
      </c>
      <c r="D1862">
        <f t="shared" si="116"/>
        <v>897</v>
      </c>
      <c r="E1862">
        <f t="shared" si="119"/>
        <v>0</v>
      </c>
    </row>
    <row r="1863" spans="1:5">
      <c r="A1863" t="s">
        <v>5707</v>
      </c>
      <c r="B1863" t="str">
        <f t="shared" si="117"/>
        <v>2055772</v>
      </c>
      <c r="C1863" t="str">
        <f t="shared" si="118"/>
        <v>2056044</v>
      </c>
      <c r="D1863">
        <f t="shared" si="116"/>
        <v>273</v>
      </c>
      <c r="E1863">
        <f t="shared" si="119"/>
        <v>0</v>
      </c>
    </row>
    <row r="1864" spans="1:5">
      <c r="A1864" t="s">
        <v>5709</v>
      </c>
      <c r="B1864" t="str">
        <f t="shared" si="117"/>
        <v>2056181</v>
      </c>
      <c r="C1864" t="str">
        <f t="shared" si="118"/>
        <v>2056735</v>
      </c>
      <c r="D1864">
        <f t="shared" si="116"/>
        <v>555</v>
      </c>
      <c r="E1864">
        <f t="shared" si="119"/>
        <v>0</v>
      </c>
    </row>
    <row r="1865" spans="1:5">
      <c r="A1865" t="s">
        <v>5711</v>
      </c>
      <c r="B1865" t="str">
        <f t="shared" si="117"/>
        <v>2056752</v>
      </c>
      <c r="C1865" t="str">
        <f t="shared" si="118"/>
        <v>2057552</v>
      </c>
      <c r="D1865">
        <f t="shared" si="116"/>
        <v>801</v>
      </c>
      <c r="E1865">
        <f t="shared" si="119"/>
        <v>0</v>
      </c>
    </row>
    <row r="1866" spans="1:5">
      <c r="A1866" t="s">
        <v>5713</v>
      </c>
      <c r="B1866" t="str">
        <f t="shared" si="117"/>
        <v>2057725</v>
      </c>
      <c r="C1866" t="str">
        <f t="shared" si="118"/>
        <v>2058810</v>
      </c>
      <c r="D1866">
        <f t="shared" si="116"/>
        <v>1086</v>
      </c>
      <c r="E1866">
        <f t="shared" si="119"/>
        <v>0</v>
      </c>
    </row>
    <row r="1867" spans="1:5">
      <c r="A1867" t="s">
        <v>5717</v>
      </c>
      <c r="B1867" t="str">
        <f t="shared" si="117"/>
        <v>2058899</v>
      </c>
      <c r="C1867" t="str">
        <f t="shared" si="118"/>
        <v>2059831</v>
      </c>
      <c r="D1867">
        <f t="shared" si="116"/>
        <v>933</v>
      </c>
      <c r="E1867">
        <f t="shared" si="119"/>
        <v>0</v>
      </c>
    </row>
    <row r="1868" spans="1:5">
      <c r="A1868" t="s">
        <v>5720</v>
      </c>
      <c r="B1868" t="str">
        <f t="shared" si="117"/>
        <v>2060220</v>
      </c>
      <c r="C1868" t="str">
        <f t="shared" si="118"/>
        <v>2060780</v>
      </c>
      <c r="D1868">
        <f t="shared" si="116"/>
        <v>561</v>
      </c>
      <c r="E1868">
        <f t="shared" si="119"/>
        <v>0</v>
      </c>
    </row>
    <row r="1869" spans="1:5">
      <c r="A1869" t="s">
        <v>5723</v>
      </c>
      <c r="B1869" t="str">
        <f t="shared" si="117"/>
        <v>2060984</v>
      </c>
      <c r="C1869" t="str">
        <f t="shared" si="118"/>
        <v>2061475</v>
      </c>
      <c r="D1869">
        <f t="shared" si="116"/>
        <v>492</v>
      </c>
      <c r="E1869">
        <f t="shared" si="119"/>
        <v>0</v>
      </c>
    </row>
    <row r="1870" spans="1:5">
      <c r="A1870" t="s">
        <v>5725</v>
      </c>
      <c r="B1870" t="str">
        <f t="shared" si="117"/>
        <v>2061530</v>
      </c>
      <c r="C1870" t="str">
        <f t="shared" si="118"/>
        <v>2062003</v>
      </c>
      <c r="D1870">
        <f t="shared" si="116"/>
        <v>474</v>
      </c>
      <c r="E1870">
        <f t="shared" si="119"/>
        <v>0</v>
      </c>
    </row>
    <row r="1871" spans="1:5">
      <c r="A1871" t="s">
        <v>5729</v>
      </c>
      <c r="B1871" t="str">
        <f t="shared" si="117"/>
        <v>2062437</v>
      </c>
      <c r="C1871" t="str">
        <f t="shared" si="118"/>
        <v>2064605</v>
      </c>
      <c r="D1871">
        <f t="shared" si="116"/>
        <v>2169</v>
      </c>
      <c r="E1871">
        <f t="shared" si="119"/>
        <v>0</v>
      </c>
    </row>
    <row r="1872" spans="1:5">
      <c r="A1872" t="s">
        <v>5733</v>
      </c>
      <c r="B1872" t="str">
        <f t="shared" si="117"/>
        <v>2064605</v>
      </c>
      <c r="C1872" t="str">
        <f t="shared" si="118"/>
        <v>2065909</v>
      </c>
      <c r="D1872">
        <f t="shared" si="116"/>
        <v>1305</v>
      </c>
      <c r="E1872">
        <f t="shared" si="119"/>
        <v>0</v>
      </c>
    </row>
    <row r="1873" spans="1:5">
      <c r="A1873" t="s">
        <v>5737</v>
      </c>
      <c r="B1873" t="str">
        <f t="shared" si="117"/>
        <v>2066146</v>
      </c>
      <c r="C1873" t="str">
        <f t="shared" si="118"/>
        <v>2066442</v>
      </c>
      <c r="D1873">
        <f t="shared" si="116"/>
        <v>297</v>
      </c>
      <c r="E1873">
        <f t="shared" si="119"/>
        <v>0</v>
      </c>
    </row>
    <row r="1874" spans="1:5">
      <c r="A1874" t="s">
        <v>5739</v>
      </c>
      <c r="B1874" t="str">
        <f t="shared" si="117"/>
        <v>2066788</v>
      </c>
      <c r="C1874" t="str">
        <f t="shared" si="118"/>
        <v>2068149</v>
      </c>
      <c r="D1874">
        <f t="shared" si="116"/>
        <v>1362</v>
      </c>
      <c r="E1874">
        <f t="shared" si="119"/>
        <v>0</v>
      </c>
    </row>
    <row r="1875" spans="1:5">
      <c r="A1875" t="s">
        <v>5743</v>
      </c>
      <c r="B1875" t="str">
        <f t="shared" si="117"/>
        <v>2068225</v>
      </c>
      <c r="C1875" t="str">
        <f t="shared" si="118"/>
        <v>2069013</v>
      </c>
      <c r="D1875">
        <f t="shared" si="116"/>
        <v>789</v>
      </c>
      <c r="E1875">
        <f t="shared" si="119"/>
        <v>0</v>
      </c>
    </row>
    <row r="1876" spans="1:5">
      <c r="A1876" t="s">
        <v>5747</v>
      </c>
      <c r="B1876" t="str">
        <f t="shared" si="117"/>
        <v>2070289</v>
      </c>
      <c r="C1876" t="str">
        <f t="shared" si="118"/>
        <v>2070984</v>
      </c>
      <c r="D1876">
        <f t="shared" si="116"/>
        <v>696</v>
      </c>
      <c r="E1876">
        <f t="shared" si="119"/>
        <v>0</v>
      </c>
    </row>
    <row r="1877" spans="1:5">
      <c r="A1877" t="s">
        <v>5750</v>
      </c>
      <c r="B1877" t="str">
        <f t="shared" si="117"/>
        <v>2071614</v>
      </c>
      <c r="C1877" t="str">
        <f t="shared" si="118"/>
        <v>2072417</v>
      </c>
      <c r="D1877">
        <f t="shared" si="116"/>
        <v>804</v>
      </c>
      <c r="E1877">
        <f t="shared" si="119"/>
        <v>0</v>
      </c>
    </row>
    <row r="1878" spans="1:5">
      <c r="A1878" t="s">
        <v>5752</v>
      </c>
      <c r="B1878" t="str">
        <f t="shared" si="117"/>
        <v>2073346</v>
      </c>
      <c r="C1878" t="str">
        <f t="shared" si="118"/>
        <v>2075478</v>
      </c>
      <c r="D1878">
        <f t="shared" si="116"/>
        <v>2133</v>
      </c>
      <c r="E1878">
        <f t="shared" si="119"/>
        <v>0</v>
      </c>
    </row>
    <row r="1879" spans="1:5">
      <c r="A1879" t="s">
        <v>5756</v>
      </c>
      <c r="B1879" t="str">
        <f t="shared" si="117"/>
        <v>2075520</v>
      </c>
      <c r="C1879" t="str">
        <f t="shared" si="118"/>
        <v>2076071</v>
      </c>
      <c r="D1879">
        <f t="shared" si="116"/>
        <v>552</v>
      </c>
      <c r="E1879">
        <f t="shared" si="119"/>
        <v>0</v>
      </c>
    </row>
    <row r="1880" spans="1:5">
      <c r="A1880" t="s">
        <v>5758</v>
      </c>
      <c r="B1880" t="str">
        <f t="shared" si="117"/>
        <v>2076068</v>
      </c>
      <c r="C1880" t="str">
        <f t="shared" si="118"/>
        <v>2076835</v>
      </c>
      <c r="D1880">
        <f t="shared" si="116"/>
        <v>768</v>
      </c>
      <c r="E1880">
        <f t="shared" si="119"/>
        <v>0</v>
      </c>
    </row>
    <row r="1881" spans="1:5">
      <c r="A1881" t="s">
        <v>5762</v>
      </c>
      <c r="B1881" t="str">
        <f t="shared" si="117"/>
        <v>2077406</v>
      </c>
      <c r="C1881" t="str">
        <f t="shared" si="118"/>
        <v>2077708</v>
      </c>
      <c r="D1881">
        <f t="shared" si="116"/>
        <v>303</v>
      </c>
      <c r="E1881">
        <f t="shared" si="119"/>
        <v>0</v>
      </c>
    </row>
    <row r="1882" spans="1:5">
      <c r="A1882" t="s">
        <v>5764</v>
      </c>
      <c r="B1882" t="str">
        <f t="shared" si="117"/>
        <v>2079760</v>
      </c>
      <c r="C1882" t="str">
        <f t="shared" si="118"/>
        <v>2079897</v>
      </c>
      <c r="D1882">
        <f t="shared" si="116"/>
        <v>138</v>
      </c>
      <c r="E1882">
        <f t="shared" si="119"/>
        <v>0</v>
      </c>
    </row>
    <row r="1883" spans="1:5">
      <c r="A1883" t="s">
        <v>5766</v>
      </c>
      <c r="B1883" t="str">
        <f t="shared" si="117"/>
        <v>2080852</v>
      </c>
      <c r="C1883" t="str">
        <f t="shared" si="118"/>
        <v>2082270</v>
      </c>
      <c r="D1883">
        <f t="shared" si="116"/>
        <v>1419</v>
      </c>
      <c r="E1883">
        <f t="shared" si="119"/>
        <v>0</v>
      </c>
    </row>
    <row r="1884" spans="1:5">
      <c r="A1884" t="s">
        <v>5770</v>
      </c>
      <c r="B1884" t="str">
        <f t="shared" si="117"/>
        <v>2082701</v>
      </c>
      <c r="C1884" t="str">
        <f t="shared" si="118"/>
        <v>2083453</v>
      </c>
      <c r="D1884">
        <f t="shared" si="116"/>
        <v>753</v>
      </c>
      <c r="E1884">
        <f t="shared" si="119"/>
        <v>0</v>
      </c>
    </row>
    <row r="1885" spans="1:5">
      <c r="A1885" t="s">
        <v>5773</v>
      </c>
      <c r="B1885" t="str">
        <f t="shared" si="117"/>
        <v>2083610</v>
      </c>
      <c r="C1885" t="str">
        <f t="shared" si="118"/>
        <v>2084050</v>
      </c>
      <c r="D1885">
        <f t="shared" si="116"/>
        <v>441</v>
      </c>
      <c r="E1885">
        <f t="shared" si="119"/>
        <v>0</v>
      </c>
    </row>
    <row r="1886" spans="1:5">
      <c r="A1886" t="s">
        <v>5775</v>
      </c>
      <c r="B1886" t="str">
        <f t="shared" si="117"/>
        <v>2084047</v>
      </c>
      <c r="C1886" t="str">
        <f t="shared" si="118"/>
        <v>2084268</v>
      </c>
      <c r="D1886">
        <f t="shared" si="116"/>
        <v>222</v>
      </c>
      <c r="E1886">
        <f t="shared" si="119"/>
        <v>0</v>
      </c>
    </row>
    <row r="1887" spans="1:5">
      <c r="A1887" t="s">
        <v>5777</v>
      </c>
      <c r="B1887" t="str">
        <f t="shared" si="117"/>
        <v>2084432</v>
      </c>
      <c r="C1887" t="str">
        <f t="shared" si="118"/>
        <v>2085616</v>
      </c>
      <c r="D1887">
        <f t="shared" si="116"/>
        <v>1185</v>
      </c>
      <c r="E1887">
        <f t="shared" si="119"/>
        <v>0</v>
      </c>
    </row>
    <row r="1888" spans="1:5">
      <c r="A1888" t="s">
        <v>5781</v>
      </c>
      <c r="B1888" t="str">
        <f t="shared" si="117"/>
        <v>2085845</v>
      </c>
      <c r="C1888" t="str">
        <f t="shared" si="118"/>
        <v>2087872</v>
      </c>
      <c r="D1888">
        <f t="shared" si="116"/>
        <v>2028</v>
      </c>
      <c r="E1888">
        <f t="shared" si="119"/>
        <v>0</v>
      </c>
    </row>
    <row r="1889" spans="1:5">
      <c r="A1889" t="s">
        <v>5785</v>
      </c>
      <c r="B1889" t="str">
        <f t="shared" si="117"/>
        <v>2088047</v>
      </c>
      <c r="C1889" t="str">
        <f t="shared" si="118"/>
        <v>2089099</v>
      </c>
      <c r="D1889">
        <f t="shared" si="116"/>
        <v>1053</v>
      </c>
      <c r="E1889">
        <f t="shared" si="119"/>
        <v>0</v>
      </c>
    </row>
    <row r="1890" spans="1:5">
      <c r="A1890" t="s">
        <v>5788</v>
      </c>
      <c r="B1890" t="str">
        <f t="shared" si="117"/>
        <v>2089325</v>
      </c>
      <c r="C1890" t="str">
        <f t="shared" si="118"/>
        <v>2090095</v>
      </c>
      <c r="D1890">
        <f t="shared" si="116"/>
        <v>771</v>
      </c>
      <c r="E1890">
        <f t="shared" si="119"/>
        <v>0</v>
      </c>
    </row>
    <row r="1891" spans="1:5">
      <c r="A1891" t="s">
        <v>5792</v>
      </c>
      <c r="B1891" t="str">
        <f t="shared" si="117"/>
        <v>2090244</v>
      </c>
      <c r="C1891" t="str">
        <f t="shared" si="118"/>
        <v>2091197</v>
      </c>
      <c r="D1891">
        <f t="shared" si="116"/>
        <v>954</v>
      </c>
      <c r="E1891">
        <f t="shared" si="119"/>
        <v>0</v>
      </c>
    </row>
    <row r="1892" spans="1:5">
      <c r="A1892" t="s">
        <v>5796</v>
      </c>
      <c r="B1892" t="str">
        <f t="shared" si="117"/>
        <v>2091528</v>
      </c>
      <c r="C1892" t="str">
        <f t="shared" si="118"/>
        <v>2091785</v>
      </c>
      <c r="D1892">
        <f t="shared" si="116"/>
        <v>258</v>
      </c>
      <c r="E1892">
        <f t="shared" si="119"/>
        <v>0</v>
      </c>
    </row>
    <row r="1893" spans="1:5">
      <c r="A1893" t="s">
        <v>5800</v>
      </c>
      <c r="B1893" t="str">
        <f t="shared" si="117"/>
        <v>2091929</v>
      </c>
      <c r="C1893" t="str">
        <f t="shared" si="118"/>
        <v>2093656</v>
      </c>
      <c r="D1893">
        <f t="shared" si="116"/>
        <v>1728</v>
      </c>
      <c r="E1893">
        <f t="shared" si="119"/>
        <v>0</v>
      </c>
    </row>
    <row r="1894" spans="1:5">
      <c r="A1894" t="s">
        <v>5804</v>
      </c>
      <c r="B1894" t="str">
        <f t="shared" si="117"/>
        <v>2093706</v>
      </c>
      <c r="C1894" t="str">
        <f t="shared" si="118"/>
        <v>2094215</v>
      </c>
      <c r="D1894">
        <f t="shared" si="116"/>
        <v>510</v>
      </c>
      <c r="E1894">
        <f t="shared" si="119"/>
        <v>0</v>
      </c>
    </row>
    <row r="1895" spans="1:5">
      <c r="A1895" t="s">
        <v>5808</v>
      </c>
      <c r="B1895" t="str">
        <f t="shared" si="117"/>
        <v>2094306</v>
      </c>
      <c r="C1895" t="str">
        <f t="shared" si="118"/>
        <v>2095187</v>
      </c>
      <c r="D1895">
        <f t="shared" si="116"/>
        <v>882</v>
      </c>
      <c r="E1895">
        <f t="shared" si="119"/>
        <v>0</v>
      </c>
    </row>
    <row r="1896" spans="1:5">
      <c r="A1896" t="s">
        <v>5812</v>
      </c>
      <c r="B1896" t="str">
        <f t="shared" si="117"/>
        <v>2095244</v>
      </c>
      <c r="C1896" t="str">
        <f t="shared" si="118"/>
        <v>2095363</v>
      </c>
      <c r="D1896">
        <f t="shared" si="116"/>
        <v>120</v>
      </c>
      <c r="E1896">
        <f t="shared" si="119"/>
        <v>0</v>
      </c>
    </row>
    <row r="1897" spans="1:5">
      <c r="A1897" t="s">
        <v>5814</v>
      </c>
      <c r="B1897" t="str">
        <f t="shared" si="117"/>
        <v>2095393</v>
      </c>
      <c r="C1897" t="str">
        <f t="shared" si="118"/>
        <v>2096481</v>
      </c>
      <c r="D1897">
        <f t="shared" si="116"/>
        <v>1089</v>
      </c>
      <c r="E1897">
        <f t="shared" si="119"/>
        <v>0</v>
      </c>
    </row>
    <row r="1898" spans="1:5">
      <c r="A1898" t="s">
        <v>5818</v>
      </c>
      <c r="B1898" t="str">
        <f t="shared" si="117"/>
        <v>2096501</v>
      </c>
      <c r="C1898" t="str">
        <f t="shared" si="118"/>
        <v>2097343</v>
      </c>
      <c r="D1898">
        <f t="shared" si="116"/>
        <v>843</v>
      </c>
      <c r="E1898">
        <f t="shared" si="119"/>
        <v>0</v>
      </c>
    </row>
    <row r="1899" spans="1:5">
      <c r="A1899" t="s">
        <v>5822</v>
      </c>
      <c r="B1899" t="str">
        <f t="shared" si="117"/>
        <v>2097343</v>
      </c>
      <c r="C1899" t="str">
        <f t="shared" si="118"/>
        <v>2098176</v>
      </c>
      <c r="D1899">
        <f t="shared" si="116"/>
        <v>834</v>
      </c>
      <c r="E1899">
        <f t="shared" si="119"/>
        <v>0</v>
      </c>
    </row>
    <row r="1900" spans="1:5">
      <c r="A1900" t="s">
        <v>5825</v>
      </c>
      <c r="B1900" t="str">
        <f t="shared" si="117"/>
        <v>2098176</v>
      </c>
      <c r="C1900" t="str">
        <f t="shared" si="118"/>
        <v>2099207</v>
      </c>
      <c r="D1900">
        <f t="shared" si="116"/>
        <v>1032</v>
      </c>
      <c r="E1900">
        <f t="shared" si="119"/>
        <v>0</v>
      </c>
    </row>
    <row r="1901" spans="1:5">
      <c r="A1901" t="s">
        <v>5829</v>
      </c>
      <c r="B1901" t="str">
        <f t="shared" si="117"/>
        <v>2099459</v>
      </c>
      <c r="C1901" t="str">
        <f t="shared" si="118"/>
        <v>2100355</v>
      </c>
      <c r="D1901">
        <f t="shared" si="116"/>
        <v>897</v>
      </c>
      <c r="E1901">
        <f t="shared" si="119"/>
        <v>0</v>
      </c>
    </row>
    <row r="1902" spans="1:5">
      <c r="A1902" t="s">
        <v>5831</v>
      </c>
      <c r="B1902" t="str">
        <f t="shared" si="117"/>
        <v>2100504</v>
      </c>
      <c r="C1902" t="str">
        <f t="shared" si="118"/>
        <v>2101028</v>
      </c>
      <c r="D1902">
        <f t="shared" si="116"/>
        <v>525</v>
      </c>
      <c r="E1902">
        <f t="shared" si="119"/>
        <v>0</v>
      </c>
    </row>
    <row r="1903" spans="1:5">
      <c r="A1903" t="s">
        <v>5833</v>
      </c>
      <c r="B1903" t="str">
        <f t="shared" si="117"/>
        <v>2101389</v>
      </c>
      <c r="C1903" t="str">
        <f t="shared" si="118"/>
        <v>2101826</v>
      </c>
      <c r="D1903">
        <f t="shared" si="116"/>
        <v>438</v>
      </c>
      <c r="E1903">
        <f t="shared" si="119"/>
        <v>0</v>
      </c>
    </row>
    <row r="1904" spans="1:5">
      <c r="A1904" t="s">
        <v>5836</v>
      </c>
      <c r="B1904" t="str">
        <f t="shared" si="117"/>
        <v>2101960</v>
      </c>
      <c r="C1904" t="str">
        <f t="shared" si="118"/>
        <v>2102868</v>
      </c>
      <c r="D1904">
        <f t="shared" si="116"/>
        <v>909</v>
      </c>
      <c r="E1904">
        <f t="shared" si="119"/>
        <v>0</v>
      </c>
    </row>
    <row r="1905" spans="1:5">
      <c r="A1905" t="s">
        <v>5839</v>
      </c>
      <c r="B1905" t="str">
        <f t="shared" si="117"/>
        <v>2102944</v>
      </c>
      <c r="C1905" t="str">
        <f t="shared" si="118"/>
        <v>2103297</v>
      </c>
      <c r="D1905">
        <f t="shared" si="116"/>
        <v>354</v>
      </c>
      <c r="E1905">
        <f t="shared" si="119"/>
        <v>0</v>
      </c>
    </row>
    <row r="1906" spans="1:5">
      <c r="A1906" t="s">
        <v>5841</v>
      </c>
      <c r="B1906" t="str">
        <f t="shared" si="117"/>
        <v>2103504</v>
      </c>
      <c r="C1906" t="str">
        <f t="shared" si="118"/>
        <v>2104994</v>
      </c>
      <c r="D1906">
        <f t="shared" si="116"/>
        <v>1491</v>
      </c>
      <c r="E1906">
        <f t="shared" si="119"/>
        <v>0</v>
      </c>
    </row>
    <row r="1907" spans="1:5">
      <c r="A1907" t="s">
        <v>5845</v>
      </c>
      <c r="B1907" t="str">
        <f t="shared" si="117"/>
        <v>2105114</v>
      </c>
      <c r="C1907" t="str">
        <f t="shared" si="118"/>
        <v>2106286</v>
      </c>
      <c r="D1907">
        <f t="shared" si="116"/>
        <v>1173</v>
      </c>
      <c r="E1907">
        <f t="shared" si="119"/>
        <v>0</v>
      </c>
    </row>
    <row r="1908" spans="1:5">
      <c r="A1908" t="s">
        <v>5848</v>
      </c>
      <c r="B1908" t="str">
        <f t="shared" si="117"/>
        <v>2106301</v>
      </c>
      <c r="C1908" t="str">
        <f t="shared" si="118"/>
        <v>2106921</v>
      </c>
      <c r="D1908">
        <f t="shared" si="116"/>
        <v>621</v>
      </c>
      <c r="E1908">
        <f t="shared" si="119"/>
        <v>0</v>
      </c>
    </row>
    <row r="1909" spans="1:5">
      <c r="A1909" t="s">
        <v>5850</v>
      </c>
      <c r="B1909" t="str">
        <f t="shared" si="117"/>
        <v>2106932</v>
      </c>
      <c r="C1909" t="str">
        <f t="shared" si="118"/>
        <v>2108215</v>
      </c>
      <c r="D1909">
        <f t="shared" si="116"/>
        <v>1284</v>
      </c>
      <c r="E1909">
        <f t="shared" si="119"/>
        <v>0</v>
      </c>
    </row>
    <row r="1910" spans="1:5">
      <c r="A1910" t="s">
        <v>5854</v>
      </c>
      <c r="B1910" t="str">
        <f t="shared" si="117"/>
        <v>2108338</v>
      </c>
      <c r="C1910" t="str">
        <f t="shared" si="118"/>
        <v>2109459</v>
      </c>
      <c r="D1910">
        <f t="shared" si="116"/>
        <v>1122</v>
      </c>
      <c r="E1910">
        <f t="shared" si="119"/>
        <v>0</v>
      </c>
    </row>
    <row r="1911" spans="1:5">
      <c r="A1911" t="s">
        <v>5858</v>
      </c>
      <c r="B1911" t="str">
        <f t="shared" si="117"/>
        <v>2109507</v>
      </c>
      <c r="C1911" t="str">
        <f t="shared" si="118"/>
        <v>2110469</v>
      </c>
      <c r="D1911">
        <f t="shared" si="116"/>
        <v>963</v>
      </c>
      <c r="E1911">
        <f t="shared" si="119"/>
        <v>0</v>
      </c>
    </row>
    <row r="1912" spans="1:5">
      <c r="A1912" t="s">
        <v>5860</v>
      </c>
      <c r="B1912" t="str">
        <f t="shared" si="117"/>
        <v>2110542</v>
      </c>
      <c r="C1912" t="str">
        <f t="shared" si="118"/>
        <v>2110967</v>
      </c>
      <c r="D1912">
        <f t="shared" si="116"/>
        <v>426</v>
      </c>
      <c r="E1912">
        <f t="shared" si="119"/>
        <v>0</v>
      </c>
    </row>
    <row r="1913" spans="1:5">
      <c r="A1913" t="s">
        <v>5862</v>
      </c>
      <c r="B1913" t="str">
        <f t="shared" si="117"/>
        <v>2111062</v>
      </c>
      <c r="C1913" t="str">
        <f t="shared" si="118"/>
        <v>2112243</v>
      </c>
      <c r="D1913">
        <f t="shared" si="116"/>
        <v>1182</v>
      </c>
      <c r="E1913">
        <f t="shared" si="119"/>
        <v>0</v>
      </c>
    </row>
    <row r="1914" spans="1:5">
      <c r="A1914" t="s">
        <v>5864</v>
      </c>
      <c r="B1914" t="str">
        <f t="shared" si="117"/>
        <v>2112385</v>
      </c>
      <c r="C1914" t="str">
        <f t="shared" si="118"/>
        <v>2112810</v>
      </c>
      <c r="D1914">
        <f t="shared" si="116"/>
        <v>426</v>
      </c>
      <c r="E1914">
        <f t="shared" si="119"/>
        <v>0</v>
      </c>
    </row>
    <row r="1915" spans="1:5">
      <c r="A1915" t="s">
        <v>5868</v>
      </c>
      <c r="B1915" t="str">
        <f t="shared" si="117"/>
        <v>2113046</v>
      </c>
      <c r="C1915" t="str">
        <f t="shared" si="118"/>
        <v>2115367</v>
      </c>
      <c r="D1915">
        <f t="shared" si="116"/>
        <v>2322</v>
      </c>
      <c r="E1915">
        <f t="shared" si="119"/>
        <v>0</v>
      </c>
    </row>
    <row r="1916" spans="1:5">
      <c r="A1916" t="s">
        <v>5872</v>
      </c>
      <c r="B1916" t="str">
        <f t="shared" si="117"/>
        <v>2115416</v>
      </c>
      <c r="C1916" t="str">
        <f t="shared" si="118"/>
        <v>2120506</v>
      </c>
      <c r="D1916">
        <f t="shared" si="116"/>
        <v>5091</v>
      </c>
      <c r="E1916">
        <f t="shared" si="119"/>
        <v>0</v>
      </c>
    </row>
    <row r="1917" spans="1:5">
      <c r="A1917" t="s">
        <v>5875</v>
      </c>
      <c r="B1917" t="str">
        <f t="shared" si="117"/>
        <v>2120769</v>
      </c>
      <c r="C1917" t="str">
        <f t="shared" si="118"/>
        <v>2121194</v>
      </c>
      <c r="D1917">
        <f t="shared" si="116"/>
        <v>426</v>
      </c>
      <c r="E1917">
        <f t="shared" si="119"/>
        <v>0</v>
      </c>
    </row>
    <row r="1918" spans="1:5">
      <c r="A1918" t="s">
        <v>5877</v>
      </c>
      <c r="B1918" t="str">
        <f t="shared" si="117"/>
        <v>2121222</v>
      </c>
      <c r="C1918" t="str">
        <f t="shared" si="118"/>
        <v>2122517</v>
      </c>
      <c r="D1918">
        <f t="shared" si="116"/>
        <v>1296</v>
      </c>
      <c r="E1918">
        <f t="shared" si="119"/>
        <v>0</v>
      </c>
    </row>
    <row r="1919" spans="1:5">
      <c r="A1919" t="s">
        <v>5881</v>
      </c>
      <c r="B1919" t="str">
        <f t="shared" si="117"/>
        <v>2122798</v>
      </c>
      <c r="C1919" t="str">
        <f t="shared" si="118"/>
        <v>2122992</v>
      </c>
      <c r="D1919">
        <f t="shared" si="116"/>
        <v>195</v>
      </c>
      <c r="E1919">
        <f t="shared" si="119"/>
        <v>0</v>
      </c>
    </row>
    <row r="1920" spans="1:5">
      <c r="A1920" t="s">
        <v>5883</v>
      </c>
      <c r="B1920" t="str">
        <f t="shared" si="117"/>
        <v>2123008</v>
      </c>
      <c r="C1920" t="str">
        <f t="shared" si="118"/>
        <v>2123343</v>
      </c>
      <c r="D1920">
        <f t="shared" si="116"/>
        <v>336</v>
      </c>
      <c r="E1920">
        <f t="shared" si="119"/>
        <v>0</v>
      </c>
    </row>
    <row r="1921" spans="1:5">
      <c r="A1921" t="s">
        <v>5887</v>
      </c>
      <c r="B1921" t="str">
        <f t="shared" si="117"/>
        <v>2123346</v>
      </c>
      <c r="C1921" t="str">
        <f t="shared" si="118"/>
        <v>2125196</v>
      </c>
      <c r="D1921">
        <f t="shared" si="116"/>
        <v>1851</v>
      </c>
      <c r="E1921">
        <f t="shared" si="119"/>
        <v>0</v>
      </c>
    </row>
    <row r="1922" spans="1:5">
      <c r="A1922" t="s">
        <v>5891</v>
      </c>
      <c r="B1922" t="str">
        <f t="shared" si="117"/>
        <v>2125208</v>
      </c>
      <c r="C1922" t="str">
        <f t="shared" si="118"/>
        <v>2125729</v>
      </c>
      <c r="D1922">
        <f t="shared" ref="D1922:D1985" si="120">C1922-B1922+1</f>
        <v>522</v>
      </c>
      <c r="E1922">
        <f t="shared" si="119"/>
        <v>0</v>
      </c>
    </row>
    <row r="1923" spans="1:5">
      <c r="A1923" t="s">
        <v>5895</v>
      </c>
      <c r="B1923" t="str">
        <f t="shared" ref="B1923:B1986" si="121">LEFT(A1923, SEARCH(".",A1923)-1)</f>
        <v>2125778</v>
      </c>
      <c r="C1923" t="str">
        <f t="shared" ref="C1923:C1986" si="122">RIGHT(A1923, LEN(A1923)-SEARCH(".",A1923)-1)</f>
        <v>2126101</v>
      </c>
      <c r="D1923">
        <f t="shared" si="120"/>
        <v>324</v>
      </c>
      <c r="E1923">
        <f t="shared" ref="E1923:E1986" si="123">MOD(D1923,3)</f>
        <v>0</v>
      </c>
    </row>
    <row r="1924" spans="1:5">
      <c r="A1924" t="s">
        <v>5899</v>
      </c>
      <c r="B1924" t="str">
        <f t="shared" si="121"/>
        <v>2126192</v>
      </c>
      <c r="C1924" t="str">
        <f t="shared" si="122"/>
        <v>2126578</v>
      </c>
      <c r="D1924">
        <f t="shared" si="120"/>
        <v>387</v>
      </c>
      <c r="E1924">
        <f t="shared" si="123"/>
        <v>0</v>
      </c>
    </row>
    <row r="1925" spans="1:5">
      <c r="A1925" t="s">
        <v>5903</v>
      </c>
      <c r="B1925" t="str">
        <f t="shared" si="121"/>
        <v>2126603</v>
      </c>
      <c r="C1925" t="str">
        <f t="shared" si="122"/>
        <v>2127817</v>
      </c>
      <c r="D1925">
        <f t="shared" si="120"/>
        <v>1215</v>
      </c>
      <c r="E1925">
        <f t="shared" si="123"/>
        <v>0</v>
      </c>
    </row>
    <row r="1926" spans="1:5">
      <c r="A1926" t="s">
        <v>5907</v>
      </c>
      <c r="B1926" t="str">
        <f t="shared" si="121"/>
        <v>2127885</v>
      </c>
      <c r="C1926" t="str">
        <f t="shared" si="122"/>
        <v>2128379</v>
      </c>
      <c r="D1926">
        <f t="shared" si="120"/>
        <v>495</v>
      </c>
      <c r="E1926">
        <f t="shared" si="123"/>
        <v>0</v>
      </c>
    </row>
    <row r="1927" spans="1:5">
      <c r="A1927" t="s">
        <v>5911</v>
      </c>
      <c r="B1927" t="str">
        <f t="shared" si="121"/>
        <v>2128509</v>
      </c>
      <c r="C1927" t="str">
        <f t="shared" si="122"/>
        <v>2129237</v>
      </c>
      <c r="D1927">
        <f t="shared" si="120"/>
        <v>729</v>
      </c>
      <c r="E1927">
        <f t="shared" si="123"/>
        <v>0</v>
      </c>
    </row>
    <row r="1928" spans="1:5">
      <c r="A1928" t="s">
        <v>5914</v>
      </c>
      <c r="B1928" t="str">
        <f t="shared" si="121"/>
        <v>2129362</v>
      </c>
      <c r="C1928" t="str">
        <f t="shared" si="122"/>
        <v>2130165</v>
      </c>
      <c r="D1928">
        <f t="shared" si="120"/>
        <v>804</v>
      </c>
      <c r="E1928">
        <f t="shared" si="123"/>
        <v>0</v>
      </c>
    </row>
    <row r="1929" spans="1:5">
      <c r="A1929" t="s">
        <v>5918</v>
      </c>
      <c r="B1929" t="str">
        <f t="shared" si="121"/>
        <v>2130258</v>
      </c>
      <c r="C1929" t="str">
        <f t="shared" si="122"/>
        <v>2130932</v>
      </c>
      <c r="D1929">
        <f t="shared" si="120"/>
        <v>675</v>
      </c>
      <c r="E1929">
        <f t="shared" si="123"/>
        <v>0</v>
      </c>
    </row>
    <row r="1930" spans="1:5">
      <c r="A1930" t="s">
        <v>5920</v>
      </c>
      <c r="B1930" t="str">
        <f t="shared" si="121"/>
        <v>2130958</v>
      </c>
      <c r="C1930" t="str">
        <f t="shared" si="122"/>
        <v>2132226</v>
      </c>
      <c r="D1930">
        <f t="shared" si="120"/>
        <v>1269</v>
      </c>
      <c r="E1930">
        <f t="shared" si="123"/>
        <v>0</v>
      </c>
    </row>
    <row r="1931" spans="1:5">
      <c r="A1931" t="s">
        <v>5922</v>
      </c>
      <c r="B1931" t="str">
        <f t="shared" si="121"/>
        <v>2132402</v>
      </c>
      <c r="C1931" t="str">
        <f t="shared" si="122"/>
        <v>2133577</v>
      </c>
      <c r="D1931">
        <f t="shared" si="120"/>
        <v>1176</v>
      </c>
      <c r="E1931">
        <f t="shared" si="123"/>
        <v>0</v>
      </c>
    </row>
    <row r="1932" spans="1:5">
      <c r="A1932" t="s">
        <v>5926</v>
      </c>
      <c r="B1932" t="str">
        <f t="shared" si="121"/>
        <v>2133649</v>
      </c>
      <c r="C1932" t="str">
        <f t="shared" si="122"/>
        <v>2134902</v>
      </c>
      <c r="D1932">
        <f t="shared" si="120"/>
        <v>1254</v>
      </c>
      <c r="E1932">
        <f t="shared" si="123"/>
        <v>0</v>
      </c>
    </row>
    <row r="1933" spans="1:5">
      <c r="A1933" t="s">
        <v>5930</v>
      </c>
      <c r="B1933" t="str">
        <f t="shared" si="121"/>
        <v>2135268</v>
      </c>
      <c r="C1933" t="str">
        <f t="shared" si="122"/>
        <v>2136458</v>
      </c>
      <c r="D1933">
        <f t="shared" si="120"/>
        <v>1191</v>
      </c>
      <c r="E1933">
        <f t="shared" si="123"/>
        <v>0</v>
      </c>
    </row>
    <row r="1934" spans="1:5">
      <c r="A1934" t="s">
        <v>5934</v>
      </c>
      <c r="B1934" t="str">
        <f t="shared" si="121"/>
        <v>2136554</v>
      </c>
      <c r="C1934" t="str">
        <f t="shared" si="122"/>
        <v>2137195</v>
      </c>
      <c r="D1934">
        <f t="shared" si="120"/>
        <v>642</v>
      </c>
      <c r="E1934">
        <f t="shared" si="123"/>
        <v>0</v>
      </c>
    </row>
    <row r="1935" spans="1:5">
      <c r="A1935" t="s">
        <v>5936</v>
      </c>
      <c r="B1935" t="str">
        <f t="shared" si="121"/>
        <v>2137579</v>
      </c>
      <c r="C1935" t="str">
        <f t="shared" si="122"/>
        <v>2137917</v>
      </c>
      <c r="D1935">
        <f t="shared" si="120"/>
        <v>339</v>
      </c>
      <c r="E1935">
        <f t="shared" si="123"/>
        <v>0</v>
      </c>
    </row>
    <row r="1936" spans="1:5">
      <c r="A1936" t="s">
        <v>5939</v>
      </c>
      <c r="B1936" t="str">
        <f t="shared" si="121"/>
        <v>2137933</v>
      </c>
      <c r="C1936" t="str">
        <f t="shared" si="122"/>
        <v>2139549</v>
      </c>
      <c r="D1936">
        <f t="shared" si="120"/>
        <v>1617</v>
      </c>
      <c r="E1936">
        <f t="shared" si="123"/>
        <v>0</v>
      </c>
    </row>
    <row r="1937" spans="1:5">
      <c r="A1937" t="s">
        <v>5943</v>
      </c>
      <c r="B1937" t="str">
        <f t="shared" si="121"/>
        <v>2139624</v>
      </c>
      <c r="C1937" t="str">
        <f t="shared" si="122"/>
        <v>2140961</v>
      </c>
      <c r="D1937">
        <f t="shared" si="120"/>
        <v>1338</v>
      </c>
      <c r="E1937">
        <f t="shared" si="123"/>
        <v>0</v>
      </c>
    </row>
    <row r="1938" spans="1:5">
      <c r="A1938" t="s">
        <v>5946</v>
      </c>
      <c r="B1938" t="str">
        <f t="shared" si="121"/>
        <v>2140973</v>
      </c>
      <c r="C1938" t="str">
        <f t="shared" si="122"/>
        <v>2141959</v>
      </c>
      <c r="D1938">
        <f t="shared" si="120"/>
        <v>987</v>
      </c>
      <c r="E1938">
        <f t="shared" si="123"/>
        <v>0</v>
      </c>
    </row>
    <row r="1939" spans="1:5">
      <c r="A1939" t="s">
        <v>5948</v>
      </c>
      <c r="B1939" t="str">
        <f t="shared" si="121"/>
        <v>2141983</v>
      </c>
      <c r="C1939" t="str">
        <f t="shared" si="122"/>
        <v>2143374</v>
      </c>
      <c r="D1939">
        <f t="shared" si="120"/>
        <v>1392</v>
      </c>
      <c r="E1939">
        <f t="shared" si="123"/>
        <v>0</v>
      </c>
    </row>
    <row r="1940" spans="1:5">
      <c r="A1940" t="s">
        <v>5951</v>
      </c>
      <c r="B1940" t="str">
        <f t="shared" si="121"/>
        <v>2144119</v>
      </c>
      <c r="C1940" t="str">
        <f t="shared" si="122"/>
        <v>2148009</v>
      </c>
      <c r="D1940">
        <f t="shared" si="120"/>
        <v>3891</v>
      </c>
      <c r="E1940">
        <f t="shared" si="123"/>
        <v>0</v>
      </c>
    </row>
    <row r="1941" spans="1:5">
      <c r="A1941" t="s">
        <v>5955</v>
      </c>
      <c r="B1941" t="str">
        <f t="shared" si="121"/>
        <v>2148274</v>
      </c>
      <c r="C1941" t="str">
        <f t="shared" si="122"/>
        <v>2149743</v>
      </c>
      <c r="D1941">
        <f t="shared" si="120"/>
        <v>1470</v>
      </c>
      <c r="E1941">
        <f t="shared" si="123"/>
        <v>0</v>
      </c>
    </row>
    <row r="1942" spans="1:5">
      <c r="A1942" t="s">
        <v>5958</v>
      </c>
      <c r="B1942" t="str">
        <f t="shared" si="121"/>
        <v>2150575</v>
      </c>
      <c r="C1942" t="str">
        <f t="shared" si="122"/>
        <v>2151129</v>
      </c>
      <c r="D1942">
        <f t="shared" si="120"/>
        <v>555</v>
      </c>
      <c r="E1942">
        <f t="shared" si="123"/>
        <v>0</v>
      </c>
    </row>
    <row r="1943" spans="1:5">
      <c r="A1943" t="s">
        <v>5962</v>
      </c>
      <c r="B1943" t="str">
        <f t="shared" si="121"/>
        <v>2151355</v>
      </c>
      <c r="C1943" t="str">
        <f t="shared" si="122"/>
        <v>2153790</v>
      </c>
      <c r="D1943">
        <f t="shared" si="120"/>
        <v>2436</v>
      </c>
      <c r="E1943">
        <f t="shared" si="123"/>
        <v>0</v>
      </c>
    </row>
    <row r="1944" spans="1:5">
      <c r="A1944" t="s">
        <v>5966</v>
      </c>
      <c r="B1944" t="str">
        <f t="shared" si="121"/>
        <v>2153822</v>
      </c>
      <c r="C1944" t="str">
        <f t="shared" si="122"/>
        <v>2154586</v>
      </c>
      <c r="D1944">
        <f t="shared" si="120"/>
        <v>765</v>
      </c>
      <c r="E1944">
        <f t="shared" si="123"/>
        <v>0</v>
      </c>
    </row>
    <row r="1945" spans="1:5">
      <c r="A1945" t="s">
        <v>5969</v>
      </c>
      <c r="B1945" t="str">
        <f t="shared" si="121"/>
        <v>2154651</v>
      </c>
      <c r="C1945" t="str">
        <f t="shared" si="122"/>
        <v>2155685</v>
      </c>
      <c r="D1945">
        <f t="shared" si="120"/>
        <v>1035</v>
      </c>
      <c r="E1945">
        <f t="shared" si="123"/>
        <v>0</v>
      </c>
    </row>
    <row r="1946" spans="1:5">
      <c r="A1946" t="s">
        <v>5972</v>
      </c>
      <c r="B1946" t="str">
        <f t="shared" si="121"/>
        <v>2155721</v>
      </c>
      <c r="C1946" t="str">
        <f t="shared" si="122"/>
        <v>2156233</v>
      </c>
      <c r="D1946">
        <f t="shared" si="120"/>
        <v>513</v>
      </c>
      <c r="E1946">
        <f t="shared" si="123"/>
        <v>0</v>
      </c>
    </row>
    <row r="1947" spans="1:5">
      <c r="A1947" t="s">
        <v>5975</v>
      </c>
      <c r="B1947" t="str">
        <f t="shared" si="121"/>
        <v>2156253</v>
      </c>
      <c r="C1947" t="str">
        <f t="shared" si="122"/>
        <v>2156783</v>
      </c>
      <c r="D1947">
        <f t="shared" si="120"/>
        <v>531</v>
      </c>
      <c r="E1947">
        <f t="shared" si="123"/>
        <v>0</v>
      </c>
    </row>
    <row r="1948" spans="1:5">
      <c r="A1948" t="s">
        <v>5977</v>
      </c>
      <c r="B1948" t="str">
        <f t="shared" si="121"/>
        <v>2156780</v>
      </c>
      <c r="C1948" t="str">
        <f t="shared" si="122"/>
        <v>2156914</v>
      </c>
      <c r="D1948">
        <f t="shared" si="120"/>
        <v>135</v>
      </c>
      <c r="E1948">
        <f t="shared" si="123"/>
        <v>0</v>
      </c>
    </row>
    <row r="1949" spans="1:5">
      <c r="A1949" t="s">
        <v>5979</v>
      </c>
      <c r="B1949" t="str">
        <f t="shared" si="121"/>
        <v>2157135</v>
      </c>
      <c r="C1949" t="str">
        <f t="shared" si="122"/>
        <v>2157356</v>
      </c>
      <c r="D1949">
        <f t="shared" si="120"/>
        <v>222</v>
      </c>
      <c r="E1949">
        <f t="shared" si="123"/>
        <v>0</v>
      </c>
    </row>
    <row r="1950" spans="1:5">
      <c r="A1950" t="s">
        <v>5981</v>
      </c>
      <c r="B1950" t="str">
        <f t="shared" si="121"/>
        <v>2157386</v>
      </c>
      <c r="C1950" t="str">
        <f t="shared" si="122"/>
        <v>2157766</v>
      </c>
      <c r="D1950">
        <f t="shared" si="120"/>
        <v>381</v>
      </c>
      <c r="E1950">
        <f t="shared" si="123"/>
        <v>0</v>
      </c>
    </row>
    <row r="1951" spans="1:5">
      <c r="A1951" t="s">
        <v>5985</v>
      </c>
      <c r="B1951" t="str">
        <f t="shared" si="121"/>
        <v>2157766</v>
      </c>
      <c r="C1951" t="str">
        <f t="shared" si="122"/>
        <v>2158497</v>
      </c>
      <c r="D1951">
        <f t="shared" si="120"/>
        <v>732</v>
      </c>
      <c r="E1951">
        <f t="shared" si="123"/>
        <v>0</v>
      </c>
    </row>
    <row r="1952" spans="1:5">
      <c r="A1952" t="s">
        <v>5989</v>
      </c>
      <c r="B1952" t="str">
        <f t="shared" si="121"/>
        <v>2158567</v>
      </c>
      <c r="C1952" t="str">
        <f t="shared" si="122"/>
        <v>2159307</v>
      </c>
      <c r="D1952">
        <f t="shared" si="120"/>
        <v>741</v>
      </c>
      <c r="E1952">
        <f t="shared" si="123"/>
        <v>0</v>
      </c>
    </row>
    <row r="1953" spans="1:5">
      <c r="A1953" t="s">
        <v>5993</v>
      </c>
      <c r="B1953" t="str">
        <f t="shared" si="121"/>
        <v>2159320</v>
      </c>
      <c r="C1953" t="str">
        <f t="shared" si="122"/>
        <v>2160228</v>
      </c>
      <c r="D1953">
        <f t="shared" si="120"/>
        <v>909</v>
      </c>
      <c r="E1953">
        <f t="shared" si="123"/>
        <v>0</v>
      </c>
    </row>
    <row r="1954" spans="1:5">
      <c r="A1954" t="s">
        <v>5997</v>
      </c>
      <c r="B1954" t="str">
        <f t="shared" si="121"/>
        <v>2160225</v>
      </c>
      <c r="C1954" t="str">
        <f t="shared" si="122"/>
        <v>2160905</v>
      </c>
      <c r="D1954">
        <f t="shared" si="120"/>
        <v>681</v>
      </c>
      <c r="E1954">
        <f t="shared" si="123"/>
        <v>0</v>
      </c>
    </row>
    <row r="1955" spans="1:5">
      <c r="A1955" t="s">
        <v>6001</v>
      </c>
      <c r="B1955" t="str">
        <f t="shared" si="121"/>
        <v>2161101</v>
      </c>
      <c r="C1955" t="str">
        <f t="shared" si="122"/>
        <v>2162072</v>
      </c>
      <c r="D1955">
        <f t="shared" si="120"/>
        <v>972</v>
      </c>
      <c r="E1955">
        <f t="shared" si="123"/>
        <v>0</v>
      </c>
    </row>
    <row r="1956" spans="1:5">
      <c r="A1956" t="s">
        <v>6005</v>
      </c>
      <c r="B1956" t="str">
        <f t="shared" si="121"/>
        <v>2162087</v>
      </c>
      <c r="C1956" t="str">
        <f t="shared" si="122"/>
        <v>2163883</v>
      </c>
      <c r="D1956">
        <f t="shared" si="120"/>
        <v>1797</v>
      </c>
      <c r="E1956">
        <f t="shared" si="123"/>
        <v>0</v>
      </c>
    </row>
    <row r="1957" spans="1:5">
      <c r="A1957" t="s">
        <v>6009</v>
      </c>
      <c r="B1957" t="str">
        <f t="shared" si="121"/>
        <v>2164205</v>
      </c>
      <c r="C1957" t="str">
        <f t="shared" si="122"/>
        <v>2164669</v>
      </c>
      <c r="D1957">
        <f t="shared" si="120"/>
        <v>465</v>
      </c>
      <c r="E1957">
        <f t="shared" si="123"/>
        <v>0</v>
      </c>
    </row>
    <row r="1958" spans="1:5">
      <c r="A1958" t="s">
        <v>6013</v>
      </c>
      <c r="B1958" t="str">
        <f t="shared" si="121"/>
        <v>2164682</v>
      </c>
      <c r="C1958" t="str">
        <f t="shared" si="122"/>
        <v>2165653</v>
      </c>
      <c r="D1958">
        <f t="shared" si="120"/>
        <v>972</v>
      </c>
      <c r="E1958">
        <f t="shared" si="123"/>
        <v>0</v>
      </c>
    </row>
    <row r="1959" spans="1:5">
      <c r="A1959" t="s">
        <v>6017</v>
      </c>
      <c r="B1959" t="str">
        <f t="shared" si="121"/>
        <v>2165702</v>
      </c>
      <c r="C1959" t="str">
        <f t="shared" si="122"/>
        <v>2166325</v>
      </c>
      <c r="D1959">
        <f t="shared" si="120"/>
        <v>624</v>
      </c>
      <c r="E1959">
        <f t="shared" si="123"/>
        <v>0</v>
      </c>
    </row>
    <row r="1960" spans="1:5">
      <c r="A1960" t="s">
        <v>6021</v>
      </c>
      <c r="B1960" t="str">
        <f t="shared" si="121"/>
        <v>2166363</v>
      </c>
      <c r="C1960" t="str">
        <f t="shared" si="122"/>
        <v>2166941</v>
      </c>
      <c r="D1960">
        <f t="shared" si="120"/>
        <v>579</v>
      </c>
      <c r="E1960">
        <f t="shared" si="123"/>
        <v>0</v>
      </c>
    </row>
    <row r="1961" spans="1:5">
      <c r="A1961" t="s">
        <v>6025</v>
      </c>
      <c r="B1961" t="str">
        <f t="shared" si="121"/>
        <v>2167242</v>
      </c>
      <c r="C1961" t="str">
        <f t="shared" si="122"/>
        <v>2168000</v>
      </c>
      <c r="D1961">
        <f t="shared" si="120"/>
        <v>759</v>
      </c>
      <c r="E1961">
        <f t="shared" si="123"/>
        <v>0</v>
      </c>
    </row>
    <row r="1962" spans="1:5">
      <c r="A1962" t="s">
        <v>6027</v>
      </c>
      <c r="B1962" t="str">
        <f t="shared" si="121"/>
        <v>2168269</v>
      </c>
      <c r="C1962" t="str">
        <f t="shared" si="122"/>
        <v>2169624</v>
      </c>
      <c r="D1962">
        <f t="shared" si="120"/>
        <v>1356</v>
      </c>
      <c r="E1962">
        <f t="shared" si="123"/>
        <v>0</v>
      </c>
    </row>
    <row r="1963" spans="1:5">
      <c r="A1963" t="s">
        <v>6031</v>
      </c>
      <c r="B1963" t="str">
        <f t="shared" si="121"/>
        <v>2169774</v>
      </c>
      <c r="C1963" t="str">
        <f t="shared" si="122"/>
        <v>2170157</v>
      </c>
      <c r="D1963">
        <f t="shared" si="120"/>
        <v>384</v>
      </c>
      <c r="E1963">
        <f t="shared" si="123"/>
        <v>0</v>
      </c>
    </row>
    <row r="1964" spans="1:5">
      <c r="A1964" t="s">
        <v>6035</v>
      </c>
      <c r="B1964" t="str">
        <f t="shared" si="121"/>
        <v>2170438</v>
      </c>
      <c r="C1964" t="str">
        <f t="shared" si="122"/>
        <v>2171172</v>
      </c>
      <c r="D1964">
        <f t="shared" si="120"/>
        <v>735</v>
      </c>
      <c r="E1964">
        <f t="shared" si="123"/>
        <v>0</v>
      </c>
    </row>
    <row r="1965" spans="1:5">
      <c r="A1965" t="s">
        <v>6039</v>
      </c>
      <c r="B1965" t="str">
        <f t="shared" si="121"/>
        <v>2171264</v>
      </c>
      <c r="C1965" t="str">
        <f t="shared" si="122"/>
        <v>2171875</v>
      </c>
      <c r="D1965">
        <f t="shared" si="120"/>
        <v>612</v>
      </c>
      <c r="E1965">
        <f t="shared" si="123"/>
        <v>0</v>
      </c>
    </row>
    <row r="1966" spans="1:5">
      <c r="A1966" t="s">
        <v>6042</v>
      </c>
      <c r="B1966" t="str">
        <f t="shared" si="121"/>
        <v>2171977</v>
      </c>
      <c r="C1966" t="str">
        <f t="shared" si="122"/>
        <v>2172876</v>
      </c>
      <c r="D1966">
        <f t="shared" si="120"/>
        <v>900</v>
      </c>
      <c r="E1966">
        <f t="shared" si="123"/>
        <v>0</v>
      </c>
    </row>
    <row r="1967" spans="1:5">
      <c r="A1967" t="s">
        <v>6046</v>
      </c>
      <c r="B1967" t="str">
        <f t="shared" si="121"/>
        <v>2172962</v>
      </c>
      <c r="C1967" t="str">
        <f t="shared" si="122"/>
        <v>2174623</v>
      </c>
      <c r="D1967">
        <f t="shared" si="120"/>
        <v>1662</v>
      </c>
      <c r="E1967">
        <f t="shared" si="123"/>
        <v>0</v>
      </c>
    </row>
    <row r="1968" spans="1:5">
      <c r="A1968" t="s">
        <v>6050</v>
      </c>
      <c r="B1968" t="str">
        <f t="shared" si="121"/>
        <v>2174737</v>
      </c>
      <c r="C1968" t="str">
        <f t="shared" si="122"/>
        <v>2175099</v>
      </c>
      <c r="D1968">
        <f t="shared" si="120"/>
        <v>363</v>
      </c>
      <c r="E1968">
        <f t="shared" si="123"/>
        <v>0</v>
      </c>
    </row>
    <row r="1969" spans="1:5">
      <c r="A1969" t="s">
        <v>6052</v>
      </c>
      <c r="B1969" t="str">
        <f t="shared" si="121"/>
        <v>2175232</v>
      </c>
      <c r="C1969" t="str">
        <f t="shared" si="122"/>
        <v>2175525</v>
      </c>
      <c r="D1969">
        <f t="shared" si="120"/>
        <v>294</v>
      </c>
      <c r="E1969">
        <f t="shared" si="123"/>
        <v>0</v>
      </c>
    </row>
    <row r="1970" spans="1:5">
      <c r="A1970" t="s">
        <v>6054</v>
      </c>
      <c r="B1970" t="str">
        <f t="shared" si="121"/>
        <v>2175518</v>
      </c>
      <c r="C1970" t="str">
        <f t="shared" si="122"/>
        <v>2175892</v>
      </c>
      <c r="D1970">
        <f t="shared" si="120"/>
        <v>375</v>
      </c>
      <c r="E1970">
        <f t="shared" si="123"/>
        <v>0</v>
      </c>
    </row>
    <row r="1971" spans="1:5">
      <c r="A1971" t="s">
        <v>6056</v>
      </c>
      <c r="B1971" t="str">
        <f t="shared" si="121"/>
        <v>2176100</v>
      </c>
      <c r="C1971" t="str">
        <f t="shared" si="122"/>
        <v>2176591</v>
      </c>
      <c r="D1971">
        <f t="shared" si="120"/>
        <v>492</v>
      </c>
      <c r="E1971">
        <f t="shared" si="123"/>
        <v>0</v>
      </c>
    </row>
    <row r="1972" spans="1:5">
      <c r="A1972" t="s">
        <v>6060</v>
      </c>
      <c r="B1972" t="str">
        <f t="shared" si="121"/>
        <v>2177174</v>
      </c>
      <c r="C1972" t="str">
        <f t="shared" si="122"/>
        <v>2177293</v>
      </c>
      <c r="D1972">
        <f t="shared" si="120"/>
        <v>120</v>
      </c>
      <c r="E1972">
        <f t="shared" si="123"/>
        <v>0</v>
      </c>
    </row>
    <row r="1973" spans="1:5">
      <c r="A1973" t="s">
        <v>6062</v>
      </c>
      <c r="B1973" t="str">
        <f t="shared" si="121"/>
        <v>2177300</v>
      </c>
      <c r="C1973" t="str">
        <f t="shared" si="122"/>
        <v>2178442</v>
      </c>
      <c r="D1973">
        <f t="shared" si="120"/>
        <v>1143</v>
      </c>
      <c r="E1973">
        <f t="shared" si="123"/>
        <v>0</v>
      </c>
    </row>
    <row r="1974" spans="1:5">
      <c r="A1974" t="s">
        <v>6064</v>
      </c>
      <c r="B1974" t="str">
        <f t="shared" si="121"/>
        <v>2178814</v>
      </c>
      <c r="C1974" t="str">
        <f t="shared" si="122"/>
        <v>2183484</v>
      </c>
      <c r="D1974">
        <f t="shared" si="120"/>
        <v>4671</v>
      </c>
      <c r="E1974">
        <f t="shared" si="123"/>
        <v>0</v>
      </c>
    </row>
    <row r="1975" spans="1:5">
      <c r="A1975" t="s">
        <v>6066</v>
      </c>
      <c r="B1975" t="str">
        <f t="shared" si="121"/>
        <v>2183791</v>
      </c>
      <c r="C1975" t="str">
        <f t="shared" si="122"/>
        <v>2184681</v>
      </c>
      <c r="D1975">
        <f t="shared" si="120"/>
        <v>891</v>
      </c>
      <c r="E1975">
        <f t="shared" si="123"/>
        <v>0</v>
      </c>
    </row>
    <row r="1976" spans="1:5">
      <c r="A1976" t="s">
        <v>6068</v>
      </c>
      <c r="B1976" t="str">
        <f t="shared" si="121"/>
        <v>2184786</v>
      </c>
      <c r="C1976" t="str">
        <f t="shared" si="122"/>
        <v>2186135</v>
      </c>
      <c r="D1976">
        <f t="shared" si="120"/>
        <v>1350</v>
      </c>
      <c r="E1976">
        <f t="shared" si="123"/>
        <v>0</v>
      </c>
    </row>
    <row r="1977" spans="1:5">
      <c r="A1977" t="s">
        <v>6070</v>
      </c>
      <c r="B1977" t="str">
        <f t="shared" si="121"/>
        <v>2186705</v>
      </c>
      <c r="C1977" t="str">
        <f t="shared" si="122"/>
        <v>2187400</v>
      </c>
      <c r="D1977">
        <f t="shared" si="120"/>
        <v>696</v>
      </c>
      <c r="E1977">
        <f t="shared" si="123"/>
        <v>0</v>
      </c>
    </row>
    <row r="1978" spans="1:5">
      <c r="A1978" t="s">
        <v>6072</v>
      </c>
      <c r="B1978" t="str">
        <f t="shared" si="121"/>
        <v>2187517</v>
      </c>
      <c r="C1978" t="str">
        <f t="shared" si="122"/>
        <v>2188608</v>
      </c>
      <c r="D1978">
        <f t="shared" si="120"/>
        <v>1092</v>
      </c>
      <c r="E1978">
        <f t="shared" si="123"/>
        <v>0</v>
      </c>
    </row>
    <row r="1979" spans="1:5">
      <c r="A1979" t="s">
        <v>6074</v>
      </c>
      <c r="B1979" t="str">
        <f t="shared" si="121"/>
        <v>2189176</v>
      </c>
      <c r="C1979" t="str">
        <f t="shared" si="122"/>
        <v>2189880</v>
      </c>
      <c r="D1979">
        <f t="shared" si="120"/>
        <v>705</v>
      </c>
      <c r="E1979">
        <f t="shared" si="123"/>
        <v>0</v>
      </c>
    </row>
    <row r="1980" spans="1:5">
      <c r="A1980" t="s">
        <v>6076</v>
      </c>
      <c r="B1980" t="str">
        <f t="shared" si="121"/>
        <v>2190007</v>
      </c>
      <c r="C1980" t="str">
        <f t="shared" si="122"/>
        <v>2191098</v>
      </c>
      <c r="D1980">
        <f t="shared" si="120"/>
        <v>1092</v>
      </c>
      <c r="E1980">
        <f t="shared" si="123"/>
        <v>0</v>
      </c>
    </row>
    <row r="1981" spans="1:5">
      <c r="A1981" t="s">
        <v>6078</v>
      </c>
      <c r="B1981" t="str">
        <f t="shared" si="121"/>
        <v>2191670</v>
      </c>
      <c r="C1981" t="str">
        <f t="shared" si="122"/>
        <v>2192377</v>
      </c>
      <c r="D1981">
        <f t="shared" si="120"/>
        <v>708</v>
      </c>
      <c r="E1981">
        <f t="shared" si="123"/>
        <v>0</v>
      </c>
    </row>
    <row r="1982" spans="1:5">
      <c r="A1982" t="s">
        <v>6080</v>
      </c>
      <c r="B1982" t="str">
        <f t="shared" si="121"/>
        <v>2192494</v>
      </c>
      <c r="C1982" t="str">
        <f t="shared" si="122"/>
        <v>2195352</v>
      </c>
      <c r="D1982">
        <f t="shared" si="120"/>
        <v>2859</v>
      </c>
      <c r="E1982">
        <f t="shared" si="123"/>
        <v>0</v>
      </c>
    </row>
    <row r="1983" spans="1:5">
      <c r="A1983" t="s">
        <v>6082</v>
      </c>
      <c r="B1983" t="str">
        <f t="shared" si="121"/>
        <v>2196057</v>
      </c>
      <c r="C1983" t="str">
        <f t="shared" si="122"/>
        <v>2196509</v>
      </c>
      <c r="D1983">
        <f t="shared" si="120"/>
        <v>453</v>
      </c>
      <c r="E1983">
        <f t="shared" si="123"/>
        <v>0</v>
      </c>
    </row>
    <row r="1984" spans="1:5">
      <c r="A1984" t="s">
        <v>6084</v>
      </c>
      <c r="B1984" t="str">
        <f t="shared" si="121"/>
        <v>2196499</v>
      </c>
      <c r="C1984" t="str">
        <f t="shared" si="122"/>
        <v>2196756</v>
      </c>
      <c r="D1984">
        <f t="shared" si="120"/>
        <v>258</v>
      </c>
      <c r="E1984">
        <f t="shared" si="123"/>
        <v>0</v>
      </c>
    </row>
    <row r="1985" spans="1:5">
      <c r="A1985" t="s">
        <v>6086</v>
      </c>
      <c r="B1985" t="str">
        <f t="shared" si="121"/>
        <v>2197457</v>
      </c>
      <c r="C1985" t="str">
        <f t="shared" si="122"/>
        <v>2198143</v>
      </c>
      <c r="D1985">
        <f t="shared" si="120"/>
        <v>687</v>
      </c>
      <c r="E1985">
        <f t="shared" si="123"/>
        <v>0</v>
      </c>
    </row>
    <row r="1986" spans="1:5">
      <c r="A1986" t="s">
        <v>6088</v>
      </c>
      <c r="B1986" t="str">
        <f t="shared" si="121"/>
        <v>2198736</v>
      </c>
      <c r="C1986" t="str">
        <f t="shared" si="122"/>
        <v>2199131</v>
      </c>
      <c r="D1986">
        <f t="shared" ref="D1986:D2049" si="124">C1986-B1986+1</f>
        <v>396</v>
      </c>
      <c r="E1986">
        <f t="shared" si="123"/>
        <v>0</v>
      </c>
    </row>
    <row r="1987" spans="1:5">
      <c r="A1987" t="s">
        <v>6090</v>
      </c>
      <c r="B1987" t="str">
        <f t="shared" ref="B1987:B2050" si="125">LEFT(A1987, SEARCH(".",A1987)-1)</f>
        <v>2199143</v>
      </c>
      <c r="C1987" t="str">
        <f t="shared" ref="C1987:C2050" si="126">RIGHT(A1987, LEN(A1987)-SEARCH(".",A1987)-1)</f>
        <v>2200639</v>
      </c>
      <c r="D1987">
        <f t="shared" si="124"/>
        <v>1497</v>
      </c>
      <c r="E1987">
        <f t="shared" ref="E1987:E2050" si="127">MOD(D1987,3)</f>
        <v>0</v>
      </c>
    </row>
    <row r="1988" spans="1:5">
      <c r="A1988" t="s">
        <v>6094</v>
      </c>
      <c r="B1988" t="str">
        <f t="shared" si="125"/>
        <v>2200751</v>
      </c>
      <c r="C1988" t="str">
        <f t="shared" si="126"/>
        <v>2201674</v>
      </c>
      <c r="D1988">
        <f t="shared" si="124"/>
        <v>924</v>
      </c>
      <c r="E1988">
        <f t="shared" si="127"/>
        <v>0</v>
      </c>
    </row>
    <row r="1989" spans="1:5">
      <c r="A1989" t="s">
        <v>6097</v>
      </c>
      <c r="B1989" t="str">
        <f t="shared" si="125"/>
        <v>2202094</v>
      </c>
      <c r="C1989" t="str">
        <f t="shared" si="126"/>
        <v>2202672</v>
      </c>
      <c r="D1989">
        <f t="shared" si="124"/>
        <v>579</v>
      </c>
      <c r="E1989">
        <f t="shared" si="127"/>
        <v>0</v>
      </c>
    </row>
    <row r="1990" spans="1:5">
      <c r="A1990" t="s">
        <v>6099</v>
      </c>
      <c r="B1990" t="str">
        <f t="shared" si="125"/>
        <v>2202701</v>
      </c>
      <c r="C1990" t="str">
        <f t="shared" si="126"/>
        <v>2203279</v>
      </c>
      <c r="D1990">
        <f t="shared" si="124"/>
        <v>579</v>
      </c>
      <c r="E1990">
        <f t="shared" si="127"/>
        <v>0</v>
      </c>
    </row>
    <row r="1991" spans="1:5">
      <c r="A1991" t="s">
        <v>6103</v>
      </c>
      <c r="B1991" t="str">
        <f t="shared" si="125"/>
        <v>2203351</v>
      </c>
      <c r="C1991" t="str">
        <f t="shared" si="126"/>
        <v>2203458</v>
      </c>
      <c r="D1991">
        <f t="shared" si="124"/>
        <v>108</v>
      </c>
      <c r="E1991">
        <f t="shared" si="127"/>
        <v>0</v>
      </c>
    </row>
    <row r="1992" spans="1:5">
      <c r="A1992" t="s">
        <v>6105</v>
      </c>
      <c r="B1992" t="str">
        <f t="shared" si="125"/>
        <v>2203830</v>
      </c>
      <c r="C1992" t="str">
        <f t="shared" si="126"/>
        <v>2203973</v>
      </c>
      <c r="D1992">
        <f t="shared" si="124"/>
        <v>144</v>
      </c>
      <c r="E1992">
        <f t="shared" si="127"/>
        <v>0</v>
      </c>
    </row>
    <row r="1993" spans="1:5">
      <c r="A1993" t="s">
        <v>6107</v>
      </c>
      <c r="B1993" t="str">
        <f t="shared" si="125"/>
        <v>2205255</v>
      </c>
      <c r="C1993" t="str">
        <f t="shared" si="126"/>
        <v>2206781</v>
      </c>
      <c r="D1993">
        <f t="shared" si="124"/>
        <v>1527</v>
      </c>
      <c r="E1993">
        <f t="shared" si="127"/>
        <v>0</v>
      </c>
    </row>
    <row r="1994" spans="1:5">
      <c r="A1994" t="s">
        <v>6110</v>
      </c>
      <c r="B1994" t="str">
        <f t="shared" si="125"/>
        <v>2206778</v>
      </c>
      <c r="C1994" t="str">
        <f t="shared" si="126"/>
        <v>2206891</v>
      </c>
      <c r="D1994">
        <f t="shared" si="124"/>
        <v>114</v>
      </c>
      <c r="E1994">
        <f t="shared" si="127"/>
        <v>0</v>
      </c>
    </row>
    <row r="1995" spans="1:5">
      <c r="A1995" t="s">
        <v>6112</v>
      </c>
      <c r="B1995" t="str">
        <f t="shared" si="125"/>
        <v>2206918</v>
      </c>
      <c r="C1995" t="str">
        <f t="shared" si="126"/>
        <v>2207637</v>
      </c>
      <c r="D1995">
        <f t="shared" si="124"/>
        <v>720</v>
      </c>
      <c r="E1995">
        <f t="shared" si="127"/>
        <v>0</v>
      </c>
    </row>
    <row r="1996" spans="1:5">
      <c r="A1996" t="s">
        <v>6115</v>
      </c>
      <c r="B1996" t="str">
        <f t="shared" si="125"/>
        <v>2207648</v>
      </c>
      <c r="C1996" t="str">
        <f t="shared" si="126"/>
        <v>2209069</v>
      </c>
      <c r="D1996">
        <f t="shared" si="124"/>
        <v>1422</v>
      </c>
      <c r="E1996">
        <f t="shared" si="127"/>
        <v>0</v>
      </c>
    </row>
    <row r="1997" spans="1:5">
      <c r="A1997" t="s">
        <v>6117</v>
      </c>
      <c r="B1997" t="str">
        <f t="shared" si="125"/>
        <v>2209071</v>
      </c>
      <c r="C1997" t="str">
        <f t="shared" si="126"/>
        <v>2209775</v>
      </c>
      <c r="D1997">
        <f t="shared" si="124"/>
        <v>705</v>
      </c>
      <c r="E1997">
        <f t="shared" si="127"/>
        <v>0</v>
      </c>
    </row>
    <row r="1998" spans="1:5">
      <c r="A1998" t="s">
        <v>6119</v>
      </c>
      <c r="B1998" t="str">
        <f t="shared" si="125"/>
        <v>2209882</v>
      </c>
      <c r="C1998" t="str">
        <f t="shared" si="126"/>
        <v>2210295</v>
      </c>
      <c r="D1998">
        <f t="shared" si="124"/>
        <v>414</v>
      </c>
      <c r="E1998">
        <f t="shared" si="127"/>
        <v>0</v>
      </c>
    </row>
    <row r="1999" spans="1:5">
      <c r="A1999" t="s">
        <v>6123</v>
      </c>
      <c r="B1999" t="str">
        <f t="shared" si="125"/>
        <v>2210710</v>
      </c>
      <c r="C1999" t="str">
        <f t="shared" si="126"/>
        <v>2211096</v>
      </c>
      <c r="D1999">
        <f t="shared" si="124"/>
        <v>387</v>
      </c>
      <c r="E1999">
        <f t="shared" si="127"/>
        <v>0</v>
      </c>
    </row>
    <row r="2000" spans="1:5">
      <c r="A2000" t="s">
        <v>6125</v>
      </c>
      <c r="B2000" t="str">
        <f t="shared" si="125"/>
        <v>2211514</v>
      </c>
      <c r="C2000" t="str">
        <f t="shared" si="126"/>
        <v>2211867</v>
      </c>
      <c r="D2000">
        <f t="shared" si="124"/>
        <v>354</v>
      </c>
      <c r="E2000">
        <f t="shared" si="127"/>
        <v>0</v>
      </c>
    </row>
    <row r="2001" spans="1:5">
      <c r="A2001" t="s">
        <v>6127</v>
      </c>
      <c r="B2001" t="str">
        <f t="shared" si="125"/>
        <v>2212335</v>
      </c>
      <c r="C2001" t="str">
        <f t="shared" si="126"/>
        <v>2212988</v>
      </c>
      <c r="D2001">
        <f t="shared" si="124"/>
        <v>654</v>
      </c>
      <c r="E2001">
        <f t="shared" si="127"/>
        <v>0</v>
      </c>
    </row>
    <row r="2002" spans="1:5">
      <c r="A2002" t="s">
        <v>6129</v>
      </c>
      <c r="B2002" t="str">
        <f t="shared" si="125"/>
        <v>2213113</v>
      </c>
      <c r="C2002" t="str">
        <f t="shared" si="126"/>
        <v>2214261</v>
      </c>
      <c r="D2002">
        <f t="shared" si="124"/>
        <v>1149</v>
      </c>
      <c r="E2002">
        <f t="shared" si="127"/>
        <v>0</v>
      </c>
    </row>
    <row r="2003" spans="1:5">
      <c r="A2003" t="s">
        <v>6131</v>
      </c>
      <c r="B2003" t="str">
        <f t="shared" si="125"/>
        <v>2214363</v>
      </c>
      <c r="C2003" t="str">
        <f t="shared" si="126"/>
        <v>2214473</v>
      </c>
      <c r="D2003">
        <f t="shared" si="124"/>
        <v>111</v>
      </c>
      <c r="E2003">
        <f t="shared" si="127"/>
        <v>0</v>
      </c>
    </row>
    <row r="2004" spans="1:5">
      <c r="A2004" t="s">
        <v>6133</v>
      </c>
      <c r="B2004" t="str">
        <f t="shared" si="125"/>
        <v>2214638</v>
      </c>
      <c r="C2004" t="str">
        <f t="shared" si="126"/>
        <v>2215465</v>
      </c>
      <c r="D2004">
        <f t="shared" si="124"/>
        <v>828</v>
      </c>
      <c r="E2004">
        <f t="shared" si="127"/>
        <v>0</v>
      </c>
    </row>
    <row r="2005" spans="1:5">
      <c r="A2005" t="s">
        <v>6135</v>
      </c>
      <c r="B2005" t="str">
        <f t="shared" si="125"/>
        <v>2215576</v>
      </c>
      <c r="C2005" t="str">
        <f t="shared" si="126"/>
        <v>2217615</v>
      </c>
      <c r="D2005">
        <f t="shared" si="124"/>
        <v>2040</v>
      </c>
      <c r="E2005">
        <f t="shared" si="127"/>
        <v>0</v>
      </c>
    </row>
    <row r="2006" spans="1:5">
      <c r="A2006" t="s">
        <v>6139</v>
      </c>
      <c r="B2006" t="str">
        <f t="shared" si="125"/>
        <v>2217853</v>
      </c>
      <c r="C2006" t="str">
        <f t="shared" si="126"/>
        <v>2219487</v>
      </c>
      <c r="D2006">
        <f t="shared" si="124"/>
        <v>1635</v>
      </c>
      <c r="E2006">
        <f t="shared" si="127"/>
        <v>0</v>
      </c>
    </row>
    <row r="2007" spans="1:5">
      <c r="A2007" t="s">
        <v>6143</v>
      </c>
      <c r="B2007" t="str">
        <f t="shared" si="125"/>
        <v>2219864</v>
      </c>
      <c r="C2007" t="str">
        <f t="shared" si="126"/>
        <v>2220880</v>
      </c>
      <c r="D2007">
        <f t="shared" si="124"/>
        <v>1017</v>
      </c>
      <c r="E2007">
        <f t="shared" si="127"/>
        <v>0</v>
      </c>
    </row>
    <row r="2008" spans="1:5">
      <c r="A2008" t="s">
        <v>6147</v>
      </c>
      <c r="B2008" t="str">
        <f t="shared" si="125"/>
        <v>2221054</v>
      </c>
      <c r="C2008" t="str">
        <f t="shared" si="126"/>
        <v>2222124</v>
      </c>
      <c r="D2008">
        <f t="shared" si="124"/>
        <v>1071</v>
      </c>
      <c r="E2008">
        <f t="shared" si="127"/>
        <v>0</v>
      </c>
    </row>
    <row r="2009" spans="1:5">
      <c r="A2009" t="s">
        <v>6150</v>
      </c>
      <c r="B2009" t="str">
        <f t="shared" si="125"/>
        <v>2222111</v>
      </c>
      <c r="C2009" t="str">
        <f t="shared" si="126"/>
        <v>2223283</v>
      </c>
      <c r="D2009">
        <f t="shared" si="124"/>
        <v>1173</v>
      </c>
      <c r="E2009">
        <f t="shared" si="127"/>
        <v>0</v>
      </c>
    </row>
    <row r="2010" spans="1:5">
      <c r="A2010" t="s">
        <v>6154</v>
      </c>
      <c r="B2010" t="str">
        <f t="shared" si="125"/>
        <v>2223395</v>
      </c>
      <c r="C2010" t="str">
        <f t="shared" si="126"/>
        <v>2224453</v>
      </c>
      <c r="D2010">
        <f t="shared" si="124"/>
        <v>1059</v>
      </c>
      <c r="E2010">
        <f t="shared" si="127"/>
        <v>0</v>
      </c>
    </row>
    <row r="2011" spans="1:5">
      <c r="A2011" t="s">
        <v>6158</v>
      </c>
      <c r="B2011" t="str">
        <f t="shared" si="125"/>
        <v>2224502</v>
      </c>
      <c r="C2011" t="str">
        <f t="shared" si="126"/>
        <v>2225461</v>
      </c>
      <c r="D2011">
        <f t="shared" si="124"/>
        <v>960</v>
      </c>
      <c r="E2011">
        <f t="shared" si="127"/>
        <v>0</v>
      </c>
    </row>
    <row r="2012" spans="1:5">
      <c r="A2012" t="s">
        <v>6162</v>
      </c>
      <c r="B2012" t="str">
        <f t="shared" si="125"/>
        <v>2225950</v>
      </c>
      <c r="C2012" t="str">
        <f t="shared" si="126"/>
        <v>2226909</v>
      </c>
      <c r="D2012">
        <f t="shared" si="124"/>
        <v>960</v>
      </c>
      <c r="E2012">
        <f t="shared" si="127"/>
        <v>0</v>
      </c>
    </row>
    <row r="2013" spans="1:5">
      <c r="A2013" t="s">
        <v>6166</v>
      </c>
      <c r="B2013" t="str">
        <f t="shared" si="125"/>
        <v>2226985</v>
      </c>
      <c r="C2013" t="str">
        <f t="shared" si="126"/>
        <v>2227902</v>
      </c>
      <c r="D2013">
        <f t="shared" si="124"/>
        <v>918</v>
      </c>
      <c r="E2013">
        <f t="shared" si="127"/>
        <v>0</v>
      </c>
    </row>
    <row r="2014" spans="1:5">
      <c r="A2014" t="s">
        <v>6169</v>
      </c>
      <c r="B2014" t="str">
        <f t="shared" si="125"/>
        <v>2228443</v>
      </c>
      <c r="C2014" t="str">
        <f t="shared" si="126"/>
        <v>2228880</v>
      </c>
      <c r="D2014">
        <f t="shared" si="124"/>
        <v>438</v>
      </c>
      <c r="E2014">
        <f t="shared" si="127"/>
        <v>0</v>
      </c>
    </row>
    <row r="2015" spans="1:5">
      <c r="A2015" t="s">
        <v>6171</v>
      </c>
      <c r="B2015" t="str">
        <f t="shared" si="125"/>
        <v>2228943</v>
      </c>
      <c r="C2015" t="str">
        <f t="shared" si="126"/>
        <v>2229434</v>
      </c>
      <c r="D2015">
        <f t="shared" si="124"/>
        <v>492</v>
      </c>
      <c r="E2015">
        <f t="shared" si="127"/>
        <v>0</v>
      </c>
    </row>
    <row r="2016" spans="1:5">
      <c r="A2016" t="s">
        <v>6175</v>
      </c>
      <c r="B2016" t="str">
        <f t="shared" si="125"/>
        <v>2229687</v>
      </c>
      <c r="C2016" t="str">
        <f t="shared" si="126"/>
        <v>2229902</v>
      </c>
      <c r="D2016">
        <f t="shared" si="124"/>
        <v>216</v>
      </c>
      <c r="E2016">
        <f t="shared" si="127"/>
        <v>0</v>
      </c>
    </row>
    <row r="2017" spans="1:5">
      <c r="A2017" t="s">
        <v>6177</v>
      </c>
      <c r="B2017" t="str">
        <f t="shared" si="125"/>
        <v>2230047</v>
      </c>
      <c r="C2017" t="str">
        <f t="shared" si="126"/>
        <v>2230286</v>
      </c>
      <c r="D2017">
        <f t="shared" si="124"/>
        <v>240</v>
      </c>
      <c r="E2017">
        <f t="shared" si="127"/>
        <v>0</v>
      </c>
    </row>
    <row r="2018" spans="1:5">
      <c r="A2018" t="s">
        <v>6179</v>
      </c>
      <c r="B2018" t="str">
        <f t="shared" si="125"/>
        <v>2230399</v>
      </c>
      <c r="C2018" t="str">
        <f t="shared" si="126"/>
        <v>2230656</v>
      </c>
      <c r="D2018">
        <f t="shared" si="124"/>
        <v>258</v>
      </c>
      <c r="E2018">
        <f t="shared" si="127"/>
        <v>0</v>
      </c>
    </row>
    <row r="2019" spans="1:5">
      <c r="A2019" t="s">
        <v>6182</v>
      </c>
      <c r="B2019" t="str">
        <f t="shared" si="125"/>
        <v>2230829</v>
      </c>
      <c r="C2019" t="str">
        <f t="shared" si="126"/>
        <v>2231176</v>
      </c>
      <c r="D2019">
        <f t="shared" si="124"/>
        <v>348</v>
      </c>
      <c r="E2019">
        <f t="shared" si="127"/>
        <v>0</v>
      </c>
    </row>
    <row r="2020" spans="1:5">
      <c r="A2020" t="s">
        <v>6184</v>
      </c>
      <c r="B2020" t="str">
        <f t="shared" si="125"/>
        <v>2231154</v>
      </c>
      <c r="C2020" t="str">
        <f t="shared" si="126"/>
        <v>2231711</v>
      </c>
      <c r="D2020">
        <f t="shared" si="124"/>
        <v>558</v>
      </c>
      <c r="E2020">
        <f t="shared" si="127"/>
        <v>0</v>
      </c>
    </row>
    <row r="2021" spans="1:5">
      <c r="A2021" t="s">
        <v>6186</v>
      </c>
      <c r="B2021" t="str">
        <f t="shared" si="125"/>
        <v>2231789</v>
      </c>
      <c r="C2021" t="str">
        <f t="shared" si="126"/>
        <v>2232475</v>
      </c>
      <c r="D2021">
        <f t="shared" si="124"/>
        <v>687</v>
      </c>
      <c r="E2021">
        <f t="shared" si="127"/>
        <v>0</v>
      </c>
    </row>
    <row r="2022" spans="1:5">
      <c r="A2022" t="s">
        <v>6190</v>
      </c>
      <c r="B2022" t="str">
        <f t="shared" si="125"/>
        <v>2233563</v>
      </c>
      <c r="C2022" t="str">
        <f t="shared" si="126"/>
        <v>2234399</v>
      </c>
      <c r="D2022">
        <f t="shared" si="124"/>
        <v>837</v>
      </c>
      <c r="E2022">
        <f t="shared" si="127"/>
        <v>0</v>
      </c>
    </row>
    <row r="2023" spans="1:5">
      <c r="A2023" t="s">
        <v>6192</v>
      </c>
      <c r="B2023" t="str">
        <f t="shared" si="125"/>
        <v>2234466</v>
      </c>
      <c r="C2023" t="str">
        <f t="shared" si="126"/>
        <v>2235326</v>
      </c>
      <c r="D2023">
        <f t="shared" si="124"/>
        <v>861</v>
      </c>
      <c r="E2023">
        <f t="shared" si="127"/>
        <v>0</v>
      </c>
    </row>
    <row r="2024" spans="1:5">
      <c r="A2024" t="s">
        <v>6194</v>
      </c>
      <c r="B2024" t="str">
        <f t="shared" si="125"/>
        <v>2235384</v>
      </c>
      <c r="C2024" t="str">
        <f t="shared" si="126"/>
        <v>2237999</v>
      </c>
      <c r="D2024">
        <f t="shared" si="124"/>
        <v>2616</v>
      </c>
      <c r="E2024">
        <f t="shared" si="127"/>
        <v>0</v>
      </c>
    </row>
    <row r="2025" spans="1:5">
      <c r="A2025" t="s">
        <v>6197</v>
      </c>
      <c r="B2025" t="str">
        <f t="shared" si="125"/>
        <v>2238005</v>
      </c>
      <c r="C2025" t="str">
        <f t="shared" si="126"/>
        <v>2238457</v>
      </c>
      <c r="D2025">
        <f t="shared" si="124"/>
        <v>453</v>
      </c>
      <c r="E2025">
        <f t="shared" si="127"/>
        <v>0</v>
      </c>
    </row>
    <row r="2026" spans="1:5">
      <c r="A2026" t="s">
        <v>6199</v>
      </c>
      <c r="B2026" t="str">
        <f t="shared" si="125"/>
        <v>2238925</v>
      </c>
      <c r="C2026" t="str">
        <f t="shared" si="126"/>
        <v>2239473</v>
      </c>
      <c r="D2026">
        <f t="shared" si="124"/>
        <v>549</v>
      </c>
      <c r="E2026">
        <f t="shared" si="127"/>
        <v>0</v>
      </c>
    </row>
    <row r="2027" spans="1:5">
      <c r="A2027" t="s">
        <v>6203</v>
      </c>
      <c r="B2027" t="str">
        <f t="shared" si="125"/>
        <v>2239974</v>
      </c>
      <c r="C2027" t="str">
        <f t="shared" si="126"/>
        <v>2240183</v>
      </c>
      <c r="D2027">
        <f t="shared" si="124"/>
        <v>210</v>
      </c>
      <c r="E2027">
        <f t="shared" si="127"/>
        <v>0</v>
      </c>
    </row>
    <row r="2028" spans="1:5">
      <c r="A2028" t="s">
        <v>6205</v>
      </c>
      <c r="B2028" t="str">
        <f t="shared" si="125"/>
        <v>2240491</v>
      </c>
      <c r="C2028" t="str">
        <f t="shared" si="126"/>
        <v>2240700</v>
      </c>
      <c r="D2028">
        <f t="shared" si="124"/>
        <v>210</v>
      </c>
      <c r="E2028">
        <f t="shared" si="127"/>
        <v>0</v>
      </c>
    </row>
    <row r="2029" spans="1:5">
      <c r="A2029" t="s">
        <v>6207</v>
      </c>
      <c r="B2029" t="str">
        <f t="shared" si="125"/>
        <v>2241297</v>
      </c>
      <c r="C2029" t="str">
        <f t="shared" si="126"/>
        <v>2242811</v>
      </c>
      <c r="D2029">
        <f t="shared" si="124"/>
        <v>1515</v>
      </c>
      <c r="E2029">
        <f t="shared" si="127"/>
        <v>0</v>
      </c>
    </row>
    <row r="2030" spans="1:5">
      <c r="A2030" t="s">
        <v>6210</v>
      </c>
      <c r="B2030" t="str">
        <f t="shared" si="125"/>
        <v>2242820</v>
      </c>
      <c r="C2030" t="str">
        <f t="shared" si="126"/>
        <v>2243782</v>
      </c>
      <c r="D2030">
        <f t="shared" si="124"/>
        <v>963</v>
      </c>
      <c r="E2030">
        <f t="shared" si="127"/>
        <v>0</v>
      </c>
    </row>
    <row r="2031" spans="1:5">
      <c r="A2031" t="s">
        <v>6214</v>
      </c>
      <c r="B2031" t="str">
        <f t="shared" si="125"/>
        <v>2244090</v>
      </c>
      <c r="C2031" t="str">
        <f t="shared" si="126"/>
        <v>2245823</v>
      </c>
      <c r="D2031">
        <f t="shared" si="124"/>
        <v>1734</v>
      </c>
      <c r="E2031">
        <f t="shared" si="127"/>
        <v>0</v>
      </c>
    </row>
    <row r="2032" spans="1:5">
      <c r="A2032" t="s">
        <v>6218</v>
      </c>
      <c r="B2032" t="str">
        <f t="shared" si="125"/>
        <v>2245833</v>
      </c>
      <c r="C2032" t="str">
        <f t="shared" si="126"/>
        <v>2246540</v>
      </c>
      <c r="D2032">
        <f t="shared" si="124"/>
        <v>708</v>
      </c>
      <c r="E2032">
        <f t="shared" si="127"/>
        <v>0</v>
      </c>
    </row>
    <row r="2033" spans="1:5">
      <c r="A2033" t="s">
        <v>6222</v>
      </c>
      <c r="B2033" t="str">
        <f t="shared" si="125"/>
        <v>2246574</v>
      </c>
      <c r="C2033" t="str">
        <f t="shared" si="126"/>
        <v>2247515</v>
      </c>
      <c r="D2033">
        <f t="shared" si="124"/>
        <v>942</v>
      </c>
      <c r="E2033">
        <f t="shared" si="127"/>
        <v>0</v>
      </c>
    </row>
    <row r="2034" spans="1:5">
      <c r="A2034" t="s">
        <v>6226</v>
      </c>
      <c r="B2034" t="str">
        <f t="shared" si="125"/>
        <v>2247623</v>
      </c>
      <c r="C2034" t="str">
        <f t="shared" si="126"/>
        <v>2248141</v>
      </c>
      <c r="D2034">
        <f t="shared" si="124"/>
        <v>519</v>
      </c>
      <c r="E2034">
        <f t="shared" si="127"/>
        <v>0</v>
      </c>
    </row>
    <row r="2035" spans="1:5">
      <c r="A2035" t="s">
        <v>6230</v>
      </c>
      <c r="B2035" t="str">
        <f t="shared" si="125"/>
        <v>2248222</v>
      </c>
      <c r="C2035" t="str">
        <f t="shared" si="126"/>
        <v>2248629</v>
      </c>
      <c r="D2035">
        <f t="shared" si="124"/>
        <v>408</v>
      </c>
      <c r="E2035">
        <f t="shared" si="127"/>
        <v>0</v>
      </c>
    </row>
    <row r="2036" spans="1:5">
      <c r="A2036" t="s">
        <v>6232</v>
      </c>
      <c r="B2036" t="str">
        <f t="shared" si="125"/>
        <v>2248937</v>
      </c>
      <c r="C2036" t="str">
        <f t="shared" si="126"/>
        <v>2249218</v>
      </c>
      <c r="D2036">
        <f t="shared" si="124"/>
        <v>282</v>
      </c>
      <c r="E2036">
        <f t="shared" si="127"/>
        <v>0</v>
      </c>
    </row>
    <row r="2037" spans="1:5">
      <c r="A2037" t="s">
        <v>6234</v>
      </c>
      <c r="B2037" t="str">
        <f t="shared" si="125"/>
        <v>2249473</v>
      </c>
      <c r="C2037" t="str">
        <f t="shared" si="126"/>
        <v>2250459</v>
      </c>
      <c r="D2037">
        <f t="shared" si="124"/>
        <v>987</v>
      </c>
      <c r="E2037">
        <f t="shared" si="127"/>
        <v>0</v>
      </c>
    </row>
    <row r="2038" spans="1:5">
      <c r="A2038" t="s">
        <v>6237</v>
      </c>
      <c r="B2038" t="str">
        <f t="shared" si="125"/>
        <v>2250486</v>
      </c>
      <c r="C2038" t="str">
        <f t="shared" si="126"/>
        <v>2251088</v>
      </c>
      <c r="D2038">
        <f t="shared" si="124"/>
        <v>603</v>
      </c>
      <c r="E2038">
        <f t="shared" si="127"/>
        <v>0</v>
      </c>
    </row>
    <row r="2039" spans="1:5">
      <c r="A2039" t="s">
        <v>6240</v>
      </c>
      <c r="B2039" t="str">
        <f t="shared" si="125"/>
        <v>2251186</v>
      </c>
      <c r="C2039" t="str">
        <f t="shared" si="126"/>
        <v>2254062</v>
      </c>
      <c r="D2039">
        <f t="shared" si="124"/>
        <v>2877</v>
      </c>
      <c r="E2039">
        <f t="shared" si="127"/>
        <v>0</v>
      </c>
    </row>
    <row r="2040" spans="1:5">
      <c r="A2040" t="s">
        <v>6244</v>
      </c>
      <c r="B2040" t="str">
        <f t="shared" si="125"/>
        <v>2254171</v>
      </c>
      <c r="C2040" t="str">
        <f t="shared" si="126"/>
        <v>2254563</v>
      </c>
      <c r="D2040">
        <f t="shared" si="124"/>
        <v>393</v>
      </c>
      <c r="E2040">
        <f t="shared" si="127"/>
        <v>0</v>
      </c>
    </row>
    <row r="2041" spans="1:5">
      <c r="A2041" t="s">
        <v>6248</v>
      </c>
      <c r="B2041" t="str">
        <f t="shared" si="125"/>
        <v>2254596</v>
      </c>
      <c r="C2041" t="str">
        <f t="shared" si="126"/>
        <v>2255690</v>
      </c>
      <c r="D2041">
        <f t="shared" si="124"/>
        <v>1095</v>
      </c>
      <c r="E2041">
        <f t="shared" si="127"/>
        <v>0</v>
      </c>
    </row>
    <row r="2042" spans="1:5">
      <c r="A2042" t="s">
        <v>6252</v>
      </c>
      <c r="B2042" t="str">
        <f t="shared" si="125"/>
        <v>2256105</v>
      </c>
      <c r="C2042" t="str">
        <f t="shared" si="126"/>
        <v>2257340</v>
      </c>
      <c r="D2042">
        <f t="shared" si="124"/>
        <v>1236</v>
      </c>
      <c r="E2042">
        <f t="shared" si="127"/>
        <v>0</v>
      </c>
    </row>
    <row r="2043" spans="1:5">
      <c r="A2043" t="s">
        <v>6254</v>
      </c>
      <c r="B2043" t="str">
        <f t="shared" si="125"/>
        <v>2257370</v>
      </c>
      <c r="C2043" t="str">
        <f t="shared" si="126"/>
        <v>2258542</v>
      </c>
      <c r="D2043">
        <f t="shared" si="124"/>
        <v>1173</v>
      </c>
      <c r="E2043">
        <f t="shared" si="127"/>
        <v>0</v>
      </c>
    </row>
    <row r="2044" spans="1:5">
      <c r="A2044" t="s">
        <v>6258</v>
      </c>
      <c r="B2044" t="str">
        <f t="shared" si="125"/>
        <v>2258556</v>
      </c>
      <c r="C2044" t="str">
        <f t="shared" si="126"/>
        <v>2259872</v>
      </c>
      <c r="D2044">
        <f t="shared" si="124"/>
        <v>1317</v>
      </c>
      <c r="E2044">
        <f t="shared" si="127"/>
        <v>0</v>
      </c>
    </row>
    <row r="2045" spans="1:5">
      <c r="A2045" t="s">
        <v>6262</v>
      </c>
      <c r="B2045" t="str">
        <f t="shared" si="125"/>
        <v>2259920</v>
      </c>
      <c r="C2045" t="str">
        <f t="shared" si="126"/>
        <v>2260504</v>
      </c>
      <c r="D2045">
        <f t="shared" si="124"/>
        <v>585</v>
      </c>
      <c r="E2045">
        <f t="shared" si="127"/>
        <v>0</v>
      </c>
    </row>
    <row r="2046" spans="1:5">
      <c r="A2046" t="s">
        <v>6264</v>
      </c>
      <c r="B2046" t="str">
        <f t="shared" si="125"/>
        <v>2260681</v>
      </c>
      <c r="C2046" t="str">
        <f t="shared" si="126"/>
        <v>2261010</v>
      </c>
      <c r="D2046">
        <f t="shared" si="124"/>
        <v>330</v>
      </c>
      <c r="E2046">
        <f t="shared" si="127"/>
        <v>0</v>
      </c>
    </row>
    <row r="2047" spans="1:5">
      <c r="A2047" t="s">
        <v>6267</v>
      </c>
      <c r="B2047" t="str">
        <f t="shared" si="125"/>
        <v>2261476</v>
      </c>
      <c r="C2047" t="str">
        <f t="shared" si="126"/>
        <v>2262093</v>
      </c>
      <c r="D2047">
        <f t="shared" si="124"/>
        <v>618</v>
      </c>
      <c r="E2047">
        <f t="shared" si="127"/>
        <v>0</v>
      </c>
    </row>
    <row r="2048" spans="1:5">
      <c r="A2048" t="s">
        <v>6270</v>
      </c>
      <c r="B2048" t="str">
        <f t="shared" si="125"/>
        <v>2262183</v>
      </c>
      <c r="C2048" t="str">
        <f t="shared" si="126"/>
        <v>2264255</v>
      </c>
      <c r="D2048">
        <f t="shared" si="124"/>
        <v>2073</v>
      </c>
      <c r="E2048">
        <f t="shared" si="127"/>
        <v>0</v>
      </c>
    </row>
    <row r="2049" spans="1:5">
      <c r="A2049" t="s">
        <v>6272</v>
      </c>
      <c r="B2049" t="str">
        <f t="shared" si="125"/>
        <v>2264258</v>
      </c>
      <c r="C2049" t="str">
        <f t="shared" si="126"/>
        <v>2265622</v>
      </c>
      <c r="D2049">
        <f t="shared" si="124"/>
        <v>1365</v>
      </c>
      <c r="E2049">
        <f t="shared" si="127"/>
        <v>0</v>
      </c>
    </row>
    <row r="2050" spans="1:5">
      <c r="A2050" t="s">
        <v>6275</v>
      </c>
      <c r="B2050" t="str">
        <f t="shared" si="125"/>
        <v>2265636</v>
      </c>
      <c r="C2050" t="str">
        <f t="shared" si="126"/>
        <v>2267759</v>
      </c>
      <c r="D2050">
        <f t="shared" ref="D2050:D2113" si="128">C2050-B2050+1</f>
        <v>2124</v>
      </c>
      <c r="E2050">
        <f t="shared" si="127"/>
        <v>0</v>
      </c>
    </row>
    <row r="2051" spans="1:5">
      <c r="A2051" t="s">
        <v>6277</v>
      </c>
      <c r="B2051" t="str">
        <f t="shared" ref="B2051:B2114" si="129">LEFT(A2051, SEARCH(".",A2051)-1)</f>
        <v>2267837</v>
      </c>
      <c r="C2051" t="str">
        <f t="shared" ref="C2051:C2114" si="130">RIGHT(A2051, LEN(A2051)-SEARCH(".",A2051)-1)</f>
        <v>2269042</v>
      </c>
      <c r="D2051">
        <f t="shared" si="128"/>
        <v>1206</v>
      </c>
      <c r="E2051">
        <f t="shared" ref="E2051:E2114" si="131">MOD(D2051,3)</f>
        <v>0</v>
      </c>
    </row>
    <row r="2052" spans="1:5">
      <c r="A2052" t="s">
        <v>6281</v>
      </c>
      <c r="B2052" t="str">
        <f t="shared" si="129"/>
        <v>2269443</v>
      </c>
      <c r="C2052" t="str">
        <f t="shared" si="130"/>
        <v>2270099</v>
      </c>
      <c r="D2052">
        <f t="shared" si="128"/>
        <v>657</v>
      </c>
      <c r="E2052">
        <f t="shared" si="131"/>
        <v>0</v>
      </c>
    </row>
    <row r="2053" spans="1:5">
      <c r="A2053" t="s">
        <v>6285</v>
      </c>
      <c r="B2053" t="str">
        <f t="shared" si="129"/>
        <v>2270260</v>
      </c>
      <c r="C2053" t="str">
        <f t="shared" si="130"/>
        <v>2271159</v>
      </c>
      <c r="D2053">
        <f t="shared" si="128"/>
        <v>900</v>
      </c>
      <c r="E2053">
        <f t="shared" si="131"/>
        <v>0</v>
      </c>
    </row>
    <row r="2054" spans="1:5">
      <c r="A2054" t="s">
        <v>6289</v>
      </c>
      <c r="B2054" t="str">
        <f t="shared" si="129"/>
        <v>2271361</v>
      </c>
      <c r="C2054" t="str">
        <f t="shared" si="130"/>
        <v>2272110</v>
      </c>
      <c r="D2054">
        <f t="shared" si="128"/>
        <v>750</v>
      </c>
      <c r="E2054">
        <f t="shared" si="131"/>
        <v>0</v>
      </c>
    </row>
    <row r="2055" spans="1:5">
      <c r="A2055" t="s">
        <v>6291</v>
      </c>
      <c r="B2055" t="str">
        <f t="shared" si="129"/>
        <v>2272332</v>
      </c>
      <c r="C2055" t="str">
        <f t="shared" si="130"/>
        <v>2273051</v>
      </c>
      <c r="D2055">
        <f t="shared" si="128"/>
        <v>720</v>
      </c>
      <c r="E2055">
        <f t="shared" si="131"/>
        <v>0</v>
      </c>
    </row>
    <row r="2056" spans="1:5">
      <c r="A2056" t="s">
        <v>6293</v>
      </c>
      <c r="B2056" t="str">
        <f t="shared" si="129"/>
        <v>2273275</v>
      </c>
      <c r="C2056" t="str">
        <f t="shared" si="130"/>
        <v>2274009</v>
      </c>
      <c r="D2056">
        <f t="shared" si="128"/>
        <v>735</v>
      </c>
      <c r="E2056">
        <f t="shared" si="131"/>
        <v>0</v>
      </c>
    </row>
    <row r="2057" spans="1:5">
      <c r="A2057" t="s">
        <v>6295</v>
      </c>
      <c r="B2057" t="str">
        <f t="shared" si="129"/>
        <v>2274100</v>
      </c>
      <c r="C2057" t="str">
        <f t="shared" si="130"/>
        <v>2274723</v>
      </c>
      <c r="D2057">
        <f t="shared" si="128"/>
        <v>624</v>
      </c>
      <c r="E2057">
        <f t="shared" si="131"/>
        <v>0</v>
      </c>
    </row>
    <row r="2058" spans="1:5">
      <c r="A2058" t="s">
        <v>6299</v>
      </c>
      <c r="B2058" t="str">
        <f t="shared" si="129"/>
        <v>2274892</v>
      </c>
      <c r="C2058" t="str">
        <f t="shared" si="130"/>
        <v>2275752</v>
      </c>
      <c r="D2058">
        <f t="shared" si="128"/>
        <v>861</v>
      </c>
      <c r="E2058">
        <f t="shared" si="131"/>
        <v>0</v>
      </c>
    </row>
    <row r="2059" spans="1:5">
      <c r="A2059" t="s">
        <v>6301</v>
      </c>
      <c r="B2059" t="str">
        <f t="shared" si="129"/>
        <v>2275844</v>
      </c>
      <c r="C2059" t="str">
        <f t="shared" si="130"/>
        <v>2276215</v>
      </c>
      <c r="D2059">
        <f t="shared" si="128"/>
        <v>372</v>
      </c>
      <c r="E2059">
        <f t="shared" si="131"/>
        <v>0</v>
      </c>
    </row>
    <row r="2060" spans="1:5">
      <c r="A2060" t="s">
        <v>6303</v>
      </c>
      <c r="B2060" t="str">
        <f t="shared" si="129"/>
        <v>2276386</v>
      </c>
      <c r="C2060" t="str">
        <f t="shared" si="130"/>
        <v>2278983</v>
      </c>
      <c r="D2060">
        <f t="shared" si="128"/>
        <v>2598</v>
      </c>
      <c r="E2060">
        <f t="shared" si="131"/>
        <v>0</v>
      </c>
    </row>
    <row r="2061" spans="1:5">
      <c r="A2061" t="s">
        <v>6307</v>
      </c>
      <c r="B2061" t="str">
        <f t="shared" si="129"/>
        <v>2279209</v>
      </c>
      <c r="C2061" t="str">
        <f t="shared" si="130"/>
        <v>2279361</v>
      </c>
      <c r="D2061">
        <f t="shared" si="128"/>
        <v>153</v>
      </c>
      <c r="E2061">
        <f t="shared" si="131"/>
        <v>0</v>
      </c>
    </row>
    <row r="2062" spans="1:5">
      <c r="A2062" t="s">
        <v>6309</v>
      </c>
      <c r="B2062" t="str">
        <f t="shared" si="129"/>
        <v>2279630</v>
      </c>
      <c r="C2062" t="str">
        <f t="shared" si="130"/>
        <v>2279803</v>
      </c>
      <c r="D2062">
        <f t="shared" si="128"/>
        <v>174</v>
      </c>
      <c r="E2062">
        <f t="shared" si="131"/>
        <v>0</v>
      </c>
    </row>
    <row r="2063" spans="1:5">
      <c r="A2063" t="s">
        <v>6311</v>
      </c>
      <c r="B2063" t="str">
        <f t="shared" si="129"/>
        <v>2280237</v>
      </c>
      <c r="C2063" t="str">
        <f t="shared" si="130"/>
        <v>2280737</v>
      </c>
      <c r="D2063">
        <f t="shared" si="128"/>
        <v>501</v>
      </c>
      <c r="E2063">
        <f t="shared" si="131"/>
        <v>0</v>
      </c>
    </row>
    <row r="2064" spans="1:5">
      <c r="A2064" t="s">
        <v>6313</v>
      </c>
      <c r="B2064" t="str">
        <f t="shared" si="129"/>
        <v>2280742</v>
      </c>
      <c r="C2064" t="str">
        <f t="shared" si="130"/>
        <v>2285199</v>
      </c>
      <c r="D2064">
        <f t="shared" si="128"/>
        <v>4458</v>
      </c>
      <c r="E2064">
        <f t="shared" si="131"/>
        <v>0</v>
      </c>
    </row>
    <row r="2065" spans="1:5">
      <c r="A2065" t="s">
        <v>6315</v>
      </c>
      <c r="B2065" t="str">
        <f t="shared" si="129"/>
        <v>2285292</v>
      </c>
      <c r="C2065" t="str">
        <f t="shared" si="130"/>
        <v>2294099</v>
      </c>
      <c r="D2065">
        <f t="shared" si="128"/>
        <v>8808</v>
      </c>
      <c r="E2065">
        <f t="shared" si="131"/>
        <v>0</v>
      </c>
    </row>
    <row r="2066" spans="1:5">
      <c r="A2066" t="s">
        <v>6317</v>
      </c>
      <c r="B2066" t="str">
        <f t="shared" si="129"/>
        <v>2294312</v>
      </c>
      <c r="C2066" t="str">
        <f t="shared" si="130"/>
        <v>2295739</v>
      </c>
      <c r="D2066">
        <f t="shared" si="128"/>
        <v>1428</v>
      </c>
      <c r="E2066">
        <f t="shared" si="131"/>
        <v>0</v>
      </c>
    </row>
    <row r="2067" spans="1:5">
      <c r="A2067" t="s">
        <v>6321</v>
      </c>
      <c r="B2067" t="str">
        <f t="shared" si="129"/>
        <v>2295941</v>
      </c>
      <c r="C2067" t="str">
        <f t="shared" si="130"/>
        <v>2297818</v>
      </c>
      <c r="D2067">
        <f t="shared" si="128"/>
        <v>1878</v>
      </c>
      <c r="E2067">
        <f t="shared" si="131"/>
        <v>0</v>
      </c>
    </row>
    <row r="2068" spans="1:5">
      <c r="A2068" t="s">
        <v>6325</v>
      </c>
      <c r="B2068" t="str">
        <f t="shared" si="129"/>
        <v>2297831</v>
      </c>
      <c r="C2068" t="str">
        <f t="shared" si="130"/>
        <v>2300497</v>
      </c>
      <c r="D2068">
        <f t="shared" si="128"/>
        <v>2667</v>
      </c>
      <c r="E2068">
        <f t="shared" si="131"/>
        <v>0</v>
      </c>
    </row>
    <row r="2069" spans="1:5">
      <c r="A2069" t="s">
        <v>6329</v>
      </c>
      <c r="B2069" t="str">
        <f t="shared" si="129"/>
        <v>2300661</v>
      </c>
      <c r="C2069" t="str">
        <f t="shared" si="130"/>
        <v>2301446</v>
      </c>
      <c r="D2069">
        <f t="shared" si="128"/>
        <v>786</v>
      </c>
      <c r="E2069">
        <f t="shared" si="131"/>
        <v>0</v>
      </c>
    </row>
    <row r="2070" spans="1:5">
      <c r="A2070" t="s">
        <v>6333</v>
      </c>
      <c r="B2070" t="str">
        <f t="shared" si="129"/>
        <v>2301498</v>
      </c>
      <c r="C2070" t="str">
        <f t="shared" si="130"/>
        <v>2301605</v>
      </c>
      <c r="D2070">
        <f t="shared" si="128"/>
        <v>108</v>
      </c>
      <c r="E2070">
        <f t="shared" si="131"/>
        <v>0</v>
      </c>
    </row>
    <row r="2071" spans="1:5">
      <c r="A2071" t="s">
        <v>6335</v>
      </c>
      <c r="B2071" t="str">
        <f t="shared" si="129"/>
        <v>2301758</v>
      </c>
      <c r="C2071" t="str">
        <f t="shared" si="130"/>
        <v>2302300</v>
      </c>
      <c r="D2071">
        <f t="shared" si="128"/>
        <v>543</v>
      </c>
      <c r="E2071">
        <f t="shared" si="131"/>
        <v>0</v>
      </c>
    </row>
    <row r="2072" spans="1:5">
      <c r="A2072" t="s">
        <v>6339</v>
      </c>
      <c r="B2072" t="str">
        <f t="shared" si="129"/>
        <v>2302286</v>
      </c>
      <c r="C2072" t="str">
        <f t="shared" si="130"/>
        <v>2302387</v>
      </c>
      <c r="D2072">
        <f t="shared" si="128"/>
        <v>102</v>
      </c>
      <c r="E2072">
        <f t="shared" si="131"/>
        <v>0</v>
      </c>
    </row>
    <row r="2073" spans="1:5">
      <c r="A2073" t="s">
        <v>6341</v>
      </c>
      <c r="B2073" t="str">
        <f t="shared" si="129"/>
        <v>2302511</v>
      </c>
      <c r="C2073" t="str">
        <f t="shared" si="130"/>
        <v>2302954</v>
      </c>
      <c r="D2073">
        <f t="shared" si="128"/>
        <v>444</v>
      </c>
      <c r="E2073">
        <f t="shared" si="131"/>
        <v>0</v>
      </c>
    </row>
    <row r="2074" spans="1:5">
      <c r="A2074" t="s">
        <v>6345</v>
      </c>
      <c r="B2074" t="str">
        <f t="shared" si="129"/>
        <v>2303054</v>
      </c>
      <c r="C2074" t="str">
        <f t="shared" si="130"/>
        <v>2304157</v>
      </c>
      <c r="D2074">
        <f t="shared" si="128"/>
        <v>1104</v>
      </c>
      <c r="E2074">
        <f t="shared" si="131"/>
        <v>0</v>
      </c>
    </row>
    <row r="2075" spans="1:5">
      <c r="A2075" t="s">
        <v>6349</v>
      </c>
      <c r="B2075" t="str">
        <f t="shared" si="129"/>
        <v>2304154</v>
      </c>
      <c r="C2075" t="str">
        <f t="shared" si="130"/>
        <v>2305353</v>
      </c>
      <c r="D2075">
        <f t="shared" si="128"/>
        <v>1200</v>
      </c>
      <c r="E2075">
        <f t="shared" si="131"/>
        <v>0</v>
      </c>
    </row>
    <row r="2076" spans="1:5">
      <c r="A2076" t="s">
        <v>6352</v>
      </c>
      <c r="B2076" t="str">
        <f t="shared" si="129"/>
        <v>2305631</v>
      </c>
      <c r="C2076" t="str">
        <f t="shared" si="130"/>
        <v>2306245</v>
      </c>
      <c r="D2076">
        <f t="shared" si="128"/>
        <v>615</v>
      </c>
      <c r="E2076">
        <f t="shared" si="131"/>
        <v>0</v>
      </c>
    </row>
    <row r="2077" spans="1:5">
      <c r="A2077" t="s">
        <v>6356</v>
      </c>
      <c r="B2077" t="str">
        <f t="shared" si="129"/>
        <v>2306248</v>
      </c>
      <c r="C2077" t="str">
        <f t="shared" si="130"/>
        <v>2307000</v>
      </c>
      <c r="D2077">
        <f t="shared" si="128"/>
        <v>753</v>
      </c>
      <c r="E2077">
        <f t="shared" si="131"/>
        <v>0</v>
      </c>
    </row>
    <row r="2078" spans="1:5">
      <c r="A2078" t="s">
        <v>6358</v>
      </c>
      <c r="B2078" t="str">
        <f t="shared" si="129"/>
        <v>2307053</v>
      </c>
      <c r="C2078" t="str">
        <f t="shared" si="130"/>
        <v>2307268</v>
      </c>
      <c r="D2078">
        <f t="shared" si="128"/>
        <v>216</v>
      </c>
      <c r="E2078">
        <f t="shared" si="131"/>
        <v>0</v>
      </c>
    </row>
    <row r="2079" spans="1:5">
      <c r="A2079" t="s">
        <v>6360</v>
      </c>
      <c r="B2079" t="str">
        <f t="shared" si="129"/>
        <v>2307321</v>
      </c>
      <c r="C2079" t="str">
        <f t="shared" si="130"/>
        <v>2307716</v>
      </c>
      <c r="D2079">
        <f t="shared" si="128"/>
        <v>396</v>
      </c>
      <c r="E2079">
        <f t="shared" si="131"/>
        <v>0</v>
      </c>
    </row>
    <row r="2080" spans="1:5">
      <c r="A2080" t="s">
        <v>6363</v>
      </c>
      <c r="B2080" t="str">
        <f t="shared" si="129"/>
        <v>2308412</v>
      </c>
      <c r="C2080" t="str">
        <f t="shared" si="130"/>
        <v>2310097</v>
      </c>
      <c r="D2080">
        <f t="shared" si="128"/>
        <v>1686</v>
      </c>
      <c r="E2080">
        <f t="shared" si="131"/>
        <v>0</v>
      </c>
    </row>
    <row r="2081" spans="1:5">
      <c r="A2081" t="s">
        <v>6367</v>
      </c>
      <c r="B2081" t="str">
        <f t="shared" si="129"/>
        <v>2310131</v>
      </c>
      <c r="C2081" t="str">
        <f t="shared" si="130"/>
        <v>2314864</v>
      </c>
      <c r="D2081">
        <f t="shared" si="128"/>
        <v>4734</v>
      </c>
      <c r="E2081">
        <f t="shared" si="131"/>
        <v>0</v>
      </c>
    </row>
    <row r="2082" spans="1:5">
      <c r="A2082" t="s">
        <v>6371</v>
      </c>
      <c r="B2082" t="str">
        <f t="shared" si="129"/>
        <v>2315132</v>
      </c>
      <c r="C2082" t="str">
        <f t="shared" si="130"/>
        <v>2317621</v>
      </c>
      <c r="D2082">
        <f t="shared" si="128"/>
        <v>2490</v>
      </c>
      <c r="E2082">
        <f t="shared" si="131"/>
        <v>0</v>
      </c>
    </row>
    <row r="2083" spans="1:5">
      <c r="A2083" t="s">
        <v>6373</v>
      </c>
      <c r="B2083" t="str">
        <f t="shared" si="129"/>
        <v>2317730</v>
      </c>
      <c r="C2083" t="str">
        <f t="shared" si="130"/>
        <v>2318137</v>
      </c>
      <c r="D2083">
        <f t="shared" si="128"/>
        <v>408</v>
      </c>
      <c r="E2083">
        <f t="shared" si="131"/>
        <v>0</v>
      </c>
    </row>
    <row r="2084" spans="1:5">
      <c r="A2084" t="s">
        <v>6375</v>
      </c>
      <c r="B2084" t="str">
        <f t="shared" si="129"/>
        <v>2318284</v>
      </c>
      <c r="C2084" t="str">
        <f t="shared" si="130"/>
        <v>2320992</v>
      </c>
      <c r="D2084">
        <f t="shared" si="128"/>
        <v>2709</v>
      </c>
      <c r="E2084">
        <f t="shared" si="131"/>
        <v>0</v>
      </c>
    </row>
    <row r="2085" spans="1:5">
      <c r="A2085" t="s">
        <v>6379</v>
      </c>
      <c r="B2085" t="str">
        <f t="shared" si="129"/>
        <v>2321100</v>
      </c>
      <c r="C2085" t="str">
        <f t="shared" si="130"/>
        <v>2321561</v>
      </c>
      <c r="D2085">
        <f t="shared" si="128"/>
        <v>462</v>
      </c>
      <c r="E2085">
        <f t="shared" si="131"/>
        <v>0</v>
      </c>
    </row>
    <row r="2086" spans="1:5">
      <c r="A2086" t="s">
        <v>6383</v>
      </c>
      <c r="B2086" t="str">
        <f t="shared" si="129"/>
        <v>2321671</v>
      </c>
      <c r="C2086" t="str">
        <f t="shared" si="130"/>
        <v>2322189</v>
      </c>
      <c r="D2086">
        <f t="shared" si="128"/>
        <v>519</v>
      </c>
      <c r="E2086">
        <f t="shared" si="131"/>
        <v>0</v>
      </c>
    </row>
    <row r="2087" spans="1:5">
      <c r="A2087" t="s">
        <v>6385</v>
      </c>
      <c r="B2087" t="str">
        <f t="shared" si="129"/>
        <v>2322220</v>
      </c>
      <c r="C2087" t="str">
        <f t="shared" si="130"/>
        <v>2323140</v>
      </c>
      <c r="D2087">
        <f t="shared" si="128"/>
        <v>921</v>
      </c>
      <c r="E2087">
        <f t="shared" si="131"/>
        <v>0</v>
      </c>
    </row>
    <row r="2088" spans="1:5">
      <c r="A2088" t="s">
        <v>6389</v>
      </c>
      <c r="B2088" t="str">
        <f t="shared" si="129"/>
        <v>2323236</v>
      </c>
      <c r="C2088" t="str">
        <f t="shared" si="130"/>
        <v>2324402</v>
      </c>
      <c r="D2088">
        <f t="shared" si="128"/>
        <v>1167</v>
      </c>
      <c r="E2088">
        <f t="shared" si="131"/>
        <v>0</v>
      </c>
    </row>
    <row r="2089" spans="1:5">
      <c r="A2089" t="s">
        <v>6393</v>
      </c>
      <c r="B2089" t="str">
        <f t="shared" si="129"/>
        <v>2324472</v>
      </c>
      <c r="C2089" t="str">
        <f t="shared" si="130"/>
        <v>2325728</v>
      </c>
      <c r="D2089">
        <f t="shared" si="128"/>
        <v>1257</v>
      </c>
      <c r="E2089">
        <f t="shared" si="131"/>
        <v>0</v>
      </c>
    </row>
    <row r="2090" spans="1:5">
      <c r="A2090" t="s">
        <v>6397</v>
      </c>
      <c r="B2090" t="str">
        <f t="shared" si="129"/>
        <v>2325774</v>
      </c>
      <c r="C2090" t="str">
        <f t="shared" si="130"/>
        <v>2326577</v>
      </c>
      <c r="D2090">
        <f t="shared" si="128"/>
        <v>804</v>
      </c>
      <c r="E2090">
        <f t="shared" si="131"/>
        <v>0</v>
      </c>
    </row>
    <row r="2091" spans="1:5">
      <c r="A2091" t="s">
        <v>6401</v>
      </c>
      <c r="B2091" t="str">
        <f t="shared" si="129"/>
        <v>2326574</v>
      </c>
      <c r="C2091" t="str">
        <f t="shared" si="130"/>
        <v>2326921</v>
      </c>
      <c r="D2091">
        <f t="shared" si="128"/>
        <v>348</v>
      </c>
      <c r="E2091">
        <f t="shared" si="131"/>
        <v>0</v>
      </c>
    </row>
    <row r="2092" spans="1:5">
      <c r="A2092" t="s">
        <v>6403</v>
      </c>
      <c r="B2092" t="str">
        <f t="shared" si="129"/>
        <v>2326927</v>
      </c>
      <c r="C2092" t="str">
        <f t="shared" si="130"/>
        <v>2328390</v>
      </c>
      <c r="D2092">
        <f t="shared" si="128"/>
        <v>1464</v>
      </c>
      <c r="E2092">
        <f t="shared" si="131"/>
        <v>0</v>
      </c>
    </row>
    <row r="2093" spans="1:5">
      <c r="A2093" t="s">
        <v>6407</v>
      </c>
      <c r="B2093" t="str">
        <f t="shared" si="129"/>
        <v>2328432</v>
      </c>
      <c r="C2093" t="str">
        <f t="shared" si="130"/>
        <v>2329514</v>
      </c>
      <c r="D2093">
        <f t="shared" si="128"/>
        <v>1083</v>
      </c>
      <c r="E2093">
        <f t="shared" si="131"/>
        <v>0</v>
      </c>
    </row>
    <row r="2094" spans="1:5">
      <c r="A2094" t="s">
        <v>6411</v>
      </c>
      <c r="B2094" t="str">
        <f t="shared" si="129"/>
        <v>2329511</v>
      </c>
      <c r="C2094" t="str">
        <f t="shared" si="130"/>
        <v>2330689</v>
      </c>
      <c r="D2094">
        <f t="shared" si="128"/>
        <v>1179</v>
      </c>
      <c r="E2094">
        <f t="shared" si="131"/>
        <v>0</v>
      </c>
    </row>
    <row r="2095" spans="1:5">
      <c r="A2095" t="s">
        <v>6415</v>
      </c>
      <c r="B2095" t="str">
        <f t="shared" si="129"/>
        <v>2330704</v>
      </c>
      <c r="C2095" t="str">
        <f t="shared" si="130"/>
        <v>2332014</v>
      </c>
      <c r="D2095">
        <f t="shared" si="128"/>
        <v>1311</v>
      </c>
      <c r="E2095">
        <f t="shared" si="131"/>
        <v>0</v>
      </c>
    </row>
    <row r="2096" spans="1:5">
      <c r="A2096" t="s">
        <v>6419</v>
      </c>
      <c r="B2096" t="str">
        <f t="shared" si="129"/>
        <v>2332016</v>
      </c>
      <c r="C2096" t="str">
        <f t="shared" si="130"/>
        <v>2333098</v>
      </c>
      <c r="D2096">
        <f t="shared" si="128"/>
        <v>1083</v>
      </c>
      <c r="E2096">
        <f t="shared" si="131"/>
        <v>0</v>
      </c>
    </row>
    <row r="2097" spans="1:5">
      <c r="A2097" t="s">
        <v>6423</v>
      </c>
      <c r="B2097" t="str">
        <f t="shared" si="129"/>
        <v>2333092</v>
      </c>
      <c r="C2097" t="str">
        <f t="shared" si="130"/>
        <v>2334474</v>
      </c>
      <c r="D2097">
        <f t="shared" si="128"/>
        <v>1383</v>
      </c>
      <c r="E2097">
        <f t="shared" si="131"/>
        <v>0</v>
      </c>
    </row>
    <row r="2098" spans="1:5">
      <c r="A2098" t="s">
        <v>6427</v>
      </c>
      <c r="B2098" t="str">
        <f t="shared" si="129"/>
        <v>2334471</v>
      </c>
      <c r="C2098" t="str">
        <f t="shared" si="130"/>
        <v>2335958</v>
      </c>
      <c r="D2098">
        <f t="shared" si="128"/>
        <v>1488</v>
      </c>
      <c r="E2098">
        <f t="shared" si="131"/>
        <v>0</v>
      </c>
    </row>
    <row r="2099" spans="1:5">
      <c r="A2099" t="s">
        <v>6431</v>
      </c>
      <c r="B2099" t="str">
        <f t="shared" si="129"/>
        <v>2335945</v>
      </c>
      <c r="C2099" t="str">
        <f t="shared" si="130"/>
        <v>2337741</v>
      </c>
      <c r="D2099">
        <f t="shared" si="128"/>
        <v>1797</v>
      </c>
      <c r="E2099">
        <f t="shared" si="131"/>
        <v>0</v>
      </c>
    </row>
    <row r="2100" spans="1:5">
      <c r="A2100" t="s">
        <v>6435</v>
      </c>
      <c r="B2100" t="str">
        <f t="shared" si="129"/>
        <v>2337753</v>
      </c>
      <c r="C2100" t="str">
        <f t="shared" si="130"/>
        <v>2338070</v>
      </c>
      <c r="D2100">
        <f t="shared" si="128"/>
        <v>318</v>
      </c>
      <c r="E2100">
        <f t="shared" si="131"/>
        <v>0</v>
      </c>
    </row>
    <row r="2101" spans="1:5">
      <c r="A2101" t="s">
        <v>6439</v>
      </c>
      <c r="B2101" t="str">
        <f t="shared" si="129"/>
        <v>2338071</v>
      </c>
      <c r="C2101" t="str">
        <f t="shared" si="130"/>
        <v>2339018</v>
      </c>
      <c r="D2101">
        <f t="shared" si="128"/>
        <v>948</v>
      </c>
      <c r="E2101">
        <f t="shared" si="131"/>
        <v>0</v>
      </c>
    </row>
    <row r="2102" spans="1:5">
      <c r="A2102" t="s">
        <v>6443</v>
      </c>
      <c r="B2102" t="str">
        <f t="shared" si="129"/>
        <v>2339022</v>
      </c>
      <c r="C2102" t="str">
        <f t="shared" si="130"/>
        <v>2339480</v>
      </c>
      <c r="D2102">
        <f t="shared" si="128"/>
        <v>459</v>
      </c>
      <c r="E2102">
        <f t="shared" si="131"/>
        <v>0</v>
      </c>
    </row>
    <row r="2103" spans="1:5">
      <c r="A2103" t="s">
        <v>6447</v>
      </c>
      <c r="B2103" t="str">
        <f t="shared" si="129"/>
        <v>2340168</v>
      </c>
      <c r="C2103" t="str">
        <f t="shared" si="130"/>
        <v>2341175</v>
      </c>
      <c r="D2103">
        <f t="shared" si="128"/>
        <v>1008</v>
      </c>
      <c r="E2103">
        <f t="shared" si="131"/>
        <v>0</v>
      </c>
    </row>
    <row r="2104" spans="1:5">
      <c r="A2104" t="s">
        <v>6451</v>
      </c>
      <c r="B2104" t="str">
        <f t="shared" si="129"/>
        <v>2341397</v>
      </c>
      <c r="C2104" t="str">
        <f t="shared" si="130"/>
        <v>2343154</v>
      </c>
      <c r="D2104">
        <f t="shared" si="128"/>
        <v>1758</v>
      </c>
      <c r="E2104">
        <f t="shared" si="131"/>
        <v>0</v>
      </c>
    </row>
    <row r="2105" spans="1:5">
      <c r="A2105" t="s">
        <v>6454</v>
      </c>
      <c r="B2105" t="str">
        <f t="shared" si="129"/>
        <v>2343735</v>
      </c>
      <c r="C2105" t="str">
        <f t="shared" si="130"/>
        <v>2344679</v>
      </c>
      <c r="D2105">
        <f t="shared" si="128"/>
        <v>945</v>
      </c>
      <c r="E2105">
        <f t="shared" si="131"/>
        <v>0</v>
      </c>
    </row>
    <row r="2106" spans="1:5">
      <c r="A2106" t="s">
        <v>6458</v>
      </c>
      <c r="B2106" t="str">
        <f t="shared" si="129"/>
        <v>2345562</v>
      </c>
      <c r="C2106" t="str">
        <f t="shared" si="130"/>
        <v>2347121</v>
      </c>
      <c r="D2106">
        <f t="shared" si="128"/>
        <v>1560</v>
      </c>
      <c r="E2106">
        <f t="shared" si="131"/>
        <v>0</v>
      </c>
    </row>
    <row r="2107" spans="1:5">
      <c r="A2107" t="s">
        <v>6462</v>
      </c>
      <c r="B2107" t="str">
        <f t="shared" si="129"/>
        <v>2347127</v>
      </c>
      <c r="C2107" t="str">
        <f t="shared" si="130"/>
        <v>2348218</v>
      </c>
      <c r="D2107">
        <f t="shared" si="128"/>
        <v>1092</v>
      </c>
      <c r="E2107">
        <f t="shared" si="131"/>
        <v>0</v>
      </c>
    </row>
    <row r="2108" spans="1:5">
      <c r="A2108" t="s">
        <v>6466</v>
      </c>
      <c r="B2108" t="str">
        <f t="shared" si="129"/>
        <v>2348220</v>
      </c>
      <c r="C2108" t="str">
        <f t="shared" si="130"/>
        <v>2349629</v>
      </c>
      <c r="D2108">
        <f t="shared" si="128"/>
        <v>1410</v>
      </c>
      <c r="E2108">
        <f t="shared" si="131"/>
        <v>0</v>
      </c>
    </row>
    <row r="2109" spans="1:5">
      <c r="A2109" t="s">
        <v>6470</v>
      </c>
      <c r="B2109" t="str">
        <f t="shared" si="129"/>
        <v>2349641</v>
      </c>
      <c r="C2109" t="str">
        <f t="shared" si="130"/>
        <v>2350243</v>
      </c>
      <c r="D2109">
        <f t="shared" si="128"/>
        <v>603</v>
      </c>
      <c r="E2109">
        <f t="shared" si="131"/>
        <v>0</v>
      </c>
    </row>
    <row r="2110" spans="1:5">
      <c r="A2110" t="s">
        <v>6474</v>
      </c>
      <c r="B2110" t="str">
        <f t="shared" si="129"/>
        <v>2350525</v>
      </c>
      <c r="C2110" t="str">
        <f t="shared" si="130"/>
        <v>2352204</v>
      </c>
      <c r="D2110">
        <f t="shared" si="128"/>
        <v>1680</v>
      </c>
      <c r="E2110">
        <f t="shared" si="131"/>
        <v>0</v>
      </c>
    </row>
    <row r="2111" spans="1:5">
      <c r="A2111" t="s">
        <v>6477</v>
      </c>
      <c r="B2111" t="str">
        <f t="shared" si="129"/>
        <v>2352807</v>
      </c>
      <c r="C2111" t="str">
        <f t="shared" si="130"/>
        <v>2353484</v>
      </c>
      <c r="D2111">
        <f t="shared" si="128"/>
        <v>678</v>
      </c>
      <c r="E2111">
        <f t="shared" si="131"/>
        <v>0</v>
      </c>
    </row>
    <row r="2112" spans="1:5">
      <c r="A2112" t="s">
        <v>6481</v>
      </c>
      <c r="B2112" t="str">
        <f t="shared" si="129"/>
        <v>2353563</v>
      </c>
      <c r="C2112" t="str">
        <f t="shared" si="130"/>
        <v>2353907</v>
      </c>
      <c r="D2112">
        <f t="shared" si="128"/>
        <v>345</v>
      </c>
      <c r="E2112">
        <f t="shared" si="131"/>
        <v>0</v>
      </c>
    </row>
    <row r="2113" spans="1:5">
      <c r="A2113" t="s">
        <v>6484</v>
      </c>
      <c r="B2113" t="str">
        <f t="shared" si="129"/>
        <v>2354087</v>
      </c>
      <c r="C2113" t="str">
        <f t="shared" si="130"/>
        <v>2354866</v>
      </c>
      <c r="D2113">
        <f t="shared" si="128"/>
        <v>780</v>
      </c>
      <c r="E2113">
        <f t="shared" si="131"/>
        <v>0</v>
      </c>
    </row>
    <row r="2114" spans="1:5">
      <c r="A2114" t="s">
        <v>6488</v>
      </c>
      <c r="B2114" t="str">
        <f t="shared" si="129"/>
        <v>2355197</v>
      </c>
      <c r="C2114" t="str">
        <f t="shared" si="130"/>
        <v>2356117</v>
      </c>
      <c r="D2114">
        <f t="shared" ref="D2114:D2177" si="132">C2114-B2114+1</f>
        <v>921</v>
      </c>
      <c r="E2114">
        <f t="shared" si="131"/>
        <v>0</v>
      </c>
    </row>
    <row r="2115" spans="1:5">
      <c r="A2115" t="s">
        <v>6492</v>
      </c>
      <c r="B2115" t="str">
        <f t="shared" ref="B2115:B2178" si="133">LEFT(A2115, SEARCH(".",A2115)-1)</f>
        <v>2356216</v>
      </c>
      <c r="C2115" t="str">
        <f t="shared" ref="C2115:C2178" si="134">RIGHT(A2115, LEN(A2115)-SEARCH(".",A2115)-1)</f>
        <v>2358123</v>
      </c>
      <c r="D2115">
        <f t="shared" si="132"/>
        <v>1908</v>
      </c>
      <c r="E2115">
        <f t="shared" ref="E2115:E2178" si="135">MOD(D2115,3)</f>
        <v>0</v>
      </c>
    </row>
    <row r="2116" spans="1:5">
      <c r="A2116" t="s">
        <v>6496</v>
      </c>
      <c r="B2116" t="str">
        <f t="shared" si="133"/>
        <v>2358815</v>
      </c>
      <c r="C2116" t="str">
        <f t="shared" si="134"/>
        <v>2359969</v>
      </c>
      <c r="D2116">
        <f t="shared" si="132"/>
        <v>1155</v>
      </c>
      <c r="E2116">
        <f t="shared" si="135"/>
        <v>0</v>
      </c>
    </row>
    <row r="2117" spans="1:5">
      <c r="A2117" t="s">
        <v>6500</v>
      </c>
      <c r="B2117" t="str">
        <f t="shared" si="133"/>
        <v>2360129</v>
      </c>
      <c r="C2117" t="str">
        <f t="shared" si="134"/>
        <v>2361748</v>
      </c>
      <c r="D2117">
        <f t="shared" si="132"/>
        <v>1620</v>
      </c>
      <c r="E2117">
        <f t="shared" si="135"/>
        <v>0</v>
      </c>
    </row>
    <row r="2118" spans="1:5">
      <c r="A2118" t="s">
        <v>6502</v>
      </c>
      <c r="B2118" t="str">
        <f t="shared" si="133"/>
        <v>2362666</v>
      </c>
      <c r="C2118" t="str">
        <f t="shared" si="134"/>
        <v>2362857</v>
      </c>
      <c r="D2118">
        <f t="shared" si="132"/>
        <v>192</v>
      </c>
      <c r="E2118">
        <f t="shared" si="135"/>
        <v>0</v>
      </c>
    </row>
    <row r="2119" spans="1:5">
      <c r="A2119" t="s">
        <v>6504</v>
      </c>
      <c r="B2119" t="str">
        <f t="shared" si="133"/>
        <v>2362866</v>
      </c>
      <c r="C2119" t="str">
        <f t="shared" si="134"/>
        <v>2363597</v>
      </c>
      <c r="D2119">
        <f t="shared" si="132"/>
        <v>732</v>
      </c>
      <c r="E2119">
        <f t="shared" si="135"/>
        <v>0</v>
      </c>
    </row>
    <row r="2120" spans="1:5">
      <c r="A2120" t="s">
        <v>6506</v>
      </c>
      <c r="B2120" t="str">
        <f t="shared" si="133"/>
        <v>2363603</v>
      </c>
      <c r="C2120" t="str">
        <f t="shared" si="134"/>
        <v>2366200</v>
      </c>
      <c r="D2120">
        <f t="shared" si="132"/>
        <v>2598</v>
      </c>
      <c r="E2120">
        <f t="shared" si="135"/>
        <v>0</v>
      </c>
    </row>
    <row r="2121" spans="1:5">
      <c r="A2121" t="s">
        <v>6510</v>
      </c>
      <c r="B2121" t="str">
        <f t="shared" si="133"/>
        <v>2366300</v>
      </c>
      <c r="C2121" t="str">
        <f t="shared" si="134"/>
        <v>2368558</v>
      </c>
      <c r="D2121">
        <f t="shared" si="132"/>
        <v>2259</v>
      </c>
      <c r="E2121">
        <f t="shared" si="135"/>
        <v>0</v>
      </c>
    </row>
    <row r="2122" spans="1:5">
      <c r="A2122" t="s">
        <v>6514</v>
      </c>
      <c r="B2122" t="str">
        <f t="shared" si="133"/>
        <v>2368562</v>
      </c>
      <c r="C2122" t="str">
        <f t="shared" si="134"/>
        <v>2371837</v>
      </c>
      <c r="D2122">
        <f t="shared" si="132"/>
        <v>3276</v>
      </c>
      <c r="E2122">
        <f t="shared" si="135"/>
        <v>0</v>
      </c>
    </row>
    <row r="2123" spans="1:5">
      <c r="A2123" t="s">
        <v>6518</v>
      </c>
      <c r="B2123" t="str">
        <f t="shared" si="133"/>
        <v>2371922</v>
      </c>
      <c r="C2123" t="str">
        <f t="shared" si="134"/>
        <v>2372335</v>
      </c>
      <c r="D2123">
        <f t="shared" si="132"/>
        <v>414</v>
      </c>
      <c r="E2123">
        <f t="shared" si="135"/>
        <v>0</v>
      </c>
    </row>
    <row r="2124" spans="1:5">
      <c r="A2124" t="s">
        <v>6520</v>
      </c>
      <c r="B2124" t="str">
        <f t="shared" si="133"/>
        <v>2372340</v>
      </c>
      <c r="C2124" t="str">
        <f t="shared" si="134"/>
        <v>2372774</v>
      </c>
      <c r="D2124">
        <f t="shared" si="132"/>
        <v>435</v>
      </c>
      <c r="E2124">
        <f t="shared" si="135"/>
        <v>0</v>
      </c>
    </row>
    <row r="2125" spans="1:5">
      <c r="A2125" t="s">
        <v>6522</v>
      </c>
      <c r="B2125" t="str">
        <f t="shared" si="133"/>
        <v>2372778</v>
      </c>
      <c r="C2125" t="str">
        <f t="shared" si="134"/>
        <v>2373113</v>
      </c>
      <c r="D2125">
        <f t="shared" si="132"/>
        <v>336</v>
      </c>
      <c r="E2125">
        <f t="shared" si="135"/>
        <v>0</v>
      </c>
    </row>
    <row r="2126" spans="1:5">
      <c r="A2126" t="s">
        <v>6525</v>
      </c>
      <c r="B2126" t="str">
        <f t="shared" si="133"/>
        <v>2373194</v>
      </c>
      <c r="C2126" t="str">
        <f t="shared" si="134"/>
        <v>2373712</v>
      </c>
      <c r="D2126">
        <f t="shared" si="132"/>
        <v>519</v>
      </c>
      <c r="E2126">
        <f t="shared" si="135"/>
        <v>0</v>
      </c>
    </row>
    <row r="2127" spans="1:5">
      <c r="A2127" t="s">
        <v>6527</v>
      </c>
      <c r="B2127" t="str">
        <f t="shared" si="133"/>
        <v>2374201</v>
      </c>
      <c r="C2127" t="str">
        <f t="shared" si="134"/>
        <v>2374797</v>
      </c>
      <c r="D2127">
        <f t="shared" si="132"/>
        <v>597</v>
      </c>
      <c r="E2127">
        <f t="shared" si="135"/>
        <v>0</v>
      </c>
    </row>
    <row r="2128" spans="1:5">
      <c r="A2128" t="s">
        <v>6529</v>
      </c>
      <c r="B2128" t="str">
        <f t="shared" si="133"/>
        <v>2374788</v>
      </c>
      <c r="C2128" t="str">
        <f t="shared" si="134"/>
        <v>2375198</v>
      </c>
      <c r="D2128">
        <f t="shared" si="132"/>
        <v>411</v>
      </c>
      <c r="E2128">
        <f t="shared" si="135"/>
        <v>0</v>
      </c>
    </row>
    <row r="2129" spans="1:5">
      <c r="A2129" t="s">
        <v>6531</v>
      </c>
      <c r="B2129" t="str">
        <f t="shared" si="133"/>
        <v>2375363</v>
      </c>
      <c r="C2129" t="str">
        <f t="shared" si="134"/>
        <v>2376436</v>
      </c>
      <c r="D2129">
        <f t="shared" si="132"/>
        <v>1074</v>
      </c>
      <c r="E2129">
        <f t="shared" si="135"/>
        <v>0</v>
      </c>
    </row>
    <row r="2130" spans="1:5">
      <c r="A2130" t="s">
        <v>6534</v>
      </c>
      <c r="B2130" t="str">
        <f t="shared" si="133"/>
        <v>2376865</v>
      </c>
      <c r="C2130" t="str">
        <f t="shared" si="134"/>
        <v>2377086</v>
      </c>
      <c r="D2130">
        <f t="shared" si="132"/>
        <v>222</v>
      </c>
      <c r="E2130">
        <f t="shared" si="135"/>
        <v>0</v>
      </c>
    </row>
    <row r="2131" spans="1:5">
      <c r="A2131" t="s">
        <v>6536</v>
      </c>
      <c r="B2131" t="str">
        <f t="shared" si="133"/>
        <v>2377418</v>
      </c>
      <c r="C2131" t="str">
        <f t="shared" si="134"/>
        <v>2378422</v>
      </c>
      <c r="D2131">
        <f t="shared" si="132"/>
        <v>1005</v>
      </c>
      <c r="E2131">
        <f t="shared" si="135"/>
        <v>0</v>
      </c>
    </row>
    <row r="2132" spans="1:5">
      <c r="A2132" t="s">
        <v>6540</v>
      </c>
      <c r="B2132" t="str">
        <f t="shared" si="133"/>
        <v>2378480</v>
      </c>
      <c r="C2132" t="str">
        <f t="shared" si="134"/>
        <v>2380132</v>
      </c>
      <c r="D2132">
        <f t="shared" si="132"/>
        <v>1653</v>
      </c>
      <c r="E2132">
        <f t="shared" si="135"/>
        <v>0</v>
      </c>
    </row>
    <row r="2133" spans="1:5">
      <c r="A2133" t="s">
        <v>6544</v>
      </c>
      <c r="B2133" t="str">
        <f t="shared" si="133"/>
        <v>2380672</v>
      </c>
      <c r="C2133" t="str">
        <f t="shared" si="134"/>
        <v>2382099</v>
      </c>
      <c r="D2133">
        <f t="shared" si="132"/>
        <v>1428</v>
      </c>
      <c r="E2133">
        <f t="shared" si="135"/>
        <v>0</v>
      </c>
    </row>
    <row r="2134" spans="1:5">
      <c r="A2134" t="s">
        <v>6548</v>
      </c>
      <c r="B2134" t="str">
        <f t="shared" si="133"/>
        <v>2382290</v>
      </c>
      <c r="C2134" t="str">
        <f t="shared" si="134"/>
        <v>2383690</v>
      </c>
      <c r="D2134">
        <f t="shared" si="132"/>
        <v>1401</v>
      </c>
      <c r="E2134">
        <f t="shared" si="135"/>
        <v>0</v>
      </c>
    </row>
    <row r="2135" spans="1:5">
      <c r="A2135" t="s">
        <v>6550</v>
      </c>
      <c r="B2135" t="str">
        <f t="shared" si="133"/>
        <v>2383887</v>
      </c>
      <c r="C2135" t="str">
        <f t="shared" si="134"/>
        <v>2385287</v>
      </c>
      <c r="D2135">
        <f t="shared" si="132"/>
        <v>1401</v>
      </c>
      <c r="E2135">
        <f t="shared" si="135"/>
        <v>0</v>
      </c>
    </row>
    <row r="2136" spans="1:5">
      <c r="A2136" t="s">
        <v>6554</v>
      </c>
      <c r="B2136" t="str">
        <f t="shared" si="133"/>
        <v>2385352</v>
      </c>
      <c r="C2136" t="str">
        <f t="shared" si="134"/>
        <v>2386206</v>
      </c>
      <c r="D2136">
        <f t="shared" si="132"/>
        <v>855</v>
      </c>
      <c r="E2136">
        <f t="shared" si="135"/>
        <v>0</v>
      </c>
    </row>
    <row r="2137" spans="1:5">
      <c r="A2137" t="s">
        <v>6557</v>
      </c>
      <c r="B2137" t="str">
        <f t="shared" si="133"/>
        <v>2386288</v>
      </c>
      <c r="C2137" t="str">
        <f t="shared" si="134"/>
        <v>2387400</v>
      </c>
      <c r="D2137">
        <f t="shared" si="132"/>
        <v>1113</v>
      </c>
      <c r="E2137">
        <f t="shared" si="135"/>
        <v>0</v>
      </c>
    </row>
    <row r="2138" spans="1:5">
      <c r="A2138" t="s">
        <v>6560</v>
      </c>
      <c r="B2138" t="str">
        <f t="shared" si="133"/>
        <v>2387474</v>
      </c>
      <c r="C2138" t="str">
        <f t="shared" si="134"/>
        <v>2388559</v>
      </c>
      <c r="D2138">
        <f t="shared" si="132"/>
        <v>1086</v>
      </c>
      <c r="E2138">
        <f t="shared" si="135"/>
        <v>0</v>
      </c>
    </row>
    <row r="2139" spans="1:5">
      <c r="A2139" t="s">
        <v>6563</v>
      </c>
      <c r="B2139" t="str">
        <f t="shared" si="133"/>
        <v>2388805</v>
      </c>
      <c r="C2139" t="str">
        <f t="shared" si="134"/>
        <v>2389383</v>
      </c>
      <c r="D2139">
        <f t="shared" si="132"/>
        <v>579</v>
      </c>
      <c r="E2139">
        <f t="shared" si="135"/>
        <v>0</v>
      </c>
    </row>
    <row r="2140" spans="1:5">
      <c r="A2140" t="s">
        <v>6565</v>
      </c>
      <c r="B2140" t="str">
        <f t="shared" si="133"/>
        <v>2389435</v>
      </c>
      <c r="C2140" t="str">
        <f t="shared" si="134"/>
        <v>2389989</v>
      </c>
      <c r="D2140">
        <f t="shared" si="132"/>
        <v>555</v>
      </c>
      <c r="E2140">
        <f t="shared" si="135"/>
        <v>0</v>
      </c>
    </row>
    <row r="2141" spans="1:5">
      <c r="A2141" t="s">
        <v>6568</v>
      </c>
      <c r="B2141" t="str">
        <f t="shared" si="133"/>
        <v>2390375</v>
      </c>
      <c r="C2141" t="str">
        <f t="shared" si="134"/>
        <v>2390572</v>
      </c>
      <c r="D2141">
        <f t="shared" si="132"/>
        <v>198</v>
      </c>
      <c r="E2141">
        <f t="shared" si="135"/>
        <v>0</v>
      </c>
    </row>
    <row r="2142" spans="1:5">
      <c r="A2142" t="s">
        <v>6570</v>
      </c>
      <c r="B2142" t="str">
        <f t="shared" si="133"/>
        <v>2391065</v>
      </c>
      <c r="C2142" t="str">
        <f t="shared" si="134"/>
        <v>2391889</v>
      </c>
      <c r="D2142">
        <f t="shared" si="132"/>
        <v>825</v>
      </c>
      <c r="E2142">
        <f t="shared" si="135"/>
        <v>0</v>
      </c>
    </row>
    <row r="2143" spans="1:5">
      <c r="A2143" t="s">
        <v>6573</v>
      </c>
      <c r="B2143" t="str">
        <f t="shared" si="133"/>
        <v>2392093</v>
      </c>
      <c r="C2143" t="str">
        <f t="shared" si="134"/>
        <v>2392848</v>
      </c>
      <c r="D2143">
        <f t="shared" si="132"/>
        <v>756</v>
      </c>
      <c r="E2143">
        <f t="shared" si="135"/>
        <v>0</v>
      </c>
    </row>
    <row r="2144" spans="1:5">
      <c r="A2144" t="s">
        <v>6575</v>
      </c>
      <c r="B2144" t="str">
        <f t="shared" si="133"/>
        <v>2392920</v>
      </c>
      <c r="C2144" t="str">
        <f t="shared" si="134"/>
        <v>2393054</v>
      </c>
      <c r="D2144">
        <f t="shared" si="132"/>
        <v>135</v>
      </c>
      <c r="E2144">
        <f t="shared" si="135"/>
        <v>0</v>
      </c>
    </row>
    <row r="2145" spans="1:5">
      <c r="A2145" t="s">
        <v>6577</v>
      </c>
      <c r="B2145" t="str">
        <f t="shared" si="133"/>
        <v>2393058</v>
      </c>
      <c r="C2145" t="str">
        <f t="shared" si="134"/>
        <v>2393546</v>
      </c>
      <c r="D2145">
        <f t="shared" si="132"/>
        <v>489</v>
      </c>
      <c r="E2145">
        <f t="shared" si="135"/>
        <v>0</v>
      </c>
    </row>
    <row r="2146" spans="1:5">
      <c r="A2146" t="s">
        <v>6579</v>
      </c>
      <c r="B2146" t="str">
        <f t="shared" si="133"/>
        <v>2393878</v>
      </c>
      <c r="C2146" t="str">
        <f t="shared" si="134"/>
        <v>2395437</v>
      </c>
      <c r="D2146">
        <f t="shared" si="132"/>
        <v>1560</v>
      </c>
      <c r="E2146">
        <f t="shared" si="135"/>
        <v>0</v>
      </c>
    </row>
    <row r="2147" spans="1:5">
      <c r="A2147" t="s">
        <v>6582</v>
      </c>
      <c r="B2147" t="str">
        <f t="shared" si="133"/>
        <v>2395488</v>
      </c>
      <c r="C2147" t="str">
        <f t="shared" si="134"/>
        <v>2395583</v>
      </c>
      <c r="D2147">
        <f t="shared" si="132"/>
        <v>96</v>
      </c>
      <c r="E2147">
        <f t="shared" si="135"/>
        <v>0</v>
      </c>
    </row>
    <row r="2148" spans="1:5">
      <c r="A2148" t="s">
        <v>6584</v>
      </c>
      <c r="B2148" t="str">
        <f t="shared" si="133"/>
        <v>2395582</v>
      </c>
      <c r="C2148" t="str">
        <f t="shared" si="134"/>
        <v>2396466</v>
      </c>
      <c r="D2148">
        <f t="shared" si="132"/>
        <v>885</v>
      </c>
      <c r="E2148">
        <f t="shared" si="135"/>
        <v>0</v>
      </c>
    </row>
    <row r="2149" spans="1:5">
      <c r="A2149" t="s">
        <v>6586</v>
      </c>
      <c r="B2149" t="str">
        <f t="shared" si="133"/>
        <v>2396504</v>
      </c>
      <c r="C2149" t="str">
        <f t="shared" si="134"/>
        <v>2398669</v>
      </c>
      <c r="D2149">
        <f t="shared" si="132"/>
        <v>2166</v>
      </c>
      <c r="E2149">
        <f t="shared" si="135"/>
        <v>0</v>
      </c>
    </row>
    <row r="2150" spans="1:5">
      <c r="A2150" t="s">
        <v>6588</v>
      </c>
      <c r="B2150" t="str">
        <f t="shared" si="133"/>
        <v>2398682</v>
      </c>
      <c r="C2150" t="str">
        <f t="shared" si="134"/>
        <v>2401747</v>
      </c>
      <c r="D2150">
        <f t="shared" si="132"/>
        <v>3066</v>
      </c>
      <c r="E2150">
        <f t="shared" si="135"/>
        <v>0</v>
      </c>
    </row>
    <row r="2151" spans="1:5">
      <c r="A2151" t="s">
        <v>6591</v>
      </c>
      <c r="B2151" t="str">
        <f t="shared" si="133"/>
        <v>2401805</v>
      </c>
      <c r="C2151" t="str">
        <f t="shared" si="134"/>
        <v>2404846</v>
      </c>
      <c r="D2151">
        <f t="shared" si="132"/>
        <v>3042</v>
      </c>
      <c r="E2151">
        <f t="shared" si="135"/>
        <v>0</v>
      </c>
    </row>
    <row r="2152" spans="1:5">
      <c r="A2152" t="s">
        <v>6594</v>
      </c>
      <c r="B2152" t="str">
        <f t="shared" si="133"/>
        <v>2405769</v>
      </c>
      <c r="C2152" t="str">
        <f t="shared" si="134"/>
        <v>2406839</v>
      </c>
      <c r="D2152">
        <f t="shared" si="132"/>
        <v>1071</v>
      </c>
      <c r="E2152">
        <f t="shared" si="135"/>
        <v>0</v>
      </c>
    </row>
    <row r="2153" spans="1:5">
      <c r="A2153" t="s">
        <v>6597</v>
      </c>
      <c r="B2153" t="str">
        <f t="shared" si="133"/>
        <v>2406857</v>
      </c>
      <c r="C2153" t="str">
        <f t="shared" si="134"/>
        <v>2407648</v>
      </c>
      <c r="D2153">
        <f t="shared" si="132"/>
        <v>792</v>
      </c>
      <c r="E2153">
        <f t="shared" si="135"/>
        <v>0</v>
      </c>
    </row>
    <row r="2154" spans="1:5">
      <c r="A2154" t="s">
        <v>6601</v>
      </c>
      <c r="B2154" t="str">
        <f t="shared" si="133"/>
        <v>2407692</v>
      </c>
      <c r="C2154" t="str">
        <f t="shared" si="134"/>
        <v>2408522</v>
      </c>
      <c r="D2154">
        <f t="shared" si="132"/>
        <v>831</v>
      </c>
      <c r="E2154">
        <f t="shared" si="135"/>
        <v>0</v>
      </c>
    </row>
    <row r="2155" spans="1:5">
      <c r="A2155" t="s">
        <v>6605</v>
      </c>
      <c r="B2155" t="str">
        <f t="shared" si="133"/>
        <v>2408565</v>
      </c>
      <c r="C2155" t="str">
        <f t="shared" si="134"/>
        <v>2409734</v>
      </c>
      <c r="D2155">
        <f t="shared" si="132"/>
        <v>1170</v>
      </c>
      <c r="E2155">
        <f t="shared" si="135"/>
        <v>0</v>
      </c>
    </row>
    <row r="2156" spans="1:5">
      <c r="A2156" t="s">
        <v>6608</v>
      </c>
      <c r="B2156" t="str">
        <f t="shared" si="133"/>
        <v>2409731</v>
      </c>
      <c r="C2156" t="str">
        <f t="shared" si="134"/>
        <v>2410165</v>
      </c>
      <c r="D2156">
        <f t="shared" si="132"/>
        <v>435</v>
      </c>
      <c r="E2156">
        <f t="shared" si="135"/>
        <v>0</v>
      </c>
    </row>
    <row r="2157" spans="1:5">
      <c r="A2157" t="s">
        <v>6612</v>
      </c>
      <c r="B2157" t="str">
        <f t="shared" si="133"/>
        <v>2410265</v>
      </c>
      <c r="C2157" t="str">
        <f t="shared" si="134"/>
        <v>2411155</v>
      </c>
      <c r="D2157">
        <f t="shared" si="132"/>
        <v>891</v>
      </c>
      <c r="E2157">
        <f t="shared" si="135"/>
        <v>0</v>
      </c>
    </row>
    <row r="2158" spans="1:5">
      <c r="A2158" t="s">
        <v>6616</v>
      </c>
      <c r="B2158" t="str">
        <f t="shared" si="133"/>
        <v>2411145</v>
      </c>
      <c r="C2158" t="str">
        <f t="shared" si="134"/>
        <v>2411912</v>
      </c>
      <c r="D2158">
        <f t="shared" si="132"/>
        <v>768</v>
      </c>
      <c r="E2158">
        <f t="shared" si="135"/>
        <v>0</v>
      </c>
    </row>
    <row r="2159" spans="1:5">
      <c r="A2159" t="s">
        <v>6620</v>
      </c>
      <c r="B2159" t="str">
        <f t="shared" si="133"/>
        <v>2411962</v>
      </c>
      <c r="C2159" t="str">
        <f t="shared" si="134"/>
        <v>2412456</v>
      </c>
      <c r="D2159">
        <f t="shared" si="132"/>
        <v>495</v>
      </c>
      <c r="E2159">
        <f t="shared" si="135"/>
        <v>0</v>
      </c>
    </row>
    <row r="2160" spans="1:5">
      <c r="A2160" t="s">
        <v>6624</v>
      </c>
      <c r="B2160" t="str">
        <f t="shared" si="133"/>
        <v>2412481</v>
      </c>
      <c r="C2160" t="str">
        <f t="shared" si="134"/>
        <v>2413671</v>
      </c>
      <c r="D2160">
        <f t="shared" si="132"/>
        <v>1191</v>
      </c>
      <c r="E2160">
        <f t="shared" si="135"/>
        <v>0</v>
      </c>
    </row>
    <row r="2161" spans="1:5">
      <c r="A2161" t="s">
        <v>6628</v>
      </c>
      <c r="B2161" t="str">
        <f t="shared" si="133"/>
        <v>2413684</v>
      </c>
      <c r="C2161" t="str">
        <f t="shared" si="134"/>
        <v>2414964</v>
      </c>
      <c r="D2161">
        <f t="shared" si="132"/>
        <v>1281</v>
      </c>
      <c r="E2161">
        <f t="shared" si="135"/>
        <v>0</v>
      </c>
    </row>
    <row r="2162" spans="1:5">
      <c r="A2162" t="s">
        <v>6632</v>
      </c>
      <c r="B2162" t="str">
        <f t="shared" si="133"/>
        <v>2415019</v>
      </c>
      <c r="C2162" t="str">
        <f t="shared" si="134"/>
        <v>2415798</v>
      </c>
      <c r="D2162">
        <f t="shared" si="132"/>
        <v>780</v>
      </c>
      <c r="E2162">
        <f t="shared" si="135"/>
        <v>0</v>
      </c>
    </row>
    <row r="2163" spans="1:5">
      <c r="A2163" t="s">
        <v>6636</v>
      </c>
      <c r="B2163" t="str">
        <f t="shared" si="133"/>
        <v>2416335</v>
      </c>
      <c r="C2163" t="str">
        <f t="shared" si="134"/>
        <v>2417570</v>
      </c>
      <c r="D2163">
        <f t="shared" si="132"/>
        <v>1236</v>
      </c>
      <c r="E2163">
        <f t="shared" si="135"/>
        <v>0</v>
      </c>
    </row>
    <row r="2164" spans="1:5">
      <c r="A2164" t="s">
        <v>6640</v>
      </c>
      <c r="B2164" t="str">
        <f t="shared" si="133"/>
        <v>2417611</v>
      </c>
      <c r="C2164" t="str">
        <f t="shared" si="134"/>
        <v>2419221</v>
      </c>
      <c r="D2164">
        <f t="shared" si="132"/>
        <v>1611</v>
      </c>
      <c r="E2164">
        <f t="shared" si="135"/>
        <v>0</v>
      </c>
    </row>
    <row r="2165" spans="1:5">
      <c r="A2165" t="s">
        <v>6643</v>
      </c>
      <c r="B2165" t="str">
        <f t="shared" si="133"/>
        <v>2419275</v>
      </c>
      <c r="C2165" t="str">
        <f t="shared" si="134"/>
        <v>2420750</v>
      </c>
      <c r="D2165">
        <f t="shared" si="132"/>
        <v>1476</v>
      </c>
      <c r="E2165">
        <f t="shared" si="135"/>
        <v>0</v>
      </c>
    </row>
    <row r="2166" spans="1:5">
      <c r="A2166" t="s">
        <v>6645</v>
      </c>
      <c r="B2166" t="str">
        <f t="shared" si="133"/>
        <v>2420865</v>
      </c>
      <c r="C2166" t="str">
        <f t="shared" si="134"/>
        <v>2421719</v>
      </c>
      <c r="D2166">
        <f t="shared" si="132"/>
        <v>855</v>
      </c>
      <c r="E2166">
        <f t="shared" si="135"/>
        <v>0</v>
      </c>
    </row>
    <row r="2167" spans="1:5">
      <c r="A2167" t="s">
        <v>6649</v>
      </c>
      <c r="B2167" t="str">
        <f t="shared" si="133"/>
        <v>2421716</v>
      </c>
      <c r="C2167" t="str">
        <f t="shared" si="134"/>
        <v>2422687</v>
      </c>
      <c r="D2167">
        <f t="shared" si="132"/>
        <v>972</v>
      </c>
      <c r="E2167">
        <f t="shared" si="135"/>
        <v>0</v>
      </c>
    </row>
    <row r="2168" spans="1:5">
      <c r="A2168" t="s">
        <v>6653</v>
      </c>
      <c r="B2168" t="str">
        <f t="shared" si="133"/>
        <v>2422668</v>
      </c>
      <c r="C2168" t="str">
        <f t="shared" si="134"/>
        <v>2423306</v>
      </c>
      <c r="D2168">
        <f t="shared" si="132"/>
        <v>639</v>
      </c>
      <c r="E2168">
        <f t="shared" si="135"/>
        <v>0</v>
      </c>
    </row>
    <row r="2169" spans="1:5">
      <c r="A2169" t="s">
        <v>6657</v>
      </c>
      <c r="B2169" t="str">
        <f t="shared" si="133"/>
        <v>2423312</v>
      </c>
      <c r="C2169" t="str">
        <f t="shared" si="134"/>
        <v>2423893</v>
      </c>
      <c r="D2169">
        <f t="shared" si="132"/>
        <v>582</v>
      </c>
      <c r="E2169">
        <f t="shared" si="135"/>
        <v>0</v>
      </c>
    </row>
    <row r="2170" spans="1:5">
      <c r="A2170" t="s">
        <v>6660</v>
      </c>
      <c r="B2170" t="str">
        <f t="shared" si="133"/>
        <v>2423982</v>
      </c>
      <c r="C2170" t="str">
        <f t="shared" si="134"/>
        <v>2425397</v>
      </c>
      <c r="D2170">
        <f t="shared" si="132"/>
        <v>1416</v>
      </c>
      <c r="E2170">
        <f t="shared" si="135"/>
        <v>0</v>
      </c>
    </row>
    <row r="2171" spans="1:5">
      <c r="A2171" t="s">
        <v>6663</v>
      </c>
      <c r="B2171" t="str">
        <f t="shared" si="133"/>
        <v>2426002</v>
      </c>
      <c r="C2171" t="str">
        <f t="shared" si="134"/>
        <v>2426889</v>
      </c>
      <c r="D2171">
        <f t="shared" si="132"/>
        <v>888</v>
      </c>
      <c r="E2171">
        <f t="shared" si="135"/>
        <v>0</v>
      </c>
    </row>
    <row r="2172" spans="1:5">
      <c r="A2172" t="s">
        <v>6665</v>
      </c>
      <c r="B2172" t="str">
        <f t="shared" si="133"/>
        <v>2427020</v>
      </c>
      <c r="C2172" t="str">
        <f t="shared" si="134"/>
        <v>2428309</v>
      </c>
      <c r="D2172">
        <f t="shared" si="132"/>
        <v>1290</v>
      </c>
      <c r="E2172">
        <f t="shared" si="135"/>
        <v>0</v>
      </c>
    </row>
    <row r="2173" spans="1:5">
      <c r="A2173" t="s">
        <v>6669</v>
      </c>
      <c r="B2173" t="str">
        <f t="shared" si="133"/>
        <v>2428385</v>
      </c>
      <c r="C2173" t="str">
        <f t="shared" si="134"/>
        <v>2428489</v>
      </c>
      <c r="D2173">
        <f t="shared" si="132"/>
        <v>105</v>
      </c>
      <c r="E2173">
        <f t="shared" si="135"/>
        <v>0</v>
      </c>
    </row>
    <row r="2174" spans="1:5">
      <c r="A2174" t="s">
        <v>6673</v>
      </c>
      <c r="B2174" t="str">
        <f t="shared" si="133"/>
        <v>2429152</v>
      </c>
      <c r="C2174" t="str">
        <f t="shared" si="134"/>
        <v>2429862</v>
      </c>
      <c r="D2174">
        <f t="shared" si="132"/>
        <v>711</v>
      </c>
      <c r="E2174">
        <f t="shared" si="135"/>
        <v>0</v>
      </c>
    </row>
    <row r="2175" spans="1:5">
      <c r="A2175" t="s">
        <v>6675</v>
      </c>
      <c r="B2175" t="str">
        <f t="shared" si="133"/>
        <v>2430017</v>
      </c>
      <c r="C2175" t="str">
        <f t="shared" si="134"/>
        <v>2430643</v>
      </c>
      <c r="D2175">
        <f t="shared" si="132"/>
        <v>627</v>
      </c>
      <c r="E2175">
        <f t="shared" si="135"/>
        <v>0</v>
      </c>
    </row>
    <row r="2176" spans="1:5">
      <c r="A2176" t="s">
        <v>6677</v>
      </c>
      <c r="B2176" t="str">
        <f t="shared" si="133"/>
        <v>2430834</v>
      </c>
      <c r="C2176" t="str">
        <f t="shared" si="134"/>
        <v>2431505</v>
      </c>
      <c r="D2176">
        <f t="shared" si="132"/>
        <v>672</v>
      </c>
      <c r="E2176">
        <f t="shared" si="135"/>
        <v>0</v>
      </c>
    </row>
    <row r="2177" spans="1:5">
      <c r="A2177" t="s">
        <v>6679</v>
      </c>
      <c r="B2177" t="str">
        <f t="shared" si="133"/>
        <v>2431947</v>
      </c>
      <c r="C2177" t="str">
        <f t="shared" si="134"/>
        <v>2432600</v>
      </c>
      <c r="D2177">
        <f t="shared" si="132"/>
        <v>654</v>
      </c>
      <c r="E2177">
        <f t="shared" si="135"/>
        <v>0</v>
      </c>
    </row>
    <row r="2178" spans="1:5">
      <c r="A2178" t="s">
        <v>6681</v>
      </c>
      <c r="B2178" t="str">
        <f t="shared" si="133"/>
        <v>2432687</v>
      </c>
      <c r="C2178" t="str">
        <f t="shared" si="134"/>
        <v>2432863</v>
      </c>
      <c r="D2178">
        <f t="shared" ref="D2178:D2241" si="136">C2178-B2178+1</f>
        <v>177</v>
      </c>
      <c r="E2178">
        <f t="shared" si="135"/>
        <v>0</v>
      </c>
    </row>
    <row r="2179" spans="1:5">
      <c r="A2179" t="s">
        <v>6683</v>
      </c>
      <c r="B2179" t="str">
        <f t="shared" ref="B2179:B2242" si="137">LEFT(A2179, SEARCH(".",A2179)-1)</f>
        <v>2433297</v>
      </c>
      <c r="C2179" t="str">
        <f t="shared" ref="C2179:C2242" si="138">RIGHT(A2179, LEN(A2179)-SEARCH(".",A2179)-1)</f>
        <v>2434523</v>
      </c>
      <c r="D2179">
        <f t="shared" si="136"/>
        <v>1227</v>
      </c>
      <c r="E2179">
        <f t="shared" ref="E2179:E2242" si="139">MOD(D2179,3)</f>
        <v>0</v>
      </c>
    </row>
    <row r="2180" spans="1:5">
      <c r="A2180" t="s">
        <v>6685</v>
      </c>
      <c r="B2180" t="str">
        <f t="shared" si="137"/>
        <v>2435459</v>
      </c>
      <c r="C2180" t="str">
        <f t="shared" si="138"/>
        <v>2436004</v>
      </c>
      <c r="D2180">
        <f t="shared" si="136"/>
        <v>546</v>
      </c>
      <c r="E2180">
        <f t="shared" si="139"/>
        <v>0</v>
      </c>
    </row>
    <row r="2181" spans="1:5">
      <c r="A2181" t="s">
        <v>6688</v>
      </c>
      <c r="B2181" t="str">
        <f t="shared" si="137"/>
        <v>2436115</v>
      </c>
      <c r="C2181" t="str">
        <f t="shared" si="138"/>
        <v>2436795</v>
      </c>
      <c r="D2181">
        <f t="shared" si="136"/>
        <v>681</v>
      </c>
      <c r="E2181">
        <f t="shared" si="139"/>
        <v>0</v>
      </c>
    </row>
    <row r="2182" spans="1:5">
      <c r="A2182" t="s">
        <v>6690</v>
      </c>
      <c r="B2182" t="str">
        <f t="shared" si="137"/>
        <v>2436805</v>
      </c>
      <c r="C2182" t="str">
        <f t="shared" si="138"/>
        <v>2439339</v>
      </c>
      <c r="D2182">
        <f t="shared" si="136"/>
        <v>2535</v>
      </c>
      <c r="E2182">
        <f t="shared" si="139"/>
        <v>0</v>
      </c>
    </row>
    <row r="2183" spans="1:5">
      <c r="A2183" t="s">
        <v>6693</v>
      </c>
      <c r="B2183" t="str">
        <f t="shared" si="137"/>
        <v>2439349</v>
      </c>
      <c r="C2183" t="str">
        <f t="shared" si="138"/>
        <v>2440431</v>
      </c>
      <c r="D2183">
        <f t="shared" si="136"/>
        <v>1083</v>
      </c>
      <c r="E2183">
        <f t="shared" si="139"/>
        <v>0</v>
      </c>
    </row>
    <row r="2184" spans="1:5">
      <c r="A2184" t="s">
        <v>6695</v>
      </c>
      <c r="B2184" t="str">
        <f t="shared" si="137"/>
        <v>2440619</v>
      </c>
      <c r="C2184" t="str">
        <f t="shared" si="138"/>
        <v>2440873</v>
      </c>
      <c r="D2184">
        <f t="shared" si="136"/>
        <v>255</v>
      </c>
      <c r="E2184">
        <f t="shared" si="139"/>
        <v>0</v>
      </c>
    </row>
    <row r="2185" spans="1:5">
      <c r="A2185" t="s">
        <v>6697</v>
      </c>
      <c r="B2185" t="str">
        <f t="shared" si="137"/>
        <v>2440859</v>
      </c>
      <c r="C2185" t="str">
        <f t="shared" si="138"/>
        <v>2441860</v>
      </c>
      <c r="D2185">
        <f t="shared" si="136"/>
        <v>1002</v>
      </c>
      <c r="E2185">
        <f t="shared" si="139"/>
        <v>0</v>
      </c>
    </row>
    <row r="2186" spans="1:5">
      <c r="A2186" t="s">
        <v>6699</v>
      </c>
      <c r="B2186" t="str">
        <f t="shared" si="137"/>
        <v>2441864</v>
      </c>
      <c r="C2186" t="str">
        <f t="shared" si="138"/>
        <v>2444395</v>
      </c>
      <c r="D2186">
        <f t="shared" si="136"/>
        <v>2532</v>
      </c>
      <c r="E2186">
        <f t="shared" si="139"/>
        <v>0</v>
      </c>
    </row>
    <row r="2187" spans="1:5">
      <c r="A2187" t="s">
        <v>6702</v>
      </c>
      <c r="B2187" t="str">
        <f t="shared" si="137"/>
        <v>2444408</v>
      </c>
      <c r="C2187" t="str">
        <f t="shared" si="138"/>
        <v>2445640</v>
      </c>
      <c r="D2187">
        <f t="shared" si="136"/>
        <v>1233</v>
      </c>
      <c r="E2187">
        <f t="shared" si="139"/>
        <v>0</v>
      </c>
    </row>
    <row r="2188" spans="1:5">
      <c r="A2188" t="s">
        <v>6705</v>
      </c>
      <c r="B2188" t="str">
        <f t="shared" si="137"/>
        <v>2445640</v>
      </c>
      <c r="C2188" t="str">
        <f t="shared" si="138"/>
        <v>2446038</v>
      </c>
      <c r="D2188">
        <f t="shared" si="136"/>
        <v>399</v>
      </c>
      <c r="E2188">
        <f t="shared" si="139"/>
        <v>0</v>
      </c>
    </row>
    <row r="2189" spans="1:5">
      <c r="A2189" t="s">
        <v>6707</v>
      </c>
      <c r="B2189" t="str">
        <f t="shared" si="137"/>
        <v>2446136</v>
      </c>
      <c r="C2189" t="str">
        <f t="shared" si="138"/>
        <v>2446294</v>
      </c>
      <c r="D2189">
        <f t="shared" si="136"/>
        <v>159</v>
      </c>
      <c r="E2189">
        <f t="shared" si="139"/>
        <v>0</v>
      </c>
    </row>
    <row r="2190" spans="1:5">
      <c r="A2190" t="s">
        <v>6709</v>
      </c>
      <c r="B2190" t="str">
        <f t="shared" si="137"/>
        <v>2446480</v>
      </c>
      <c r="C2190" t="str">
        <f t="shared" si="138"/>
        <v>2447061</v>
      </c>
      <c r="D2190">
        <f t="shared" si="136"/>
        <v>582</v>
      </c>
      <c r="E2190">
        <f t="shared" si="139"/>
        <v>0</v>
      </c>
    </row>
    <row r="2191" spans="1:5">
      <c r="A2191" t="s">
        <v>6711</v>
      </c>
      <c r="B2191" t="str">
        <f t="shared" si="137"/>
        <v>2447061</v>
      </c>
      <c r="C2191" t="str">
        <f t="shared" si="138"/>
        <v>2447657</v>
      </c>
      <c r="D2191">
        <f t="shared" si="136"/>
        <v>597</v>
      </c>
      <c r="E2191">
        <f t="shared" si="139"/>
        <v>0</v>
      </c>
    </row>
    <row r="2192" spans="1:5">
      <c r="A2192" t="s">
        <v>6713</v>
      </c>
      <c r="B2192" t="str">
        <f t="shared" si="137"/>
        <v>2447658</v>
      </c>
      <c r="C2192" t="str">
        <f t="shared" si="138"/>
        <v>2450933</v>
      </c>
      <c r="D2192">
        <f t="shared" si="136"/>
        <v>3276</v>
      </c>
      <c r="E2192">
        <f t="shared" si="139"/>
        <v>0</v>
      </c>
    </row>
    <row r="2193" spans="1:5">
      <c r="A2193" t="s">
        <v>6716</v>
      </c>
      <c r="B2193" t="str">
        <f t="shared" si="137"/>
        <v>2451060</v>
      </c>
      <c r="C2193" t="str">
        <f t="shared" si="138"/>
        <v>2451251</v>
      </c>
      <c r="D2193">
        <f t="shared" si="136"/>
        <v>192</v>
      </c>
      <c r="E2193">
        <f t="shared" si="139"/>
        <v>0</v>
      </c>
    </row>
    <row r="2194" spans="1:5">
      <c r="A2194" t="s">
        <v>6719</v>
      </c>
      <c r="B2194" t="str">
        <f t="shared" si="137"/>
        <v>2451276</v>
      </c>
      <c r="C2194" t="str">
        <f t="shared" si="138"/>
        <v>2451542</v>
      </c>
      <c r="D2194">
        <f t="shared" si="136"/>
        <v>267</v>
      </c>
      <c r="E2194">
        <f t="shared" si="139"/>
        <v>0</v>
      </c>
    </row>
    <row r="2195" spans="1:5">
      <c r="A2195" t="s">
        <v>6721</v>
      </c>
      <c r="B2195" t="str">
        <f t="shared" si="137"/>
        <v>2451551</v>
      </c>
      <c r="C2195" t="str">
        <f t="shared" si="138"/>
        <v>2451973</v>
      </c>
      <c r="D2195">
        <f t="shared" si="136"/>
        <v>423</v>
      </c>
      <c r="E2195">
        <f t="shared" si="139"/>
        <v>0</v>
      </c>
    </row>
    <row r="2196" spans="1:5">
      <c r="A2196" t="s">
        <v>6723</v>
      </c>
      <c r="B2196" t="str">
        <f t="shared" si="137"/>
        <v>2452032</v>
      </c>
      <c r="C2196" t="str">
        <f t="shared" si="138"/>
        <v>2452643</v>
      </c>
      <c r="D2196">
        <f t="shared" si="136"/>
        <v>612</v>
      </c>
      <c r="E2196">
        <f t="shared" si="139"/>
        <v>0</v>
      </c>
    </row>
    <row r="2197" spans="1:5">
      <c r="A2197" t="s">
        <v>6725</v>
      </c>
      <c r="B2197" t="str">
        <f t="shared" si="137"/>
        <v>2452707</v>
      </c>
      <c r="C2197" t="str">
        <f t="shared" si="138"/>
        <v>2453048</v>
      </c>
      <c r="D2197">
        <f t="shared" si="136"/>
        <v>342</v>
      </c>
      <c r="E2197">
        <f t="shared" si="139"/>
        <v>0</v>
      </c>
    </row>
    <row r="2198" spans="1:5">
      <c r="A2198" t="s">
        <v>6727</v>
      </c>
      <c r="B2198" t="str">
        <f t="shared" si="137"/>
        <v>2453054</v>
      </c>
      <c r="C2198" t="str">
        <f t="shared" si="138"/>
        <v>2453524</v>
      </c>
      <c r="D2198">
        <f t="shared" si="136"/>
        <v>471</v>
      </c>
      <c r="E2198">
        <f t="shared" si="139"/>
        <v>0</v>
      </c>
    </row>
    <row r="2199" spans="1:5">
      <c r="A2199" t="s">
        <v>6729</v>
      </c>
      <c r="B2199" t="str">
        <f t="shared" si="137"/>
        <v>2453517</v>
      </c>
      <c r="C2199" t="str">
        <f t="shared" si="138"/>
        <v>2453846</v>
      </c>
      <c r="D2199">
        <f t="shared" si="136"/>
        <v>330</v>
      </c>
      <c r="E2199">
        <f t="shared" si="139"/>
        <v>0</v>
      </c>
    </row>
    <row r="2200" spans="1:5">
      <c r="A2200" t="s">
        <v>6731</v>
      </c>
      <c r="B2200" t="str">
        <f t="shared" si="137"/>
        <v>2453846</v>
      </c>
      <c r="C2200" t="str">
        <f t="shared" si="138"/>
        <v>2454145</v>
      </c>
      <c r="D2200">
        <f t="shared" si="136"/>
        <v>300</v>
      </c>
      <c r="E2200">
        <f t="shared" si="139"/>
        <v>0</v>
      </c>
    </row>
    <row r="2201" spans="1:5">
      <c r="A2201" t="s">
        <v>6733</v>
      </c>
      <c r="B2201" t="str">
        <f t="shared" si="137"/>
        <v>2454184</v>
      </c>
      <c r="C2201" t="str">
        <f t="shared" si="138"/>
        <v>2455350</v>
      </c>
      <c r="D2201">
        <f t="shared" si="136"/>
        <v>1167</v>
      </c>
      <c r="E2201">
        <f t="shared" si="139"/>
        <v>0</v>
      </c>
    </row>
    <row r="2202" spans="1:5">
      <c r="A2202" t="s">
        <v>6736</v>
      </c>
      <c r="B2202" t="str">
        <f t="shared" si="137"/>
        <v>2455354</v>
      </c>
      <c r="C2202" t="str">
        <f t="shared" si="138"/>
        <v>2456022</v>
      </c>
      <c r="D2202">
        <f t="shared" si="136"/>
        <v>669</v>
      </c>
      <c r="E2202">
        <f t="shared" si="139"/>
        <v>0</v>
      </c>
    </row>
    <row r="2203" spans="1:5">
      <c r="A2203" t="s">
        <v>6739</v>
      </c>
      <c r="B2203" t="str">
        <f t="shared" si="137"/>
        <v>2456040</v>
      </c>
      <c r="C2203" t="str">
        <f t="shared" si="138"/>
        <v>2457308</v>
      </c>
      <c r="D2203">
        <f t="shared" si="136"/>
        <v>1269</v>
      </c>
      <c r="E2203">
        <f t="shared" si="139"/>
        <v>0</v>
      </c>
    </row>
    <row r="2204" spans="1:5">
      <c r="A2204" t="s">
        <v>6742</v>
      </c>
      <c r="B2204" t="str">
        <f t="shared" si="137"/>
        <v>2457308</v>
      </c>
      <c r="C2204" t="str">
        <f t="shared" si="138"/>
        <v>2458969</v>
      </c>
      <c r="D2204">
        <f t="shared" si="136"/>
        <v>1662</v>
      </c>
      <c r="E2204">
        <f t="shared" si="139"/>
        <v>0</v>
      </c>
    </row>
    <row r="2205" spans="1:5">
      <c r="A2205" t="s">
        <v>6745</v>
      </c>
      <c r="B2205" t="str">
        <f t="shared" si="137"/>
        <v>2458995</v>
      </c>
      <c r="C2205" t="str">
        <f t="shared" si="138"/>
        <v>2459426</v>
      </c>
      <c r="D2205">
        <f t="shared" si="136"/>
        <v>432</v>
      </c>
      <c r="E2205">
        <f t="shared" si="139"/>
        <v>0</v>
      </c>
    </row>
    <row r="2206" spans="1:5">
      <c r="A2206" t="s">
        <v>6748</v>
      </c>
      <c r="B2206" t="str">
        <f t="shared" si="137"/>
        <v>2459581</v>
      </c>
      <c r="C2206" t="str">
        <f t="shared" si="138"/>
        <v>2459919</v>
      </c>
      <c r="D2206">
        <f t="shared" si="136"/>
        <v>339</v>
      </c>
      <c r="E2206">
        <f t="shared" si="139"/>
        <v>0</v>
      </c>
    </row>
    <row r="2207" spans="1:5">
      <c r="A2207" t="s">
        <v>6750</v>
      </c>
      <c r="B2207" t="str">
        <f t="shared" si="137"/>
        <v>2459916</v>
      </c>
      <c r="C2207" t="str">
        <f t="shared" si="138"/>
        <v>2460323</v>
      </c>
      <c r="D2207">
        <f t="shared" si="136"/>
        <v>408</v>
      </c>
      <c r="E2207">
        <f t="shared" si="139"/>
        <v>0</v>
      </c>
    </row>
    <row r="2208" spans="1:5">
      <c r="A2208" t="s">
        <v>6752</v>
      </c>
      <c r="B2208" t="str">
        <f t="shared" si="137"/>
        <v>2461742</v>
      </c>
      <c r="C2208" t="str">
        <f t="shared" si="138"/>
        <v>2461945</v>
      </c>
      <c r="D2208">
        <f t="shared" si="136"/>
        <v>204</v>
      </c>
      <c r="E2208">
        <f t="shared" si="139"/>
        <v>0</v>
      </c>
    </row>
    <row r="2209" spans="1:5">
      <c r="A2209" t="s">
        <v>6754</v>
      </c>
      <c r="B2209" t="str">
        <f t="shared" si="137"/>
        <v>2462218</v>
      </c>
      <c r="C2209" t="str">
        <f t="shared" si="138"/>
        <v>2462679</v>
      </c>
      <c r="D2209">
        <f t="shared" si="136"/>
        <v>462</v>
      </c>
      <c r="E2209">
        <f t="shared" si="139"/>
        <v>0</v>
      </c>
    </row>
    <row r="2210" spans="1:5">
      <c r="A2210" t="s">
        <v>6756</v>
      </c>
      <c r="B2210" t="str">
        <f t="shared" si="137"/>
        <v>2462822</v>
      </c>
      <c r="C2210" t="str">
        <f t="shared" si="138"/>
        <v>2463292</v>
      </c>
      <c r="D2210">
        <f t="shared" si="136"/>
        <v>471</v>
      </c>
      <c r="E2210">
        <f t="shared" si="139"/>
        <v>0</v>
      </c>
    </row>
    <row r="2211" spans="1:5">
      <c r="A2211" t="s">
        <v>6758</v>
      </c>
      <c r="B2211" t="str">
        <f t="shared" si="137"/>
        <v>2463292</v>
      </c>
      <c r="C2211" t="str">
        <f t="shared" si="138"/>
        <v>2463561</v>
      </c>
      <c r="D2211">
        <f t="shared" si="136"/>
        <v>270</v>
      </c>
      <c r="E2211">
        <f t="shared" si="139"/>
        <v>0</v>
      </c>
    </row>
    <row r="2212" spans="1:5">
      <c r="A2212" t="s">
        <v>6760</v>
      </c>
      <c r="B2212" t="str">
        <f t="shared" si="137"/>
        <v>2463627</v>
      </c>
      <c r="C2212" t="str">
        <f t="shared" si="138"/>
        <v>2464049</v>
      </c>
      <c r="D2212">
        <f t="shared" si="136"/>
        <v>423</v>
      </c>
      <c r="E2212">
        <f t="shared" si="139"/>
        <v>0</v>
      </c>
    </row>
    <row r="2213" spans="1:5">
      <c r="A2213" t="s">
        <v>6762</v>
      </c>
      <c r="B2213" t="str">
        <f t="shared" si="137"/>
        <v>2464687</v>
      </c>
      <c r="C2213" t="str">
        <f t="shared" si="138"/>
        <v>2464887</v>
      </c>
      <c r="D2213">
        <f t="shared" si="136"/>
        <v>201</v>
      </c>
      <c r="E2213">
        <f t="shared" si="139"/>
        <v>0</v>
      </c>
    </row>
    <row r="2214" spans="1:5">
      <c r="A2214" t="s">
        <v>6765</v>
      </c>
      <c r="B2214" t="str">
        <f t="shared" si="137"/>
        <v>2465213</v>
      </c>
      <c r="C2214" t="str">
        <f t="shared" si="138"/>
        <v>2465596</v>
      </c>
      <c r="D2214">
        <f t="shared" si="136"/>
        <v>384</v>
      </c>
      <c r="E2214">
        <f t="shared" si="139"/>
        <v>0</v>
      </c>
    </row>
    <row r="2215" spans="1:5">
      <c r="A2215" t="s">
        <v>6768</v>
      </c>
      <c r="B2215" t="str">
        <f t="shared" si="137"/>
        <v>2465596</v>
      </c>
      <c r="C2215" t="str">
        <f t="shared" si="138"/>
        <v>2466570</v>
      </c>
      <c r="D2215">
        <f t="shared" si="136"/>
        <v>975</v>
      </c>
      <c r="E2215">
        <f t="shared" si="139"/>
        <v>0</v>
      </c>
    </row>
    <row r="2216" spans="1:5">
      <c r="A2216" t="s">
        <v>6771</v>
      </c>
      <c r="B2216" t="str">
        <f t="shared" si="137"/>
        <v>2466567</v>
      </c>
      <c r="C2216" t="str">
        <f t="shared" si="138"/>
        <v>2468087</v>
      </c>
      <c r="D2216">
        <f t="shared" si="136"/>
        <v>1521</v>
      </c>
      <c r="E2216">
        <f t="shared" si="139"/>
        <v>0</v>
      </c>
    </row>
    <row r="2217" spans="1:5">
      <c r="A2217" t="s">
        <v>6773</v>
      </c>
      <c r="B2217" t="str">
        <f t="shared" si="137"/>
        <v>2468389</v>
      </c>
      <c r="C2217" t="str">
        <f t="shared" si="138"/>
        <v>2468637</v>
      </c>
      <c r="D2217">
        <f t="shared" si="136"/>
        <v>249</v>
      </c>
      <c r="E2217">
        <f t="shared" si="139"/>
        <v>0</v>
      </c>
    </row>
    <row r="2218" spans="1:5">
      <c r="A2218" t="s">
        <v>6775</v>
      </c>
      <c r="B2218" t="str">
        <f t="shared" si="137"/>
        <v>2468630</v>
      </c>
      <c r="C2218" t="str">
        <f t="shared" si="138"/>
        <v>2468854</v>
      </c>
      <c r="D2218">
        <f t="shared" si="136"/>
        <v>225</v>
      </c>
      <c r="E2218">
        <f t="shared" si="139"/>
        <v>0</v>
      </c>
    </row>
    <row r="2219" spans="1:5">
      <c r="A2219" t="s">
        <v>6777</v>
      </c>
      <c r="B2219" t="str">
        <f t="shared" si="137"/>
        <v>2468950</v>
      </c>
      <c r="C2219" t="str">
        <f t="shared" si="138"/>
        <v>2469657</v>
      </c>
      <c r="D2219">
        <f t="shared" si="136"/>
        <v>708</v>
      </c>
      <c r="E2219">
        <f t="shared" si="139"/>
        <v>0</v>
      </c>
    </row>
    <row r="2220" spans="1:5">
      <c r="A2220" t="s">
        <v>6780</v>
      </c>
      <c r="B2220" t="str">
        <f t="shared" si="137"/>
        <v>2469749</v>
      </c>
      <c r="C2220" t="str">
        <f t="shared" si="138"/>
        <v>2470597</v>
      </c>
      <c r="D2220">
        <f t="shared" si="136"/>
        <v>849</v>
      </c>
      <c r="E2220">
        <f t="shared" si="139"/>
        <v>0</v>
      </c>
    </row>
    <row r="2221" spans="1:5">
      <c r="A2221" t="s">
        <v>6782</v>
      </c>
      <c r="B2221" t="str">
        <f t="shared" si="137"/>
        <v>2470840</v>
      </c>
      <c r="C2221" t="str">
        <f t="shared" si="138"/>
        <v>2471313</v>
      </c>
      <c r="D2221">
        <f t="shared" si="136"/>
        <v>474</v>
      </c>
      <c r="E2221">
        <f t="shared" si="139"/>
        <v>0</v>
      </c>
    </row>
    <row r="2222" spans="1:5">
      <c r="A2222" t="s">
        <v>6784</v>
      </c>
      <c r="B2222" t="str">
        <f t="shared" si="137"/>
        <v>2471600</v>
      </c>
      <c r="C2222" t="str">
        <f t="shared" si="138"/>
        <v>2471734</v>
      </c>
      <c r="D2222">
        <f t="shared" si="136"/>
        <v>135</v>
      </c>
      <c r="E2222">
        <f t="shared" si="139"/>
        <v>0</v>
      </c>
    </row>
    <row r="2223" spans="1:5">
      <c r="A2223" t="s">
        <v>6786</v>
      </c>
      <c r="B2223" t="str">
        <f t="shared" si="137"/>
        <v>2471737</v>
      </c>
      <c r="C2223" t="str">
        <f t="shared" si="138"/>
        <v>2471934</v>
      </c>
      <c r="D2223">
        <f t="shared" si="136"/>
        <v>198</v>
      </c>
      <c r="E2223">
        <f t="shared" si="139"/>
        <v>0</v>
      </c>
    </row>
    <row r="2224" spans="1:5">
      <c r="A2224" t="s">
        <v>6788</v>
      </c>
      <c r="B2224" t="str">
        <f t="shared" si="137"/>
        <v>2471927</v>
      </c>
      <c r="C2224" t="str">
        <f t="shared" si="138"/>
        <v>2472325</v>
      </c>
      <c r="D2224">
        <f t="shared" si="136"/>
        <v>399</v>
      </c>
      <c r="E2224">
        <f t="shared" si="139"/>
        <v>0</v>
      </c>
    </row>
    <row r="2225" spans="1:5">
      <c r="A2225" t="s">
        <v>6790</v>
      </c>
      <c r="B2225" t="str">
        <f t="shared" si="137"/>
        <v>2472325</v>
      </c>
      <c r="C2225" t="str">
        <f t="shared" si="138"/>
        <v>2472624</v>
      </c>
      <c r="D2225">
        <f t="shared" si="136"/>
        <v>300</v>
      </c>
      <c r="E2225">
        <f t="shared" si="139"/>
        <v>0</v>
      </c>
    </row>
    <row r="2226" spans="1:5">
      <c r="A2226" t="s">
        <v>6792</v>
      </c>
      <c r="B2226" t="str">
        <f t="shared" si="137"/>
        <v>2472621</v>
      </c>
      <c r="C2226" t="str">
        <f t="shared" si="138"/>
        <v>2473043</v>
      </c>
      <c r="D2226">
        <f t="shared" si="136"/>
        <v>423</v>
      </c>
      <c r="E2226">
        <f t="shared" si="139"/>
        <v>0</v>
      </c>
    </row>
    <row r="2227" spans="1:5">
      <c r="A2227" t="s">
        <v>6794</v>
      </c>
      <c r="B2227" t="str">
        <f t="shared" si="137"/>
        <v>2473118</v>
      </c>
      <c r="C2227" t="str">
        <f t="shared" si="138"/>
        <v>2473471</v>
      </c>
      <c r="D2227">
        <f t="shared" si="136"/>
        <v>354</v>
      </c>
      <c r="E2227">
        <f t="shared" si="139"/>
        <v>0</v>
      </c>
    </row>
    <row r="2228" spans="1:5">
      <c r="A2228" t="s">
        <v>6796</v>
      </c>
      <c r="B2228" t="str">
        <f t="shared" si="137"/>
        <v>2473476</v>
      </c>
      <c r="C2228" t="str">
        <f t="shared" si="138"/>
        <v>2473664</v>
      </c>
      <c r="D2228">
        <f t="shared" si="136"/>
        <v>189</v>
      </c>
      <c r="E2228">
        <f t="shared" si="139"/>
        <v>0</v>
      </c>
    </row>
    <row r="2229" spans="1:5">
      <c r="A2229" t="s">
        <v>6798</v>
      </c>
      <c r="B2229" t="str">
        <f t="shared" si="137"/>
        <v>2473885</v>
      </c>
      <c r="C2229" t="str">
        <f t="shared" si="138"/>
        <v>2474583</v>
      </c>
      <c r="D2229">
        <f t="shared" si="136"/>
        <v>699</v>
      </c>
      <c r="E2229">
        <f t="shared" si="139"/>
        <v>0</v>
      </c>
    </row>
    <row r="2230" spans="1:5">
      <c r="A2230" t="s">
        <v>6801</v>
      </c>
      <c r="B2230" t="str">
        <f t="shared" si="137"/>
        <v>2474583</v>
      </c>
      <c r="C2230" t="str">
        <f t="shared" si="138"/>
        <v>2475164</v>
      </c>
      <c r="D2230">
        <f t="shared" si="136"/>
        <v>582</v>
      </c>
      <c r="E2230">
        <f t="shared" si="139"/>
        <v>0</v>
      </c>
    </row>
    <row r="2231" spans="1:5">
      <c r="A2231" t="s">
        <v>6803</v>
      </c>
      <c r="B2231" t="str">
        <f t="shared" si="137"/>
        <v>2475177</v>
      </c>
      <c r="C2231" t="str">
        <f t="shared" si="138"/>
        <v>2475785</v>
      </c>
      <c r="D2231">
        <f t="shared" si="136"/>
        <v>609</v>
      </c>
      <c r="E2231">
        <f t="shared" si="139"/>
        <v>0</v>
      </c>
    </row>
    <row r="2232" spans="1:5">
      <c r="A2232" t="s">
        <v>6805</v>
      </c>
      <c r="B2232" t="str">
        <f t="shared" si="137"/>
        <v>2475785</v>
      </c>
      <c r="C2232" t="str">
        <f t="shared" si="138"/>
        <v>2476102</v>
      </c>
      <c r="D2232">
        <f t="shared" si="136"/>
        <v>318</v>
      </c>
      <c r="E2232">
        <f t="shared" si="139"/>
        <v>0</v>
      </c>
    </row>
    <row r="2233" spans="1:5">
      <c r="A2233" t="s">
        <v>6807</v>
      </c>
      <c r="B2233" t="str">
        <f t="shared" si="137"/>
        <v>2476177</v>
      </c>
      <c r="C2233" t="str">
        <f t="shared" si="138"/>
        <v>2476287</v>
      </c>
      <c r="D2233">
        <f t="shared" si="136"/>
        <v>111</v>
      </c>
      <c r="E2233">
        <f t="shared" si="139"/>
        <v>0</v>
      </c>
    </row>
    <row r="2234" spans="1:5">
      <c r="A2234" t="s">
        <v>6809</v>
      </c>
      <c r="B2234" t="str">
        <f t="shared" si="137"/>
        <v>2476631</v>
      </c>
      <c r="C2234" t="str">
        <f t="shared" si="138"/>
        <v>2477503</v>
      </c>
      <c r="D2234">
        <f t="shared" si="136"/>
        <v>873</v>
      </c>
      <c r="E2234">
        <f t="shared" si="139"/>
        <v>0</v>
      </c>
    </row>
    <row r="2235" spans="1:5">
      <c r="A2235" t="s">
        <v>6813</v>
      </c>
      <c r="B2235" t="str">
        <f t="shared" si="137"/>
        <v>2477507</v>
      </c>
      <c r="C2235" t="str">
        <f t="shared" si="138"/>
        <v>2477719</v>
      </c>
      <c r="D2235">
        <f t="shared" si="136"/>
        <v>213</v>
      </c>
      <c r="E2235">
        <f t="shared" si="139"/>
        <v>0</v>
      </c>
    </row>
    <row r="2236" spans="1:5">
      <c r="A2236" t="s">
        <v>6815</v>
      </c>
      <c r="B2236" t="str">
        <f t="shared" si="137"/>
        <v>2478266</v>
      </c>
      <c r="C2236" t="str">
        <f t="shared" si="138"/>
        <v>2478358</v>
      </c>
      <c r="D2236">
        <f t="shared" si="136"/>
        <v>93</v>
      </c>
      <c r="E2236">
        <f t="shared" si="139"/>
        <v>0</v>
      </c>
    </row>
    <row r="2237" spans="1:5">
      <c r="A2237" t="s">
        <v>6817</v>
      </c>
      <c r="B2237" t="str">
        <f t="shared" si="137"/>
        <v>2478355</v>
      </c>
      <c r="C2237" t="str">
        <f t="shared" si="138"/>
        <v>2479296</v>
      </c>
      <c r="D2237">
        <f t="shared" si="136"/>
        <v>942</v>
      </c>
      <c r="E2237">
        <f t="shared" si="139"/>
        <v>0</v>
      </c>
    </row>
    <row r="2238" spans="1:5">
      <c r="A2238" t="s">
        <v>6821</v>
      </c>
      <c r="B2238" t="str">
        <f t="shared" si="137"/>
        <v>2479361</v>
      </c>
      <c r="C2238" t="str">
        <f t="shared" si="138"/>
        <v>2480752</v>
      </c>
      <c r="D2238">
        <f t="shared" si="136"/>
        <v>1392</v>
      </c>
      <c r="E2238">
        <f t="shared" si="139"/>
        <v>0</v>
      </c>
    </row>
    <row r="2239" spans="1:5">
      <c r="A2239" t="s">
        <v>6825</v>
      </c>
      <c r="B2239" t="str">
        <f t="shared" si="137"/>
        <v>2481144</v>
      </c>
      <c r="C2239" t="str">
        <f t="shared" si="138"/>
        <v>2481638</v>
      </c>
      <c r="D2239">
        <f t="shared" si="136"/>
        <v>495</v>
      </c>
      <c r="E2239">
        <f t="shared" si="139"/>
        <v>0</v>
      </c>
    </row>
    <row r="2240" spans="1:5">
      <c r="A2240" t="s">
        <v>6829</v>
      </c>
      <c r="B2240" t="str">
        <f t="shared" si="137"/>
        <v>2481651</v>
      </c>
      <c r="C2240" t="str">
        <f t="shared" si="138"/>
        <v>2482373</v>
      </c>
      <c r="D2240">
        <f t="shared" si="136"/>
        <v>723</v>
      </c>
      <c r="E2240">
        <f t="shared" si="139"/>
        <v>0</v>
      </c>
    </row>
    <row r="2241" spans="1:5">
      <c r="A2241" t="s">
        <v>6833</v>
      </c>
      <c r="B2241" t="str">
        <f t="shared" si="137"/>
        <v>2482506</v>
      </c>
      <c r="C2241" t="str">
        <f t="shared" si="138"/>
        <v>2483027</v>
      </c>
      <c r="D2241">
        <f t="shared" si="136"/>
        <v>522</v>
      </c>
      <c r="E2241">
        <f t="shared" si="139"/>
        <v>0</v>
      </c>
    </row>
    <row r="2242" spans="1:5">
      <c r="A2242" t="s">
        <v>6837</v>
      </c>
      <c r="B2242" t="str">
        <f t="shared" si="137"/>
        <v>2483066</v>
      </c>
      <c r="C2242" t="str">
        <f t="shared" si="138"/>
        <v>2484091</v>
      </c>
      <c r="D2242">
        <f t="shared" ref="D2242:D2305" si="140">C2242-B2242+1</f>
        <v>1026</v>
      </c>
      <c r="E2242">
        <f t="shared" si="139"/>
        <v>0</v>
      </c>
    </row>
    <row r="2243" spans="1:5">
      <c r="A2243" t="s">
        <v>6841</v>
      </c>
      <c r="B2243" t="str">
        <f t="shared" ref="B2243:B2306" si="141">LEFT(A2243, SEARCH(".",A2243)-1)</f>
        <v>2484215</v>
      </c>
      <c r="C2243" t="str">
        <f t="shared" ref="C2243:C2306" si="142">RIGHT(A2243, LEN(A2243)-SEARCH(".",A2243)-1)</f>
        <v>2485483</v>
      </c>
      <c r="D2243">
        <f t="shared" si="140"/>
        <v>1269</v>
      </c>
      <c r="E2243">
        <f t="shared" ref="E2243:E2306" si="143">MOD(D2243,3)</f>
        <v>0</v>
      </c>
    </row>
    <row r="2244" spans="1:5">
      <c r="A2244" t="s">
        <v>6843</v>
      </c>
      <c r="B2244" t="str">
        <f t="shared" si="141"/>
        <v>2485561</v>
      </c>
      <c r="C2244" t="str">
        <f t="shared" si="142"/>
        <v>2486586</v>
      </c>
      <c r="D2244">
        <f t="shared" si="140"/>
        <v>1026</v>
      </c>
      <c r="E2244">
        <f t="shared" si="143"/>
        <v>0</v>
      </c>
    </row>
    <row r="2245" spans="1:5">
      <c r="A2245" t="s">
        <v>6845</v>
      </c>
      <c r="B2245" t="str">
        <f t="shared" si="141"/>
        <v>2486686</v>
      </c>
      <c r="C2245" t="str">
        <f t="shared" si="142"/>
        <v>2489127</v>
      </c>
      <c r="D2245">
        <f t="shared" si="140"/>
        <v>2442</v>
      </c>
      <c r="E2245">
        <f t="shared" si="143"/>
        <v>0</v>
      </c>
    </row>
    <row r="2246" spans="1:5">
      <c r="A2246" t="s">
        <v>6848</v>
      </c>
      <c r="B2246" t="str">
        <f t="shared" si="141"/>
        <v>2489124</v>
      </c>
      <c r="C2246" t="str">
        <f t="shared" si="142"/>
        <v>2489810</v>
      </c>
      <c r="D2246">
        <f t="shared" si="140"/>
        <v>687</v>
      </c>
      <c r="E2246">
        <f t="shared" si="143"/>
        <v>0</v>
      </c>
    </row>
    <row r="2247" spans="1:5">
      <c r="A2247" t="s">
        <v>6851</v>
      </c>
      <c r="B2247" t="str">
        <f t="shared" si="141"/>
        <v>2489829</v>
      </c>
      <c r="C2247" t="str">
        <f t="shared" si="142"/>
        <v>2490410</v>
      </c>
      <c r="D2247">
        <f t="shared" si="140"/>
        <v>582</v>
      </c>
      <c r="E2247">
        <f t="shared" si="143"/>
        <v>0</v>
      </c>
    </row>
    <row r="2248" spans="1:5">
      <c r="A2248" t="s">
        <v>6854</v>
      </c>
      <c r="B2248" t="str">
        <f t="shared" si="141"/>
        <v>2490461</v>
      </c>
      <c r="C2248" t="str">
        <f t="shared" si="142"/>
        <v>2491246</v>
      </c>
      <c r="D2248">
        <f t="shared" si="140"/>
        <v>786</v>
      </c>
      <c r="E2248">
        <f t="shared" si="143"/>
        <v>0</v>
      </c>
    </row>
    <row r="2249" spans="1:5">
      <c r="A2249" t="s">
        <v>6856</v>
      </c>
      <c r="B2249" t="str">
        <f t="shared" si="141"/>
        <v>2491332</v>
      </c>
      <c r="C2249" t="str">
        <f t="shared" si="142"/>
        <v>2492189</v>
      </c>
      <c r="D2249">
        <f t="shared" si="140"/>
        <v>858</v>
      </c>
      <c r="E2249">
        <f t="shared" si="143"/>
        <v>0</v>
      </c>
    </row>
    <row r="2250" spans="1:5">
      <c r="A2250" t="s">
        <v>6859</v>
      </c>
      <c r="B2250" t="str">
        <f t="shared" si="141"/>
        <v>2492229</v>
      </c>
      <c r="C2250" t="str">
        <f t="shared" si="142"/>
        <v>2493152</v>
      </c>
      <c r="D2250">
        <f t="shared" si="140"/>
        <v>924</v>
      </c>
      <c r="E2250">
        <f t="shared" si="143"/>
        <v>0</v>
      </c>
    </row>
    <row r="2251" spans="1:5">
      <c r="A2251" t="s">
        <v>6861</v>
      </c>
      <c r="B2251" t="str">
        <f t="shared" si="141"/>
        <v>2493155</v>
      </c>
      <c r="C2251" t="str">
        <f t="shared" si="142"/>
        <v>2493676</v>
      </c>
      <c r="D2251">
        <f t="shared" si="140"/>
        <v>522</v>
      </c>
      <c r="E2251">
        <f t="shared" si="143"/>
        <v>0</v>
      </c>
    </row>
    <row r="2252" spans="1:5">
      <c r="A2252" t="s">
        <v>6863</v>
      </c>
      <c r="B2252" t="str">
        <f t="shared" si="141"/>
        <v>2493642</v>
      </c>
      <c r="C2252" t="str">
        <f t="shared" si="142"/>
        <v>2494043</v>
      </c>
      <c r="D2252">
        <f t="shared" si="140"/>
        <v>402</v>
      </c>
      <c r="E2252">
        <f t="shared" si="143"/>
        <v>0</v>
      </c>
    </row>
    <row r="2253" spans="1:5">
      <c r="A2253" t="s">
        <v>6867</v>
      </c>
      <c r="B2253" t="str">
        <f t="shared" si="141"/>
        <v>2494178</v>
      </c>
      <c r="C2253" t="str">
        <f t="shared" si="142"/>
        <v>2494336</v>
      </c>
      <c r="D2253">
        <f t="shared" si="140"/>
        <v>159</v>
      </c>
      <c r="E2253">
        <f t="shared" si="143"/>
        <v>0</v>
      </c>
    </row>
    <row r="2254" spans="1:5">
      <c r="A2254" t="s">
        <v>6869</v>
      </c>
      <c r="B2254" t="str">
        <f t="shared" si="141"/>
        <v>2494381</v>
      </c>
      <c r="C2254" t="str">
        <f t="shared" si="142"/>
        <v>2497095</v>
      </c>
      <c r="D2254">
        <f t="shared" si="140"/>
        <v>2715</v>
      </c>
      <c r="E2254">
        <f t="shared" si="143"/>
        <v>0</v>
      </c>
    </row>
    <row r="2255" spans="1:5">
      <c r="A2255" t="s">
        <v>6871</v>
      </c>
      <c r="B2255" t="str">
        <f t="shared" si="141"/>
        <v>2497431</v>
      </c>
      <c r="C2255" t="str">
        <f t="shared" si="142"/>
        <v>2498924</v>
      </c>
      <c r="D2255">
        <f t="shared" si="140"/>
        <v>1494</v>
      </c>
      <c r="E2255">
        <f t="shared" si="143"/>
        <v>0</v>
      </c>
    </row>
    <row r="2256" spans="1:5">
      <c r="A2256" t="s">
        <v>6873</v>
      </c>
      <c r="B2256" t="str">
        <f t="shared" si="141"/>
        <v>2499050</v>
      </c>
      <c r="C2256" t="str">
        <f t="shared" si="142"/>
        <v>2499859</v>
      </c>
      <c r="D2256">
        <f t="shared" si="140"/>
        <v>810</v>
      </c>
      <c r="E2256">
        <f t="shared" si="143"/>
        <v>0</v>
      </c>
    </row>
    <row r="2257" spans="1:5">
      <c r="A2257" t="s">
        <v>6875</v>
      </c>
      <c r="B2257" t="str">
        <f t="shared" si="141"/>
        <v>2499907</v>
      </c>
      <c r="C2257" t="str">
        <f t="shared" si="142"/>
        <v>2500386</v>
      </c>
      <c r="D2257">
        <f t="shared" si="140"/>
        <v>480</v>
      </c>
      <c r="E2257">
        <f t="shared" si="143"/>
        <v>0</v>
      </c>
    </row>
    <row r="2258" spans="1:5">
      <c r="A2258" t="s">
        <v>6878</v>
      </c>
      <c r="B2258" t="str">
        <f t="shared" si="141"/>
        <v>2500508</v>
      </c>
      <c r="C2258" t="str">
        <f t="shared" si="142"/>
        <v>2502172</v>
      </c>
      <c r="D2258">
        <f t="shared" si="140"/>
        <v>1665</v>
      </c>
      <c r="E2258">
        <f t="shared" si="143"/>
        <v>0</v>
      </c>
    </row>
    <row r="2259" spans="1:5">
      <c r="A2259" t="s">
        <v>6882</v>
      </c>
      <c r="B2259" t="str">
        <f t="shared" si="141"/>
        <v>2503059</v>
      </c>
      <c r="C2259" t="str">
        <f t="shared" si="142"/>
        <v>2504819</v>
      </c>
      <c r="D2259">
        <f t="shared" si="140"/>
        <v>1761</v>
      </c>
      <c r="E2259">
        <f t="shared" si="143"/>
        <v>0</v>
      </c>
    </row>
    <row r="2260" spans="1:5">
      <c r="A2260" t="s">
        <v>6886</v>
      </c>
      <c r="B2260" t="str">
        <f t="shared" si="141"/>
        <v>2504931</v>
      </c>
      <c r="C2260" t="str">
        <f t="shared" si="142"/>
        <v>2506241</v>
      </c>
      <c r="D2260">
        <f t="shared" si="140"/>
        <v>1311</v>
      </c>
      <c r="E2260">
        <f t="shared" si="143"/>
        <v>0</v>
      </c>
    </row>
    <row r="2261" spans="1:5">
      <c r="A2261" t="s">
        <v>6890</v>
      </c>
      <c r="B2261" t="str">
        <f t="shared" si="141"/>
        <v>2506344</v>
      </c>
      <c r="C2261" t="str">
        <f t="shared" si="142"/>
        <v>2507462</v>
      </c>
      <c r="D2261">
        <f t="shared" si="140"/>
        <v>1119</v>
      </c>
      <c r="E2261">
        <f t="shared" si="143"/>
        <v>0</v>
      </c>
    </row>
    <row r="2262" spans="1:5">
      <c r="A2262" t="s">
        <v>6894</v>
      </c>
      <c r="B2262" t="str">
        <f t="shared" si="141"/>
        <v>2507626</v>
      </c>
      <c r="C2262" t="str">
        <f t="shared" si="142"/>
        <v>2508594</v>
      </c>
      <c r="D2262">
        <f t="shared" si="140"/>
        <v>969</v>
      </c>
      <c r="E2262">
        <f t="shared" si="143"/>
        <v>0</v>
      </c>
    </row>
    <row r="2263" spans="1:5">
      <c r="A2263" t="s">
        <v>6898</v>
      </c>
      <c r="B2263" t="str">
        <f t="shared" si="141"/>
        <v>2508754</v>
      </c>
      <c r="C2263" t="str">
        <f t="shared" si="142"/>
        <v>2509398</v>
      </c>
      <c r="D2263">
        <f t="shared" si="140"/>
        <v>645</v>
      </c>
      <c r="E2263">
        <f t="shared" si="143"/>
        <v>0</v>
      </c>
    </row>
    <row r="2264" spans="1:5">
      <c r="A2264" t="s">
        <v>6902</v>
      </c>
      <c r="B2264" t="str">
        <f t="shared" si="141"/>
        <v>2509581</v>
      </c>
      <c r="C2264" t="str">
        <f t="shared" si="142"/>
        <v>2511458</v>
      </c>
      <c r="D2264">
        <f t="shared" si="140"/>
        <v>1878</v>
      </c>
      <c r="E2264">
        <f t="shared" si="143"/>
        <v>0</v>
      </c>
    </row>
    <row r="2265" spans="1:5">
      <c r="A2265" t="s">
        <v>6906</v>
      </c>
      <c r="B2265" t="str">
        <f t="shared" si="141"/>
        <v>2511527</v>
      </c>
      <c r="C2265" t="str">
        <f t="shared" si="142"/>
        <v>2511631</v>
      </c>
      <c r="D2265">
        <f t="shared" si="140"/>
        <v>105</v>
      </c>
      <c r="E2265">
        <f t="shared" si="143"/>
        <v>0</v>
      </c>
    </row>
    <row r="2266" spans="1:5">
      <c r="A2266" t="s">
        <v>6908</v>
      </c>
      <c r="B2266" t="str">
        <f t="shared" si="141"/>
        <v>2511668</v>
      </c>
      <c r="C2266" t="str">
        <f t="shared" si="142"/>
        <v>2512822</v>
      </c>
      <c r="D2266">
        <f t="shared" si="140"/>
        <v>1155</v>
      </c>
      <c r="E2266">
        <f t="shared" si="143"/>
        <v>0</v>
      </c>
    </row>
    <row r="2267" spans="1:5">
      <c r="A2267" t="s">
        <v>6912</v>
      </c>
      <c r="B2267" t="str">
        <f t="shared" si="141"/>
        <v>2512830</v>
      </c>
      <c r="C2267" t="str">
        <f t="shared" si="142"/>
        <v>2512973</v>
      </c>
      <c r="D2267">
        <f t="shared" si="140"/>
        <v>144</v>
      </c>
      <c r="E2267">
        <f t="shared" si="143"/>
        <v>0</v>
      </c>
    </row>
    <row r="2268" spans="1:5">
      <c r="A2268" t="s">
        <v>6914</v>
      </c>
      <c r="B2268" t="str">
        <f t="shared" si="141"/>
        <v>2512979</v>
      </c>
      <c r="C2268" t="str">
        <f t="shared" si="142"/>
        <v>2513902</v>
      </c>
      <c r="D2268">
        <f t="shared" si="140"/>
        <v>924</v>
      </c>
      <c r="E2268">
        <f t="shared" si="143"/>
        <v>0</v>
      </c>
    </row>
    <row r="2269" spans="1:5">
      <c r="A2269" t="s">
        <v>6916</v>
      </c>
      <c r="B2269" t="str">
        <f t="shared" si="141"/>
        <v>2514131</v>
      </c>
      <c r="C2269" t="str">
        <f t="shared" si="142"/>
        <v>2515114</v>
      </c>
      <c r="D2269">
        <f t="shared" si="140"/>
        <v>984</v>
      </c>
      <c r="E2269">
        <f t="shared" si="143"/>
        <v>0</v>
      </c>
    </row>
    <row r="2270" spans="1:5">
      <c r="A2270" t="s">
        <v>6920</v>
      </c>
      <c r="B2270" t="str">
        <f t="shared" si="141"/>
        <v>2515308</v>
      </c>
      <c r="C2270" t="str">
        <f t="shared" si="142"/>
        <v>2516774</v>
      </c>
      <c r="D2270">
        <f t="shared" si="140"/>
        <v>1467</v>
      </c>
      <c r="E2270">
        <f t="shared" si="143"/>
        <v>0</v>
      </c>
    </row>
    <row r="2271" spans="1:5">
      <c r="A2271" t="s">
        <v>6924</v>
      </c>
      <c r="B2271" t="str">
        <f t="shared" si="141"/>
        <v>2516818</v>
      </c>
      <c r="C2271" t="str">
        <f t="shared" si="142"/>
        <v>2517813</v>
      </c>
      <c r="D2271">
        <f t="shared" si="140"/>
        <v>996</v>
      </c>
      <c r="E2271">
        <f t="shared" si="143"/>
        <v>0</v>
      </c>
    </row>
    <row r="2272" spans="1:5">
      <c r="A2272" t="s">
        <v>6928</v>
      </c>
      <c r="B2272" t="str">
        <f t="shared" si="141"/>
        <v>2518288</v>
      </c>
      <c r="C2272" t="str">
        <f t="shared" si="142"/>
        <v>2518923</v>
      </c>
      <c r="D2272">
        <f t="shared" si="140"/>
        <v>636</v>
      </c>
      <c r="E2272">
        <f t="shared" si="143"/>
        <v>0</v>
      </c>
    </row>
    <row r="2273" spans="1:5">
      <c r="A2273" t="s">
        <v>6931</v>
      </c>
      <c r="B2273" t="str">
        <f t="shared" si="141"/>
        <v>2519875</v>
      </c>
      <c r="C2273" t="str">
        <f t="shared" si="142"/>
        <v>2520543</v>
      </c>
      <c r="D2273">
        <f t="shared" si="140"/>
        <v>669</v>
      </c>
      <c r="E2273">
        <f t="shared" si="143"/>
        <v>0</v>
      </c>
    </row>
    <row r="2274" spans="1:5">
      <c r="A2274" t="s">
        <v>6934</v>
      </c>
      <c r="B2274" t="str">
        <f t="shared" si="141"/>
        <v>2520540</v>
      </c>
      <c r="C2274" t="str">
        <f t="shared" si="142"/>
        <v>2521220</v>
      </c>
      <c r="D2274">
        <f t="shared" si="140"/>
        <v>681</v>
      </c>
      <c r="E2274">
        <f t="shared" si="143"/>
        <v>0</v>
      </c>
    </row>
    <row r="2275" spans="1:5">
      <c r="A2275" t="s">
        <v>6937</v>
      </c>
      <c r="B2275" t="str">
        <f t="shared" si="141"/>
        <v>2521213</v>
      </c>
      <c r="C2275" t="str">
        <f t="shared" si="142"/>
        <v>2522148</v>
      </c>
      <c r="D2275">
        <f t="shared" si="140"/>
        <v>936</v>
      </c>
      <c r="E2275">
        <f t="shared" si="143"/>
        <v>0</v>
      </c>
    </row>
    <row r="2276" spans="1:5">
      <c r="A2276" t="s">
        <v>6940</v>
      </c>
      <c r="B2276" t="str">
        <f t="shared" si="141"/>
        <v>2522421</v>
      </c>
      <c r="C2276" t="str">
        <f t="shared" si="142"/>
        <v>2523242</v>
      </c>
      <c r="D2276">
        <f t="shared" si="140"/>
        <v>822</v>
      </c>
      <c r="E2276">
        <f t="shared" si="143"/>
        <v>0</v>
      </c>
    </row>
    <row r="2277" spans="1:5">
      <c r="A2277" t="s">
        <v>6943</v>
      </c>
      <c r="B2277" t="str">
        <f t="shared" si="141"/>
        <v>2523601</v>
      </c>
      <c r="C2277" t="str">
        <f t="shared" si="142"/>
        <v>2524515</v>
      </c>
      <c r="D2277">
        <f t="shared" si="140"/>
        <v>915</v>
      </c>
      <c r="E2277">
        <f t="shared" si="143"/>
        <v>0</v>
      </c>
    </row>
    <row r="2278" spans="1:5">
      <c r="A2278" t="s">
        <v>6946</v>
      </c>
      <c r="B2278" t="str">
        <f t="shared" si="141"/>
        <v>2524565</v>
      </c>
      <c r="C2278" t="str">
        <f t="shared" si="142"/>
        <v>2525809</v>
      </c>
      <c r="D2278">
        <f t="shared" si="140"/>
        <v>1245</v>
      </c>
      <c r="E2278">
        <f t="shared" si="143"/>
        <v>0</v>
      </c>
    </row>
    <row r="2279" spans="1:5">
      <c r="A2279" t="s">
        <v>6948</v>
      </c>
      <c r="B2279" t="str">
        <f t="shared" si="141"/>
        <v>2525834</v>
      </c>
      <c r="C2279" t="str">
        <f t="shared" si="142"/>
        <v>2526739</v>
      </c>
      <c r="D2279">
        <f t="shared" si="140"/>
        <v>906</v>
      </c>
      <c r="E2279">
        <f t="shared" si="143"/>
        <v>0</v>
      </c>
    </row>
    <row r="2280" spans="1:5">
      <c r="A2280" t="s">
        <v>6952</v>
      </c>
      <c r="B2280" t="str">
        <f t="shared" si="141"/>
        <v>2526786</v>
      </c>
      <c r="C2280" t="str">
        <f t="shared" si="142"/>
        <v>2527610</v>
      </c>
      <c r="D2280">
        <f t="shared" si="140"/>
        <v>825</v>
      </c>
      <c r="E2280">
        <f t="shared" si="143"/>
        <v>0</v>
      </c>
    </row>
    <row r="2281" spans="1:5">
      <c r="A2281" t="s">
        <v>6954</v>
      </c>
      <c r="B2281" t="str">
        <f t="shared" si="141"/>
        <v>2527647</v>
      </c>
      <c r="C2281" t="str">
        <f t="shared" si="142"/>
        <v>2528912</v>
      </c>
      <c r="D2281">
        <f t="shared" si="140"/>
        <v>1266</v>
      </c>
      <c r="E2281">
        <f t="shared" si="143"/>
        <v>0</v>
      </c>
    </row>
    <row r="2282" spans="1:5">
      <c r="A2282" t="s">
        <v>6956</v>
      </c>
      <c r="B2282" t="str">
        <f t="shared" si="141"/>
        <v>2528925</v>
      </c>
      <c r="C2282" t="str">
        <f t="shared" si="142"/>
        <v>2530592</v>
      </c>
      <c r="D2282">
        <f t="shared" si="140"/>
        <v>1668</v>
      </c>
      <c r="E2282">
        <f t="shared" si="143"/>
        <v>0</v>
      </c>
    </row>
    <row r="2283" spans="1:5">
      <c r="A2283" t="s">
        <v>6960</v>
      </c>
      <c r="B2283" t="str">
        <f t="shared" si="141"/>
        <v>2531192</v>
      </c>
      <c r="C2283" t="str">
        <f t="shared" si="142"/>
        <v>2531869</v>
      </c>
      <c r="D2283">
        <f t="shared" si="140"/>
        <v>678</v>
      </c>
      <c r="E2283">
        <f t="shared" si="143"/>
        <v>0</v>
      </c>
    </row>
    <row r="2284" spans="1:5">
      <c r="A2284" t="s">
        <v>6963</v>
      </c>
      <c r="B2284" t="str">
        <f t="shared" si="141"/>
        <v>2532149</v>
      </c>
      <c r="C2284" t="str">
        <f t="shared" si="142"/>
        <v>2533024</v>
      </c>
      <c r="D2284">
        <f t="shared" si="140"/>
        <v>876</v>
      </c>
      <c r="E2284">
        <f t="shared" si="143"/>
        <v>0</v>
      </c>
    </row>
    <row r="2285" spans="1:5">
      <c r="A2285" t="s">
        <v>6966</v>
      </c>
      <c r="B2285" t="str">
        <f t="shared" si="141"/>
        <v>2533098</v>
      </c>
      <c r="C2285" t="str">
        <f t="shared" si="142"/>
        <v>2533961</v>
      </c>
      <c r="D2285">
        <f t="shared" si="140"/>
        <v>864</v>
      </c>
      <c r="E2285">
        <f t="shared" si="143"/>
        <v>0</v>
      </c>
    </row>
    <row r="2286" spans="1:5">
      <c r="A2286" t="s">
        <v>6968</v>
      </c>
      <c r="B2286" t="str">
        <f t="shared" si="141"/>
        <v>2534514</v>
      </c>
      <c r="C2286" t="str">
        <f t="shared" si="142"/>
        <v>2535986</v>
      </c>
      <c r="D2286">
        <f t="shared" si="140"/>
        <v>1473</v>
      </c>
      <c r="E2286">
        <f t="shared" si="143"/>
        <v>0</v>
      </c>
    </row>
    <row r="2287" spans="1:5">
      <c r="A2287" t="s">
        <v>6971</v>
      </c>
      <c r="B2287" t="str">
        <f t="shared" si="141"/>
        <v>2536040</v>
      </c>
      <c r="C2287" t="str">
        <f t="shared" si="142"/>
        <v>2536342</v>
      </c>
      <c r="D2287">
        <f t="shared" si="140"/>
        <v>303</v>
      </c>
      <c r="E2287">
        <f t="shared" si="143"/>
        <v>0</v>
      </c>
    </row>
    <row r="2288" spans="1:5">
      <c r="A2288" t="s">
        <v>6973</v>
      </c>
      <c r="B2288" t="str">
        <f t="shared" si="141"/>
        <v>2536386</v>
      </c>
      <c r="C2288" t="str">
        <f t="shared" si="142"/>
        <v>2537357</v>
      </c>
      <c r="D2288">
        <f t="shared" si="140"/>
        <v>972</v>
      </c>
      <c r="E2288">
        <f t="shared" si="143"/>
        <v>0</v>
      </c>
    </row>
    <row r="2289" spans="1:5">
      <c r="A2289" t="s">
        <v>6975</v>
      </c>
      <c r="B2289" t="str">
        <f t="shared" si="141"/>
        <v>2537350</v>
      </c>
      <c r="C2289" t="str">
        <f t="shared" si="142"/>
        <v>2537616</v>
      </c>
      <c r="D2289">
        <f t="shared" si="140"/>
        <v>267</v>
      </c>
      <c r="E2289">
        <f t="shared" si="143"/>
        <v>0</v>
      </c>
    </row>
    <row r="2290" spans="1:5">
      <c r="A2290" t="s">
        <v>6977</v>
      </c>
      <c r="B2290" t="str">
        <f t="shared" si="141"/>
        <v>2537666</v>
      </c>
      <c r="C2290" t="str">
        <f t="shared" si="142"/>
        <v>2538163</v>
      </c>
      <c r="D2290">
        <f t="shared" si="140"/>
        <v>498</v>
      </c>
      <c r="E2290">
        <f t="shared" si="143"/>
        <v>0</v>
      </c>
    </row>
    <row r="2291" spans="1:5">
      <c r="A2291" t="s">
        <v>6979</v>
      </c>
      <c r="B2291" t="str">
        <f t="shared" si="141"/>
        <v>2538176</v>
      </c>
      <c r="C2291" t="str">
        <f t="shared" si="142"/>
        <v>2538622</v>
      </c>
      <c r="D2291">
        <f t="shared" si="140"/>
        <v>447</v>
      </c>
      <c r="E2291">
        <f t="shared" si="143"/>
        <v>0</v>
      </c>
    </row>
    <row r="2292" spans="1:5">
      <c r="A2292" t="s">
        <v>6981</v>
      </c>
      <c r="B2292" t="str">
        <f t="shared" si="141"/>
        <v>2538764</v>
      </c>
      <c r="C2292" t="str">
        <f t="shared" si="142"/>
        <v>2541271</v>
      </c>
      <c r="D2292">
        <f t="shared" si="140"/>
        <v>2508</v>
      </c>
      <c r="E2292">
        <f t="shared" si="143"/>
        <v>0</v>
      </c>
    </row>
    <row r="2293" spans="1:5">
      <c r="A2293" t="s">
        <v>6983</v>
      </c>
      <c r="B2293" t="str">
        <f t="shared" si="141"/>
        <v>2541288</v>
      </c>
      <c r="C2293" t="str">
        <f t="shared" si="142"/>
        <v>2541953</v>
      </c>
      <c r="D2293">
        <f t="shared" si="140"/>
        <v>666</v>
      </c>
      <c r="E2293">
        <f t="shared" si="143"/>
        <v>0</v>
      </c>
    </row>
    <row r="2294" spans="1:5">
      <c r="A2294" t="s">
        <v>6985</v>
      </c>
      <c r="B2294" t="str">
        <f t="shared" si="141"/>
        <v>2542024</v>
      </c>
      <c r="C2294" t="str">
        <f t="shared" si="142"/>
        <v>2542548</v>
      </c>
      <c r="D2294">
        <f t="shared" si="140"/>
        <v>525</v>
      </c>
      <c r="E2294">
        <f t="shared" si="143"/>
        <v>0</v>
      </c>
    </row>
    <row r="2295" spans="1:5">
      <c r="A2295" t="s">
        <v>6987</v>
      </c>
      <c r="B2295" t="str">
        <f t="shared" si="141"/>
        <v>2543244</v>
      </c>
      <c r="C2295" t="str">
        <f t="shared" si="142"/>
        <v>2544173</v>
      </c>
      <c r="D2295">
        <f t="shared" si="140"/>
        <v>930</v>
      </c>
      <c r="E2295">
        <f t="shared" si="143"/>
        <v>0</v>
      </c>
    </row>
    <row r="2296" spans="1:5">
      <c r="A2296" t="s">
        <v>6990</v>
      </c>
      <c r="B2296" t="str">
        <f t="shared" si="141"/>
        <v>2544305</v>
      </c>
      <c r="C2296" t="str">
        <f t="shared" si="142"/>
        <v>2545324</v>
      </c>
      <c r="D2296">
        <f t="shared" si="140"/>
        <v>1020</v>
      </c>
      <c r="E2296">
        <f t="shared" si="143"/>
        <v>0</v>
      </c>
    </row>
    <row r="2297" spans="1:5">
      <c r="A2297" t="s">
        <v>6992</v>
      </c>
      <c r="B2297" t="str">
        <f t="shared" si="141"/>
        <v>2545396</v>
      </c>
      <c r="C2297" t="str">
        <f t="shared" si="142"/>
        <v>2545941</v>
      </c>
      <c r="D2297">
        <f t="shared" si="140"/>
        <v>546</v>
      </c>
      <c r="E2297">
        <f t="shared" si="143"/>
        <v>0</v>
      </c>
    </row>
    <row r="2298" spans="1:5">
      <c r="A2298" t="s">
        <v>6994</v>
      </c>
      <c r="B2298" t="str">
        <f t="shared" si="141"/>
        <v>2545934</v>
      </c>
      <c r="C2298" t="str">
        <f t="shared" si="142"/>
        <v>2546500</v>
      </c>
      <c r="D2298">
        <f t="shared" si="140"/>
        <v>567</v>
      </c>
      <c r="E2298">
        <f t="shared" si="143"/>
        <v>0</v>
      </c>
    </row>
    <row r="2299" spans="1:5">
      <c r="A2299" t="s">
        <v>6996</v>
      </c>
      <c r="B2299" t="str">
        <f t="shared" si="141"/>
        <v>2546516</v>
      </c>
      <c r="C2299" t="str">
        <f t="shared" si="142"/>
        <v>2546995</v>
      </c>
      <c r="D2299">
        <f t="shared" si="140"/>
        <v>480</v>
      </c>
      <c r="E2299">
        <f t="shared" si="143"/>
        <v>0</v>
      </c>
    </row>
    <row r="2300" spans="1:5">
      <c r="A2300" t="s">
        <v>6998</v>
      </c>
      <c r="B2300" t="str">
        <f t="shared" si="141"/>
        <v>2547043</v>
      </c>
      <c r="C2300" t="str">
        <f t="shared" si="142"/>
        <v>2547753</v>
      </c>
      <c r="D2300">
        <f t="shared" si="140"/>
        <v>711</v>
      </c>
      <c r="E2300">
        <f t="shared" si="143"/>
        <v>0</v>
      </c>
    </row>
    <row r="2301" spans="1:5">
      <c r="A2301" t="s">
        <v>7000</v>
      </c>
      <c r="B2301" t="str">
        <f t="shared" si="141"/>
        <v>2547788</v>
      </c>
      <c r="C2301" t="str">
        <f t="shared" si="142"/>
        <v>2550262</v>
      </c>
      <c r="D2301">
        <f t="shared" si="140"/>
        <v>2475</v>
      </c>
      <c r="E2301">
        <f t="shared" si="143"/>
        <v>0</v>
      </c>
    </row>
    <row r="2302" spans="1:5">
      <c r="A2302" t="s">
        <v>7002</v>
      </c>
      <c r="B2302" t="str">
        <f t="shared" si="141"/>
        <v>2550364</v>
      </c>
      <c r="C2302" t="str">
        <f t="shared" si="142"/>
        <v>2550930</v>
      </c>
      <c r="D2302">
        <f t="shared" si="140"/>
        <v>567</v>
      </c>
      <c r="E2302">
        <f t="shared" si="143"/>
        <v>0</v>
      </c>
    </row>
    <row r="2303" spans="1:5">
      <c r="A2303" t="s">
        <v>7004</v>
      </c>
      <c r="B2303" t="str">
        <f t="shared" si="141"/>
        <v>2550990</v>
      </c>
      <c r="C2303" t="str">
        <f t="shared" si="142"/>
        <v>2551541</v>
      </c>
      <c r="D2303">
        <f t="shared" si="140"/>
        <v>552</v>
      </c>
      <c r="E2303">
        <f t="shared" si="143"/>
        <v>0</v>
      </c>
    </row>
    <row r="2304" spans="1:5">
      <c r="A2304" t="s">
        <v>7007</v>
      </c>
      <c r="B2304" t="str">
        <f t="shared" si="141"/>
        <v>2551727</v>
      </c>
      <c r="C2304" t="str">
        <f t="shared" si="142"/>
        <v>2551912</v>
      </c>
      <c r="D2304">
        <f t="shared" si="140"/>
        <v>186</v>
      </c>
      <c r="E2304">
        <f t="shared" si="143"/>
        <v>0</v>
      </c>
    </row>
    <row r="2305" spans="1:5">
      <c r="A2305" t="s">
        <v>7009</v>
      </c>
      <c r="B2305" t="str">
        <f t="shared" si="141"/>
        <v>2552794</v>
      </c>
      <c r="C2305" t="str">
        <f t="shared" si="142"/>
        <v>2553618</v>
      </c>
      <c r="D2305">
        <f t="shared" si="140"/>
        <v>825</v>
      </c>
      <c r="E2305">
        <f t="shared" si="143"/>
        <v>0</v>
      </c>
    </row>
    <row r="2306" spans="1:5">
      <c r="A2306" t="s">
        <v>7012</v>
      </c>
      <c r="B2306" t="str">
        <f t="shared" si="141"/>
        <v>2553702</v>
      </c>
      <c r="C2306" t="str">
        <f t="shared" si="142"/>
        <v>2555591</v>
      </c>
      <c r="D2306">
        <f t="shared" ref="D2306:D2369" si="144">C2306-B2306+1</f>
        <v>1890</v>
      </c>
      <c r="E2306">
        <f t="shared" si="143"/>
        <v>0</v>
      </c>
    </row>
    <row r="2307" spans="1:5">
      <c r="A2307" t="s">
        <v>7015</v>
      </c>
      <c r="B2307" t="str">
        <f t="shared" ref="B2307:B2370" si="145">LEFT(A2307, SEARCH(".",A2307)-1)</f>
        <v>2555699</v>
      </c>
      <c r="C2307" t="str">
        <f t="shared" ref="C2307:C2370" si="146">RIGHT(A2307, LEN(A2307)-SEARCH(".",A2307)-1)</f>
        <v>2556553</v>
      </c>
      <c r="D2307">
        <f t="shared" si="144"/>
        <v>855</v>
      </c>
      <c r="E2307">
        <f t="shared" ref="E2307:E2370" si="147">MOD(D2307,3)</f>
        <v>0</v>
      </c>
    </row>
    <row r="2308" spans="1:5">
      <c r="A2308" t="s">
        <v>7018</v>
      </c>
      <c r="B2308" t="str">
        <f t="shared" si="145"/>
        <v>2556977</v>
      </c>
      <c r="C2308" t="str">
        <f t="shared" si="146"/>
        <v>2557414</v>
      </c>
      <c r="D2308">
        <f t="shared" si="144"/>
        <v>438</v>
      </c>
      <c r="E2308">
        <f t="shared" si="147"/>
        <v>0</v>
      </c>
    </row>
    <row r="2309" spans="1:5">
      <c r="A2309" t="s">
        <v>7020</v>
      </c>
      <c r="B2309" t="str">
        <f t="shared" si="145"/>
        <v>2557924</v>
      </c>
      <c r="C2309" t="str">
        <f t="shared" si="146"/>
        <v>2558541</v>
      </c>
      <c r="D2309">
        <f t="shared" si="144"/>
        <v>618</v>
      </c>
      <c r="E2309">
        <f t="shared" si="147"/>
        <v>0</v>
      </c>
    </row>
    <row r="2310" spans="1:5">
      <c r="A2310" t="s">
        <v>7023</v>
      </c>
      <c r="B2310" t="str">
        <f t="shared" si="145"/>
        <v>2558538</v>
      </c>
      <c r="C2310" t="str">
        <f t="shared" si="146"/>
        <v>2558702</v>
      </c>
      <c r="D2310">
        <f t="shared" si="144"/>
        <v>165</v>
      </c>
      <c r="E2310">
        <f t="shared" si="147"/>
        <v>0</v>
      </c>
    </row>
    <row r="2311" spans="1:5">
      <c r="A2311" t="s">
        <v>7025</v>
      </c>
      <c r="B2311" t="str">
        <f t="shared" si="145"/>
        <v>2558914</v>
      </c>
      <c r="C2311" t="str">
        <f t="shared" si="146"/>
        <v>2559411</v>
      </c>
      <c r="D2311">
        <f t="shared" si="144"/>
        <v>498</v>
      </c>
      <c r="E2311">
        <f t="shared" si="147"/>
        <v>0</v>
      </c>
    </row>
    <row r="2312" spans="1:5">
      <c r="A2312" t="s">
        <v>7027</v>
      </c>
      <c r="B2312" t="str">
        <f t="shared" si="145"/>
        <v>2559529</v>
      </c>
      <c r="C2312" t="str">
        <f t="shared" si="146"/>
        <v>2560236</v>
      </c>
      <c r="D2312">
        <f t="shared" si="144"/>
        <v>708</v>
      </c>
      <c r="E2312">
        <f t="shared" si="147"/>
        <v>0</v>
      </c>
    </row>
    <row r="2313" spans="1:5">
      <c r="A2313" t="s">
        <v>7029</v>
      </c>
      <c r="B2313" t="str">
        <f t="shared" si="145"/>
        <v>2560540</v>
      </c>
      <c r="C2313" t="str">
        <f t="shared" si="146"/>
        <v>2563068</v>
      </c>
      <c r="D2313">
        <f t="shared" si="144"/>
        <v>2529</v>
      </c>
      <c r="E2313">
        <f t="shared" si="147"/>
        <v>0</v>
      </c>
    </row>
    <row r="2314" spans="1:5">
      <c r="A2314" t="s">
        <v>7033</v>
      </c>
      <c r="B2314" t="str">
        <f t="shared" si="145"/>
        <v>2563134</v>
      </c>
      <c r="C2314" t="str">
        <f t="shared" si="146"/>
        <v>2564123</v>
      </c>
      <c r="D2314">
        <f t="shared" si="144"/>
        <v>990</v>
      </c>
      <c r="E2314">
        <f t="shared" si="147"/>
        <v>0</v>
      </c>
    </row>
    <row r="2315" spans="1:5">
      <c r="A2315" t="s">
        <v>7037</v>
      </c>
      <c r="B2315" t="str">
        <f t="shared" si="145"/>
        <v>2564798</v>
      </c>
      <c r="C2315" t="str">
        <f t="shared" si="146"/>
        <v>2565922</v>
      </c>
      <c r="D2315">
        <f t="shared" si="144"/>
        <v>1125</v>
      </c>
      <c r="E2315">
        <f t="shared" si="147"/>
        <v>0</v>
      </c>
    </row>
    <row r="2316" spans="1:5">
      <c r="A2316" t="s">
        <v>7040</v>
      </c>
      <c r="B2316" t="str">
        <f t="shared" si="145"/>
        <v>2566076</v>
      </c>
      <c r="C2316" t="str">
        <f t="shared" si="146"/>
        <v>2566687</v>
      </c>
      <c r="D2316">
        <f t="shared" si="144"/>
        <v>612</v>
      </c>
      <c r="E2316">
        <f t="shared" si="147"/>
        <v>0</v>
      </c>
    </row>
    <row r="2317" spans="1:5">
      <c r="A2317" t="s">
        <v>7044</v>
      </c>
      <c r="B2317" t="str">
        <f t="shared" si="145"/>
        <v>2566696</v>
      </c>
      <c r="C2317" t="str">
        <f t="shared" si="146"/>
        <v>2567445</v>
      </c>
      <c r="D2317">
        <f t="shared" si="144"/>
        <v>750</v>
      </c>
      <c r="E2317">
        <f t="shared" si="147"/>
        <v>0</v>
      </c>
    </row>
    <row r="2318" spans="1:5">
      <c r="A2318" t="s">
        <v>7048</v>
      </c>
      <c r="B2318" t="str">
        <f t="shared" si="145"/>
        <v>2567438</v>
      </c>
      <c r="C2318" t="str">
        <f t="shared" si="146"/>
        <v>2568490</v>
      </c>
      <c r="D2318">
        <f t="shared" si="144"/>
        <v>1053</v>
      </c>
      <c r="E2318">
        <f t="shared" si="147"/>
        <v>0</v>
      </c>
    </row>
    <row r="2319" spans="1:5">
      <c r="A2319" t="s">
        <v>7052</v>
      </c>
      <c r="B2319" t="str">
        <f t="shared" si="145"/>
        <v>2568490</v>
      </c>
      <c r="C2319" t="str">
        <f t="shared" si="146"/>
        <v>2568972</v>
      </c>
      <c r="D2319">
        <f t="shared" si="144"/>
        <v>483</v>
      </c>
      <c r="E2319">
        <f t="shared" si="147"/>
        <v>0</v>
      </c>
    </row>
    <row r="2320" spans="1:5">
      <c r="A2320" t="s">
        <v>7056</v>
      </c>
      <c r="B2320" t="str">
        <f t="shared" si="145"/>
        <v>2568974</v>
      </c>
      <c r="C2320" t="str">
        <f t="shared" si="146"/>
        <v>2569690</v>
      </c>
      <c r="D2320">
        <f t="shared" si="144"/>
        <v>717</v>
      </c>
      <c r="E2320">
        <f t="shared" si="147"/>
        <v>0</v>
      </c>
    </row>
    <row r="2321" spans="1:5">
      <c r="A2321" t="s">
        <v>7060</v>
      </c>
      <c r="B2321" t="str">
        <f t="shared" si="145"/>
        <v>2569760</v>
      </c>
      <c r="C2321" t="str">
        <f t="shared" si="146"/>
        <v>2570050</v>
      </c>
      <c r="D2321">
        <f t="shared" si="144"/>
        <v>291</v>
      </c>
      <c r="E2321">
        <f t="shared" si="147"/>
        <v>0</v>
      </c>
    </row>
    <row r="2322" spans="1:5">
      <c r="A2322" t="s">
        <v>7064</v>
      </c>
      <c r="B2322" t="str">
        <f t="shared" si="145"/>
        <v>2570073</v>
      </c>
      <c r="C2322" t="str">
        <f t="shared" si="146"/>
        <v>2570168</v>
      </c>
      <c r="D2322">
        <f t="shared" si="144"/>
        <v>96</v>
      </c>
      <c r="E2322">
        <f t="shared" si="147"/>
        <v>0</v>
      </c>
    </row>
    <row r="2323" spans="1:5">
      <c r="A2323" t="s">
        <v>7066</v>
      </c>
      <c r="B2323" t="str">
        <f t="shared" si="145"/>
        <v>2570342</v>
      </c>
      <c r="C2323" t="str">
        <f t="shared" si="146"/>
        <v>2570956</v>
      </c>
      <c r="D2323">
        <f t="shared" si="144"/>
        <v>615</v>
      </c>
      <c r="E2323">
        <f t="shared" si="147"/>
        <v>0</v>
      </c>
    </row>
    <row r="2324" spans="1:5">
      <c r="A2324" t="s">
        <v>7070</v>
      </c>
      <c r="B2324" t="str">
        <f t="shared" si="145"/>
        <v>2570956</v>
      </c>
      <c r="C2324" t="str">
        <f t="shared" si="146"/>
        <v>2572413</v>
      </c>
      <c r="D2324">
        <f t="shared" si="144"/>
        <v>1458</v>
      </c>
      <c r="E2324">
        <f t="shared" si="147"/>
        <v>0</v>
      </c>
    </row>
    <row r="2325" spans="1:5">
      <c r="A2325" t="s">
        <v>7074</v>
      </c>
      <c r="B2325" t="str">
        <f t="shared" si="145"/>
        <v>2572425</v>
      </c>
      <c r="C2325" t="str">
        <f t="shared" si="146"/>
        <v>2573333</v>
      </c>
      <c r="D2325">
        <f t="shared" si="144"/>
        <v>909</v>
      </c>
      <c r="E2325">
        <f t="shared" si="147"/>
        <v>0</v>
      </c>
    </row>
    <row r="2326" spans="1:5">
      <c r="A2326" t="s">
        <v>7078</v>
      </c>
      <c r="B2326" t="str">
        <f t="shared" si="145"/>
        <v>2573345</v>
      </c>
      <c r="C2326" t="str">
        <f t="shared" si="146"/>
        <v>2574745</v>
      </c>
      <c r="D2326">
        <f t="shared" si="144"/>
        <v>1401</v>
      </c>
      <c r="E2326">
        <f t="shared" si="147"/>
        <v>0</v>
      </c>
    </row>
    <row r="2327" spans="1:5">
      <c r="A2327" t="s">
        <v>7080</v>
      </c>
      <c r="B2327" t="str">
        <f t="shared" si="145"/>
        <v>2574987</v>
      </c>
      <c r="C2327" t="str">
        <f t="shared" si="146"/>
        <v>2575718</v>
      </c>
      <c r="D2327">
        <f t="shared" si="144"/>
        <v>732</v>
      </c>
      <c r="E2327">
        <f t="shared" si="147"/>
        <v>0</v>
      </c>
    </row>
    <row r="2328" spans="1:5">
      <c r="A2328" t="s">
        <v>7084</v>
      </c>
      <c r="B2328" t="str">
        <f t="shared" si="145"/>
        <v>2575715</v>
      </c>
      <c r="C2328" t="str">
        <f t="shared" si="146"/>
        <v>2577457</v>
      </c>
      <c r="D2328">
        <f t="shared" si="144"/>
        <v>1743</v>
      </c>
      <c r="E2328">
        <f t="shared" si="147"/>
        <v>0</v>
      </c>
    </row>
    <row r="2329" spans="1:5">
      <c r="A2329" t="s">
        <v>7088</v>
      </c>
      <c r="B2329" t="str">
        <f t="shared" si="145"/>
        <v>2577447</v>
      </c>
      <c r="C2329" t="str">
        <f t="shared" si="146"/>
        <v>2579261</v>
      </c>
      <c r="D2329">
        <f t="shared" si="144"/>
        <v>1815</v>
      </c>
      <c r="E2329">
        <f t="shared" si="147"/>
        <v>0</v>
      </c>
    </row>
    <row r="2330" spans="1:5">
      <c r="A2330" t="s">
        <v>7092</v>
      </c>
      <c r="B2330" t="str">
        <f t="shared" si="145"/>
        <v>2579559</v>
      </c>
      <c r="C2330" t="str">
        <f t="shared" si="146"/>
        <v>2579921</v>
      </c>
      <c r="D2330">
        <f t="shared" si="144"/>
        <v>363</v>
      </c>
      <c r="E2330">
        <f t="shared" si="147"/>
        <v>0</v>
      </c>
    </row>
    <row r="2331" spans="1:5">
      <c r="A2331" t="s">
        <v>7095</v>
      </c>
      <c r="B2331" t="str">
        <f t="shared" si="145"/>
        <v>2579982</v>
      </c>
      <c r="C2331" t="str">
        <f t="shared" si="146"/>
        <v>2580653</v>
      </c>
      <c r="D2331">
        <f t="shared" si="144"/>
        <v>672</v>
      </c>
      <c r="E2331">
        <f t="shared" si="147"/>
        <v>0</v>
      </c>
    </row>
    <row r="2332" spans="1:5">
      <c r="A2332" t="s">
        <v>7097</v>
      </c>
      <c r="B2332" t="str">
        <f t="shared" si="145"/>
        <v>2580822</v>
      </c>
      <c r="C2332" t="str">
        <f t="shared" si="146"/>
        <v>2582189</v>
      </c>
      <c r="D2332">
        <f t="shared" si="144"/>
        <v>1368</v>
      </c>
      <c r="E2332">
        <f t="shared" si="147"/>
        <v>0</v>
      </c>
    </row>
    <row r="2333" spans="1:5">
      <c r="A2333" t="s">
        <v>7101</v>
      </c>
      <c r="B2333" t="str">
        <f t="shared" si="145"/>
        <v>2582267</v>
      </c>
      <c r="C2333" t="str">
        <f t="shared" si="146"/>
        <v>2583448</v>
      </c>
      <c r="D2333">
        <f t="shared" si="144"/>
        <v>1182</v>
      </c>
      <c r="E2333">
        <f t="shared" si="147"/>
        <v>0</v>
      </c>
    </row>
    <row r="2334" spans="1:5">
      <c r="A2334" t="s">
        <v>7104</v>
      </c>
      <c r="B2334" t="str">
        <f t="shared" si="145"/>
        <v>2583468</v>
      </c>
      <c r="C2334" t="str">
        <f t="shared" si="146"/>
        <v>2583866</v>
      </c>
      <c r="D2334">
        <f t="shared" si="144"/>
        <v>399</v>
      </c>
      <c r="E2334">
        <f t="shared" si="147"/>
        <v>0</v>
      </c>
    </row>
    <row r="2335" spans="1:5">
      <c r="A2335" t="s">
        <v>7106</v>
      </c>
      <c r="B2335" t="str">
        <f t="shared" si="145"/>
        <v>2583879</v>
      </c>
      <c r="C2335" t="str">
        <f t="shared" si="146"/>
        <v>2585072</v>
      </c>
      <c r="D2335">
        <f t="shared" si="144"/>
        <v>1194</v>
      </c>
      <c r="E2335">
        <f t="shared" si="147"/>
        <v>0</v>
      </c>
    </row>
    <row r="2336" spans="1:5">
      <c r="A2336" t="s">
        <v>7108</v>
      </c>
      <c r="B2336" t="str">
        <f t="shared" si="145"/>
        <v>2585258</v>
      </c>
      <c r="C2336" t="str">
        <f t="shared" si="146"/>
        <v>2586043</v>
      </c>
      <c r="D2336">
        <f t="shared" si="144"/>
        <v>786</v>
      </c>
      <c r="E2336">
        <f t="shared" si="147"/>
        <v>0</v>
      </c>
    </row>
    <row r="2337" spans="1:5">
      <c r="A2337" t="s">
        <v>7110</v>
      </c>
      <c r="B2337" t="str">
        <f t="shared" si="145"/>
        <v>2592044</v>
      </c>
      <c r="C2337" t="str">
        <f t="shared" si="146"/>
        <v>2592610</v>
      </c>
      <c r="D2337">
        <f t="shared" si="144"/>
        <v>567</v>
      </c>
      <c r="E2337">
        <f t="shared" si="147"/>
        <v>0</v>
      </c>
    </row>
    <row r="2338" spans="1:5">
      <c r="A2338" t="s">
        <v>7114</v>
      </c>
      <c r="B2338" t="str">
        <f t="shared" si="145"/>
        <v>2592821</v>
      </c>
      <c r="C2338" t="str">
        <f t="shared" si="146"/>
        <v>2593852</v>
      </c>
      <c r="D2338">
        <f t="shared" si="144"/>
        <v>1032</v>
      </c>
      <c r="E2338">
        <f t="shared" si="147"/>
        <v>0</v>
      </c>
    </row>
    <row r="2339" spans="1:5">
      <c r="A2339" t="s">
        <v>7118</v>
      </c>
      <c r="B2339" t="str">
        <f t="shared" si="145"/>
        <v>2593845</v>
      </c>
      <c r="C2339" t="str">
        <f t="shared" si="146"/>
        <v>2594498</v>
      </c>
      <c r="D2339">
        <f t="shared" si="144"/>
        <v>654</v>
      </c>
      <c r="E2339">
        <f t="shared" si="147"/>
        <v>0</v>
      </c>
    </row>
    <row r="2340" spans="1:5">
      <c r="A2340" t="s">
        <v>7122</v>
      </c>
      <c r="B2340" t="str">
        <f t="shared" si="145"/>
        <v>2594593</v>
      </c>
      <c r="C2340" t="str">
        <f t="shared" si="146"/>
        <v>2595408</v>
      </c>
      <c r="D2340">
        <f t="shared" si="144"/>
        <v>816</v>
      </c>
      <c r="E2340">
        <f t="shared" si="147"/>
        <v>0</v>
      </c>
    </row>
    <row r="2341" spans="1:5">
      <c r="A2341" t="s">
        <v>7125</v>
      </c>
      <c r="B2341" t="str">
        <f t="shared" si="145"/>
        <v>2595545</v>
      </c>
      <c r="C2341" t="str">
        <f t="shared" si="146"/>
        <v>2595949</v>
      </c>
      <c r="D2341">
        <f t="shared" si="144"/>
        <v>405</v>
      </c>
      <c r="E2341">
        <f t="shared" si="147"/>
        <v>0</v>
      </c>
    </row>
    <row r="2342" spans="1:5">
      <c r="A2342" t="s">
        <v>7128</v>
      </c>
      <c r="B2342" t="str">
        <f t="shared" si="145"/>
        <v>2595946</v>
      </c>
      <c r="C2342" t="str">
        <f t="shared" si="146"/>
        <v>2596653</v>
      </c>
      <c r="D2342">
        <f t="shared" si="144"/>
        <v>708</v>
      </c>
      <c r="E2342">
        <f t="shared" si="147"/>
        <v>0</v>
      </c>
    </row>
    <row r="2343" spans="1:5">
      <c r="A2343" t="s">
        <v>7130</v>
      </c>
      <c r="B2343" t="str">
        <f t="shared" si="145"/>
        <v>2596828</v>
      </c>
      <c r="C2343" t="str">
        <f t="shared" si="146"/>
        <v>2598543</v>
      </c>
      <c r="D2343">
        <f t="shared" si="144"/>
        <v>1716</v>
      </c>
      <c r="E2343">
        <f t="shared" si="147"/>
        <v>0</v>
      </c>
    </row>
    <row r="2344" spans="1:5">
      <c r="A2344" t="s">
        <v>7134</v>
      </c>
      <c r="B2344" t="str">
        <f t="shared" si="145"/>
        <v>2598661</v>
      </c>
      <c r="C2344" t="str">
        <f t="shared" si="146"/>
        <v>2599341</v>
      </c>
      <c r="D2344">
        <f t="shared" si="144"/>
        <v>681</v>
      </c>
      <c r="E2344">
        <f t="shared" si="147"/>
        <v>0</v>
      </c>
    </row>
    <row r="2345" spans="1:5">
      <c r="A2345" t="s">
        <v>7138</v>
      </c>
      <c r="B2345" t="str">
        <f t="shared" si="145"/>
        <v>2599603</v>
      </c>
      <c r="C2345" t="str">
        <f t="shared" si="146"/>
        <v>2599863</v>
      </c>
      <c r="D2345">
        <f t="shared" si="144"/>
        <v>261</v>
      </c>
      <c r="E2345">
        <f t="shared" si="147"/>
        <v>0</v>
      </c>
    </row>
    <row r="2346" spans="1:5">
      <c r="A2346" t="s">
        <v>7142</v>
      </c>
      <c r="B2346" t="str">
        <f t="shared" si="145"/>
        <v>2599900</v>
      </c>
      <c r="C2346" t="str">
        <f t="shared" si="146"/>
        <v>2601225</v>
      </c>
      <c r="D2346">
        <f t="shared" si="144"/>
        <v>1326</v>
      </c>
      <c r="E2346">
        <f t="shared" si="147"/>
        <v>0</v>
      </c>
    </row>
    <row r="2347" spans="1:5">
      <c r="A2347" t="s">
        <v>7146</v>
      </c>
      <c r="B2347" t="str">
        <f t="shared" si="145"/>
        <v>2601400</v>
      </c>
      <c r="C2347" t="str">
        <f t="shared" si="146"/>
        <v>2602143</v>
      </c>
      <c r="D2347">
        <f t="shared" si="144"/>
        <v>744</v>
      </c>
      <c r="E2347">
        <f t="shared" si="147"/>
        <v>0</v>
      </c>
    </row>
    <row r="2348" spans="1:5">
      <c r="A2348" t="s">
        <v>7148</v>
      </c>
      <c r="B2348" t="str">
        <f t="shared" si="145"/>
        <v>2602439</v>
      </c>
      <c r="C2348" t="str">
        <f t="shared" si="146"/>
        <v>2603398</v>
      </c>
      <c r="D2348">
        <f t="shared" si="144"/>
        <v>960</v>
      </c>
      <c r="E2348">
        <f t="shared" si="147"/>
        <v>0</v>
      </c>
    </row>
    <row r="2349" spans="1:5">
      <c r="A2349" t="s">
        <v>7151</v>
      </c>
      <c r="B2349" t="str">
        <f t="shared" si="145"/>
        <v>2603411</v>
      </c>
      <c r="C2349" t="str">
        <f t="shared" si="146"/>
        <v>2606845</v>
      </c>
      <c r="D2349">
        <f t="shared" si="144"/>
        <v>3435</v>
      </c>
      <c r="E2349">
        <f t="shared" si="147"/>
        <v>0</v>
      </c>
    </row>
    <row r="2350" spans="1:5">
      <c r="A2350" t="s">
        <v>7155</v>
      </c>
      <c r="B2350" t="str">
        <f t="shared" si="145"/>
        <v>2606916</v>
      </c>
      <c r="C2350" t="str">
        <f t="shared" si="146"/>
        <v>2607506</v>
      </c>
      <c r="D2350">
        <f t="shared" si="144"/>
        <v>591</v>
      </c>
      <c r="E2350">
        <f t="shared" si="147"/>
        <v>0</v>
      </c>
    </row>
    <row r="2351" spans="1:5">
      <c r="A2351" t="s">
        <v>7159</v>
      </c>
      <c r="B2351" t="str">
        <f t="shared" si="145"/>
        <v>2607506</v>
      </c>
      <c r="C2351" t="str">
        <f t="shared" si="146"/>
        <v>2608678</v>
      </c>
      <c r="D2351">
        <f t="shared" si="144"/>
        <v>1173</v>
      </c>
      <c r="E2351">
        <f t="shared" si="147"/>
        <v>0</v>
      </c>
    </row>
    <row r="2352" spans="1:5">
      <c r="A2352" t="s">
        <v>7163</v>
      </c>
      <c r="B2352" t="str">
        <f t="shared" si="145"/>
        <v>2608686</v>
      </c>
      <c r="C2352" t="str">
        <f t="shared" si="146"/>
        <v>2609489</v>
      </c>
      <c r="D2352">
        <f t="shared" si="144"/>
        <v>804</v>
      </c>
      <c r="E2352">
        <f t="shared" si="147"/>
        <v>0</v>
      </c>
    </row>
    <row r="2353" spans="1:5">
      <c r="A2353" t="s">
        <v>7167</v>
      </c>
      <c r="B2353" t="str">
        <f t="shared" si="145"/>
        <v>2609493</v>
      </c>
      <c r="C2353" t="str">
        <f t="shared" si="146"/>
        <v>2609945</v>
      </c>
      <c r="D2353">
        <f t="shared" si="144"/>
        <v>453</v>
      </c>
      <c r="E2353">
        <f t="shared" si="147"/>
        <v>0</v>
      </c>
    </row>
    <row r="2354" spans="1:5">
      <c r="A2354" t="s">
        <v>7171</v>
      </c>
      <c r="B2354" t="str">
        <f t="shared" si="145"/>
        <v>2610072</v>
      </c>
      <c r="C2354" t="str">
        <f t="shared" si="146"/>
        <v>2611100</v>
      </c>
      <c r="D2354">
        <f t="shared" si="144"/>
        <v>1029</v>
      </c>
      <c r="E2354">
        <f t="shared" si="147"/>
        <v>0</v>
      </c>
    </row>
    <row r="2355" spans="1:5">
      <c r="A2355" t="s">
        <v>7175</v>
      </c>
      <c r="B2355" t="str">
        <f t="shared" si="145"/>
        <v>2611104</v>
      </c>
      <c r="C2355" t="str">
        <f t="shared" si="146"/>
        <v>2611601</v>
      </c>
      <c r="D2355">
        <f t="shared" si="144"/>
        <v>498</v>
      </c>
      <c r="E2355">
        <f t="shared" si="147"/>
        <v>0</v>
      </c>
    </row>
    <row r="2356" spans="1:5">
      <c r="A2356" t="s">
        <v>7178</v>
      </c>
      <c r="B2356" t="str">
        <f t="shared" si="145"/>
        <v>2611694</v>
      </c>
      <c r="C2356" t="str">
        <f t="shared" si="146"/>
        <v>2613952</v>
      </c>
      <c r="D2356">
        <f t="shared" si="144"/>
        <v>2259</v>
      </c>
      <c r="E2356">
        <f t="shared" si="147"/>
        <v>0</v>
      </c>
    </row>
    <row r="2357" spans="1:5">
      <c r="A2357" t="s">
        <v>7182</v>
      </c>
      <c r="B2357" t="str">
        <f t="shared" si="145"/>
        <v>2614128</v>
      </c>
      <c r="C2357" t="str">
        <f t="shared" si="146"/>
        <v>2615480</v>
      </c>
      <c r="D2357">
        <f t="shared" si="144"/>
        <v>1353</v>
      </c>
      <c r="E2357">
        <f t="shared" si="147"/>
        <v>0</v>
      </c>
    </row>
    <row r="2358" spans="1:5">
      <c r="A2358" t="s">
        <v>7186</v>
      </c>
      <c r="B2358" t="str">
        <f t="shared" si="145"/>
        <v>2615490</v>
      </c>
      <c r="C2358" t="str">
        <f t="shared" si="146"/>
        <v>2616353</v>
      </c>
      <c r="D2358">
        <f t="shared" si="144"/>
        <v>864</v>
      </c>
      <c r="E2358">
        <f t="shared" si="147"/>
        <v>0</v>
      </c>
    </row>
    <row r="2359" spans="1:5">
      <c r="A2359" t="s">
        <v>7190</v>
      </c>
      <c r="B2359" t="str">
        <f t="shared" si="145"/>
        <v>2616355</v>
      </c>
      <c r="C2359" t="str">
        <f t="shared" si="146"/>
        <v>2617056</v>
      </c>
      <c r="D2359">
        <f t="shared" si="144"/>
        <v>702</v>
      </c>
      <c r="E2359">
        <f t="shared" si="147"/>
        <v>0</v>
      </c>
    </row>
    <row r="2360" spans="1:5">
      <c r="A2360" t="s">
        <v>7194</v>
      </c>
      <c r="B2360" t="str">
        <f t="shared" si="145"/>
        <v>2617339</v>
      </c>
      <c r="C2360" t="str">
        <f t="shared" si="146"/>
        <v>2618532</v>
      </c>
      <c r="D2360">
        <f t="shared" si="144"/>
        <v>1194</v>
      </c>
      <c r="E2360">
        <f t="shared" si="147"/>
        <v>0</v>
      </c>
    </row>
    <row r="2361" spans="1:5">
      <c r="A2361" t="s">
        <v>7198</v>
      </c>
      <c r="B2361" t="str">
        <f t="shared" si="145"/>
        <v>2618723</v>
      </c>
      <c r="C2361" t="str">
        <f t="shared" si="146"/>
        <v>2619280</v>
      </c>
      <c r="D2361">
        <f t="shared" si="144"/>
        <v>558</v>
      </c>
      <c r="E2361">
        <f t="shared" si="147"/>
        <v>0</v>
      </c>
    </row>
    <row r="2362" spans="1:5">
      <c r="A2362" t="s">
        <v>7202</v>
      </c>
      <c r="B2362" t="str">
        <f t="shared" si="145"/>
        <v>2619397</v>
      </c>
      <c r="C2362" t="str">
        <f t="shared" si="146"/>
        <v>2620125</v>
      </c>
      <c r="D2362">
        <f t="shared" si="144"/>
        <v>729</v>
      </c>
      <c r="E2362">
        <f t="shared" si="147"/>
        <v>0</v>
      </c>
    </row>
    <row r="2363" spans="1:5">
      <c r="A2363" t="s">
        <v>7206</v>
      </c>
      <c r="B2363" t="str">
        <f t="shared" si="145"/>
        <v>2620261</v>
      </c>
      <c r="C2363" t="str">
        <f t="shared" si="146"/>
        <v>2621112</v>
      </c>
      <c r="D2363">
        <f t="shared" si="144"/>
        <v>852</v>
      </c>
      <c r="E2363">
        <f t="shared" si="147"/>
        <v>0</v>
      </c>
    </row>
    <row r="2364" spans="1:5">
      <c r="A2364" t="s">
        <v>7210</v>
      </c>
      <c r="B2364" t="str">
        <f t="shared" si="145"/>
        <v>2621248</v>
      </c>
      <c r="C2364" t="str">
        <f t="shared" si="146"/>
        <v>2621973</v>
      </c>
      <c r="D2364">
        <f t="shared" si="144"/>
        <v>726</v>
      </c>
      <c r="E2364">
        <f t="shared" si="147"/>
        <v>0</v>
      </c>
    </row>
    <row r="2365" spans="1:5">
      <c r="A2365" t="s">
        <v>7214</v>
      </c>
      <c r="B2365" t="str">
        <f t="shared" si="145"/>
        <v>2622492</v>
      </c>
      <c r="C2365" t="str">
        <f t="shared" si="146"/>
        <v>2623289</v>
      </c>
      <c r="D2365">
        <f t="shared" si="144"/>
        <v>798</v>
      </c>
      <c r="E2365">
        <f t="shared" si="147"/>
        <v>0</v>
      </c>
    </row>
    <row r="2366" spans="1:5">
      <c r="A2366" t="s">
        <v>7217</v>
      </c>
      <c r="B2366" t="str">
        <f t="shared" si="145"/>
        <v>2623444</v>
      </c>
      <c r="C2366" t="str">
        <f t="shared" si="146"/>
        <v>2626089</v>
      </c>
      <c r="D2366">
        <f t="shared" si="144"/>
        <v>2646</v>
      </c>
      <c r="E2366">
        <f t="shared" si="147"/>
        <v>0</v>
      </c>
    </row>
    <row r="2367" spans="1:5">
      <c r="A2367" t="s">
        <v>7221</v>
      </c>
      <c r="B2367" t="str">
        <f t="shared" si="145"/>
        <v>2626124</v>
      </c>
      <c r="C2367" t="str">
        <f t="shared" si="146"/>
        <v>2626948</v>
      </c>
      <c r="D2367">
        <f t="shared" si="144"/>
        <v>825</v>
      </c>
      <c r="E2367">
        <f t="shared" si="147"/>
        <v>0</v>
      </c>
    </row>
    <row r="2368" spans="1:5">
      <c r="A2368" t="s">
        <v>7225</v>
      </c>
      <c r="B2368" t="str">
        <f t="shared" si="145"/>
        <v>2627018</v>
      </c>
      <c r="C2368" t="str">
        <f t="shared" si="146"/>
        <v>2627404</v>
      </c>
      <c r="D2368">
        <f t="shared" si="144"/>
        <v>387</v>
      </c>
      <c r="E2368">
        <f t="shared" si="147"/>
        <v>0</v>
      </c>
    </row>
    <row r="2369" spans="1:5">
      <c r="A2369" t="s">
        <v>7227</v>
      </c>
      <c r="B2369" t="str">
        <f t="shared" si="145"/>
        <v>2627524</v>
      </c>
      <c r="C2369" t="str">
        <f t="shared" si="146"/>
        <v>2627967</v>
      </c>
      <c r="D2369">
        <f t="shared" si="144"/>
        <v>444</v>
      </c>
      <c r="E2369">
        <f t="shared" si="147"/>
        <v>0</v>
      </c>
    </row>
    <row r="2370" spans="1:5">
      <c r="A2370" t="s">
        <v>7230</v>
      </c>
      <c r="B2370" t="str">
        <f t="shared" si="145"/>
        <v>2628039</v>
      </c>
      <c r="C2370" t="str">
        <f t="shared" si="146"/>
        <v>2629304</v>
      </c>
      <c r="D2370">
        <f t="shared" ref="D2370:D2433" si="148">C2370-B2370+1</f>
        <v>1266</v>
      </c>
      <c r="E2370">
        <f t="shared" si="147"/>
        <v>0</v>
      </c>
    </row>
    <row r="2371" spans="1:5">
      <c r="A2371" t="s">
        <v>7232</v>
      </c>
      <c r="B2371" t="str">
        <f t="shared" ref="B2371:B2434" si="149">LEFT(A2371, SEARCH(".",A2371)-1)</f>
        <v>2629279</v>
      </c>
      <c r="C2371" t="str">
        <f t="shared" ref="C2371:C2434" si="150">RIGHT(A2371, LEN(A2371)-SEARCH(".",A2371)-1)</f>
        <v>2629509</v>
      </c>
      <c r="D2371">
        <f t="shared" si="148"/>
        <v>231</v>
      </c>
      <c r="E2371">
        <f t="shared" ref="E2371:E2434" si="151">MOD(D2371,3)</f>
        <v>0</v>
      </c>
    </row>
    <row r="2372" spans="1:5">
      <c r="A2372" t="s">
        <v>7234</v>
      </c>
      <c r="B2372" t="str">
        <f t="shared" si="149"/>
        <v>2629627</v>
      </c>
      <c r="C2372" t="str">
        <f t="shared" si="150"/>
        <v>2631075</v>
      </c>
      <c r="D2372">
        <f t="shared" si="148"/>
        <v>1449</v>
      </c>
      <c r="E2372">
        <f t="shared" si="151"/>
        <v>0</v>
      </c>
    </row>
    <row r="2373" spans="1:5">
      <c r="A2373" t="s">
        <v>7238</v>
      </c>
      <c r="B2373" t="str">
        <f t="shared" si="149"/>
        <v>2631358</v>
      </c>
      <c r="C2373" t="str">
        <f t="shared" si="150"/>
        <v>2632140</v>
      </c>
      <c r="D2373">
        <f t="shared" si="148"/>
        <v>783</v>
      </c>
      <c r="E2373">
        <f t="shared" si="151"/>
        <v>0</v>
      </c>
    </row>
    <row r="2374" spans="1:5">
      <c r="A2374" t="s">
        <v>7242</v>
      </c>
      <c r="B2374" t="str">
        <f t="shared" si="149"/>
        <v>2632146</v>
      </c>
      <c r="C2374" t="str">
        <f t="shared" si="150"/>
        <v>2632469</v>
      </c>
      <c r="D2374">
        <f t="shared" si="148"/>
        <v>324</v>
      </c>
      <c r="E2374">
        <f t="shared" si="151"/>
        <v>0</v>
      </c>
    </row>
    <row r="2375" spans="1:5">
      <c r="A2375" t="s">
        <v>7244</v>
      </c>
      <c r="B2375" t="str">
        <f t="shared" si="149"/>
        <v>2632943</v>
      </c>
      <c r="C2375" t="str">
        <f t="shared" si="150"/>
        <v>2633491</v>
      </c>
      <c r="D2375">
        <f t="shared" si="148"/>
        <v>549</v>
      </c>
      <c r="E2375">
        <f t="shared" si="151"/>
        <v>0</v>
      </c>
    </row>
    <row r="2376" spans="1:5">
      <c r="A2376" t="s">
        <v>7248</v>
      </c>
      <c r="B2376" t="str">
        <f t="shared" si="149"/>
        <v>2633655</v>
      </c>
      <c r="C2376" t="str">
        <f t="shared" si="150"/>
        <v>2634500</v>
      </c>
      <c r="D2376">
        <f t="shared" si="148"/>
        <v>846</v>
      </c>
      <c r="E2376">
        <f t="shared" si="151"/>
        <v>0</v>
      </c>
    </row>
    <row r="2377" spans="1:5">
      <c r="A2377" t="s">
        <v>7252</v>
      </c>
      <c r="B2377" t="str">
        <f t="shared" si="149"/>
        <v>2634622</v>
      </c>
      <c r="C2377" t="str">
        <f t="shared" si="150"/>
        <v>2635959</v>
      </c>
      <c r="D2377">
        <f t="shared" si="148"/>
        <v>1338</v>
      </c>
      <c r="E2377">
        <f t="shared" si="151"/>
        <v>0</v>
      </c>
    </row>
    <row r="2378" spans="1:5">
      <c r="A2378" t="s">
        <v>7255</v>
      </c>
      <c r="B2378" t="str">
        <f t="shared" si="149"/>
        <v>2635966</v>
      </c>
      <c r="C2378" t="str">
        <f t="shared" si="150"/>
        <v>2636715</v>
      </c>
      <c r="D2378">
        <f t="shared" si="148"/>
        <v>750</v>
      </c>
      <c r="E2378">
        <f t="shared" si="151"/>
        <v>0</v>
      </c>
    </row>
    <row r="2379" spans="1:5">
      <c r="A2379" t="s">
        <v>7259</v>
      </c>
      <c r="B2379" t="str">
        <f t="shared" si="149"/>
        <v>2636804</v>
      </c>
      <c r="C2379" t="str">
        <f t="shared" si="150"/>
        <v>2637901</v>
      </c>
      <c r="D2379">
        <f t="shared" si="148"/>
        <v>1098</v>
      </c>
      <c r="E2379">
        <f t="shared" si="151"/>
        <v>0</v>
      </c>
    </row>
    <row r="2380" spans="1:5">
      <c r="A2380" t="s">
        <v>7262</v>
      </c>
      <c r="B2380" t="str">
        <f t="shared" si="149"/>
        <v>2637894</v>
      </c>
      <c r="C2380" t="str">
        <f t="shared" si="150"/>
        <v>2638268</v>
      </c>
      <c r="D2380">
        <f t="shared" si="148"/>
        <v>375</v>
      </c>
      <c r="E2380">
        <f t="shared" si="151"/>
        <v>0</v>
      </c>
    </row>
    <row r="2381" spans="1:5">
      <c r="A2381" t="s">
        <v>7264</v>
      </c>
      <c r="B2381" t="str">
        <f t="shared" si="149"/>
        <v>2638333</v>
      </c>
      <c r="C2381" t="str">
        <f t="shared" si="150"/>
        <v>2639253</v>
      </c>
      <c r="D2381">
        <f t="shared" si="148"/>
        <v>921</v>
      </c>
      <c r="E2381">
        <f t="shared" si="151"/>
        <v>0</v>
      </c>
    </row>
    <row r="2382" spans="1:5">
      <c r="A2382" t="s">
        <v>7268</v>
      </c>
      <c r="B2382" t="str">
        <f t="shared" si="149"/>
        <v>2639906</v>
      </c>
      <c r="C2382" t="str">
        <f t="shared" si="150"/>
        <v>2641120</v>
      </c>
      <c r="D2382">
        <f t="shared" si="148"/>
        <v>1215</v>
      </c>
      <c r="E2382">
        <f t="shared" si="151"/>
        <v>0</v>
      </c>
    </row>
    <row r="2383" spans="1:5">
      <c r="A2383" t="s">
        <v>7272</v>
      </c>
      <c r="B2383" t="str">
        <f t="shared" si="149"/>
        <v>2641123</v>
      </c>
      <c r="C2383" t="str">
        <f t="shared" si="150"/>
        <v>2641566</v>
      </c>
      <c r="D2383">
        <f t="shared" si="148"/>
        <v>444</v>
      </c>
      <c r="E2383">
        <f t="shared" si="151"/>
        <v>0</v>
      </c>
    </row>
    <row r="2384" spans="1:5">
      <c r="A2384" t="s">
        <v>7274</v>
      </c>
      <c r="B2384" t="str">
        <f t="shared" si="149"/>
        <v>2641753</v>
      </c>
      <c r="C2384" t="str">
        <f t="shared" si="150"/>
        <v>2642652</v>
      </c>
      <c r="D2384">
        <f t="shared" si="148"/>
        <v>900</v>
      </c>
      <c r="E2384">
        <f t="shared" si="151"/>
        <v>0</v>
      </c>
    </row>
    <row r="2385" spans="1:5">
      <c r="A2385" t="s">
        <v>7276</v>
      </c>
      <c r="B2385" t="str">
        <f t="shared" si="149"/>
        <v>2642710</v>
      </c>
      <c r="C2385" t="str">
        <f t="shared" si="150"/>
        <v>2643804</v>
      </c>
      <c r="D2385">
        <f t="shared" si="148"/>
        <v>1095</v>
      </c>
      <c r="E2385">
        <f t="shared" si="151"/>
        <v>0</v>
      </c>
    </row>
    <row r="2386" spans="1:5">
      <c r="A2386" t="s">
        <v>7280</v>
      </c>
      <c r="B2386" t="str">
        <f t="shared" si="149"/>
        <v>2644561</v>
      </c>
      <c r="C2386" t="str">
        <f t="shared" si="150"/>
        <v>2645823</v>
      </c>
      <c r="D2386">
        <f t="shared" si="148"/>
        <v>1263</v>
      </c>
      <c r="E2386">
        <f t="shared" si="151"/>
        <v>0</v>
      </c>
    </row>
    <row r="2387" spans="1:5">
      <c r="A2387" t="s">
        <v>7284</v>
      </c>
      <c r="B2387" t="str">
        <f t="shared" si="149"/>
        <v>2646068</v>
      </c>
      <c r="C2387" t="str">
        <f t="shared" si="150"/>
        <v>2647402</v>
      </c>
      <c r="D2387">
        <f t="shared" si="148"/>
        <v>1335</v>
      </c>
      <c r="E2387">
        <f t="shared" si="151"/>
        <v>0</v>
      </c>
    </row>
    <row r="2388" spans="1:5">
      <c r="A2388" t="s">
        <v>7288</v>
      </c>
      <c r="B2388" t="str">
        <f t="shared" si="149"/>
        <v>2647502</v>
      </c>
      <c r="C2388" t="str">
        <f t="shared" si="150"/>
        <v>2649418</v>
      </c>
      <c r="D2388">
        <f t="shared" si="148"/>
        <v>1917</v>
      </c>
      <c r="E2388">
        <f t="shared" si="151"/>
        <v>0</v>
      </c>
    </row>
    <row r="2389" spans="1:5">
      <c r="A2389" t="s">
        <v>7292</v>
      </c>
      <c r="B2389" t="str">
        <f t="shared" si="149"/>
        <v>2649411</v>
      </c>
      <c r="C2389" t="str">
        <f t="shared" si="150"/>
        <v>2653049</v>
      </c>
      <c r="D2389">
        <f t="shared" si="148"/>
        <v>3639</v>
      </c>
      <c r="E2389">
        <f t="shared" si="151"/>
        <v>0</v>
      </c>
    </row>
    <row r="2390" spans="1:5">
      <c r="A2390" t="s">
        <v>7296</v>
      </c>
      <c r="B2390" t="str">
        <f t="shared" si="149"/>
        <v>2653046</v>
      </c>
      <c r="C2390" t="str">
        <f t="shared" si="150"/>
        <v>2655904</v>
      </c>
      <c r="D2390">
        <f t="shared" si="148"/>
        <v>2859</v>
      </c>
      <c r="E2390">
        <f t="shared" si="151"/>
        <v>0</v>
      </c>
    </row>
    <row r="2391" spans="1:5">
      <c r="A2391" t="s">
        <v>7300</v>
      </c>
      <c r="B2391" t="str">
        <f t="shared" si="149"/>
        <v>2655950</v>
      </c>
      <c r="C2391" t="str">
        <f t="shared" si="150"/>
        <v>2659279</v>
      </c>
      <c r="D2391">
        <f t="shared" si="148"/>
        <v>3330</v>
      </c>
      <c r="E2391">
        <f t="shared" si="151"/>
        <v>0</v>
      </c>
    </row>
    <row r="2392" spans="1:5">
      <c r="A2392" t="s">
        <v>7304</v>
      </c>
      <c r="B2392" t="str">
        <f t="shared" si="149"/>
        <v>2659343</v>
      </c>
      <c r="C2392" t="str">
        <f t="shared" si="150"/>
        <v>2659627</v>
      </c>
      <c r="D2392">
        <f t="shared" si="148"/>
        <v>285</v>
      </c>
      <c r="E2392">
        <f t="shared" si="151"/>
        <v>0</v>
      </c>
    </row>
    <row r="2393" spans="1:5">
      <c r="A2393" t="s">
        <v>7306</v>
      </c>
      <c r="B2393" t="str">
        <f t="shared" si="149"/>
        <v>2659668</v>
      </c>
      <c r="C2393" t="str">
        <f t="shared" si="150"/>
        <v>2660075</v>
      </c>
      <c r="D2393">
        <f t="shared" si="148"/>
        <v>408</v>
      </c>
      <c r="E2393">
        <f t="shared" si="151"/>
        <v>0</v>
      </c>
    </row>
    <row r="2394" spans="1:5">
      <c r="A2394" t="s">
        <v>7308</v>
      </c>
      <c r="B2394" t="str">
        <f t="shared" si="149"/>
        <v>2660123</v>
      </c>
      <c r="C2394" t="str">
        <f t="shared" si="150"/>
        <v>2660761</v>
      </c>
      <c r="D2394">
        <f t="shared" si="148"/>
        <v>639</v>
      </c>
      <c r="E2394">
        <f t="shared" si="151"/>
        <v>0</v>
      </c>
    </row>
    <row r="2395" spans="1:5">
      <c r="A2395" t="s">
        <v>7312</v>
      </c>
      <c r="B2395" t="str">
        <f t="shared" si="149"/>
        <v>2660755</v>
      </c>
      <c r="C2395" t="str">
        <f t="shared" si="150"/>
        <v>2661117</v>
      </c>
      <c r="D2395">
        <f t="shared" si="148"/>
        <v>363</v>
      </c>
      <c r="E2395">
        <f t="shared" si="151"/>
        <v>0</v>
      </c>
    </row>
    <row r="2396" spans="1:5">
      <c r="A2396" t="s">
        <v>7316</v>
      </c>
      <c r="B2396" t="str">
        <f t="shared" si="149"/>
        <v>2661466</v>
      </c>
      <c r="C2396" t="str">
        <f t="shared" si="150"/>
        <v>2662317</v>
      </c>
      <c r="D2396">
        <f t="shared" si="148"/>
        <v>852</v>
      </c>
      <c r="E2396">
        <f t="shared" si="151"/>
        <v>0</v>
      </c>
    </row>
    <row r="2397" spans="1:5">
      <c r="A2397" t="s">
        <v>7320</v>
      </c>
      <c r="B2397" t="str">
        <f t="shared" si="149"/>
        <v>2662349</v>
      </c>
      <c r="C2397" t="str">
        <f t="shared" si="150"/>
        <v>2663191</v>
      </c>
      <c r="D2397">
        <f t="shared" si="148"/>
        <v>843</v>
      </c>
      <c r="E2397">
        <f t="shared" si="151"/>
        <v>0</v>
      </c>
    </row>
    <row r="2398" spans="1:5">
      <c r="A2398" t="s">
        <v>7324</v>
      </c>
      <c r="B2398" t="str">
        <f t="shared" si="149"/>
        <v>2663320</v>
      </c>
      <c r="C2398" t="str">
        <f t="shared" si="150"/>
        <v>2665566</v>
      </c>
      <c r="D2398">
        <f t="shared" si="148"/>
        <v>2247</v>
      </c>
      <c r="E2398">
        <f t="shared" si="151"/>
        <v>0</v>
      </c>
    </row>
    <row r="2399" spans="1:5">
      <c r="A2399" t="s">
        <v>7328</v>
      </c>
      <c r="B2399" t="str">
        <f t="shared" si="149"/>
        <v>2665575</v>
      </c>
      <c r="C2399" t="str">
        <f t="shared" si="150"/>
        <v>2666105</v>
      </c>
      <c r="D2399">
        <f t="shared" si="148"/>
        <v>531</v>
      </c>
      <c r="E2399">
        <f t="shared" si="151"/>
        <v>0</v>
      </c>
    </row>
    <row r="2400" spans="1:5">
      <c r="A2400" t="s">
        <v>7332</v>
      </c>
      <c r="B2400" t="str">
        <f t="shared" si="149"/>
        <v>2666422</v>
      </c>
      <c r="C2400" t="str">
        <f t="shared" si="150"/>
        <v>2667387</v>
      </c>
      <c r="D2400">
        <f t="shared" si="148"/>
        <v>966</v>
      </c>
      <c r="E2400">
        <f t="shared" si="151"/>
        <v>0</v>
      </c>
    </row>
    <row r="2401" spans="1:5">
      <c r="A2401" t="s">
        <v>7336</v>
      </c>
      <c r="B2401" t="str">
        <f t="shared" si="149"/>
        <v>2667387</v>
      </c>
      <c r="C2401" t="str">
        <f t="shared" si="150"/>
        <v>2668967</v>
      </c>
      <c r="D2401">
        <f t="shared" si="148"/>
        <v>1581</v>
      </c>
      <c r="E2401">
        <f t="shared" si="151"/>
        <v>0</v>
      </c>
    </row>
    <row r="2402" spans="1:5">
      <c r="A2402" t="s">
        <v>7340</v>
      </c>
      <c r="B2402" t="str">
        <f t="shared" si="149"/>
        <v>2668960</v>
      </c>
      <c r="C2402" t="str">
        <f t="shared" si="150"/>
        <v>2669661</v>
      </c>
      <c r="D2402">
        <f t="shared" si="148"/>
        <v>702</v>
      </c>
      <c r="E2402">
        <f t="shared" si="151"/>
        <v>0</v>
      </c>
    </row>
    <row r="2403" spans="1:5">
      <c r="A2403" t="s">
        <v>7344</v>
      </c>
      <c r="B2403" t="str">
        <f t="shared" si="149"/>
        <v>2669789</v>
      </c>
      <c r="C2403" t="str">
        <f t="shared" si="150"/>
        <v>2670241</v>
      </c>
      <c r="D2403">
        <f t="shared" si="148"/>
        <v>453</v>
      </c>
      <c r="E2403">
        <f t="shared" si="151"/>
        <v>0</v>
      </c>
    </row>
    <row r="2404" spans="1:5">
      <c r="A2404" t="s">
        <v>7347</v>
      </c>
      <c r="B2404" t="str">
        <f t="shared" si="149"/>
        <v>2670241</v>
      </c>
      <c r="C2404" t="str">
        <f t="shared" si="150"/>
        <v>2670810</v>
      </c>
      <c r="D2404">
        <f t="shared" si="148"/>
        <v>570</v>
      </c>
      <c r="E2404">
        <f t="shared" si="151"/>
        <v>0</v>
      </c>
    </row>
    <row r="2405" spans="1:5">
      <c r="A2405" t="s">
        <v>7349</v>
      </c>
      <c r="B2405" t="str">
        <f t="shared" si="149"/>
        <v>2670926</v>
      </c>
      <c r="C2405" t="str">
        <f t="shared" si="150"/>
        <v>2673280</v>
      </c>
      <c r="D2405">
        <f t="shared" si="148"/>
        <v>2355</v>
      </c>
      <c r="E2405">
        <f t="shared" si="151"/>
        <v>0</v>
      </c>
    </row>
    <row r="2406" spans="1:5">
      <c r="A2406" t="s">
        <v>7353</v>
      </c>
      <c r="B2406" t="str">
        <f t="shared" si="149"/>
        <v>2673472</v>
      </c>
      <c r="C2406" t="str">
        <f t="shared" si="150"/>
        <v>2676375</v>
      </c>
      <c r="D2406">
        <f t="shared" si="148"/>
        <v>2904</v>
      </c>
      <c r="E2406">
        <f t="shared" si="151"/>
        <v>0</v>
      </c>
    </row>
    <row r="2407" spans="1:5">
      <c r="A2407" t="s">
        <v>7357</v>
      </c>
      <c r="B2407" t="str">
        <f t="shared" si="149"/>
        <v>2676437</v>
      </c>
      <c r="C2407" t="str">
        <f t="shared" si="150"/>
        <v>2677087</v>
      </c>
      <c r="D2407">
        <f t="shared" si="148"/>
        <v>651</v>
      </c>
      <c r="E2407">
        <f t="shared" si="151"/>
        <v>0</v>
      </c>
    </row>
    <row r="2408" spans="1:5">
      <c r="A2408" t="s">
        <v>7361</v>
      </c>
      <c r="B2408" t="str">
        <f t="shared" si="149"/>
        <v>2677332</v>
      </c>
      <c r="C2408" t="str">
        <f t="shared" si="150"/>
        <v>2678132</v>
      </c>
      <c r="D2408">
        <f t="shared" si="148"/>
        <v>801</v>
      </c>
      <c r="E2408">
        <f t="shared" si="151"/>
        <v>0</v>
      </c>
    </row>
    <row r="2409" spans="1:5">
      <c r="A2409" t="s">
        <v>7365</v>
      </c>
      <c r="B2409" t="str">
        <f t="shared" si="149"/>
        <v>2678558</v>
      </c>
      <c r="C2409" t="str">
        <f t="shared" si="150"/>
        <v>2680924</v>
      </c>
      <c r="D2409">
        <f t="shared" si="148"/>
        <v>2367</v>
      </c>
      <c r="E2409">
        <f t="shared" si="151"/>
        <v>0</v>
      </c>
    </row>
    <row r="2410" spans="1:5">
      <c r="A2410" t="s">
        <v>7369</v>
      </c>
      <c r="B2410" t="str">
        <f t="shared" si="149"/>
        <v>2680999</v>
      </c>
      <c r="C2410" t="str">
        <f t="shared" si="150"/>
        <v>2682309</v>
      </c>
      <c r="D2410">
        <f t="shared" si="148"/>
        <v>1311</v>
      </c>
      <c r="E2410">
        <f t="shared" si="151"/>
        <v>0</v>
      </c>
    </row>
    <row r="2411" spans="1:5">
      <c r="A2411" t="s">
        <v>7373</v>
      </c>
      <c r="B2411" t="str">
        <f t="shared" si="149"/>
        <v>2682299</v>
      </c>
      <c r="C2411" t="str">
        <f t="shared" si="150"/>
        <v>2683300</v>
      </c>
      <c r="D2411">
        <f t="shared" si="148"/>
        <v>1002</v>
      </c>
      <c r="E2411">
        <f t="shared" si="151"/>
        <v>0</v>
      </c>
    </row>
    <row r="2412" spans="1:5">
      <c r="A2412" t="s">
        <v>7377</v>
      </c>
      <c r="B2412" t="str">
        <f t="shared" si="149"/>
        <v>2683293</v>
      </c>
      <c r="C2412" t="str">
        <f t="shared" si="150"/>
        <v>2684111</v>
      </c>
      <c r="D2412">
        <f t="shared" si="148"/>
        <v>819</v>
      </c>
      <c r="E2412">
        <f t="shared" si="151"/>
        <v>0</v>
      </c>
    </row>
    <row r="2413" spans="1:5">
      <c r="A2413" t="s">
        <v>7381</v>
      </c>
      <c r="B2413" t="str">
        <f t="shared" si="149"/>
        <v>2684141</v>
      </c>
      <c r="C2413" t="str">
        <f t="shared" si="150"/>
        <v>2684518</v>
      </c>
      <c r="D2413">
        <f t="shared" si="148"/>
        <v>378</v>
      </c>
      <c r="E2413">
        <f t="shared" si="151"/>
        <v>0</v>
      </c>
    </row>
    <row r="2414" spans="1:5">
      <c r="A2414" t="s">
        <v>7385</v>
      </c>
      <c r="B2414" t="str">
        <f t="shared" si="149"/>
        <v>2684521</v>
      </c>
      <c r="C2414" t="str">
        <f t="shared" si="150"/>
        <v>2685342</v>
      </c>
      <c r="D2414">
        <f t="shared" si="148"/>
        <v>822</v>
      </c>
      <c r="E2414">
        <f t="shared" si="151"/>
        <v>0</v>
      </c>
    </row>
    <row r="2415" spans="1:5">
      <c r="A2415" t="s">
        <v>7389</v>
      </c>
      <c r="B2415" t="str">
        <f t="shared" si="149"/>
        <v>2685729</v>
      </c>
      <c r="C2415" t="str">
        <f t="shared" si="150"/>
        <v>2686214</v>
      </c>
      <c r="D2415">
        <f t="shared" si="148"/>
        <v>486</v>
      </c>
      <c r="E2415">
        <f t="shared" si="151"/>
        <v>0</v>
      </c>
    </row>
    <row r="2416" spans="1:5">
      <c r="A2416" t="s">
        <v>7393</v>
      </c>
      <c r="B2416" t="str">
        <f t="shared" si="149"/>
        <v>2686628</v>
      </c>
      <c r="C2416" t="str">
        <f t="shared" si="150"/>
        <v>2687932</v>
      </c>
      <c r="D2416">
        <f t="shared" si="148"/>
        <v>1305</v>
      </c>
      <c r="E2416">
        <f t="shared" si="151"/>
        <v>0</v>
      </c>
    </row>
    <row r="2417" spans="1:5">
      <c r="A2417" t="s">
        <v>7395</v>
      </c>
      <c r="B2417" t="str">
        <f t="shared" si="149"/>
        <v>2688342</v>
      </c>
      <c r="C2417" t="str">
        <f t="shared" si="150"/>
        <v>2689535</v>
      </c>
      <c r="D2417">
        <f t="shared" si="148"/>
        <v>1194</v>
      </c>
      <c r="E2417">
        <f t="shared" si="151"/>
        <v>0</v>
      </c>
    </row>
    <row r="2418" spans="1:5">
      <c r="A2418" t="s">
        <v>7397</v>
      </c>
      <c r="B2418" t="str">
        <f t="shared" si="149"/>
        <v>2689642</v>
      </c>
      <c r="C2418" t="str">
        <f t="shared" si="150"/>
        <v>2692896</v>
      </c>
      <c r="D2418">
        <f t="shared" si="148"/>
        <v>3255</v>
      </c>
      <c r="E2418">
        <f t="shared" si="151"/>
        <v>0</v>
      </c>
    </row>
    <row r="2419" spans="1:5">
      <c r="A2419" t="s">
        <v>7400</v>
      </c>
      <c r="B2419" t="str">
        <f t="shared" si="149"/>
        <v>2693355</v>
      </c>
      <c r="C2419" t="str">
        <f t="shared" si="150"/>
        <v>2694776</v>
      </c>
      <c r="D2419">
        <f t="shared" si="148"/>
        <v>1422</v>
      </c>
      <c r="E2419">
        <f t="shared" si="151"/>
        <v>0</v>
      </c>
    </row>
    <row r="2420" spans="1:5">
      <c r="A2420" t="s">
        <v>7404</v>
      </c>
      <c r="B2420" t="str">
        <f t="shared" si="149"/>
        <v>2695131</v>
      </c>
      <c r="C2420" t="str">
        <f t="shared" si="150"/>
        <v>2695775</v>
      </c>
      <c r="D2420">
        <f t="shared" si="148"/>
        <v>645</v>
      </c>
      <c r="E2420">
        <f t="shared" si="151"/>
        <v>0</v>
      </c>
    </row>
    <row r="2421" spans="1:5">
      <c r="A2421" t="s">
        <v>7408</v>
      </c>
      <c r="B2421" t="str">
        <f t="shared" si="149"/>
        <v>2695945</v>
      </c>
      <c r="C2421" t="str">
        <f t="shared" si="150"/>
        <v>2698902</v>
      </c>
      <c r="D2421">
        <f t="shared" si="148"/>
        <v>2958</v>
      </c>
      <c r="E2421">
        <f t="shared" si="151"/>
        <v>0</v>
      </c>
    </row>
    <row r="2422" spans="1:5">
      <c r="A2422" t="s">
        <v>7412</v>
      </c>
      <c r="B2422" t="str">
        <f t="shared" si="149"/>
        <v>2698936</v>
      </c>
      <c r="C2422" t="str">
        <f t="shared" si="150"/>
        <v>2700831</v>
      </c>
      <c r="D2422">
        <f t="shared" si="148"/>
        <v>1896</v>
      </c>
      <c r="E2422">
        <f t="shared" si="151"/>
        <v>0</v>
      </c>
    </row>
    <row r="2423" spans="1:5">
      <c r="A2423" t="s">
        <v>7416</v>
      </c>
      <c r="B2423" t="str">
        <f t="shared" si="149"/>
        <v>2700939</v>
      </c>
      <c r="C2423" t="str">
        <f t="shared" si="150"/>
        <v>2701529</v>
      </c>
      <c r="D2423">
        <f t="shared" si="148"/>
        <v>591</v>
      </c>
      <c r="E2423">
        <f t="shared" si="151"/>
        <v>0</v>
      </c>
    </row>
    <row r="2424" spans="1:5">
      <c r="A2424" t="s">
        <v>7419</v>
      </c>
      <c r="B2424" t="str">
        <f t="shared" si="149"/>
        <v>2701533</v>
      </c>
      <c r="C2424" t="str">
        <f t="shared" si="150"/>
        <v>2702348</v>
      </c>
      <c r="D2424">
        <f t="shared" si="148"/>
        <v>816</v>
      </c>
      <c r="E2424">
        <f t="shared" si="151"/>
        <v>0</v>
      </c>
    </row>
    <row r="2425" spans="1:5">
      <c r="A2425" t="s">
        <v>7423</v>
      </c>
      <c r="B2425" t="str">
        <f t="shared" si="149"/>
        <v>2702604</v>
      </c>
      <c r="C2425" t="str">
        <f t="shared" si="150"/>
        <v>2703233</v>
      </c>
      <c r="D2425">
        <f t="shared" si="148"/>
        <v>630</v>
      </c>
      <c r="E2425">
        <f t="shared" si="151"/>
        <v>0</v>
      </c>
    </row>
    <row r="2426" spans="1:5">
      <c r="A2426" t="s">
        <v>7427</v>
      </c>
      <c r="B2426" t="str">
        <f t="shared" si="149"/>
        <v>2703429</v>
      </c>
      <c r="C2426" t="str">
        <f t="shared" si="150"/>
        <v>2704844</v>
      </c>
      <c r="D2426">
        <f t="shared" si="148"/>
        <v>1416</v>
      </c>
      <c r="E2426">
        <f t="shared" si="151"/>
        <v>0</v>
      </c>
    </row>
    <row r="2427" spans="1:5">
      <c r="A2427" t="s">
        <v>7431</v>
      </c>
      <c r="B2427" t="str">
        <f t="shared" si="149"/>
        <v>2705159</v>
      </c>
      <c r="C2427" t="str">
        <f t="shared" si="150"/>
        <v>2705902</v>
      </c>
      <c r="D2427">
        <f t="shared" si="148"/>
        <v>744</v>
      </c>
      <c r="E2427">
        <f t="shared" si="151"/>
        <v>0</v>
      </c>
    </row>
    <row r="2428" spans="1:5">
      <c r="A2428" t="s">
        <v>7433</v>
      </c>
      <c r="B2428" t="str">
        <f t="shared" si="149"/>
        <v>2705910</v>
      </c>
      <c r="C2428" t="str">
        <f t="shared" si="150"/>
        <v>2707073</v>
      </c>
      <c r="D2428">
        <f t="shared" si="148"/>
        <v>1164</v>
      </c>
      <c r="E2428">
        <f t="shared" si="151"/>
        <v>0</v>
      </c>
    </row>
    <row r="2429" spans="1:5">
      <c r="A2429" t="s">
        <v>7436</v>
      </c>
      <c r="B2429" t="str">
        <f t="shared" si="149"/>
        <v>2707211</v>
      </c>
      <c r="C2429" t="str">
        <f t="shared" si="150"/>
        <v>2707981</v>
      </c>
      <c r="D2429">
        <f t="shared" si="148"/>
        <v>771</v>
      </c>
      <c r="E2429">
        <f t="shared" si="151"/>
        <v>0</v>
      </c>
    </row>
    <row r="2430" spans="1:5">
      <c r="A2430" t="s">
        <v>7439</v>
      </c>
      <c r="B2430" t="str">
        <f t="shared" si="149"/>
        <v>2708172</v>
      </c>
      <c r="C2430" t="str">
        <f t="shared" si="150"/>
        <v>2708825</v>
      </c>
      <c r="D2430">
        <f t="shared" si="148"/>
        <v>654</v>
      </c>
      <c r="E2430">
        <f t="shared" si="151"/>
        <v>0</v>
      </c>
    </row>
    <row r="2431" spans="1:5">
      <c r="A2431" t="s">
        <v>7443</v>
      </c>
      <c r="B2431" t="str">
        <f t="shared" si="149"/>
        <v>2709214</v>
      </c>
      <c r="C2431" t="str">
        <f t="shared" si="150"/>
        <v>2709312</v>
      </c>
      <c r="D2431">
        <f t="shared" si="148"/>
        <v>99</v>
      </c>
      <c r="E2431">
        <f t="shared" si="151"/>
        <v>0</v>
      </c>
    </row>
    <row r="2432" spans="1:5">
      <c r="A2432" t="s">
        <v>7445</v>
      </c>
      <c r="B2432" t="str">
        <f t="shared" si="149"/>
        <v>2709311</v>
      </c>
      <c r="C2432" t="str">
        <f t="shared" si="150"/>
        <v>2709619</v>
      </c>
      <c r="D2432">
        <f t="shared" si="148"/>
        <v>309</v>
      </c>
      <c r="E2432">
        <f t="shared" si="151"/>
        <v>0</v>
      </c>
    </row>
    <row r="2433" spans="1:5">
      <c r="A2433" t="s">
        <v>7447</v>
      </c>
      <c r="B2433" t="str">
        <f t="shared" si="149"/>
        <v>2709932</v>
      </c>
      <c r="C2433" t="str">
        <f t="shared" si="150"/>
        <v>2711401</v>
      </c>
      <c r="D2433">
        <f t="shared" si="148"/>
        <v>1470</v>
      </c>
      <c r="E2433">
        <f t="shared" si="151"/>
        <v>0</v>
      </c>
    </row>
    <row r="2434" spans="1:5">
      <c r="A2434" t="s">
        <v>7451</v>
      </c>
      <c r="B2434" t="str">
        <f t="shared" si="149"/>
        <v>2711457</v>
      </c>
      <c r="C2434" t="str">
        <f t="shared" si="150"/>
        <v>2714291</v>
      </c>
      <c r="D2434">
        <f t="shared" ref="D2434:D2497" si="152">C2434-B2434+1</f>
        <v>2835</v>
      </c>
      <c r="E2434">
        <f t="shared" si="151"/>
        <v>0</v>
      </c>
    </row>
    <row r="2435" spans="1:5">
      <c r="A2435" t="s">
        <v>7455</v>
      </c>
      <c r="B2435" t="str">
        <f t="shared" ref="B2435:B2498" si="153">LEFT(A2435, SEARCH(".",A2435)-1)</f>
        <v>2714316</v>
      </c>
      <c r="C2435" t="str">
        <f t="shared" ref="C2435:C2498" si="154">RIGHT(A2435, LEN(A2435)-SEARCH(".",A2435)-1)</f>
        <v>2715239</v>
      </c>
      <c r="D2435">
        <f t="shared" si="152"/>
        <v>924</v>
      </c>
      <c r="E2435">
        <f t="shared" ref="E2435:E2498" si="155">MOD(D2435,3)</f>
        <v>0</v>
      </c>
    </row>
    <row r="2436" spans="1:5">
      <c r="A2436" t="s">
        <v>7458</v>
      </c>
      <c r="B2436" t="str">
        <f t="shared" si="153"/>
        <v>2715459</v>
      </c>
      <c r="C2436" t="str">
        <f t="shared" si="154"/>
        <v>2716079</v>
      </c>
      <c r="D2436">
        <f t="shared" si="152"/>
        <v>621</v>
      </c>
      <c r="E2436">
        <f t="shared" si="155"/>
        <v>0</v>
      </c>
    </row>
    <row r="2437" spans="1:5">
      <c r="A2437" t="s">
        <v>7461</v>
      </c>
      <c r="B2437" t="str">
        <f t="shared" si="153"/>
        <v>2716107</v>
      </c>
      <c r="C2437" t="str">
        <f t="shared" si="154"/>
        <v>2717330</v>
      </c>
      <c r="D2437">
        <f t="shared" si="152"/>
        <v>1224</v>
      </c>
      <c r="E2437">
        <f t="shared" si="155"/>
        <v>0</v>
      </c>
    </row>
    <row r="2438" spans="1:5">
      <c r="A2438" t="s">
        <v>7465</v>
      </c>
      <c r="B2438" t="str">
        <f t="shared" si="153"/>
        <v>2717349</v>
      </c>
      <c r="C2438" t="str">
        <f t="shared" si="154"/>
        <v>2717699</v>
      </c>
      <c r="D2438">
        <f t="shared" si="152"/>
        <v>351</v>
      </c>
      <c r="E2438">
        <f t="shared" si="155"/>
        <v>0</v>
      </c>
    </row>
    <row r="2439" spans="1:5">
      <c r="A2439" t="s">
        <v>7469</v>
      </c>
      <c r="B2439" t="str">
        <f t="shared" si="153"/>
        <v>2717870</v>
      </c>
      <c r="C2439" t="str">
        <f t="shared" si="154"/>
        <v>2718460</v>
      </c>
      <c r="D2439">
        <f t="shared" si="152"/>
        <v>591</v>
      </c>
      <c r="E2439">
        <f t="shared" si="155"/>
        <v>0</v>
      </c>
    </row>
    <row r="2440" spans="1:5">
      <c r="A2440" t="s">
        <v>7472</v>
      </c>
      <c r="B2440" t="str">
        <f t="shared" si="153"/>
        <v>2718828</v>
      </c>
      <c r="C2440" t="str">
        <f t="shared" si="154"/>
        <v>2719526</v>
      </c>
      <c r="D2440">
        <f t="shared" si="152"/>
        <v>699</v>
      </c>
      <c r="E2440">
        <f t="shared" si="155"/>
        <v>0</v>
      </c>
    </row>
    <row r="2441" spans="1:5">
      <c r="A2441" t="s">
        <v>7475</v>
      </c>
      <c r="B2441" t="str">
        <f t="shared" si="153"/>
        <v>2719546</v>
      </c>
      <c r="C2441" t="str">
        <f t="shared" si="154"/>
        <v>2720070</v>
      </c>
      <c r="D2441">
        <f t="shared" si="152"/>
        <v>525</v>
      </c>
      <c r="E2441">
        <f t="shared" si="155"/>
        <v>0</v>
      </c>
    </row>
    <row r="2442" spans="1:5">
      <c r="A2442" t="s">
        <v>7477</v>
      </c>
      <c r="B2442" t="str">
        <f t="shared" si="153"/>
        <v>2720141</v>
      </c>
      <c r="C2442" t="str">
        <f t="shared" si="154"/>
        <v>2720539</v>
      </c>
      <c r="D2442">
        <f t="shared" si="152"/>
        <v>399</v>
      </c>
      <c r="E2442">
        <f t="shared" si="155"/>
        <v>0</v>
      </c>
    </row>
    <row r="2443" spans="1:5">
      <c r="A2443" t="s">
        <v>7479</v>
      </c>
      <c r="B2443" t="str">
        <f t="shared" si="153"/>
        <v>2720599</v>
      </c>
      <c r="C2443" t="str">
        <f t="shared" si="154"/>
        <v>2722005</v>
      </c>
      <c r="D2443">
        <f t="shared" si="152"/>
        <v>1407</v>
      </c>
      <c r="E2443">
        <f t="shared" si="155"/>
        <v>0</v>
      </c>
    </row>
    <row r="2444" spans="1:5">
      <c r="A2444" t="s">
        <v>7481</v>
      </c>
      <c r="B2444" t="str">
        <f t="shared" si="153"/>
        <v>2722075</v>
      </c>
      <c r="C2444" t="str">
        <f t="shared" si="154"/>
        <v>2723097</v>
      </c>
      <c r="D2444">
        <f t="shared" si="152"/>
        <v>1023</v>
      </c>
      <c r="E2444">
        <f t="shared" si="155"/>
        <v>0</v>
      </c>
    </row>
    <row r="2445" spans="1:5">
      <c r="A2445" t="s">
        <v>7485</v>
      </c>
      <c r="B2445" t="str">
        <f t="shared" si="153"/>
        <v>2723440</v>
      </c>
      <c r="C2445" t="str">
        <f t="shared" si="154"/>
        <v>2723655</v>
      </c>
      <c r="D2445">
        <f t="shared" si="152"/>
        <v>216</v>
      </c>
      <c r="E2445">
        <f t="shared" si="155"/>
        <v>0</v>
      </c>
    </row>
    <row r="2446" spans="1:5">
      <c r="A2446" t="s">
        <v>7489</v>
      </c>
      <c r="B2446" t="str">
        <f t="shared" si="153"/>
        <v>2723712</v>
      </c>
      <c r="C2446" t="str">
        <f t="shared" si="154"/>
        <v>2725517</v>
      </c>
      <c r="D2446">
        <f t="shared" si="152"/>
        <v>1806</v>
      </c>
      <c r="E2446">
        <f t="shared" si="155"/>
        <v>0</v>
      </c>
    </row>
    <row r="2447" spans="1:5">
      <c r="A2447" t="s">
        <v>7493</v>
      </c>
      <c r="B2447" t="str">
        <f t="shared" si="153"/>
        <v>2725708</v>
      </c>
      <c r="C2447" t="str">
        <f t="shared" si="154"/>
        <v>2727564</v>
      </c>
      <c r="D2447">
        <f t="shared" si="152"/>
        <v>1857</v>
      </c>
      <c r="E2447">
        <f t="shared" si="155"/>
        <v>0</v>
      </c>
    </row>
    <row r="2448" spans="1:5">
      <c r="A2448" t="s">
        <v>7497</v>
      </c>
      <c r="B2448" t="str">
        <f t="shared" si="153"/>
        <v>2728533</v>
      </c>
      <c r="C2448" t="str">
        <f t="shared" si="154"/>
        <v>2729279</v>
      </c>
      <c r="D2448">
        <f t="shared" si="152"/>
        <v>747</v>
      </c>
      <c r="E2448">
        <f t="shared" si="155"/>
        <v>0</v>
      </c>
    </row>
    <row r="2449" spans="1:5">
      <c r="A2449" t="s">
        <v>7499</v>
      </c>
      <c r="B2449" t="str">
        <f t="shared" si="153"/>
        <v>2729633</v>
      </c>
      <c r="C2449" t="str">
        <f t="shared" si="154"/>
        <v>2730451</v>
      </c>
      <c r="D2449">
        <f t="shared" si="152"/>
        <v>819</v>
      </c>
      <c r="E2449">
        <f t="shared" si="155"/>
        <v>0</v>
      </c>
    </row>
    <row r="2450" spans="1:5">
      <c r="A2450" t="s">
        <v>7501</v>
      </c>
      <c r="B2450" t="str">
        <f t="shared" si="153"/>
        <v>2730531</v>
      </c>
      <c r="C2450" t="str">
        <f t="shared" si="154"/>
        <v>2730704</v>
      </c>
      <c r="D2450">
        <f t="shared" si="152"/>
        <v>174</v>
      </c>
      <c r="E2450">
        <f t="shared" si="155"/>
        <v>0</v>
      </c>
    </row>
    <row r="2451" spans="1:5">
      <c r="A2451" t="s">
        <v>7503</v>
      </c>
      <c r="B2451" t="str">
        <f t="shared" si="153"/>
        <v>2730688</v>
      </c>
      <c r="C2451" t="str">
        <f t="shared" si="154"/>
        <v>2731677</v>
      </c>
      <c r="D2451">
        <f t="shared" si="152"/>
        <v>990</v>
      </c>
      <c r="E2451">
        <f t="shared" si="155"/>
        <v>0</v>
      </c>
    </row>
    <row r="2452" spans="1:5">
      <c r="A2452" t="s">
        <v>7506</v>
      </c>
      <c r="B2452" t="str">
        <f t="shared" si="153"/>
        <v>2731677</v>
      </c>
      <c r="C2452" t="str">
        <f t="shared" si="154"/>
        <v>2733029</v>
      </c>
      <c r="D2452">
        <f t="shared" si="152"/>
        <v>1353</v>
      </c>
      <c r="E2452">
        <f t="shared" si="155"/>
        <v>0</v>
      </c>
    </row>
    <row r="2453" spans="1:5">
      <c r="A2453" t="s">
        <v>7509</v>
      </c>
      <c r="B2453" t="str">
        <f t="shared" si="153"/>
        <v>2733691</v>
      </c>
      <c r="C2453" t="str">
        <f t="shared" si="154"/>
        <v>2735976</v>
      </c>
      <c r="D2453">
        <f t="shared" si="152"/>
        <v>2286</v>
      </c>
      <c r="E2453">
        <f t="shared" si="155"/>
        <v>0</v>
      </c>
    </row>
    <row r="2454" spans="1:5">
      <c r="A2454" t="s">
        <v>7513</v>
      </c>
      <c r="B2454" t="str">
        <f t="shared" si="153"/>
        <v>2736049</v>
      </c>
      <c r="C2454" t="str">
        <f t="shared" si="154"/>
        <v>2736948</v>
      </c>
      <c r="D2454">
        <f t="shared" si="152"/>
        <v>900</v>
      </c>
      <c r="E2454">
        <f t="shared" si="155"/>
        <v>0</v>
      </c>
    </row>
    <row r="2455" spans="1:5">
      <c r="A2455" t="s">
        <v>7515</v>
      </c>
      <c r="B2455" t="str">
        <f t="shared" si="153"/>
        <v>2737172</v>
      </c>
      <c r="C2455" t="str">
        <f t="shared" si="154"/>
        <v>2738692</v>
      </c>
      <c r="D2455">
        <f t="shared" si="152"/>
        <v>1521</v>
      </c>
      <c r="E2455">
        <f t="shared" si="155"/>
        <v>0</v>
      </c>
    </row>
    <row r="2456" spans="1:5">
      <c r="A2456" t="s">
        <v>7517</v>
      </c>
      <c r="B2456" t="str">
        <f t="shared" si="153"/>
        <v>2738848</v>
      </c>
      <c r="C2456" t="str">
        <f t="shared" si="154"/>
        <v>2740467</v>
      </c>
      <c r="D2456">
        <f t="shared" si="152"/>
        <v>1620</v>
      </c>
      <c r="E2456">
        <f t="shared" si="155"/>
        <v>0</v>
      </c>
    </row>
    <row r="2457" spans="1:5">
      <c r="A2457" t="s">
        <v>7519</v>
      </c>
      <c r="B2457" t="str">
        <f t="shared" si="153"/>
        <v>2740817</v>
      </c>
      <c r="C2457" t="str">
        <f t="shared" si="154"/>
        <v>2741497</v>
      </c>
      <c r="D2457">
        <f t="shared" si="152"/>
        <v>681</v>
      </c>
      <c r="E2457">
        <f t="shared" si="155"/>
        <v>0</v>
      </c>
    </row>
    <row r="2458" spans="1:5">
      <c r="A2458" t="s">
        <v>7522</v>
      </c>
      <c r="B2458" t="str">
        <f t="shared" si="153"/>
        <v>2741594</v>
      </c>
      <c r="C2458" t="str">
        <f t="shared" si="154"/>
        <v>2742169</v>
      </c>
      <c r="D2458">
        <f t="shared" si="152"/>
        <v>576</v>
      </c>
      <c r="E2458">
        <f t="shared" si="155"/>
        <v>0</v>
      </c>
    </row>
    <row r="2459" spans="1:5">
      <c r="A2459" t="s">
        <v>7526</v>
      </c>
      <c r="B2459" t="str">
        <f t="shared" si="153"/>
        <v>2742246</v>
      </c>
      <c r="C2459" t="str">
        <f t="shared" si="154"/>
        <v>2742824</v>
      </c>
      <c r="D2459">
        <f t="shared" si="152"/>
        <v>579</v>
      </c>
      <c r="E2459">
        <f t="shared" si="155"/>
        <v>0</v>
      </c>
    </row>
    <row r="2460" spans="1:5">
      <c r="A2460" t="s">
        <v>7529</v>
      </c>
      <c r="B2460" t="str">
        <f t="shared" si="153"/>
        <v>2742892</v>
      </c>
      <c r="C2460" t="str">
        <f t="shared" si="154"/>
        <v>2743917</v>
      </c>
      <c r="D2460">
        <f t="shared" si="152"/>
        <v>1026</v>
      </c>
      <c r="E2460">
        <f t="shared" si="155"/>
        <v>0</v>
      </c>
    </row>
    <row r="2461" spans="1:5">
      <c r="A2461" t="s">
        <v>7532</v>
      </c>
      <c r="B2461" t="str">
        <f t="shared" si="153"/>
        <v>2743952</v>
      </c>
      <c r="C2461" t="str">
        <f t="shared" si="154"/>
        <v>2744407</v>
      </c>
      <c r="D2461">
        <f t="shared" si="152"/>
        <v>456</v>
      </c>
      <c r="E2461">
        <f t="shared" si="155"/>
        <v>0</v>
      </c>
    </row>
    <row r="2462" spans="1:5">
      <c r="A2462" t="s">
        <v>7535</v>
      </c>
      <c r="B2462" t="str">
        <f t="shared" si="153"/>
        <v>2744432</v>
      </c>
      <c r="C2462" t="str">
        <f t="shared" si="154"/>
        <v>2745532</v>
      </c>
      <c r="D2462">
        <f t="shared" si="152"/>
        <v>1101</v>
      </c>
      <c r="E2462">
        <f t="shared" si="155"/>
        <v>0</v>
      </c>
    </row>
    <row r="2463" spans="1:5">
      <c r="A2463" t="s">
        <v>7538</v>
      </c>
      <c r="B2463" t="str">
        <f t="shared" si="153"/>
        <v>2745581</v>
      </c>
      <c r="C2463" t="str">
        <f t="shared" si="154"/>
        <v>2746165</v>
      </c>
      <c r="D2463">
        <f t="shared" si="152"/>
        <v>585</v>
      </c>
      <c r="E2463">
        <f t="shared" si="155"/>
        <v>0</v>
      </c>
    </row>
    <row r="2464" spans="1:5">
      <c r="A2464" t="s">
        <v>7541</v>
      </c>
      <c r="B2464" t="str">
        <f t="shared" si="153"/>
        <v>2746558</v>
      </c>
      <c r="C2464" t="str">
        <f t="shared" si="154"/>
        <v>2747703</v>
      </c>
      <c r="D2464">
        <f t="shared" si="152"/>
        <v>1146</v>
      </c>
      <c r="E2464">
        <f t="shared" si="155"/>
        <v>0</v>
      </c>
    </row>
    <row r="2465" spans="1:5">
      <c r="A2465" t="s">
        <v>7543</v>
      </c>
      <c r="B2465" t="str">
        <f t="shared" si="153"/>
        <v>2747696</v>
      </c>
      <c r="C2465" t="str">
        <f t="shared" si="154"/>
        <v>2748466</v>
      </c>
      <c r="D2465">
        <f t="shared" si="152"/>
        <v>771</v>
      </c>
      <c r="E2465">
        <f t="shared" si="155"/>
        <v>0</v>
      </c>
    </row>
    <row r="2466" spans="1:5">
      <c r="A2466" t="s">
        <v>7545</v>
      </c>
      <c r="B2466" t="str">
        <f t="shared" si="153"/>
        <v>2748472</v>
      </c>
      <c r="C2466" t="str">
        <f t="shared" si="154"/>
        <v>2749545</v>
      </c>
      <c r="D2466">
        <f t="shared" si="152"/>
        <v>1074</v>
      </c>
      <c r="E2466">
        <f t="shared" si="155"/>
        <v>0</v>
      </c>
    </row>
    <row r="2467" spans="1:5">
      <c r="A2467" t="s">
        <v>7547</v>
      </c>
      <c r="B2467" t="str">
        <f t="shared" si="153"/>
        <v>2749545</v>
      </c>
      <c r="C2467" t="str">
        <f t="shared" si="154"/>
        <v>2750489</v>
      </c>
      <c r="D2467">
        <f t="shared" si="152"/>
        <v>945</v>
      </c>
      <c r="E2467">
        <f t="shared" si="155"/>
        <v>0</v>
      </c>
    </row>
    <row r="2468" spans="1:5">
      <c r="A2468" t="s">
        <v>7550</v>
      </c>
      <c r="B2468" t="str">
        <f t="shared" si="153"/>
        <v>2750956</v>
      </c>
      <c r="C2468" t="str">
        <f t="shared" si="154"/>
        <v>2751231</v>
      </c>
      <c r="D2468">
        <f t="shared" si="152"/>
        <v>276</v>
      </c>
      <c r="E2468">
        <f t="shared" si="155"/>
        <v>0</v>
      </c>
    </row>
    <row r="2469" spans="1:5">
      <c r="A2469" t="s">
        <v>7554</v>
      </c>
      <c r="B2469" t="str">
        <f t="shared" si="153"/>
        <v>2751366</v>
      </c>
      <c r="C2469" t="str">
        <f t="shared" si="154"/>
        <v>2751773</v>
      </c>
      <c r="D2469">
        <f t="shared" si="152"/>
        <v>408</v>
      </c>
      <c r="E2469">
        <f t="shared" si="155"/>
        <v>0</v>
      </c>
    </row>
    <row r="2470" spans="1:5">
      <c r="A2470" t="s">
        <v>7556</v>
      </c>
      <c r="B2470" t="str">
        <f t="shared" si="153"/>
        <v>2751870</v>
      </c>
      <c r="C2470" t="str">
        <f t="shared" si="154"/>
        <v>2752688</v>
      </c>
      <c r="D2470">
        <f t="shared" si="152"/>
        <v>819</v>
      </c>
      <c r="E2470">
        <f t="shared" si="155"/>
        <v>0</v>
      </c>
    </row>
    <row r="2471" spans="1:5">
      <c r="A2471" t="s">
        <v>7559</v>
      </c>
      <c r="B2471" t="str">
        <f t="shared" si="153"/>
        <v>2752734</v>
      </c>
      <c r="C2471" t="str">
        <f t="shared" si="154"/>
        <v>2753750</v>
      </c>
      <c r="D2471">
        <f t="shared" si="152"/>
        <v>1017</v>
      </c>
      <c r="E2471">
        <f t="shared" si="155"/>
        <v>0</v>
      </c>
    </row>
    <row r="2472" spans="1:5">
      <c r="A2472" t="s">
        <v>7561</v>
      </c>
      <c r="B2472" t="str">
        <f t="shared" si="153"/>
        <v>2753754</v>
      </c>
      <c r="C2472" t="str">
        <f t="shared" si="154"/>
        <v>2754701</v>
      </c>
      <c r="D2472">
        <f t="shared" si="152"/>
        <v>948</v>
      </c>
      <c r="E2472">
        <f t="shared" si="155"/>
        <v>0</v>
      </c>
    </row>
    <row r="2473" spans="1:5">
      <c r="A2473" t="s">
        <v>7563</v>
      </c>
      <c r="B2473" t="str">
        <f t="shared" si="153"/>
        <v>2754695</v>
      </c>
      <c r="C2473" t="str">
        <f t="shared" si="154"/>
        <v>2755318</v>
      </c>
      <c r="D2473">
        <f t="shared" si="152"/>
        <v>624</v>
      </c>
      <c r="E2473">
        <f t="shared" si="155"/>
        <v>0</v>
      </c>
    </row>
    <row r="2474" spans="1:5">
      <c r="A2474" t="s">
        <v>7567</v>
      </c>
      <c r="B2474" t="str">
        <f t="shared" si="153"/>
        <v>2755409</v>
      </c>
      <c r="C2474" t="str">
        <f t="shared" si="154"/>
        <v>2756605</v>
      </c>
      <c r="D2474">
        <f t="shared" si="152"/>
        <v>1197</v>
      </c>
      <c r="E2474">
        <f t="shared" si="155"/>
        <v>0</v>
      </c>
    </row>
    <row r="2475" spans="1:5">
      <c r="A2475" t="s">
        <v>7571</v>
      </c>
      <c r="B2475" t="str">
        <f t="shared" si="153"/>
        <v>2756872</v>
      </c>
      <c r="C2475" t="str">
        <f t="shared" si="154"/>
        <v>2757162</v>
      </c>
      <c r="D2475">
        <f t="shared" si="152"/>
        <v>291</v>
      </c>
      <c r="E2475">
        <f t="shared" si="155"/>
        <v>0</v>
      </c>
    </row>
    <row r="2476" spans="1:5">
      <c r="A2476" t="s">
        <v>7574</v>
      </c>
      <c r="B2476" t="str">
        <f t="shared" si="153"/>
        <v>2757669</v>
      </c>
      <c r="C2476" t="str">
        <f t="shared" si="154"/>
        <v>2757929</v>
      </c>
      <c r="D2476">
        <f t="shared" si="152"/>
        <v>261</v>
      </c>
      <c r="E2476">
        <f t="shared" si="155"/>
        <v>0</v>
      </c>
    </row>
    <row r="2477" spans="1:5">
      <c r="A2477" t="s">
        <v>7576</v>
      </c>
      <c r="B2477" t="str">
        <f t="shared" si="153"/>
        <v>2758224</v>
      </c>
      <c r="C2477" t="str">
        <f t="shared" si="154"/>
        <v>2759288</v>
      </c>
      <c r="D2477">
        <f t="shared" si="152"/>
        <v>1065</v>
      </c>
      <c r="E2477">
        <f t="shared" si="155"/>
        <v>0</v>
      </c>
    </row>
    <row r="2478" spans="1:5">
      <c r="A2478" t="s">
        <v>7580</v>
      </c>
      <c r="B2478" t="str">
        <f t="shared" si="153"/>
        <v>2759321</v>
      </c>
      <c r="C2478" t="str">
        <f t="shared" si="154"/>
        <v>2759953</v>
      </c>
      <c r="D2478">
        <f t="shared" si="152"/>
        <v>633</v>
      </c>
      <c r="E2478">
        <f t="shared" si="155"/>
        <v>0</v>
      </c>
    </row>
    <row r="2479" spans="1:5">
      <c r="A2479" t="s">
        <v>7584</v>
      </c>
      <c r="B2479" t="str">
        <f t="shared" si="153"/>
        <v>2759985</v>
      </c>
      <c r="C2479" t="str">
        <f t="shared" si="154"/>
        <v>2761427</v>
      </c>
      <c r="D2479">
        <f t="shared" si="152"/>
        <v>1443</v>
      </c>
      <c r="E2479">
        <f t="shared" si="155"/>
        <v>0</v>
      </c>
    </row>
    <row r="2480" spans="1:5">
      <c r="A2480" t="s">
        <v>7588</v>
      </c>
      <c r="B2480" t="str">
        <f t="shared" si="153"/>
        <v>2761476</v>
      </c>
      <c r="C2480" t="str">
        <f t="shared" si="154"/>
        <v>2762753</v>
      </c>
      <c r="D2480">
        <f t="shared" si="152"/>
        <v>1278</v>
      </c>
      <c r="E2480">
        <f t="shared" si="155"/>
        <v>0</v>
      </c>
    </row>
    <row r="2481" spans="1:5">
      <c r="A2481" t="s">
        <v>7592</v>
      </c>
      <c r="B2481" t="str">
        <f t="shared" si="153"/>
        <v>2762731</v>
      </c>
      <c r="C2481" t="str">
        <f t="shared" si="154"/>
        <v>2765106</v>
      </c>
      <c r="D2481">
        <f t="shared" si="152"/>
        <v>2376</v>
      </c>
      <c r="E2481">
        <f t="shared" si="155"/>
        <v>0</v>
      </c>
    </row>
    <row r="2482" spans="1:5">
      <c r="A2482" t="s">
        <v>7596</v>
      </c>
      <c r="B2482" t="str">
        <f t="shared" si="153"/>
        <v>2765164</v>
      </c>
      <c r="C2482" t="str">
        <f t="shared" si="154"/>
        <v>2766450</v>
      </c>
      <c r="D2482">
        <f t="shared" si="152"/>
        <v>1287</v>
      </c>
      <c r="E2482">
        <f t="shared" si="155"/>
        <v>0</v>
      </c>
    </row>
    <row r="2483" spans="1:5">
      <c r="A2483" t="s">
        <v>7600</v>
      </c>
      <c r="B2483" t="str">
        <f t="shared" si="153"/>
        <v>2766763</v>
      </c>
      <c r="C2483" t="str">
        <f t="shared" si="154"/>
        <v>2768100</v>
      </c>
      <c r="D2483">
        <f t="shared" si="152"/>
        <v>1338</v>
      </c>
      <c r="E2483">
        <f t="shared" si="155"/>
        <v>0</v>
      </c>
    </row>
    <row r="2484" spans="1:5">
      <c r="A2484" t="s">
        <v>7602</v>
      </c>
      <c r="B2484" t="str">
        <f t="shared" si="153"/>
        <v>2768163</v>
      </c>
      <c r="C2484" t="str">
        <f t="shared" si="154"/>
        <v>2769614</v>
      </c>
      <c r="D2484">
        <f t="shared" si="152"/>
        <v>1452</v>
      </c>
      <c r="E2484">
        <f t="shared" si="155"/>
        <v>0</v>
      </c>
    </row>
    <row r="2485" spans="1:5">
      <c r="A2485" t="s">
        <v>7604</v>
      </c>
      <c r="B2485" t="str">
        <f t="shared" si="153"/>
        <v>2769832</v>
      </c>
      <c r="C2485" t="str">
        <f t="shared" si="154"/>
        <v>2770101</v>
      </c>
      <c r="D2485">
        <f t="shared" si="152"/>
        <v>270</v>
      </c>
      <c r="E2485">
        <f t="shared" si="155"/>
        <v>0</v>
      </c>
    </row>
    <row r="2486" spans="1:5">
      <c r="A2486" t="s">
        <v>7606</v>
      </c>
      <c r="B2486" t="str">
        <f t="shared" si="153"/>
        <v>2770188</v>
      </c>
      <c r="C2486" t="str">
        <f t="shared" si="154"/>
        <v>2771906</v>
      </c>
      <c r="D2486">
        <f t="shared" si="152"/>
        <v>1719</v>
      </c>
      <c r="E2486">
        <f t="shared" si="155"/>
        <v>0</v>
      </c>
    </row>
    <row r="2487" spans="1:5">
      <c r="A2487" t="s">
        <v>7609</v>
      </c>
      <c r="B2487" t="str">
        <f t="shared" si="153"/>
        <v>2772725</v>
      </c>
      <c r="C2487" t="str">
        <f t="shared" si="154"/>
        <v>2774038</v>
      </c>
      <c r="D2487">
        <f t="shared" si="152"/>
        <v>1314</v>
      </c>
      <c r="E2487">
        <f t="shared" si="155"/>
        <v>0</v>
      </c>
    </row>
    <row r="2488" spans="1:5">
      <c r="A2488" t="s">
        <v>7612</v>
      </c>
      <c r="B2488" t="str">
        <f t="shared" si="153"/>
        <v>2774283</v>
      </c>
      <c r="C2488" t="str">
        <f t="shared" si="154"/>
        <v>2774999</v>
      </c>
      <c r="D2488">
        <f t="shared" si="152"/>
        <v>717</v>
      </c>
      <c r="E2488">
        <f t="shared" si="155"/>
        <v>0</v>
      </c>
    </row>
    <row r="2489" spans="1:5">
      <c r="A2489" t="s">
        <v>7616</v>
      </c>
      <c r="B2489" t="str">
        <f t="shared" si="153"/>
        <v>2775078</v>
      </c>
      <c r="C2489" t="str">
        <f t="shared" si="154"/>
        <v>2776304</v>
      </c>
      <c r="D2489">
        <f t="shared" si="152"/>
        <v>1227</v>
      </c>
      <c r="E2489">
        <f t="shared" si="155"/>
        <v>0</v>
      </c>
    </row>
    <row r="2490" spans="1:5">
      <c r="A2490" t="s">
        <v>7620</v>
      </c>
      <c r="B2490" t="str">
        <f t="shared" si="153"/>
        <v>2776371</v>
      </c>
      <c r="C2490" t="str">
        <f t="shared" si="154"/>
        <v>2777693</v>
      </c>
      <c r="D2490">
        <f t="shared" si="152"/>
        <v>1323</v>
      </c>
      <c r="E2490">
        <f t="shared" si="155"/>
        <v>0</v>
      </c>
    </row>
    <row r="2491" spans="1:5">
      <c r="A2491" t="s">
        <v>7624</v>
      </c>
      <c r="B2491" t="str">
        <f t="shared" si="153"/>
        <v>2777763</v>
      </c>
      <c r="C2491" t="str">
        <f t="shared" si="154"/>
        <v>2778542</v>
      </c>
      <c r="D2491">
        <f t="shared" si="152"/>
        <v>780</v>
      </c>
      <c r="E2491">
        <f t="shared" si="155"/>
        <v>0</v>
      </c>
    </row>
    <row r="2492" spans="1:5">
      <c r="A2492" t="s">
        <v>7628</v>
      </c>
      <c r="B2492" t="str">
        <f t="shared" si="153"/>
        <v>2779066</v>
      </c>
      <c r="C2492" t="str">
        <f t="shared" si="154"/>
        <v>2780340</v>
      </c>
      <c r="D2492">
        <f t="shared" si="152"/>
        <v>1275</v>
      </c>
      <c r="E2492">
        <f t="shared" si="155"/>
        <v>0</v>
      </c>
    </row>
    <row r="2493" spans="1:5">
      <c r="A2493" t="s">
        <v>7631</v>
      </c>
      <c r="B2493" t="str">
        <f t="shared" si="153"/>
        <v>2780655</v>
      </c>
      <c r="C2493" t="str">
        <f t="shared" si="154"/>
        <v>2781437</v>
      </c>
      <c r="D2493">
        <f t="shared" si="152"/>
        <v>783</v>
      </c>
      <c r="E2493">
        <f t="shared" si="155"/>
        <v>0</v>
      </c>
    </row>
    <row r="2494" spans="1:5">
      <c r="A2494" t="s">
        <v>7634</v>
      </c>
      <c r="B2494" t="str">
        <f t="shared" si="153"/>
        <v>2781434</v>
      </c>
      <c r="C2494" t="str">
        <f t="shared" si="154"/>
        <v>2782495</v>
      </c>
      <c r="D2494">
        <f t="shared" si="152"/>
        <v>1062</v>
      </c>
      <c r="E2494">
        <f t="shared" si="155"/>
        <v>0</v>
      </c>
    </row>
    <row r="2495" spans="1:5">
      <c r="A2495" t="s">
        <v>7637</v>
      </c>
      <c r="B2495" t="str">
        <f t="shared" si="153"/>
        <v>2782592</v>
      </c>
      <c r="C2495" t="str">
        <f t="shared" si="154"/>
        <v>2782939</v>
      </c>
      <c r="D2495">
        <f t="shared" si="152"/>
        <v>348</v>
      </c>
      <c r="E2495">
        <f t="shared" si="155"/>
        <v>0</v>
      </c>
    </row>
    <row r="2496" spans="1:5">
      <c r="A2496" t="s">
        <v>7640</v>
      </c>
      <c r="B2496" t="str">
        <f t="shared" si="153"/>
        <v>2783348</v>
      </c>
      <c r="C2496" t="str">
        <f t="shared" si="154"/>
        <v>2784937</v>
      </c>
      <c r="D2496">
        <f t="shared" si="152"/>
        <v>1590</v>
      </c>
      <c r="E2496">
        <f t="shared" si="155"/>
        <v>0</v>
      </c>
    </row>
    <row r="2497" spans="1:5">
      <c r="A2497" t="s">
        <v>7644</v>
      </c>
      <c r="B2497" t="str">
        <f t="shared" si="153"/>
        <v>2785305</v>
      </c>
      <c r="C2497" t="str">
        <f t="shared" si="154"/>
        <v>2785841</v>
      </c>
      <c r="D2497">
        <f t="shared" si="152"/>
        <v>537</v>
      </c>
      <c r="E2497">
        <f t="shared" si="155"/>
        <v>0</v>
      </c>
    </row>
    <row r="2498" spans="1:5">
      <c r="A2498" t="s">
        <v>7646</v>
      </c>
      <c r="B2498" t="str">
        <f t="shared" si="153"/>
        <v>2785831</v>
      </c>
      <c r="C2498" t="str">
        <f t="shared" si="154"/>
        <v>2786751</v>
      </c>
      <c r="D2498">
        <f t="shared" ref="D2498:D2561" si="156">C2498-B2498+1</f>
        <v>921</v>
      </c>
      <c r="E2498">
        <f t="shared" si="155"/>
        <v>0</v>
      </c>
    </row>
    <row r="2499" spans="1:5">
      <c r="A2499" t="s">
        <v>7648</v>
      </c>
      <c r="B2499" t="str">
        <f t="shared" ref="B2499:B2562" si="157">LEFT(A2499, SEARCH(".",A2499)-1)</f>
        <v>2787063</v>
      </c>
      <c r="C2499" t="str">
        <f t="shared" ref="C2499:C2562" si="158">RIGHT(A2499, LEN(A2499)-SEARCH(".",A2499)-1)</f>
        <v>2787509</v>
      </c>
      <c r="D2499">
        <f t="shared" si="156"/>
        <v>447</v>
      </c>
      <c r="E2499">
        <f t="shared" ref="E2499:E2562" si="159">MOD(D2499,3)</f>
        <v>0</v>
      </c>
    </row>
    <row r="2500" spans="1:5">
      <c r="A2500" t="s">
        <v>7652</v>
      </c>
      <c r="B2500" t="str">
        <f t="shared" si="157"/>
        <v>2787478</v>
      </c>
      <c r="C2500" t="str">
        <f t="shared" si="158"/>
        <v>2787888</v>
      </c>
      <c r="D2500">
        <f t="shared" si="156"/>
        <v>411</v>
      </c>
      <c r="E2500">
        <f t="shared" si="159"/>
        <v>0</v>
      </c>
    </row>
    <row r="2501" spans="1:5">
      <c r="A2501" t="s">
        <v>7656</v>
      </c>
      <c r="B2501" t="str">
        <f t="shared" si="157"/>
        <v>2788192</v>
      </c>
      <c r="C2501" t="str">
        <f t="shared" si="158"/>
        <v>2789031</v>
      </c>
      <c r="D2501">
        <f t="shared" si="156"/>
        <v>840</v>
      </c>
      <c r="E2501">
        <f t="shared" si="159"/>
        <v>0</v>
      </c>
    </row>
    <row r="2502" spans="1:5">
      <c r="A2502" t="s">
        <v>7660</v>
      </c>
      <c r="B2502" t="str">
        <f t="shared" si="157"/>
        <v>2789066</v>
      </c>
      <c r="C2502" t="str">
        <f t="shared" si="158"/>
        <v>2789161</v>
      </c>
      <c r="D2502">
        <f t="shared" si="156"/>
        <v>96</v>
      </c>
      <c r="E2502">
        <f t="shared" si="159"/>
        <v>0</v>
      </c>
    </row>
    <row r="2503" spans="1:5">
      <c r="A2503" t="s">
        <v>7662</v>
      </c>
      <c r="B2503" t="str">
        <f t="shared" si="157"/>
        <v>2789152</v>
      </c>
      <c r="C2503" t="str">
        <f t="shared" si="158"/>
        <v>2789415</v>
      </c>
      <c r="D2503">
        <f t="shared" si="156"/>
        <v>264</v>
      </c>
      <c r="E2503">
        <f t="shared" si="159"/>
        <v>0</v>
      </c>
    </row>
    <row r="2504" spans="1:5">
      <c r="A2504" t="s">
        <v>7664</v>
      </c>
      <c r="B2504" t="str">
        <f t="shared" si="157"/>
        <v>2789599</v>
      </c>
      <c r="C2504" t="str">
        <f t="shared" si="158"/>
        <v>2790141</v>
      </c>
      <c r="D2504">
        <f t="shared" si="156"/>
        <v>543</v>
      </c>
      <c r="E2504">
        <f t="shared" si="159"/>
        <v>0</v>
      </c>
    </row>
    <row r="2505" spans="1:5">
      <c r="A2505" t="s">
        <v>7666</v>
      </c>
      <c r="B2505" t="str">
        <f t="shared" si="157"/>
        <v>2790138</v>
      </c>
      <c r="C2505" t="str">
        <f t="shared" si="158"/>
        <v>2791745</v>
      </c>
      <c r="D2505">
        <f t="shared" si="156"/>
        <v>1608</v>
      </c>
      <c r="E2505">
        <f t="shared" si="159"/>
        <v>0</v>
      </c>
    </row>
    <row r="2506" spans="1:5">
      <c r="A2506" t="s">
        <v>7669</v>
      </c>
      <c r="B2506" t="str">
        <f t="shared" si="157"/>
        <v>2792201</v>
      </c>
      <c r="C2506" t="str">
        <f t="shared" si="158"/>
        <v>2793640</v>
      </c>
      <c r="D2506">
        <f t="shared" si="156"/>
        <v>1440</v>
      </c>
      <c r="E2506">
        <f t="shared" si="159"/>
        <v>0</v>
      </c>
    </row>
    <row r="2507" spans="1:5">
      <c r="A2507" t="s">
        <v>7673</v>
      </c>
      <c r="B2507" t="str">
        <f t="shared" si="157"/>
        <v>2793850</v>
      </c>
      <c r="C2507" t="str">
        <f t="shared" si="158"/>
        <v>2795379</v>
      </c>
      <c r="D2507">
        <f t="shared" si="156"/>
        <v>1530</v>
      </c>
      <c r="E2507">
        <f t="shared" si="159"/>
        <v>0</v>
      </c>
    </row>
    <row r="2508" spans="1:5">
      <c r="A2508" t="s">
        <v>7675</v>
      </c>
      <c r="B2508" t="str">
        <f t="shared" si="157"/>
        <v>2795580</v>
      </c>
      <c r="C2508" t="str">
        <f t="shared" si="158"/>
        <v>2796719</v>
      </c>
      <c r="D2508">
        <f t="shared" si="156"/>
        <v>1140</v>
      </c>
      <c r="E2508">
        <f t="shared" si="159"/>
        <v>0</v>
      </c>
    </row>
    <row r="2509" spans="1:5">
      <c r="A2509" t="s">
        <v>7677</v>
      </c>
      <c r="B2509" t="str">
        <f t="shared" si="157"/>
        <v>2797037</v>
      </c>
      <c r="C2509" t="str">
        <f t="shared" si="158"/>
        <v>2798281</v>
      </c>
      <c r="D2509">
        <f t="shared" si="156"/>
        <v>1245</v>
      </c>
      <c r="E2509">
        <f t="shared" si="159"/>
        <v>0</v>
      </c>
    </row>
    <row r="2510" spans="1:5">
      <c r="A2510" t="s">
        <v>7681</v>
      </c>
      <c r="B2510" t="str">
        <f t="shared" si="157"/>
        <v>2798293</v>
      </c>
      <c r="C2510" t="str">
        <f t="shared" si="158"/>
        <v>2799684</v>
      </c>
      <c r="D2510">
        <f t="shared" si="156"/>
        <v>1392</v>
      </c>
      <c r="E2510">
        <f t="shared" si="159"/>
        <v>0</v>
      </c>
    </row>
    <row r="2511" spans="1:5">
      <c r="A2511" t="s">
        <v>7685</v>
      </c>
      <c r="B2511" t="str">
        <f t="shared" si="157"/>
        <v>2799718</v>
      </c>
      <c r="C2511" t="str">
        <f t="shared" si="158"/>
        <v>2800695</v>
      </c>
      <c r="D2511">
        <f t="shared" si="156"/>
        <v>978</v>
      </c>
      <c r="E2511">
        <f t="shared" si="159"/>
        <v>0</v>
      </c>
    </row>
    <row r="2512" spans="1:5">
      <c r="A2512" t="s">
        <v>7689</v>
      </c>
      <c r="B2512" t="str">
        <f t="shared" si="157"/>
        <v>2800805</v>
      </c>
      <c r="C2512" t="str">
        <f t="shared" si="158"/>
        <v>2801497</v>
      </c>
      <c r="D2512">
        <f t="shared" si="156"/>
        <v>693</v>
      </c>
      <c r="E2512">
        <f t="shared" si="159"/>
        <v>0</v>
      </c>
    </row>
    <row r="2513" spans="1:5">
      <c r="A2513" t="s">
        <v>7691</v>
      </c>
      <c r="B2513" t="str">
        <f t="shared" si="157"/>
        <v>2801736</v>
      </c>
      <c r="C2513" t="str">
        <f t="shared" si="158"/>
        <v>2803277</v>
      </c>
      <c r="D2513">
        <f t="shared" si="156"/>
        <v>1542</v>
      </c>
      <c r="E2513">
        <f t="shared" si="159"/>
        <v>0</v>
      </c>
    </row>
    <row r="2514" spans="1:5">
      <c r="A2514" t="s">
        <v>7693</v>
      </c>
      <c r="B2514" t="str">
        <f t="shared" si="157"/>
        <v>2803378</v>
      </c>
      <c r="C2514" t="str">
        <f t="shared" si="158"/>
        <v>2804115</v>
      </c>
      <c r="D2514">
        <f t="shared" si="156"/>
        <v>738</v>
      </c>
      <c r="E2514">
        <f t="shared" si="159"/>
        <v>0</v>
      </c>
    </row>
    <row r="2515" spans="1:5">
      <c r="A2515" t="s">
        <v>7696</v>
      </c>
      <c r="B2515" t="str">
        <f t="shared" si="157"/>
        <v>2804454</v>
      </c>
      <c r="C2515" t="str">
        <f t="shared" si="158"/>
        <v>2807165</v>
      </c>
      <c r="D2515">
        <f t="shared" si="156"/>
        <v>2712</v>
      </c>
      <c r="E2515">
        <f t="shared" si="159"/>
        <v>0</v>
      </c>
    </row>
    <row r="2516" spans="1:5">
      <c r="A2516" t="s">
        <v>7698</v>
      </c>
      <c r="B2516" t="str">
        <f t="shared" si="157"/>
        <v>2807267</v>
      </c>
      <c r="C2516" t="str">
        <f t="shared" si="158"/>
        <v>2807878</v>
      </c>
      <c r="D2516">
        <f t="shared" si="156"/>
        <v>612</v>
      </c>
      <c r="E2516">
        <f t="shared" si="159"/>
        <v>0</v>
      </c>
    </row>
    <row r="2517" spans="1:5">
      <c r="A2517" t="s">
        <v>7702</v>
      </c>
      <c r="B2517" t="str">
        <f t="shared" si="157"/>
        <v>2807945</v>
      </c>
      <c r="C2517" t="str">
        <f t="shared" si="158"/>
        <v>2808748</v>
      </c>
      <c r="D2517">
        <f t="shared" si="156"/>
        <v>804</v>
      </c>
      <c r="E2517">
        <f t="shared" si="159"/>
        <v>0</v>
      </c>
    </row>
    <row r="2518" spans="1:5">
      <c r="A2518" t="s">
        <v>7705</v>
      </c>
      <c r="B2518" t="str">
        <f t="shared" si="157"/>
        <v>2808742</v>
      </c>
      <c r="C2518" t="str">
        <f t="shared" si="158"/>
        <v>2809554</v>
      </c>
      <c r="D2518">
        <f t="shared" si="156"/>
        <v>813</v>
      </c>
      <c r="E2518">
        <f t="shared" si="159"/>
        <v>0</v>
      </c>
    </row>
    <row r="2519" spans="1:5">
      <c r="A2519" t="s">
        <v>7709</v>
      </c>
      <c r="B2519" t="str">
        <f t="shared" si="157"/>
        <v>2809551</v>
      </c>
      <c r="C2519" t="str">
        <f t="shared" si="158"/>
        <v>2810534</v>
      </c>
      <c r="D2519">
        <f t="shared" si="156"/>
        <v>984</v>
      </c>
      <c r="E2519">
        <f t="shared" si="159"/>
        <v>0</v>
      </c>
    </row>
    <row r="2520" spans="1:5">
      <c r="A2520" t="s">
        <v>7712</v>
      </c>
      <c r="B2520" t="str">
        <f t="shared" si="157"/>
        <v>2810519</v>
      </c>
      <c r="C2520" t="str">
        <f t="shared" si="158"/>
        <v>2812102</v>
      </c>
      <c r="D2520">
        <f t="shared" si="156"/>
        <v>1584</v>
      </c>
      <c r="E2520">
        <f t="shared" si="159"/>
        <v>0</v>
      </c>
    </row>
    <row r="2521" spans="1:5">
      <c r="A2521" t="s">
        <v>7716</v>
      </c>
      <c r="B2521" t="str">
        <f t="shared" si="157"/>
        <v>2812503</v>
      </c>
      <c r="C2521" t="str">
        <f t="shared" si="158"/>
        <v>2813495</v>
      </c>
      <c r="D2521">
        <f t="shared" si="156"/>
        <v>993</v>
      </c>
      <c r="E2521">
        <f t="shared" si="159"/>
        <v>0</v>
      </c>
    </row>
    <row r="2522" spans="1:5">
      <c r="A2522" t="s">
        <v>7719</v>
      </c>
      <c r="B2522" t="str">
        <f t="shared" si="157"/>
        <v>2813912</v>
      </c>
      <c r="C2522" t="str">
        <f t="shared" si="158"/>
        <v>2814412</v>
      </c>
      <c r="D2522">
        <f t="shared" si="156"/>
        <v>501</v>
      </c>
      <c r="E2522">
        <f t="shared" si="159"/>
        <v>0</v>
      </c>
    </row>
    <row r="2523" spans="1:5">
      <c r="A2523" t="s">
        <v>7723</v>
      </c>
      <c r="B2523" t="str">
        <f t="shared" si="157"/>
        <v>2814409</v>
      </c>
      <c r="C2523" t="str">
        <f t="shared" si="158"/>
        <v>2814819</v>
      </c>
      <c r="D2523">
        <f t="shared" si="156"/>
        <v>411</v>
      </c>
      <c r="E2523">
        <f t="shared" si="159"/>
        <v>0</v>
      </c>
    </row>
    <row r="2524" spans="1:5">
      <c r="A2524" t="s">
        <v>7727</v>
      </c>
      <c r="B2524" t="str">
        <f t="shared" si="157"/>
        <v>2814812</v>
      </c>
      <c r="C2524" t="str">
        <f t="shared" si="158"/>
        <v>2815594</v>
      </c>
      <c r="D2524">
        <f t="shared" si="156"/>
        <v>783</v>
      </c>
      <c r="E2524">
        <f t="shared" si="159"/>
        <v>0</v>
      </c>
    </row>
    <row r="2525" spans="1:5">
      <c r="A2525" t="s">
        <v>7731</v>
      </c>
      <c r="B2525" t="str">
        <f t="shared" si="157"/>
        <v>2815591</v>
      </c>
      <c r="C2525" t="str">
        <f t="shared" si="158"/>
        <v>2816145</v>
      </c>
      <c r="D2525">
        <f t="shared" si="156"/>
        <v>555</v>
      </c>
      <c r="E2525">
        <f t="shared" si="159"/>
        <v>0</v>
      </c>
    </row>
    <row r="2526" spans="1:5">
      <c r="A2526" t="s">
        <v>7735</v>
      </c>
      <c r="B2526" t="str">
        <f t="shared" si="157"/>
        <v>2816157</v>
      </c>
      <c r="C2526" t="str">
        <f t="shared" si="158"/>
        <v>2817890</v>
      </c>
      <c r="D2526">
        <f t="shared" si="156"/>
        <v>1734</v>
      </c>
      <c r="E2526">
        <f t="shared" si="159"/>
        <v>0</v>
      </c>
    </row>
    <row r="2527" spans="1:5">
      <c r="A2527" t="s">
        <v>7739</v>
      </c>
      <c r="B2527" t="str">
        <f t="shared" si="157"/>
        <v>2817892</v>
      </c>
      <c r="C2527" t="str">
        <f t="shared" si="158"/>
        <v>2819460</v>
      </c>
      <c r="D2527">
        <f t="shared" si="156"/>
        <v>1569</v>
      </c>
      <c r="E2527">
        <f t="shared" si="159"/>
        <v>0</v>
      </c>
    </row>
    <row r="2528" spans="1:5">
      <c r="A2528" t="s">
        <v>7743</v>
      </c>
      <c r="B2528" t="str">
        <f t="shared" si="157"/>
        <v>2819465</v>
      </c>
      <c r="C2528" t="str">
        <f t="shared" si="158"/>
        <v>2820115</v>
      </c>
      <c r="D2528">
        <f t="shared" si="156"/>
        <v>651</v>
      </c>
      <c r="E2528">
        <f t="shared" si="159"/>
        <v>0</v>
      </c>
    </row>
    <row r="2529" spans="1:5">
      <c r="A2529" t="s">
        <v>7747</v>
      </c>
      <c r="B2529" t="str">
        <f t="shared" si="157"/>
        <v>2820127</v>
      </c>
      <c r="C2529" t="str">
        <f t="shared" si="158"/>
        <v>2821575</v>
      </c>
      <c r="D2529">
        <f t="shared" si="156"/>
        <v>1449</v>
      </c>
      <c r="E2529">
        <f t="shared" si="159"/>
        <v>0</v>
      </c>
    </row>
    <row r="2530" spans="1:5">
      <c r="A2530" t="s">
        <v>7751</v>
      </c>
      <c r="B2530" t="str">
        <f t="shared" si="157"/>
        <v>2821582</v>
      </c>
      <c r="C2530" t="str">
        <f t="shared" si="158"/>
        <v>2822535</v>
      </c>
      <c r="D2530">
        <f t="shared" si="156"/>
        <v>954</v>
      </c>
      <c r="E2530">
        <f t="shared" si="159"/>
        <v>0</v>
      </c>
    </row>
    <row r="2531" spans="1:5">
      <c r="A2531" t="s">
        <v>7755</v>
      </c>
      <c r="B2531" t="str">
        <f t="shared" si="157"/>
        <v>2822545</v>
      </c>
      <c r="C2531" t="str">
        <f t="shared" si="158"/>
        <v>2824539</v>
      </c>
      <c r="D2531">
        <f t="shared" si="156"/>
        <v>1995</v>
      </c>
      <c r="E2531">
        <f t="shared" si="159"/>
        <v>0</v>
      </c>
    </row>
    <row r="2532" spans="1:5">
      <c r="A2532" t="s">
        <v>7759</v>
      </c>
      <c r="B2532" t="str">
        <f t="shared" si="157"/>
        <v>2824562</v>
      </c>
      <c r="C2532" t="str">
        <f t="shared" si="158"/>
        <v>2825191</v>
      </c>
      <c r="D2532">
        <f t="shared" si="156"/>
        <v>630</v>
      </c>
      <c r="E2532">
        <f t="shared" si="159"/>
        <v>0</v>
      </c>
    </row>
    <row r="2533" spans="1:5">
      <c r="A2533" t="s">
        <v>7763</v>
      </c>
      <c r="B2533" t="str">
        <f t="shared" si="157"/>
        <v>2825420</v>
      </c>
      <c r="C2533" t="str">
        <f t="shared" si="158"/>
        <v>2825896</v>
      </c>
      <c r="D2533">
        <f t="shared" si="156"/>
        <v>477</v>
      </c>
      <c r="E2533">
        <f t="shared" si="159"/>
        <v>0</v>
      </c>
    </row>
    <row r="2534" spans="1:5">
      <c r="A2534" t="s">
        <v>7767</v>
      </c>
      <c r="B2534" t="str">
        <f t="shared" si="157"/>
        <v>2826464</v>
      </c>
      <c r="C2534" t="str">
        <f t="shared" si="158"/>
        <v>2826562</v>
      </c>
      <c r="D2534">
        <f t="shared" si="156"/>
        <v>99</v>
      </c>
      <c r="E2534">
        <f t="shared" si="159"/>
        <v>0</v>
      </c>
    </row>
    <row r="2535" spans="1:5">
      <c r="A2535" t="s">
        <v>7769</v>
      </c>
      <c r="B2535" t="str">
        <f t="shared" si="157"/>
        <v>2826777</v>
      </c>
      <c r="C2535" t="str">
        <f t="shared" si="158"/>
        <v>2827343</v>
      </c>
      <c r="D2535">
        <f t="shared" si="156"/>
        <v>567</v>
      </c>
      <c r="E2535">
        <f t="shared" si="159"/>
        <v>0</v>
      </c>
    </row>
    <row r="2536" spans="1:5">
      <c r="A2536" t="s">
        <v>7773</v>
      </c>
      <c r="B2536" t="str">
        <f t="shared" si="157"/>
        <v>2827387</v>
      </c>
      <c r="C2536" t="str">
        <f t="shared" si="158"/>
        <v>2828415</v>
      </c>
      <c r="D2536">
        <f t="shared" si="156"/>
        <v>1029</v>
      </c>
      <c r="E2536">
        <f t="shared" si="159"/>
        <v>0</v>
      </c>
    </row>
    <row r="2537" spans="1:5">
      <c r="A2537" t="s">
        <v>7775</v>
      </c>
      <c r="B2537" t="str">
        <f t="shared" si="157"/>
        <v>2828556</v>
      </c>
      <c r="C2537" t="str">
        <f t="shared" si="158"/>
        <v>2828990</v>
      </c>
      <c r="D2537">
        <f t="shared" si="156"/>
        <v>435</v>
      </c>
      <c r="E2537">
        <f t="shared" si="159"/>
        <v>0</v>
      </c>
    </row>
    <row r="2538" spans="1:5">
      <c r="A2538" t="s">
        <v>7777</v>
      </c>
      <c r="B2538" t="str">
        <f t="shared" si="157"/>
        <v>2829282</v>
      </c>
      <c r="C2538" t="str">
        <f t="shared" si="158"/>
        <v>2831825</v>
      </c>
      <c r="D2538">
        <f t="shared" si="156"/>
        <v>2544</v>
      </c>
      <c r="E2538">
        <f t="shared" si="159"/>
        <v>0</v>
      </c>
    </row>
    <row r="2539" spans="1:5">
      <c r="A2539" t="s">
        <v>7779</v>
      </c>
      <c r="B2539" t="str">
        <f t="shared" si="157"/>
        <v>2831869</v>
      </c>
      <c r="C2539" t="str">
        <f t="shared" si="158"/>
        <v>2832567</v>
      </c>
      <c r="D2539">
        <f t="shared" si="156"/>
        <v>699</v>
      </c>
      <c r="E2539">
        <f t="shared" si="159"/>
        <v>0</v>
      </c>
    </row>
    <row r="2540" spans="1:5">
      <c r="A2540" t="s">
        <v>7781</v>
      </c>
      <c r="B2540" t="str">
        <f t="shared" si="157"/>
        <v>2832689</v>
      </c>
      <c r="C2540" t="str">
        <f t="shared" si="158"/>
        <v>2833405</v>
      </c>
      <c r="D2540">
        <f t="shared" si="156"/>
        <v>717</v>
      </c>
      <c r="E2540">
        <f t="shared" si="159"/>
        <v>0</v>
      </c>
    </row>
    <row r="2541" spans="1:5">
      <c r="A2541" t="s">
        <v>7783</v>
      </c>
      <c r="B2541" t="str">
        <f t="shared" si="157"/>
        <v>2833413</v>
      </c>
      <c r="C2541" t="str">
        <f t="shared" si="158"/>
        <v>2833970</v>
      </c>
      <c r="D2541">
        <f t="shared" si="156"/>
        <v>558</v>
      </c>
      <c r="E2541">
        <f t="shared" si="159"/>
        <v>0</v>
      </c>
    </row>
    <row r="2542" spans="1:5">
      <c r="A2542" t="s">
        <v>7785</v>
      </c>
      <c r="B2542" t="str">
        <f t="shared" si="157"/>
        <v>2833973</v>
      </c>
      <c r="C2542" t="str">
        <f t="shared" si="158"/>
        <v>2834515</v>
      </c>
      <c r="D2542">
        <f t="shared" si="156"/>
        <v>543</v>
      </c>
      <c r="E2542">
        <f t="shared" si="159"/>
        <v>0</v>
      </c>
    </row>
    <row r="2543" spans="1:5">
      <c r="A2543" t="s">
        <v>7787</v>
      </c>
      <c r="B2543" t="str">
        <f t="shared" si="157"/>
        <v>2834526</v>
      </c>
      <c r="C2543" t="str">
        <f t="shared" si="158"/>
        <v>2835224</v>
      </c>
      <c r="D2543">
        <f t="shared" si="156"/>
        <v>699</v>
      </c>
      <c r="E2543">
        <f t="shared" si="159"/>
        <v>0</v>
      </c>
    </row>
    <row r="2544" spans="1:5">
      <c r="A2544" t="s">
        <v>7789</v>
      </c>
      <c r="B2544" t="str">
        <f t="shared" si="157"/>
        <v>2835318</v>
      </c>
      <c r="C2544" t="str">
        <f t="shared" si="158"/>
        <v>2835881</v>
      </c>
      <c r="D2544">
        <f t="shared" si="156"/>
        <v>564</v>
      </c>
      <c r="E2544">
        <f t="shared" si="159"/>
        <v>0</v>
      </c>
    </row>
    <row r="2545" spans="1:5">
      <c r="A2545" t="s">
        <v>7791</v>
      </c>
      <c r="B2545" t="str">
        <f t="shared" si="157"/>
        <v>2837025</v>
      </c>
      <c r="C2545" t="str">
        <f t="shared" si="158"/>
        <v>2837663</v>
      </c>
      <c r="D2545">
        <f t="shared" si="156"/>
        <v>639</v>
      </c>
      <c r="E2545">
        <f t="shared" si="159"/>
        <v>0</v>
      </c>
    </row>
    <row r="2546" spans="1:5">
      <c r="A2546" t="s">
        <v>7793</v>
      </c>
      <c r="B2546" t="str">
        <f t="shared" si="157"/>
        <v>2837772</v>
      </c>
      <c r="C2546" t="str">
        <f t="shared" si="158"/>
        <v>2838116</v>
      </c>
      <c r="D2546">
        <f t="shared" si="156"/>
        <v>345</v>
      </c>
      <c r="E2546">
        <f t="shared" si="159"/>
        <v>0</v>
      </c>
    </row>
    <row r="2547" spans="1:5">
      <c r="A2547" t="s">
        <v>7795</v>
      </c>
      <c r="B2547" t="str">
        <f t="shared" si="157"/>
        <v>2838458</v>
      </c>
      <c r="C2547" t="str">
        <f t="shared" si="158"/>
        <v>2838565</v>
      </c>
      <c r="D2547">
        <f t="shared" si="156"/>
        <v>108</v>
      </c>
      <c r="E2547">
        <f t="shared" si="159"/>
        <v>0</v>
      </c>
    </row>
    <row r="2548" spans="1:5">
      <c r="A2548" t="s">
        <v>7797</v>
      </c>
      <c r="B2548" t="str">
        <f t="shared" si="157"/>
        <v>2838590</v>
      </c>
      <c r="C2548" t="str">
        <f t="shared" si="158"/>
        <v>2838958</v>
      </c>
      <c r="D2548">
        <f t="shared" si="156"/>
        <v>369</v>
      </c>
      <c r="E2548">
        <f t="shared" si="159"/>
        <v>0</v>
      </c>
    </row>
    <row r="2549" spans="1:5">
      <c r="A2549" t="s">
        <v>7799</v>
      </c>
      <c r="B2549" t="str">
        <f t="shared" si="157"/>
        <v>2839056</v>
      </c>
      <c r="C2549" t="str">
        <f t="shared" si="158"/>
        <v>2840702</v>
      </c>
      <c r="D2549">
        <f t="shared" si="156"/>
        <v>1647</v>
      </c>
      <c r="E2549">
        <f t="shared" si="159"/>
        <v>0</v>
      </c>
    </row>
    <row r="2550" spans="1:5">
      <c r="A2550" t="s">
        <v>7803</v>
      </c>
      <c r="B2550" t="str">
        <f t="shared" si="157"/>
        <v>2840755</v>
      </c>
      <c r="C2550" t="str">
        <f t="shared" si="158"/>
        <v>2841048</v>
      </c>
      <c r="D2550">
        <f t="shared" si="156"/>
        <v>294</v>
      </c>
      <c r="E2550">
        <f t="shared" si="159"/>
        <v>0</v>
      </c>
    </row>
    <row r="2551" spans="1:5">
      <c r="A2551" t="s">
        <v>7807</v>
      </c>
      <c r="B2551" t="str">
        <f t="shared" si="157"/>
        <v>2841218</v>
      </c>
      <c r="C2551" t="str">
        <f t="shared" si="158"/>
        <v>2841724</v>
      </c>
      <c r="D2551">
        <f t="shared" si="156"/>
        <v>507</v>
      </c>
      <c r="E2551">
        <f t="shared" si="159"/>
        <v>0</v>
      </c>
    </row>
    <row r="2552" spans="1:5">
      <c r="A2552" t="s">
        <v>7811</v>
      </c>
      <c r="B2552" t="str">
        <f t="shared" si="157"/>
        <v>2841944</v>
      </c>
      <c r="C2552" t="str">
        <f t="shared" si="158"/>
        <v>2842036</v>
      </c>
      <c r="D2552">
        <f t="shared" si="156"/>
        <v>93</v>
      </c>
      <c r="E2552">
        <f t="shared" si="159"/>
        <v>0</v>
      </c>
    </row>
    <row r="2553" spans="1:5">
      <c r="A2553" t="s">
        <v>7813</v>
      </c>
      <c r="B2553" t="str">
        <f t="shared" si="157"/>
        <v>2842097</v>
      </c>
      <c r="C2553" t="str">
        <f t="shared" si="158"/>
        <v>2843521</v>
      </c>
      <c r="D2553">
        <f t="shared" si="156"/>
        <v>1425</v>
      </c>
      <c r="E2553">
        <f t="shared" si="159"/>
        <v>0</v>
      </c>
    </row>
    <row r="2554" spans="1:5">
      <c r="A2554" t="s">
        <v>7817</v>
      </c>
      <c r="B2554" t="str">
        <f t="shared" si="157"/>
        <v>2843680</v>
      </c>
      <c r="C2554" t="str">
        <f t="shared" si="158"/>
        <v>2845005</v>
      </c>
      <c r="D2554">
        <f t="shared" si="156"/>
        <v>1326</v>
      </c>
      <c r="E2554">
        <f t="shared" si="159"/>
        <v>0</v>
      </c>
    </row>
    <row r="2555" spans="1:5">
      <c r="A2555" t="s">
        <v>7820</v>
      </c>
      <c r="B2555" t="str">
        <f t="shared" si="157"/>
        <v>2845198</v>
      </c>
      <c r="C2555" t="str">
        <f t="shared" si="158"/>
        <v>2845770</v>
      </c>
      <c r="D2555">
        <f t="shared" si="156"/>
        <v>573</v>
      </c>
      <c r="E2555">
        <f t="shared" si="159"/>
        <v>0</v>
      </c>
    </row>
    <row r="2556" spans="1:5">
      <c r="A2556" t="s">
        <v>7822</v>
      </c>
      <c r="B2556" t="str">
        <f t="shared" si="157"/>
        <v>2845833</v>
      </c>
      <c r="C2556" t="str">
        <f t="shared" si="158"/>
        <v>2845925</v>
      </c>
      <c r="D2556">
        <f t="shared" si="156"/>
        <v>93</v>
      </c>
      <c r="E2556">
        <f t="shared" si="159"/>
        <v>0</v>
      </c>
    </row>
    <row r="2557" spans="1:5">
      <c r="A2557" t="s">
        <v>7824</v>
      </c>
      <c r="B2557" t="str">
        <f t="shared" si="157"/>
        <v>2845936</v>
      </c>
      <c r="C2557" t="str">
        <f t="shared" si="158"/>
        <v>2846034</v>
      </c>
      <c r="D2557">
        <f t="shared" si="156"/>
        <v>99</v>
      </c>
      <c r="E2557">
        <f t="shared" si="159"/>
        <v>0</v>
      </c>
    </row>
    <row r="2558" spans="1:5">
      <c r="A2558" t="s">
        <v>7826</v>
      </c>
      <c r="B2558" t="str">
        <f t="shared" si="157"/>
        <v>2846346</v>
      </c>
      <c r="C2558" t="str">
        <f t="shared" si="158"/>
        <v>2846480</v>
      </c>
      <c r="D2558">
        <f t="shared" si="156"/>
        <v>135</v>
      </c>
      <c r="E2558">
        <f t="shared" si="159"/>
        <v>0</v>
      </c>
    </row>
    <row r="2559" spans="1:5">
      <c r="A2559" t="s">
        <v>7828</v>
      </c>
      <c r="B2559" t="str">
        <f t="shared" si="157"/>
        <v>2846506</v>
      </c>
      <c r="C2559" t="str">
        <f t="shared" si="158"/>
        <v>2847627</v>
      </c>
      <c r="D2559">
        <f t="shared" si="156"/>
        <v>1122</v>
      </c>
      <c r="E2559">
        <f t="shared" si="159"/>
        <v>0</v>
      </c>
    </row>
    <row r="2560" spans="1:5">
      <c r="A2560" t="s">
        <v>7830</v>
      </c>
      <c r="B2560" t="str">
        <f t="shared" si="157"/>
        <v>2847681</v>
      </c>
      <c r="C2560" t="str">
        <f t="shared" si="158"/>
        <v>2848277</v>
      </c>
      <c r="D2560">
        <f t="shared" si="156"/>
        <v>597</v>
      </c>
      <c r="E2560">
        <f t="shared" si="159"/>
        <v>0</v>
      </c>
    </row>
    <row r="2561" spans="1:5">
      <c r="A2561" t="s">
        <v>7832</v>
      </c>
      <c r="B2561" t="str">
        <f t="shared" si="157"/>
        <v>2848756</v>
      </c>
      <c r="C2561" t="str">
        <f t="shared" si="158"/>
        <v>2849385</v>
      </c>
      <c r="D2561">
        <f t="shared" si="156"/>
        <v>630</v>
      </c>
      <c r="E2561">
        <f t="shared" si="159"/>
        <v>0</v>
      </c>
    </row>
    <row r="2562" spans="1:5">
      <c r="A2562" t="s">
        <v>7834</v>
      </c>
      <c r="B2562" t="str">
        <f t="shared" si="157"/>
        <v>2849490</v>
      </c>
      <c r="C2562" t="str">
        <f t="shared" si="158"/>
        <v>2851667</v>
      </c>
      <c r="D2562">
        <f t="shared" ref="D2562:D2625" si="160">C2562-B2562+1</f>
        <v>2178</v>
      </c>
      <c r="E2562">
        <f t="shared" si="159"/>
        <v>0</v>
      </c>
    </row>
    <row r="2563" spans="1:5">
      <c r="A2563" t="s">
        <v>7836</v>
      </c>
      <c r="B2563" t="str">
        <f t="shared" ref="B2563:B2626" si="161">LEFT(A2563, SEARCH(".",A2563)-1)</f>
        <v>2851760</v>
      </c>
      <c r="C2563" t="str">
        <f t="shared" ref="C2563:C2626" si="162">RIGHT(A2563, LEN(A2563)-SEARCH(".",A2563)-1)</f>
        <v>2856694</v>
      </c>
      <c r="D2563">
        <f t="shared" si="160"/>
        <v>4935</v>
      </c>
      <c r="E2563">
        <f t="shared" ref="E2563:E2626" si="163">MOD(D2563,3)</f>
        <v>0</v>
      </c>
    </row>
    <row r="2564" spans="1:5">
      <c r="A2564" t="s">
        <v>7838</v>
      </c>
      <c r="B2564" t="str">
        <f t="shared" si="161"/>
        <v>2857437</v>
      </c>
      <c r="C2564" t="str">
        <f t="shared" si="162"/>
        <v>2858402</v>
      </c>
      <c r="D2564">
        <f t="shared" si="160"/>
        <v>966</v>
      </c>
      <c r="E2564">
        <f t="shared" si="163"/>
        <v>0</v>
      </c>
    </row>
    <row r="2565" spans="1:5">
      <c r="A2565" t="s">
        <v>7840</v>
      </c>
      <c r="B2565" t="str">
        <f t="shared" si="161"/>
        <v>2858474</v>
      </c>
      <c r="C2565" t="str">
        <f t="shared" si="162"/>
        <v>2858758</v>
      </c>
      <c r="D2565">
        <f t="shared" si="160"/>
        <v>285</v>
      </c>
      <c r="E2565">
        <f t="shared" si="163"/>
        <v>0</v>
      </c>
    </row>
    <row r="2566" spans="1:5">
      <c r="A2566" t="s">
        <v>7844</v>
      </c>
      <c r="B2566" t="str">
        <f t="shared" si="161"/>
        <v>2858755</v>
      </c>
      <c r="C2566" t="str">
        <f t="shared" si="162"/>
        <v>2860041</v>
      </c>
      <c r="D2566">
        <f t="shared" si="160"/>
        <v>1287</v>
      </c>
      <c r="E2566">
        <f t="shared" si="163"/>
        <v>0</v>
      </c>
    </row>
    <row r="2567" spans="1:5">
      <c r="A2567" t="s">
        <v>7848</v>
      </c>
      <c r="B2567" t="str">
        <f t="shared" si="161"/>
        <v>2860105</v>
      </c>
      <c r="C2567" t="str">
        <f t="shared" si="162"/>
        <v>2861046</v>
      </c>
      <c r="D2567">
        <f t="shared" si="160"/>
        <v>942</v>
      </c>
      <c r="E2567">
        <f t="shared" si="163"/>
        <v>0</v>
      </c>
    </row>
    <row r="2568" spans="1:5">
      <c r="A2568" t="s">
        <v>7852</v>
      </c>
      <c r="B2568" t="str">
        <f t="shared" si="161"/>
        <v>2861058</v>
      </c>
      <c r="C2568" t="str">
        <f t="shared" si="162"/>
        <v>2861834</v>
      </c>
      <c r="D2568">
        <f t="shared" si="160"/>
        <v>777</v>
      </c>
      <c r="E2568">
        <f t="shared" si="163"/>
        <v>0</v>
      </c>
    </row>
    <row r="2569" spans="1:5">
      <c r="A2569" t="s">
        <v>7856</v>
      </c>
      <c r="B2569" t="str">
        <f t="shared" si="161"/>
        <v>2861878</v>
      </c>
      <c r="C2569" t="str">
        <f t="shared" si="162"/>
        <v>2863017</v>
      </c>
      <c r="D2569">
        <f t="shared" si="160"/>
        <v>1140</v>
      </c>
      <c r="E2569">
        <f t="shared" si="163"/>
        <v>0</v>
      </c>
    </row>
    <row r="2570" spans="1:5">
      <c r="A2570" t="s">
        <v>7860</v>
      </c>
      <c r="B2570" t="str">
        <f t="shared" si="161"/>
        <v>2863113</v>
      </c>
      <c r="C2570" t="str">
        <f t="shared" si="162"/>
        <v>2864381</v>
      </c>
      <c r="D2570">
        <f t="shared" si="160"/>
        <v>1269</v>
      </c>
      <c r="E2570">
        <f t="shared" si="163"/>
        <v>0</v>
      </c>
    </row>
    <row r="2571" spans="1:5">
      <c r="A2571" t="s">
        <v>7862</v>
      </c>
      <c r="B2571" t="str">
        <f t="shared" si="161"/>
        <v>2864513</v>
      </c>
      <c r="C2571" t="str">
        <f t="shared" si="162"/>
        <v>2865646</v>
      </c>
      <c r="D2571">
        <f t="shared" si="160"/>
        <v>1134</v>
      </c>
      <c r="E2571">
        <f t="shared" si="163"/>
        <v>0</v>
      </c>
    </row>
    <row r="2572" spans="1:5">
      <c r="A2572" t="s">
        <v>7864</v>
      </c>
      <c r="B2572" t="str">
        <f t="shared" si="161"/>
        <v>2865646</v>
      </c>
      <c r="C2572" t="str">
        <f t="shared" si="162"/>
        <v>2866887</v>
      </c>
      <c r="D2572">
        <f t="shared" si="160"/>
        <v>1242</v>
      </c>
      <c r="E2572">
        <f t="shared" si="163"/>
        <v>0</v>
      </c>
    </row>
    <row r="2573" spans="1:5">
      <c r="A2573" t="s">
        <v>7866</v>
      </c>
      <c r="B2573" t="str">
        <f t="shared" si="161"/>
        <v>2866884</v>
      </c>
      <c r="C2573" t="str">
        <f t="shared" si="162"/>
        <v>2867711</v>
      </c>
      <c r="D2573">
        <f t="shared" si="160"/>
        <v>828</v>
      </c>
      <c r="E2573">
        <f t="shared" si="163"/>
        <v>0</v>
      </c>
    </row>
    <row r="2574" spans="1:5">
      <c r="A2574" t="s">
        <v>7868</v>
      </c>
      <c r="B2574" t="str">
        <f t="shared" si="161"/>
        <v>2867748</v>
      </c>
      <c r="C2574" t="str">
        <f t="shared" si="162"/>
        <v>2868983</v>
      </c>
      <c r="D2574">
        <f t="shared" si="160"/>
        <v>1236</v>
      </c>
      <c r="E2574">
        <f t="shared" si="163"/>
        <v>0</v>
      </c>
    </row>
    <row r="2575" spans="1:5">
      <c r="A2575" t="s">
        <v>7872</v>
      </c>
      <c r="B2575" t="str">
        <f t="shared" si="161"/>
        <v>2869050</v>
      </c>
      <c r="C2575" t="str">
        <f t="shared" si="162"/>
        <v>2870642</v>
      </c>
      <c r="D2575">
        <f t="shared" si="160"/>
        <v>1593</v>
      </c>
      <c r="E2575">
        <f t="shared" si="163"/>
        <v>0</v>
      </c>
    </row>
    <row r="2576" spans="1:5">
      <c r="A2576" t="s">
        <v>7874</v>
      </c>
      <c r="B2576" t="str">
        <f t="shared" si="161"/>
        <v>2870896</v>
      </c>
      <c r="C2576" t="str">
        <f t="shared" si="162"/>
        <v>2870997</v>
      </c>
      <c r="D2576">
        <f t="shared" si="160"/>
        <v>102</v>
      </c>
      <c r="E2576">
        <f t="shared" si="163"/>
        <v>0</v>
      </c>
    </row>
    <row r="2577" spans="1:5">
      <c r="A2577" t="s">
        <v>7876</v>
      </c>
      <c r="B2577" t="str">
        <f t="shared" si="161"/>
        <v>2871144</v>
      </c>
      <c r="C2577" t="str">
        <f t="shared" si="162"/>
        <v>2872475</v>
      </c>
      <c r="D2577">
        <f t="shared" si="160"/>
        <v>1332</v>
      </c>
      <c r="E2577">
        <f t="shared" si="163"/>
        <v>0</v>
      </c>
    </row>
    <row r="2578" spans="1:5">
      <c r="A2578" t="s">
        <v>7878</v>
      </c>
      <c r="B2578" t="str">
        <f t="shared" si="161"/>
        <v>2872559</v>
      </c>
      <c r="C2578" t="str">
        <f t="shared" si="162"/>
        <v>2872816</v>
      </c>
      <c r="D2578">
        <f t="shared" si="160"/>
        <v>258</v>
      </c>
      <c r="E2578">
        <f t="shared" si="163"/>
        <v>0</v>
      </c>
    </row>
    <row r="2579" spans="1:5">
      <c r="A2579" t="s">
        <v>7880</v>
      </c>
      <c r="B2579" t="str">
        <f t="shared" si="161"/>
        <v>2872843</v>
      </c>
      <c r="C2579" t="str">
        <f t="shared" si="162"/>
        <v>2874135</v>
      </c>
      <c r="D2579">
        <f t="shared" si="160"/>
        <v>1293</v>
      </c>
      <c r="E2579">
        <f t="shared" si="163"/>
        <v>0</v>
      </c>
    </row>
    <row r="2580" spans="1:5">
      <c r="A2580" t="s">
        <v>7882</v>
      </c>
      <c r="B2580" t="str">
        <f t="shared" si="161"/>
        <v>2874191</v>
      </c>
      <c r="C2580" t="str">
        <f t="shared" si="162"/>
        <v>2875129</v>
      </c>
      <c r="D2580">
        <f t="shared" si="160"/>
        <v>939</v>
      </c>
      <c r="E2580">
        <f t="shared" si="163"/>
        <v>0</v>
      </c>
    </row>
    <row r="2581" spans="1:5">
      <c r="A2581" t="s">
        <v>7884</v>
      </c>
      <c r="B2581" t="str">
        <f t="shared" si="161"/>
        <v>2875141</v>
      </c>
      <c r="C2581" t="str">
        <f t="shared" si="162"/>
        <v>2875866</v>
      </c>
      <c r="D2581">
        <f t="shared" si="160"/>
        <v>726</v>
      </c>
      <c r="E2581">
        <f t="shared" si="163"/>
        <v>0</v>
      </c>
    </row>
    <row r="2582" spans="1:5">
      <c r="A2582" t="s">
        <v>7886</v>
      </c>
      <c r="B2582" t="str">
        <f t="shared" si="161"/>
        <v>2876498</v>
      </c>
      <c r="C2582" t="str">
        <f t="shared" si="162"/>
        <v>2878027</v>
      </c>
      <c r="D2582">
        <f t="shared" si="160"/>
        <v>1530</v>
      </c>
      <c r="E2582">
        <f t="shared" si="163"/>
        <v>0</v>
      </c>
    </row>
    <row r="2583" spans="1:5">
      <c r="A2583" t="s">
        <v>7890</v>
      </c>
      <c r="B2583" t="str">
        <f t="shared" si="161"/>
        <v>2878070</v>
      </c>
      <c r="C2583" t="str">
        <f t="shared" si="162"/>
        <v>2879212</v>
      </c>
      <c r="D2583">
        <f t="shared" si="160"/>
        <v>1143</v>
      </c>
      <c r="E2583">
        <f t="shared" si="163"/>
        <v>0</v>
      </c>
    </row>
    <row r="2584" spans="1:5">
      <c r="A2584" t="s">
        <v>7892</v>
      </c>
      <c r="B2584" t="str">
        <f t="shared" si="161"/>
        <v>2879282</v>
      </c>
      <c r="C2584" t="str">
        <f t="shared" si="162"/>
        <v>2880502</v>
      </c>
      <c r="D2584">
        <f t="shared" si="160"/>
        <v>1221</v>
      </c>
      <c r="E2584">
        <f t="shared" si="163"/>
        <v>0</v>
      </c>
    </row>
    <row r="2585" spans="1:5">
      <c r="A2585" t="s">
        <v>7894</v>
      </c>
      <c r="B2585" t="str">
        <f t="shared" si="161"/>
        <v>2880580</v>
      </c>
      <c r="C2585" t="str">
        <f t="shared" si="162"/>
        <v>2882136</v>
      </c>
      <c r="D2585">
        <f t="shared" si="160"/>
        <v>1557</v>
      </c>
      <c r="E2585">
        <f t="shared" si="163"/>
        <v>0</v>
      </c>
    </row>
    <row r="2586" spans="1:5">
      <c r="A2586" t="s">
        <v>7898</v>
      </c>
      <c r="B2586" t="str">
        <f t="shared" si="161"/>
        <v>2882202</v>
      </c>
      <c r="C2586" t="str">
        <f t="shared" si="162"/>
        <v>2882987</v>
      </c>
      <c r="D2586">
        <f t="shared" si="160"/>
        <v>786</v>
      </c>
      <c r="E2586">
        <f t="shared" si="163"/>
        <v>0</v>
      </c>
    </row>
    <row r="2587" spans="1:5">
      <c r="A2587" t="s">
        <v>7902</v>
      </c>
      <c r="B2587" t="str">
        <f t="shared" si="161"/>
        <v>2883027</v>
      </c>
      <c r="C2587" t="str">
        <f t="shared" si="162"/>
        <v>2883620</v>
      </c>
      <c r="D2587">
        <f t="shared" si="160"/>
        <v>594</v>
      </c>
      <c r="E2587">
        <f t="shared" si="163"/>
        <v>0</v>
      </c>
    </row>
    <row r="2588" spans="1:5">
      <c r="A2588" t="s">
        <v>7906</v>
      </c>
      <c r="B2588" t="str">
        <f t="shared" si="161"/>
        <v>2883684</v>
      </c>
      <c r="C2588" t="str">
        <f t="shared" si="162"/>
        <v>2884076</v>
      </c>
      <c r="D2588">
        <f t="shared" si="160"/>
        <v>393</v>
      </c>
      <c r="E2588">
        <f t="shared" si="163"/>
        <v>0</v>
      </c>
    </row>
    <row r="2589" spans="1:5">
      <c r="A2589" t="s">
        <v>7910</v>
      </c>
      <c r="B2589" t="str">
        <f t="shared" si="161"/>
        <v>2884795</v>
      </c>
      <c r="C2589" t="str">
        <f t="shared" si="162"/>
        <v>2885457</v>
      </c>
      <c r="D2589">
        <f t="shared" si="160"/>
        <v>663</v>
      </c>
      <c r="E2589">
        <f t="shared" si="163"/>
        <v>0</v>
      </c>
    </row>
    <row r="2590" spans="1:5">
      <c r="A2590" t="s">
        <v>7914</v>
      </c>
      <c r="B2590" t="str">
        <f t="shared" si="161"/>
        <v>2885720</v>
      </c>
      <c r="C2590" t="str">
        <f t="shared" si="162"/>
        <v>2886331</v>
      </c>
      <c r="D2590">
        <f t="shared" si="160"/>
        <v>612</v>
      </c>
      <c r="E2590">
        <f t="shared" si="163"/>
        <v>0</v>
      </c>
    </row>
    <row r="2591" spans="1:5">
      <c r="A2591" t="s">
        <v>7917</v>
      </c>
      <c r="B2591" t="str">
        <f t="shared" si="161"/>
        <v>2886683</v>
      </c>
      <c r="C2591" t="str">
        <f t="shared" si="162"/>
        <v>2889484</v>
      </c>
      <c r="D2591">
        <f t="shared" si="160"/>
        <v>2802</v>
      </c>
      <c r="E2591">
        <f t="shared" si="163"/>
        <v>0</v>
      </c>
    </row>
    <row r="2592" spans="1:5">
      <c r="A2592" t="s">
        <v>7919</v>
      </c>
      <c r="B2592" t="str">
        <f t="shared" si="161"/>
        <v>2889559</v>
      </c>
      <c r="C2592" t="str">
        <f t="shared" si="162"/>
        <v>2889669</v>
      </c>
      <c r="D2592">
        <f t="shared" si="160"/>
        <v>111</v>
      </c>
      <c r="E2592">
        <f t="shared" si="163"/>
        <v>0</v>
      </c>
    </row>
    <row r="2593" spans="1:5">
      <c r="A2593" t="s">
        <v>7921</v>
      </c>
      <c r="B2593" t="str">
        <f t="shared" si="161"/>
        <v>2889719</v>
      </c>
      <c r="C2593" t="str">
        <f t="shared" si="162"/>
        <v>2890087</v>
      </c>
      <c r="D2593">
        <f t="shared" si="160"/>
        <v>369</v>
      </c>
      <c r="E2593">
        <f t="shared" si="163"/>
        <v>0</v>
      </c>
    </row>
    <row r="2594" spans="1:5">
      <c r="A2594" t="s">
        <v>7923</v>
      </c>
      <c r="B2594" t="str">
        <f t="shared" si="161"/>
        <v>2890084</v>
      </c>
      <c r="C2594" t="str">
        <f t="shared" si="162"/>
        <v>2890473</v>
      </c>
      <c r="D2594">
        <f t="shared" si="160"/>
        <v>390</v>
      </c>
      <c r="E2594">
        <f t="shared" si="163"/>
        <v>0</v>
      </c>
    </row>
    <row r="2595" spans="1:5">
      <c r="A2595" t="s">
        <v>7925</v>
      </c>
      <c r="B2595" t="str">
        <f t="shared" si="161"/>
        <v>2890470</v>
      </c>
      <c r="C2595" t="str">
        <f t="shared" si="162"/>
        <v>2890787</v>
      </c>
      <c r="D2595">
        <f t="shared" si="160"/>
        <v>318</v>
      </c>
      <c r="E2595">
        <f t="shared" si="163"/>
        <v>0</v>
      </c>
    </row>
    <row r="2596" spans="1:5">
      <c r="A2596" t="s">
        <v>7927</v>
      </c>
      <c r="B2596" t="str">
        <f t="shared" si="161"/>
        <v>2890849</v>
      </c>
      <c r="C2596" t="str">
        <f t="shared" si="162"/>
        <v>2895180</v>
      </c>
      <c r="D2596">
        <f t="shared" si="160"/>
        <v>4332</v>
      </c>
      <c r="E2596">
        <f t="shared" si="163"/>
        <v>0</v>
      </c>
    </row>
    <row r="2597" spans="1:5">
      <c r="A2597" t="s">
        <v>7929</v>
      </c>
      <c r="B2597" t="str">
        <f t="shared" si="161"/>
        <v>2895232</v>
      </c>
      <c r="C2597" t="str">
        <f t="shared" si="162"/>
        <v>2902107</v>
      </c>
      <c r="D2597">
        <f t="shared" si="160"/>
        <v>6876</v>
      </c>
      <c r="E2597">
        <f t="shared" si="163"/>
        <v>0</v>
      </c>
    </row>
    <row r="2598" spans="1:5">
      <c r="A2598" t="s">
        <v>7931</v>
      </c>
      <c r="B2598" t="str">
        <f t="shared" si="161"/>
        <v>2902518</v>
      </c>
      <c r="C2598" t="str">
        <f t="shared" si="162"/>
        <v>2903390</v>
      </c>
      <c r="D2598">
        <f t="shared" si="160"/>
        <v>873</v>
      </c>
      <c r="E2598">
        <f t="shared" si="163"/>
        <v>0</v>
      </c>
    </row>
    <row r="2599" spans="1:5">
      <c r="A2599" t="s">
        <v>7933</v>
      </c>
      <c r="B2599" t="str">
        <f t="shared" si="161"/>
        <v>2903395</v>
      </c>
      <c r="C2599" t="str">
        <f t="shared" si="162"/>
        <v>2903856</v>
      </c>
      <c r="D2599">
        <f t="shared" si="160"/>
        <v>462</v>
      </c>
      <c r="E2599">
        <f t="shared" si="163"/>
        <v>0</v>
      </c>
    </row>
    <row r="2600" spans="1:5">
      <c r="A2600" t="s">
        <v>7935</v>
      </c>
      <c r="B2600" t="str">
        <f t="shared" si="161"/>
        <v>2903973</v>
      </c>
      <c r="C2600" t="str">
        <f t="shared" si="162"/>
        <v>2904065</v>
      </c>
      <c r="D2600">
        <f t="shared" si="160"/>
        <v>93</v>
      </c>
      <c r="E2600">
        <f t="shared" si="163"/>
        <v>0</v>
      </c>
    </row>
    <row r="2601" spans="1:5">
      <c r="A2601" t="s">
        <v>7937</v>
      </c>
      <c r="B2601" t="str">
        <f t="shared" si="161"/>
        <v>2904241</v>
      </c>
      <c r="C2601" t="str">
        <f t="shared" si="162"/>
        <v>2905203</v>
      </c>
      <c r="D2601">
        <f t="shared" si="160"/>
        <v>963</v>
      </c>
      <c r="E2601">
        <f t="shared" si="163"/>
        <v>0</v>
      </c>
    </row>
    <row r="2602" spans="1:5">
      <c r="A2602" t="s">
        <v>7939</v>
      </c>
      <c r="B2602" t="str">
        <f t="shared" si="161"/>
        <v>2905203</v>
      </c>
      <c r="C2602" t="str">
        <f t="shared" si="162"/>
        <v>2906345</v>
      </c>
      <c r="D2602">
        <f t="shared" si="160"/>
        <v>1143</v>
      </c>
      <c r="E2602">
        <f t="shared" si="163"/>
        <v>0</v>
      </c>
    </row>
    <row r="2603" spans="1:5">
      <c r="A2603" t="s">
        <v>7941</v>
      </c>
      <c r="B2603" t="str">
        <f t="shared" si="161"/>
        <v>2906414</v>
      </c>
      <c r="C2603" t="str">
        <f t="shared" si="162"/>
        <v>2907496</v>
      </c>
      <c r="D2603">
        <f t="shared" si="160"/>
        <v>1083</v>
      </c>
      <c r="E2603">
        <f t="shared" si="163"/>
        <v>0</v>
      </c>
    </row>
    <row r="2604" spans="1:5">
      <c r="A2604" t="s">
        <v>7943</v>
      </c>
      <c r="B2604" t="str">
        <f t="shared" si="161"/>
        <v>2907772</v>
      </c>
      <c r="C2604" t="str">
        <f t="shared" si="162"/>
        <v>2908566</v>
      </c>
      <c r="D2604">
        <f t="shared" si="160"/>
        <v>795</v>
      </c>
      <c r="E2604">
        <f t="shared" si="163"/>
        <v>0</v>
      </c>
    </row>
    <row r="2605" spans="1:5">
      <c r="A2605" t="s">
        <v>7945</v>
      </c>
      <c r="B2605" t="str">
        <f t="shared" si="161"/>
        <v>2908902</v>
      </c>
      <c r="C2605" t="str">
        <f t="shared" si="162"/>
        <v>2910149</v>
      </c>
      <c r="D2605">
        <f t="shared" si="160"/>
        <v>1248</v>
      </c>
      <c r="E2605">
        <f t="shared" si="163"/>
        <v>0</v>
      </c>
    </row>
    <row r="2606" spans="1:5">
      <c r="A2606" t="s">
        <v>7949</v>
      </c>
      <c r="B2606" t="str">
        <f t="shared" si="161"/>
        <v>2910181</v>
      </c>
      <c r="C2606" t="str">
        <f t="shared" si="162"/>
        <v>2911329</v>
      </c>
      <c r="D2606">
        <f t="shared" si="160"/>
        <v>1149</v>
      </c>
      <c r="E2606">
        <f t="shared" si="163"/>
        <v>0</v>
      </c>
    </row>
    <row r="2607" spans="1:5">
      <c r="A2607" t="s">
        <v>7952</v>
      </c>
      <c r="B2607" t="str">
        <f t="shared" si="161"/>
        <v>2911304</v>
      </c>
      <c r="C2607" t="str">
        <f t="shared" si="162"/>
        <v>2912536</v>
      </c>
      <c r="D2607">
        <f t="shared" si="160"/>
        <v>1233</v>
      </c>
      <c r="E2607">
        <f t="shared" si="163"/>
        <v>0</v>
      </c>
    </row>
    <row r="2608" spans="1:5">
      <c r="A2608" t="s">
        <v>7954</v>
      </c>
      <c r="B2608" t="str">
        <f t="shared" si="161"/>
        <v>2912603</v>
      </c>
      <c r="C2608" t="str">
        <f t="shared" si="162"/>
        <v>2913562</v>
      </c>
      <c r="D2608">
        <f t="shared" si="160"/>
        <v>960</v>
      </c>
      <c r="E2608">
        <f t="shared" si="163"/>
        <v>0</v>
      </c>
    </row>
    <row r="2609" spans="1:5">
      <c r="A2609" t="s">
        <v>7956</v>
      </c>
      <c r="B2609" t="str">
        <f t="shared" si="161"/>
        <v>2913681</v>
      </c>
      <c r="C2609" t="str">
        <f t="shared" si="162"/>
        <v>2915018</v>
      </c>
      <c r="D2609">
        <f t="shared" si="160"/>
        <v>1338</v>
      </c>
      <c r="E2609">
        <f t="shared" si="163"/>
        <v>0</v>
      </c>
    </row>
    <row r="2610" spans="1:5">
      <c r="A2610" t="s">
        <v>7960</v>
      </c>
      <c r="B2610" t="str">
        <f t="shared" si="161"/>
        <v>2915015</v>
      </c>
      <c r="C2610" t="str">
        <f t="shared" si="162"/>
        <v>2915569</v>
      </c>
      <c r="D2610">
        <f t="shared" si="160"/>
        <v>555</v>
      </c>
      <c r="E2610">
        <f t="shared" si="163"/>
        <v>0</v>
      </c>
    </row>
    <row r="2611" spans="1:5">
      <c r="A2611" t="s">
        <v>7964</v>
      </c>
      <c r="B2611" t="str">
        <f t="shared" si="161"/>
        <v>2915876</v>
      </c>
      <c r="C2611" t="str">
        <f t="shared" si="162"/>
        <v>2916871</v>
      </c>
      <c r="D2611">
        <f t="shared" si="160"/>
        <v>996</v>
      </c>
      <c r="E2611">
        <f t="shared" si="163"/>
        <v>0</v>
      </c>
    </row>
    <row r="2612" spans="1:5">
      <c r="A2612" t="s">
        <v>7968</v>
      </c>
      <c r="B2612" t="str">
        <f t="shared" si="161"/>
        <v>2917106</v>
      </c>
      <c r="C2612" t="str">
        <f t="shared" si="162"/>
        <v>2918137</v>
      </c>
      <c r="D2612">
        <f t="shared" si="160"/>
        <v>1032</v>
      </c>
      <c r="E2612">
        <f t="shared" si="163"/>
        <v>0</v>
      </c>
    </row>
    <row r="2613" spans="1:5">
      <c r="A2613" t="s">
        <v>7971</v>
      </c>
      <c r="B2613" t="str">
        <f t="shared" si="161"/>
        <v>2918110</v>
      </c>
      <c r="C2613" t="str">
        <f t="shared" si="162"/>
        <v>2919132</v>
      </c>
      <c r="D2613">
        <f t="shared" si="160"/>
        <v>1023</v>
      </c>
      <c r="E2613">
        <f t="shared" si="163"/>
        <v>0</v>
      </c>
    </row>
    <row r="2614" spans="1:5">
      <c r="A2614" t="s">
        <v>7974</v>
      </c>
      <c r="B2614" t="str">
        <f t="shared" si="161"/>
        <v>2919129</v>
      </c>
      <c r="C2614" t="str">
        <f t="shared" si="162"/>
        <v>2919923</v>
      </c>
      <c r="D2614">
        <f t="shared" si="160"/>
        <v>795</v>
      </c>
      <c r="E2614">
        <f t="shared" si="163"/>
        <v>0</v>
      </c>
    </row>
    <row r="2615" spans="1:5">
      <c r="A2615" t="s">
        <v>7977</v>
      </c>
      <c r="B2615" t="str">
        <f t="shared" si="161"/>
        <v>2919910</v>
      </c>
      <c r="C2615" t="str">
        <f t="shared" si="162"/>
        <v>2920734</v>
      </c>
      <c r="D2615">
        <f t="shared" si="160"/>
        <v>825</v>
      </c>
      <c r="E2615">
        <f t="shared" si="163"/>
        <v>0</v>
      </c>
    </row>
    <row r="2616" spans="1:5">
      <c r="A2616" t="s">
        <v>7979</v>
      </c>
      <c r="B2616" t="str">
        <f t="shared" si="161"/>
        <v>2920731</v>
      </c>
      <c r="C2616" t="str">
        <f t="shared" si="162"/>
        <v>2921579</v>
      </c>
      <c r="D2616">
        <f t="shared" si="160"/>
        <v>849</v>
      </c>
      <c r="E2616">
        <f t="shared" si="163"/>
        <v>0</v>
      </c>
    </row>
    <row r="2617" spans="1:5">
      <c r="A2617" t="s">
        <v>7983</v>
      </c>
      <c r="B2617" t="str">
        <f t="shared" si="161"/>
        <v>2921861</v>
      </c>
      <c r="C2617" t="str">
        <f t="shared" si="162"/>
        <v>2923660</v>
      </c>
      <c r="D2617">
        <f t="shared" si="160"/>
        <v>1800</v>
      </c>
      <c r="E2617">
        <f t="shared" si="163"/>
        <v>0</v>
      </c>
    </row>
    <row r="2618" spans="1:5">
      <c r="A2618" t="s">
        <v>7986</v>
      </c>
      <c r="B2618" t="str">
        <f t="shared" si="161"/>
        <v>2923768</v>
      </c>
      <c r="C2618" t="str">
        <f t="shared" si="162"/>
        <v>2924814</v>
      </c>
      <c r="D2618">
        <f t="shared" si="160"/>
        <v>1047</v>
      </c>
      <c r="E2618">
        <f t="shared" si="163"/>
        <v>0</v>
      </c>
    </row>
    <row r="2619" spans="1:5">
      <c r="A2619" t="s">
        <v>7989</v>
      </c>
      <c r="B2619" t="str">
        <f t="shared" si="161"/>
        <v>2924876</v>
      </c>
      <c r="C2619" t="str">
        <f t="shared" si="162"/>
        <v>2925700</v>
      </c>
      <c r="D2619">
        <f t="shared" si="160"/>
        <v>825</v>
      </c>
      <c r="E2619">
        <f t="shared" si="163"/>
        <v>0</v>
      </c>
    </row>
    <row r="2620" spans="1:5">
      <c r="A2620" t="s">
        <v>7992</v>
      </c>
      <c r="B2620" t="str">
        <f t="shared" si="161"/>
        <v>2925731</v>
      </c>
      <c r="C2620" t="str">
        <f t="shared" si="162"/>
        <v>2927890</v>
      </c>
      <c r="D2620">
        <f t="shared" si="160"/>
        <v>2160</v>
      </c>
      <c r="E2620">
        <f t="shared" si="163"/>
        <v>0</v>
      </c>
    </row>
    <row r="2621" spans="1:5">
      <c r="A2621" t="s">
        <v>7994</v>
      </c>
      <c r="B2621" t="str">
        <f t="shared" si="161"/>
        <v>2927895</v>
      </c>
      <c r="C2621" t="str">
        <f t="shared" si="162"/>
        <v>2928413</v>
      </c>
      <c r="D2621">
        <f t="shared" si="160"/>
        <v>519</v>
      </c>
      <c r="E2621">
        <f t="shared" si="163"/>
        <v>0</v>
      </c>
    </row>
    <row r="2622" spans="1:5">
      <c r="A2622" t="s">
        <v>7997</v>
      </c>
      <c r="B2622" t="str">
        <f t="shared" si="161"/>
        <v>2928535</v>
      </c>
      <c r="C2622" t="str">
        <f t="shared" si="162"/>
        <v>2929596</v>
      </c>
      <c r="D2622">
        <f t="shared" si="160"/>
        <v>1062</v>
      </c>
      <c r="E2622">
        <f t="shared" si="163"/>
        <v>0</v>
      </c>
    </row>
    <row r="2623" spans="1:5">
      <c r="A2623" t="s">
        <v>7999</v>
      </c>
      <c r="B2623" t="str">
        <f t="shared" si="161"/>
        <v>2929589</v>
      </c>
      <c r="C2623" t="str">
        <f t="shared" si="162"/>
        <v>2930362</v>
      </c>
      <c r="D2623">
        <f t="shared" si="160"/>
        <v>774</v>
      </c>
      <c r="E2623">
        <f t="shared" si="163"/>
        <v>0</v>
      </c>
    </row>
    <row r="2624" spans="1:5">
      <c r="A2624" t="s">
        <v>8001</v>
      </c>
      <c r="B2624" t="str">
        <f t="shared" si="161"/>
        <v>2930368</v>
      </c>
      <c r="C2624" t="str">
        <f t="shared" si="162"/>
        <v>2930622</v>
      </c>
      <c r="D2624">
        <f t="shared" si="160"/>
        <v>255</v>
      </c>
      <c r="E2624">
        <f t="shared" si="163"/>
        <v>0</v>
      </c>
    </row>
    <row r="2625" spans="1:5">
      <c r="A2625" t="s">
        <v>8003</v>
      </c>
      <c r="B2625" t="str">
        <f t="shared" si="161"/>
        <v>2930622</v>
      </c>
      <c r="C2625" t="str">
        <f t="shared" si="162"/>
        <v>2931281</v>
      </c>
      <c r="D2625">
        <f t="shared" si="160"/>
        <v>660</v>
      </c>
      <c r="E2625">
        <f t="shared" si="163"/>
        <v>0</v>
      </c>
    </row>
    <row r="2626" spans="1:5">
      <c r="A2626" t="s">
        <v>8007</v>
      </c>
      <c r="B2626" t="str">
        <f t="shared" si="161"/>
        <v>2931285</v>
      </c>
      <c r="C2626" t="str">
        <f t="shared" si="162"/>
        <v>2932214</v>
      </c>
      <c r="D2626">
        <f t="shared" ref="D2626:D2689" si="164">C2626-B2626+1</f>
        <v>930</v>
      </c>
      <c r="E2626">
        <f t="shared" si="163"/>
        <v>0</v>
      </c>
    </row>
    <row r="2627" spans="1:5">
      <c r="A2627" t="s">
        <v>8009</v>
      </c>
      <c r="B2627" t="str">
        <f t="shared" ref="B2627:B2690" si="165">LEFT(A2627, SEARCH(".",A2627)-1)</f>
        <v>2932211</v>
      </c>
      <c r="C2627" t="str">
        <f t="shared" ref="C2627:C2690" si="166">RIGHT(A2627, LEN(A2627)-SEARCH(".",A2627)-1)</f>
        <v>2933380</v>
      </c>
      <c r="D2627">
        <f t="shared" si="164"/>
        <v>1170</v>
      </c>
      <c r="E2627">
        <f t="shared" ref="E2627:E2690" si="167">MOD(D2627,3)</f>
        <v>0</v>
      </c>
    </row>
    <row r="2628" spans="1:5">
      <c r="A2628" t="s">
        <v>8011</v>
      </c>
      <c r="B2628" t="str">
        <f t="shared" si="165"/>
        <v>2933391</v>
      </c>
      <c r="C2628" t="str">
        <f t="shared" si="166"/>
        <v>2933852</v>
      </c>
      <c r="D2628">
        <f t="shared" si="164"/>
        <v>462</v>
      </c>
      <c r="E2628">
        <f t="shared" si="167"/>
        <v>0</v>
      </c>
    </row>
    <row r="2629" spans="1:5">
      <c r="A2629" t="s">
        <v>8013</v>
      </c>
      <c r="B2629" t="str">
        <f t="shared" si="165"/>
        <v>2933836</v>
      </c>
      <c r="C2629" t="str">
        <f t="shared" si="166"/>
        <v>2935116</v>
      </c>
      <c r="D2629">
        <f t="shared" si="164"/>
        <v>1281</v>
      </c>
      <c r="E2629">
        <f t="shared" si="167"/>
        <v>0</v>
      </c>
    </row>
    <row r="2630" spans="1:5">
      <c r="A2630" t="s">
        <v>8016</v>
      </c>
      <c r="B2630" t="str">
        <f t="shared" si="165"/>
        <v>2935138</v>
      </c>
      <c r="C2630" t="str">
        <f t="shared" si="166"/>
        <v>2935551</v>
      </c>
      <c r="D2630">
        <f t="shared" si="164"/>
        <v>414</v>
      </c>
      <c r="E2630">
        <f t="shared" si="167"/>
        <v>0</v>
      </c>
    </row>
    <row r="2631" spans="1:5">
      <c r="A2631" t="s">
        <v>8018</v>
      </c>
      <c r="B2631" t="str">
        <f t="shared" si="165"/>
        <v>2935560</v>
      </c>
      <c r="C2631" t="str">
        <f t="shared" si="166"/>
        <v>2937467</v>
      </c>
      <c r="D2631">
        <f t="shared" si="164"/>
        <v>1908</v>
      </c>
      <c r="E2631">
        <f t="shared" si="167"/>
        <v>0</v>
      </c>
    </row>
    <row r="2632" spans="1:5">
      <c r="A2632" t="s">
        <v>8020</v>
      </c>
      <c r="B2632" t="str">
        <f t="shared" si="165"/>
        <v>2937686</v>
      </c>
      <c r="C2632" t="str">
        <f t="shared" si="166"/>
        <v>2938762</v>
      </c>
      <c r="D2632">
        <f t="shared" si="164"/>
        <v>1077</v>
      </c>
      <c r="E2632">
        <f t="shared" si="167"/>
        <v>0</v>
      </c>
    </row>
    <row r="2633" spans="1:5">
      <c r="A2633" t="s">
        <v>8022</v>
      </c>
      <c r="B2633" t="str">
        <f t="shared" si="165"/>
        <v>2938767</v>
      </c>
      <c r="C2633" t="str">
        <f t="shared" si="166"/>
        <v>2940422</v>
      </c>
      <c r="D2633">
        <f t="shared" si="164"/>
        <v>1656</v>
      </c>
      <c r="E2633">
        <f t="shared" si="167"/>
        <v>0</v>
      </c>
    </row>
    <row r="2634" spans="1:5">
      <c r="A2634" t="s">
        <v>8024</v>
      </c>
      <c r="B2634" t="str">
        <f t="shared" si="165"/>
        <v>2940466</v>
      </c>
      <c r="C2634" t="str">
        <f t="shared" si="166"/>
        <v>2941221</v>
      </c>
      <c r="D2634">
        <f t="shared" si="164"/>
        <v>756</v>
      </c>
      <c r="E2634">
        <f t="shared" si="167"/>
        <v>0</v>
      </c>
    </row>
    <row r="2635" spans="1:5">
      <c r="A2635" t="s">
        <v>8027</v>
      </c>
      <c r="B2635" t="str">
        <f t="shared" si="165"/>
        <v>2941511</v>
      </c>
      <c r="C2635" t="str">
        <f t="shared" si="166"/>
        <v>2942584</v>
      </c>
      <c r="D2635">
        <f t="shared" si="164"/>
        <v>1074</v>
      </c>
      <c r="E2635">
        <f t="shared" si="167"/>
        <v>0</v>
      </c>
    </row>
    <row r="2636" spans="1:5">
      <c r="A2636" t="s">
        <v>8029</v>
      </c>
      <c r="B2636" t="str">
        <f t="shared" si="165"/>
        <v>2942634</v>
      </c>
      <c r="C2636" t="str">
        <f t="shared" si="166"/>
        <v>2942888</v>
      </c>
      <c r="D2636">
        <f t="shared" si="164"/>
        <v>255</v>
      </c>
      <c r="E2636">
        <f t="shared" si="167"/>
        <v>0</v>
      </c>
    </row>
    <row r="2637" spans="1:5">
      <c r="A2637" t="s">
        <v>8031</v>
      </c>
      <c r="B2637" t="str">
        <f t="shared" si="165"/>
        <v>2942912</v>
      </c>
      <c r="C2637" t="str">
        <f t="shared" si="166"/>
        <v>2943190</v>
      </c>
      <c r="D2637">
        <f t="shared" si="164"/>
        <v>279</v>
      </c>
      <c r="E2637">
        <f t="shared" si="167"/>
        <v>0</v>
      </c>
    </row>
    <row r="2638" spans="1:5">
      <c r="A2638" t="s">
        <v>8033</v>
      </c>
      <c r="B2638" t="str">
        <f t="shared" si="165"/>
        <v>2943208</v>
      </c>
      <c r="C2638" t="str">
        <f t="shared" si="166"/>
        <v>2943945</v>
      </c>
      <c r="D2638">
        <f t="shared" si="164"/>
        <v>738</v>
      </c>
      <c r="E2638">
        <f t="shared" si="167"/>
        <v>0</v>
      </c>
    </row>
    <row r="2639" spans="1:5">
      <c r="A2639" t="s">
        <v>8035</v>
      </c>
      <c r="B2639" t="str">
        <f t="shared" si="165"/>
        <v>2943983</v>
      </c>
      <c r="C2639" t="str">
        <f t="shared" si="166"/>
        <v>2944510</v>
      </c>
      <c r="D2639">
        <f t="shared" si="164"/>
        <v>528</v>
      </c>
      <c r="E2639">
        <f t="shared" si="167"/>
        <v>0</v>
      </c>
    </row>
    <row r="2640" spans="1:5">
      <c r="A2640" t="s">
        <v>8038</v>
      </c>
      <c r="B2640" t="str">
        <f t="shared" si="165"/>
        <v>2944491</v>
      </c>
      <c r="C2640" t="str">
        <f t="shared" si="166"/>
        <v>2945183</v>
      </c>
      <c r="D2640">
        <f t="shared" si="164"/>
        <v>693</v>
      </c>
      <c r="E2640">
        <f t="shared" si="167"/>
        <v>0</v>
      </c>
    </row>
    <row r="2641" spans="1:5">
      <c r="A2641" t="s">
        <v>8040</v>
      </c>
      <c r="B2641" t="str">
        <f t="shared" si="165"/>
        <v>2945173</v>
      </c>
      <c r="C2641" t="str">
        <f t="shared" si="166"/>
        <v>2945604</v>
      </c>
      <c r="D2641">
        <f t="shared" si="164"/>
        <v>432</v>
      </c>
      <c r="E2641">
        <f t="shared" si="167"/>
        <v>0</v>
      </c>
    </row>
    <row r="2642" spans="1:5">
      <c r="A2642" t="s">
        <v>8042</v>
      </c>
      <c r="B2642" t="str">
        <f t="shared" si="165"/>
        <v>2945605</v>
      </c>
      <c r="C2642" t="str">
        <f t="shared" si="166"/>
        <v>2946054</v>
      </c>
      <c r="D2642">
        <f t="shared" si="164"/>
        <v>450</v>
      </c>
      <c r="E2642">
        <f t="shared" si="167"/>
        <v>0</v>
      </c>
    </row>
    <row r="2643" spans="1:5">
      <c r="A2643" t="s">
        <v>8046</v>
      </c>
      <c r="B2643" t="str">
        <f t="shared" si="165"/>
        <v>2946179</v>
      </c>
      <c r="C2643" t="str">
        <f t="shared" si="166"/>
        <v>2946601</v>
      </c>
      <c r="D2643">
        <f t="shared" si="164"/>
        <v>423</v>
      </c>
      <c r="E2643">
        <f t="shared" si="167"/>
        <v>0</v>
      </c>
    </row>
    <row r="2644" spans="1:5">
      <c r="A2644" t="s">
        <v>8048</v>
      </c>
      <c r="B2644" t="str">
        <f t="shared" si="165"/>
        <v>2946647</v>
      </c>
      <c r="C2644" t="str">
        <f t="shared" si="166"/>
        <v>2947753</v>
      </c>
      <c r="D2644">
        <f t="shared" si="164"/>
        <v>1107</v>
      </c>
      <c r="E2644">
        <f t="shared" si="167"/>
        <v>0</v>
      </c>
    </row>
    <row r="2645" spans="1:5">
      <c r="A2645" t="s">
        <v>8050</v>
      </c>
      <c r="B2645" t="str">
        <f t="shared" si="165"/>
        <v>2947766</v>
      </c>
      <c r="C2645" t="str">
        <f t="shared" si="166"/>
        <v>2950843</v>
      </c>
      <c r="D2645">
        <f t="shared" si="164"/>
        <v>3078</v>
      </c>
      <c r="E2645">
        <f t="shared" si="167"/>
        <v>0</v>
      </c>
    </row>
    <row r="2646" spans="1:5">
      <c r="A2646" t="s">
        <v>8052</v>
      </c>
      <c r="B2646" t="str">
        <f t="shared" si="165"/>
        <v>2950925</v>
      </c>
      <c r="C2646" t="str">
        <f t="shared" si="166"/>
        <v>2951671</v>
      </c>
      <c r="D2646">
        <f t="shared" si="164"/>
        <v>747</v>
      </c>
      <c r="E2646">
        <f t="shared" si="167"/>
        <v>0</v>
      </c>
    </row>
    <row r="2647" spans="1:5">
      <c r="A2647" t="s">
        <v>8055</v>
      </c>
      <c r="B2647" t="str">
        <f t="shared" si="165"/>
        <v>2952268</v>
      </c>
      <c r="C2647" t="str">
        <f t="shared" si="166"/>
        <v>2952594</v>
      </c>
      <c r="D2647">
        <f t="shared" si="164"/>
        <v>327</v>
      </c>
      <c r="E2647">
        <f t="shared" si="167"/>
        <v>0</v>
      </c>
    </row>
    <row r="2648" spans="1:5">
      <c r="A2648" t="s">
        <v>8057</v>
      </c>
      <c r="B2648" t="str">
        <f t="shared" si="165"/>
        <v>2952677</v>
      </c>
      <c r="C2648" t="str">
        <f t="shared" si="166"/>
        <v>2953093</v>
      </c>
      <c r="D2648">
        <f t="shared" si="164"/>
        <v>417</v>
      </c>
      <c r="E2648">
        <f t="shared" si="167"/>
        <v>0</v>
      </c>
    </row>
    <row r="2649" spans="1:5">
      <c r="A2649" t="s">
        <v>8060</v>
      </c>
      <c r="B2649" t="str">
        <f t="shared" si="165"/>
        <v>2953128</v>
      </c>
      <c r="C2649" t="str">
        <f t="shared" si="166"/>
        <v>2953832</v>
      </c>
      <c r="D2649">
        <f t="shared" si="164"/>
        <v>705</v>
      </c>
      <c r="E2649">
        <f t="shared" si="167"/>
        <v>0</v>
      </c>
    </row>
    <row r="2650" spans="1:5">
      <c r="A2650" t="s">
        <v>8062</v>
      </c>
      <c r="B2650" t="str">
        <f t="shared" si="165"/>
        <v>2953850</v>
      </c>
      <c r="C2650" t="str">
        <f t="shared" si="166"/>
        <v>2954494</v>
      </c>
      <c r="D2650">
        <f t="shared" si="164"/>
        <v>645</v>
      </c>
      <c r="E2650">
        <f t="shared" si="167"/>
        <v>0</v>
      </c>
    </row>
    <row r="2651" spans="1:5">
      <c r="A2651" t="s">
        <v>8066</v>
      </c>
      <c r="B2651" t="str">
        <f t="shared" si="165"/>
        <v>2954494</v>
      </c>
      <c r="C2651" t="str">
        <f t="shared" si="166"/>
        <v>2955000</v>
      </c>
      <c r="D2651">
        <f t="shared" si="164"/>
        <v>507</v>
      </c>
      <c r="E2651">
        <f t="shared" si="167"/>
        <v>0</v>
      </c>
    </row>
    <row r="2652" spans="1:5">
      <c r="A2652" t="s">
        <v>8069</v>
      </c>
      <c r="B2652" t="str">
        <f t="shared" si="165"/>
        <v>2955017</v>
      </c>
      <c r="C2652" t="str">
        <f t="shared" si="166"/>
        <v>2955967</v>
      </c>
      <c r="D2652">
        <f t="shared" si="164"/>
        <v>951</v>
      </c>
      <c r="E2652">
        <f t="shared" si="167"/>
        <v>0</v>
      </c>
    </row>
    <row r="2653" spans="1:5">
      <c r="A2653" t="s">
        <v>8072</v>
      </c>
      <c r="B2653" t="str">
        <f t="shared" si="165"/>
        <v>2956071</v>
      </c>
      <c r="C2653" t="str">
        <f t="shared" si="166"/>
        <v>2959499</v>
      </c>
      <c r="D2653">
        <f t="shared" si="164"/>
        <v>3429</v>
      </c>
      <c r="E2653">
        <f t="shared" si="167"/>
        <v>0</v>
      </c>
    </row>
    <row r="2654" spans="1:5">
      <c r="A2654" t="s">
        <v>8075</v>
      </c>
      <c r="B2654" t="str">
        <f t="shared" si="165"/>
        <v>2959551</v>
      </c>
      <c r="C2654" t="str">
        <f t="shared" si="166"/>
        <v>2960699</v>
      </c>
      <c r="D2654">
        <f t="shared" si="164"/>
        <v>1149</v>
      </c>
      <c r="E2654">
        <f t="shared" si="167"/>
        <v>0</v>
      </c>
    </row>
    <row r="2655" spans="1:5">
      <c r="A2655" t="s">
        <v>8078</v>
      </c>
      <c r="B2655" t="str">
        <f t="shared" si="165"/>
        <v>2960707</v>
      </c>
      <c r="C2655" t="str">
        <f t="shared" si="166"/>
        <v>2960970</v>
      </c>
      <c r="D2655">
        <f t="shared" si="164"/>
        <v>264</v>
      </c>
      <c r="E2655">
        <f t="shared" si="167"/>
        <v>0</v>
      </c>
    </row>
    <row r="2656" spans="1:5">
      <c r="A2656" t="s">
        <v>8080</v>
      </c>
      <c r="B2656" t="str">
        <f t="shared" si="165"/>
        <v>2960997</v>
      </c>
      <c r="C2656" t="str">
        <f t="shared" si="166"/>
        <v>2962661</v>
      </c>
      <c r="D2656">
        <f t="shared" si="164"/>
        <v>1665</v>
      </c>
      <c r="E2656">
        <f t="shared" si="167"/>
        <v>0</v>
      </c>
    </row>
    <row r="2657" spans="1:5">
      <c r="A2657" t="s">
        <v>8083</v>
      </c>
      <c r="B2657" t="str">
        <f t="shared" si="165"/>
        <v>2962717</v>
      </c>
      <c r="C2657" t="str">
        <f t="shared" si="166"/>
        <v>2962995</v>
      </c>
      <c r="D2657">
        <f t="shared" si="164"/>
        <v>279</v>
      </c>
      <c r="E2657">
        <f t="shared" si="167"/>
        <v>0</v>
      </c>
    </row>
    <row r="2658" spans="1:5">
      <c r="A2658" t="s">
        <v>8086</v>
      </c>
      <c r="B2658" t="str">
        <f t="shared" si="165"/>
        <v>2963010</v>
      </c>
      <c r="C2658" t="str">
        <f t="shared" si="166"/>
        <v>2963294</v>
      </c>
      <c r="D2658">
        <f t="shared" si="164"/>
        <v>285</v>
      </c>
      <c r="E2658">
        <f t="shared" si="167"/>
        <v>0</v>
      </c>
    </row>
    <row r="2659" spans="1:5">
      <c r="A2659" t="s">
        <v>8088</v>
      </c>
      <c r="B2659" t="str">
        <f t="shared" si="165"/>
        <v>2963315</v>
      </c>
      <c r="C2659" t="str">
        <f t="shared" si="166"/>
        <v>2963593</v>
      </c>
      <c r="D2659">
        <f t="shared" si="164"/>
        <v>279</v>
      </c>
      <c r="E2659">
        <f t="shared" si="167"/>
        <v>0</v>
      </c>
    </row>
    <row r="2660" spans="1:5">
      <c r="A2660" t="s">
        <v>8090</v>
      </c>
      <c r="B2660" t="str">
        <f t="shared" si="165"/>
        <v>2964175</v>
      </c>
      <c r="C2660" t="str">
        <f t="shared" si="166"/>
        <v>2964693</v>
      </c>
      <c r="D2660">
        <f t="shared" si="164"/>
        <v>519</v>
      </c>
      <c r="E2660">
        <f t="shared" si="167"/>
        <v>0</v>
      </c>
    </row>
    <row r="2661" spans="1:5">
      <c r="A2661" t="s">
        <v>8092</v>
      </c>
      <c r="B2661" t="str">
        <f t="shared" si="165"/>
        <v>2964693</v>
      </c>
      <c r="C2661" t="str">
        <f t="shared" si="166"/>
        <v>2965568</v>
      </c>
      <c r="D2661">
        <f t="shared" si="164"/>
        <v>876</v>
      </c>
      <c r="E2661">
        <f t="shared" si="167"/>
        <v>0</v>
      </c>
    </row>
    <row r="2662" spans="1:5">
      <c r="A2662" t="s">
        <v>8094</v>
      </c>
      <c r="B2662" t="str">
        <f t="shared" si="165"/>
        <v>2965574</v>
      </c>
      <c r="C2662" t="str">
        <f t="shared" si="166"/>
        <v>2966167</v>
      </c>
      <c r="D2662">
        <f t="shared" si="164"/>
        <v>594</v>
      </c>
      <c r="E2662">
        <f t="shared" si="167"/>
        <v>0</v>
      </c>
    </row>
    <row r="2663" spans="1:5">
      <c r="A2663" t="s">
        <v>8096</v>
      </c>
      <c r="B2663" t="str">
        <f t="shared" si="165"/>
        <v>2966598</v>
      </c>
      <c r="C2663" t="str">
        <f t="shared" si="166"/>
        <v>2967872</v>
      </c>
      <c r="D2663">
        <f t="shared" si="164"/>
        <v>1275</v>
      </c>
      <c r="E2663">
        <f t="shared" si="167"/>
        <v>0</v>
      </c>
    </row>
    <row r="2664" spans="1:5">
      <c r="A2664" t="s">
        <v>8099</v>
      </c>
      <c r="B2664" t="str">
        <f t="shared" si="165"/>
        <v>2968061</v>
      </c>
      <c r="C2664" t="str">
        <f t="shared" si="166"/>
        <v>2968996</v>
      </c>
      <c r="D2664">
        <f t="shared" si="164"/>
        <v>936</v>
      </c>
      <c r="E2664">
        <f t="shared" si="167"/>
        <v>0</v>
      </c>
    </row>
    <row r="2665" spans="1:5">
      <c r="A2665" t="s">
        <v>8101</v>
      </c>
      <c r="B2665" t="str">
        <f t="shared" si="165"/>
        <v>2969866</v>
      </c>
      <c r="C2665" t="str">
        <f t="shared" si="166"/>
        <v>2970426</v>
      </c>
      <c r="D2665">
        <f t="shared" si="164"/>
        <v>561</v>
      </c>
      <c r="E2665">
        <f t="shared" si="167"/>
        <v>0</v>
      </c>
    </row>
    <row r="2666" spans="1:5">
      <c r="A2666" t="s">
        <v>8105</v>
      </c>
      <c r="B2666" t="str">
        <f t="shared" si="165"/>
        <v>2970525</v>
      </c>
      <c r="C2666" t="str">
        <f t="shared" si="166"/>
        <v>2971202</v>
      </c>
      <c r="D2666">
        <f t="shared" si="164"/>
        <v>678</v>
      </c>
      <c r="E2666">
        <f t="shared" si="167"/>
        <v>0</v>
      </c>
    </row>
    <row r="2667" spans="1:5">
      <c r="A2667" t="s">
        <v>8109</v>
      </c>
      <c r="B2667" t="str">
        <f t="shared" si="165"/>
        <v>2971239</v>
      </c>
      <c r="C2667" t="str">
        <f t="shared" si="166"/>
        <v>2973770</v>
      </c>
      <c r="D2667">
        <f t="shared" si="164"/>
        <v>2532</v>
      </c>
      <c r="E2667">
        <f t="shared" si="167"/>
        <v>0</v>
      </c>
    </row>
    <row r="2668" spans="1:5">
      <c r="A2668" t="s">
        <v>8112</v>
      </c>
      <c r="B2668" t="str">
        <f t="shared" si="165"/>
        <v>2973782</v>
      </c>
      <c r="C2668" t="str">
        <f t="shared" si="166"/>
        <v>2974288</v>
      </c>
      <c r="D2668">
        <f t="shared" si="164"/>
        <v>507</v>
      </c>
      <c r="E2668">
        <f t="shared" si="167"/>
        <v>0</v>
      </c>
    </row>
    <row r="2669" spans="1:5">
      <c r="A2669" t="s">
        <v>8114</v>
      </c>
      <c r="B2669" t="str">
        <f t="shared" si="165"/>
        <v>2974288</v>
      </c>
      <c r="C2669" t="str">
        <f t="shared" si="166"/>
        <v>2975361</v>
      </c>
      <c r="D2669">
        <f t="shared" si="164"/>
        <v>1074</v>
      </c>
      <c r="E2669">
        <f t="shared" si="167"/>
        <v>0</v>
      </c>
    </row>
    <row r="2670" spans="1:5">
      <c r="A2670" t="s">
        <v>8116</v>
      </c>
      <c r="B2670" t="str">
        <f t="shared" si="165"/>
        <v>2975442</v>
      </c>
      <c r="C2670" t="str">
        <f t="shared" si="166"/>
        <v>2975705</v>
      </c>
      <c r="D2670">
        <f t="shared" si="164"/>
        <v>264</v>
      </c>
      <c r="E2670">
        <f t="shared" si="167"/>
        <v>0</v>
      </c>
    </row>
    <row r="2671" spans="1:5">
      <c r="A2671" t="s">
        <v>8118</v>
      </c>
      <c r="B2671" t="str">
        <f t="shared" si="165"/>
        <v>2975838</v>
      </c>
      <c r="C2671" t="str">
        <f t="shared" si="166"/>
        <v>2976881</v>
      </c>
      <c r="D2671">
        <f t="shared" si="164"/>
        <v>1044</v>
      </c>
      <c r="E2671">
        <f t="shared" si="167"/>
        <v>0</v>
      </c>
    </row>
    <row r="2672" spans="1:5">
      <c r="A2672" t="s">
        <v>8122</v>
      </c>
      <c r="B2672" t="str">
        <f t="shared" si="165"/>
        <v>2976998</v>
      </c>
      <c r="C2672" t="str">
        <f t="shared" si="166"/>
        <v>2977777</v>
      </c>
      <c r="D2672">
        <f t="shared" si="164"/>
        <v>780</v>
      </c>
      <c r="E2672">
        <f t="shared" si="167"/>
        <v>0</v>
      </c>
    </row>
    <row r="2673" spans="1:5">
      <c r="A2673" t="s">
        <v>8126</v>
      </c>
      <c r="B2673" t="str">
        <f t="shared" si="165"/>
        <v>2977774</v>
      </c>
      <c r="C2673" t="str">
        <f t="shared" si="166"/>
        <v>2978634</v>
      </c>
      <c r="D2673">
        <f t="shared" si="164"/>
        <v>861</v>
      </c>
      <c r="E2673">
        <f t="shared" si="167"/>
        <v>0</v>
      </c>
    </row>
    <row r="2674" spans="1:5">
      <c r="A2674" t="s">
        <v>8129</v>
      </c>
      <c r="B2674" t="str">
        <f t="shared" si="165"/>
        <v>2978618</v>
      </c>
      <c r="C2674" t="str">
        <f t="shared" si="166"/>
        <v>2979733</v>
      </c>
      <c r="D2674">
        <f t="shared" si="164"/>
        <v>1116</v>
      </c>
      <c r="E2674">
        <f t="shared" si="167"/>
        <v>0</v>
      </c>
    </row>
    <row r="2675" spans="1:5">
      <c r="A2675" t="s">
        <v>8133</v>
      </c>
      <c r="B2675" t="str">
        <f t="shared" si="165"/>
        <v>2980177</v>
      </c>
      <c r="C2675" t="str">
        <f t="shared" si="166"/>
        <v>2981514</v>
      </c>
      <c r="D2675">
        <f t="shared" si="164"/>
        <v>1338</v>
      </c>
      <c r="E2675">
        <f t="shared" si="167"/>
        <v>0</v>
      </c>
    </row>
    <row r="2676" spans="1:5">
      <c r="A2676" t="s">
        <v>8136</v>
      </c>
      <c r="B2676" t="str">
        <f t="shared" si="165"/>
        <v>2981677</v>
      </c>
      <c r="C2676" t="str">
        <f t="shared" si="166"/>
        <v>2982207</v>
      </c>
      <c r="D2676">
        <f t="shared" si="164"/>
        <v>531</v>
      </c>
      <c r="E2676">
        <f t="shared" si="167"/>
        <v>0</v>
      </c>
    </row>
    <row r="2677" spans="1:5">
      <c r="A2677" t="s">
        <v>8138</v>
      </c>
      <c r="B2677" t="str">
        <f t="shared" si="165"/>
        <v>2982472</v>
      </c>
      <c r="C2677" t="str">
        <f t="shared" si="166"/>
        <v>2982636</v>
      </c>
      <c r="D2677">
        <f t="shared" si="164"/>
        <v>165</v>
      </c>
      <c r="E2677">
        <f t="shared" si="167"/>
        <v>0</v>
      </c>
    </row>
    <row r="2678" spans="1:5">
      <c r="A2678" t="s">
        <v>8140</v>
      </c>
      <c r="B2678" t="str">
        <f t="shared" si="165"/>
        <v>2983246</v>
      </c>
      <c r="C2678" t="str">
        <f t="shared" si="166"/>
        <v>2984280</v>
      </c>
      <c r="D2678">
        <f t="shared" si="164"/>
        <v>1035</v>
      </c>
      <c r="E2678">
        <f t="shared" si="167"/>
        <v>0</v>
      </c>
    </row>
    <row r="2679" spans="1:5">
      <c r="A2679" t="s">
        <v>8144</v>
      </c>
      <c r="B2679" t="str">
        <f t="shared" si="165"/>
        <v>2984387</v>
      </c>
      <c r="C2679" t="str">
        <f t="shared" si="166"/>
        <v>2985370</v>
      </c>
      <c r="D2679">
        <f t="shared" si="164"/>
        <v>984</v>
      </c>
      <c r="E2679">
        <f t="shared" si="167"/>
        <v>0</v>
      </c>
    </row>
    <row r="2680" spans="1:5">
      <c r="A2680" t="s">
        <v>8148</v>
      </c>
      <c r="B2680" t="str">
        <f t="shared" si="165"/>
        <v>2985568</v>
      </c>
      <c r="C2680" t="str">
        <f t="shared" si="166"/>
        <v>2986947</v>
      </c>
      <c r="D2680">
        <f t="shared" si="164"/>
        <v>1380</v>
      </c>
      <c r="E2680">
        <f t="shared" si="167"/>
        <v>0</v>
      </c>
    </row>
    <row r="2681" spans="1:5">
      <c r="A2681" t="s">
        <v>8152</v>
      </c>
      <c r="B2681" t="str">
        <f t="shared" si="165"/>
        <v>2986988</v>
      </c>
      <c r="C2681" t="str">
        <f t="shared" si="166"/>
        <v>2988079</v>
      </c>
      <c r="D2681">
        <f t="shared" si="164"/>
        <v>1092</v>
      </c>
      <c r="E2681">
        <f t="shared" si="167"/>
        <v>0</v>
      </c>
    </row>
    <row r="2682" spans="1:5">
      <c r="A2682" t="s">
        <v>8155</v>
      </c>
      <c r="B2682" t="str">
        <f t="shared" si="165"/>
        <v>2988135</v>
      </c>
      <c r="C2682" t="str">
        <f t="shared" si="166"/>
        <v>2989328</v>
      </c>
      <c r="D2682">
        <f t="shared" si="164"/>
        <v>1194</v>
      </c>
      <c r="E2682">
        <f t="shared" si="167"/>
        <v>0</v>
      </c>
    </row>
    <row r="2683" spans="1:5">
      <c r="A2683" t="s">
        <v>8158</v>
      </c>
      <c r="B2683" t="str">
        <f t="shared" si="165"/>
        <v>2989450</v>
      </c>
      <c r="C2683" t="str">
        <f t="shared" si="166"/>
        <v>2990799</v>
      </c>
      <c r="D2683">
        <f t="shared" si="164"/>
        <v>1350</v>
      </c>
      <c r="E2683">
        <f t="shared" si="167"/>
        <v>0</v>
      </c>
    </row>
    <row r="2684" spans="1:5">
      <c r="A2684" t="s">
        <v>8160</v>
      </c>
      <c r="B2684" t="str">
        <f t="shared" si="165"/>
        <v>2990861</v>
      </c>
      <c r="C2684" t="str">
        <f t="shared" si="166"/>
        <v>2992192</v>
      </c>
      <c r="D2684">
        <f t="shared" si="164"/>
        <v>1332</v>
      </c>
      <c r="E2684">
        <f t="shared" si="167"/>
        <v>0</v>
      </c>
    </row>
    <row r="2685" spans="1:5">
      <c r="A2685" t="s">
        <v>8162</v>
      </c>
      <c r="B2685" t="str">
        <f t="shared" si="165"/>
        <v>2992845</v>
      </c>
      <c r="C2685" t="str">
        <f t="shared" si="166"/>
        <v>2995679</v>
      </c>
      <c r="D2685">
        <f t="shared" si="164"/>
        <v>2835</v>
      </c>
      <c r="E2685">
        <f t="shared" si="167"/>
        <v>0</v>
      </c>
    </row>
    <row r="2686" spans="1:5">
      <c r="A2686" t="s">
        <v>8166</v>
      </c>
      <c r="B2686" t="str">
        <f t="shared" si="165"/>
        <v>2995932</v>
      </c>
      <c r="C2686" t="str">
        <f t="shared" si="166"/>
        <v>2996456</v>
      </c>
      <c r="D2686">
        <f t="shared" si="164"/>
        <v>525</v>
      </c>
      <c r="E2686">
        <f t="shared" si="167"/>
        <v>0</v>
      </c>
    </row>
    <row r="2687" spans="1:5">
      <c r="A2687" t="s">
        <v>8170</v>
      </c>
      <c r="B2687" t="str">
        <f t="shared" si="165"/>
        <v>2996778</v>
      </c>
      <c r="C2687" t="str">
        <f t="shared" si="166"/>
        <v>2996921</v>
      </c>
      <c r="D2687">
        <f t="shared" si="164"/>
        <v>144</v>
      </c>
      <c r="E2687">
        <f t="shared" si="167"/>
        <v>0</v>
      </c>
    </row>
    <row r="2688" spans="1:5">
      <c r="A2688" t="s">
        <v>8172</v>
      </c>
      <c r="B2688" t="str">
        <f t="shared" si="165"/>
        <v>2997295</v>
      </c>
      <c r="C2688" t="str">
        <f t="shared" si="166"/>
        <v>2998419</v>
      </c>
      <c r="D2688">
        <f t="shared" si="164"/>
        <v>1125</v>
      </c>
      <c r="E2688">
        <f t="shared" si="167"/>
        <v>0</v>
      </c>
    </row>
    <row r="2689" spans="1:5">
      <c r="A2689" t="s">
        <v>8174</v>
      </c>
      <c r="B2689" t="str">
        <f t="shared" si="165"/>
        <v>2998404</v>
      </c>
      <c r="C2689" t="str">
        <f t="shared" si="166"/>
        <v>2999309</v>
      </c>
      <c r="D2689">
        <f t="shared" si="164"/>
        <v>906</v>
      </c>
      <c r="E2689">
        <f t="shared" si="167"/>
        <v>0</v>
      </c>
    </row>
    <row r="2690" spans="1:5">
      <c r="A2690" t="s">
        <v>8176</v>
      </c>
      <c r="B2690" t="str">
        <f t="shared" si="165"/>
        <v>2999877</v>
      </c>
      <c r="C2690" t="str">
        <f t="shared" si="166"/>
        <v>3000407</v>
      </c>
      <c r="D2690">
        <f t="shared" ref="D2690:D2753" si="168">C2690-B2690+1</f>
        <v>531</v>
      </c>
      <c r="E2690">
        <f t="shared" si="167"/>
        <v>0</v>
      </c>
    </row>
    <row r="2691" spans="1:5">
      <c r="A2691" t="s">
        <v>8180</v>
      </c>
      <c r="B2691" t="str">
        <f t="shared" ref="B2691:B2754" si="169">LEFT(A2691, SEARCH(".",A2691)-1)</f>
        <v>3000588</v>
      </c>
      <c r="C2691" t="str">
        <f t="shared" ref="C2691:C2754" si="170">RIGHT(A2691, LEN(A2691)-SEARCH(".",A2691)-1)</f>
        <v>3001199</v>
      </c>
      <c r="D2691">
        <f t="shared" si="168"/>
        <v>612</v>
      </c>
      <c r="E2691">
        <f t="shared" ref="E2691:E2754" si="171">MOD(D2691,3)</f>
        <v>0</v>
      </c>
    </row>
    <row r="2692" spans="1:5">
      <c r="A2692" t="s">
        <v>8184</v>
      </c>
      <c r="B2692" t="str">
        <f t="shared" si="169"/>
        <v>3001327</v>
      </c>
      <c r="C2692" t="str">
        <f t="shared" si="170"/>
        <v>3001698</v>
      </c>
      <c r="D2692">
        <f t="shared" si="168"/>
        <v>372</v>
      </c>
      <c r="E2692">
        <f t="shared" si="171"/>
        <v>0</v>
      </c>
    </row>
    <row r="2693" spans="1:5">
      <c r="A2693" t="s">
        <v>8188</v>
      </c>
      <c r="B2693" t="str">
        <f t="shared" si="169"/>
        <v>3001829</v>
      </c>
      <c r="C2693" t="str">
        <f t="shared" si="170"/>
        <v>3004312</v>
      </c>
      <c r="D2693">
        <f t="shared" si="168"/>
        <v>2484</v>
      </c>
      <c r="E2693">
        <f t="shared" si="171"/>
        <v>0</v>
      </c>
    </row>
    <row r="2694" spans="1:5">
      <c r="A2694" t="s">
        <v>8192</v>
      </c>
      <c r="B2694" t="str">
        <f t="shared" si="169"/>
        <v>3004426</v>
      </c>
      <c r="C2694" t="str">
        <f t="shared" si="170"/>
        <v>3005280</v>
      </c>
      <c r="D2694">
        <f t="shared" si="168"/>
        <v>855</v>
      </c>
      <c r="E2694">
        <f t="shared" si="171"/>
        <v>0</v>
      </c>
    </row>
    <row r="2695" spans="1:5">
      <c r="A2695" t="s">
        <v>8196</v>
      </c>
      <c r="B2695" t="str">
        <f t="shared" si="169"/>
        <v>3005309</v>
      </c>
      <c r="C2695" t="str">
        <f t="shared" si="170"/>
        <v>3005818</v>
      </c>
      <c r="D2695">
        <f t="shared" si="168"/>
        <v>510</v>
      </c>
      <c r="E2695">
        <f t="shared" si="171"/>
        <v>0</v>
      </c>
    </row>
    <row r="2696" spans="1:5">
      <c r="A2696" t="s">
        <v>8200</v>
      </c>
      <c r="B2696" t="str">
        <f t="shared" si="169"/>
        <v>3006040</v>
      </c>
      <c r="C2696" t="str">
        <f t="shared" si="170"/>
        <v>3007686</v>
      </c>
      <c r="D2696">
        <f t="shared" si="168"/>
        <v>1647</v>
      </c>
      <c r="E2696">
        <f t="shared" si="171"/>
        <v>0</v>
      </c>
    </row>
    <row r="2697" spans="1:5">
      <c r="A2697" t="s">
        <v>8204</v>
      </c>
      <c r="B2697" t="str">
        <f t="shared" si="169"/>
        <v>3007951</v>
      </c>
      <c r="C2697" t="str">
        <f t="shared" si="170"/>
        <v>3009321</v>
      </c>
      <c r="D2697">
        <f t="shared" si="168"/>
        <v>1371</v>
      </c>
      <c r="E2697">
        <f t="shared" si="171"/>
        <v>0</v>
      </c>
    </row>
    <row r="2698" spans="1:5">
      <c r="A2698" t="s">
        <v>8208</v>
      </c>
      <c r="B2698" t="str">
        <f t="shared" si="169"/>
        <v>3009546</v>
      </c>
      <c r="C2698" t="str">
        <f t="shared" si="170"/>
        <v>3010217</v>
      </c>
      <c r="D2698">
        <f t="shared" si="168"/>
        <v>672</v>
      </c>
      <c r="E2698">
        <f t="shared" si="171"/>
        <v>0</v>
      </c>
    </row>
    <row r="2699" spans="1:5">
      <c r="A2699" t="s">
        <v>8210</v>
      </c>
      <c r="B2699" t="str">
        <f t="shared" si="169"/>
        <v>3010302</v>
      </c>
      <c r="C2699" t="str">
        <f t="shared" si="170"/>
        <v>3010886</v>
      </c>
      <c r="D2699">
        <f t="shared" si="168"/>
        <v>585</v>
      </c>
      <c r="E2699">
        <f t="shared" si="171"/>
        <v>0</v>
      </c>
    </row>
    <row r="2700" spans="1:5">
      <c r="A2700" t="s">
        <v>8212</v>
      </c>
      <c r="B2700" t="str">
        <f t="shared" si="169"/>
        <v>3011014</v>
      </c>
      <c r="C2700" t="str">
        <f t="shared" si="170"/>
        <v>3014691</v>
      </c>
      <c r="D2700">
        <f t="shared" si="168"/>
        <v>3678</v>
      </c>
      <c r="E2700">
        <f t="shared" si="171"/>
        <v>0</v>
      </c>
    </row>
    <row r="2701" spans="1:5">
      <c r="A2701" t="s">
        <v>8216</v>
      </c>
      <c r="B2701" t="str">
        <f t="shared" si="169"/>
        <v>3014949</v>
      </c>
      <c r="C2701" t="str">
        <f t="shared" si="170"/>
        <v>3015785</v>
      </c>
      <c r="D2701">
        <f t="shared" si="168"/>
        <v>837</v>
      </c>
      <c r="E2701">
        <f t="shared" si="171"/>
        <v>0</v>
      </c>
    </row>
    <row r="2702" spans="1:5">
      <c r="A2702" t="s">
        <v>8220</v>
      </c>
      <c r="B2702" t="str">
        <f t="shared" si="169"/>
        <v>3016070</v>
      </c>
      <c r="C2702" t="str">
        <f t="shared" si="170"/>
        <v>3017947</v>
      </c>
      <c r="D2702">
        <f t="shared" si="168"/>
        <v>1878</v>
      </c>
      <c r="E2702">
        <f t="shared" si="171"/>
        <v>0</v>
      </c>
    </row>
    <row r="2703" spans="1:5">
      <c r="A2703" t="s">
        <v>8224</v>
      </c>
      <c r="B2703" t="str">
        <f t="shared" si="169"/>
        <v>3018023</v>
      </c>
      <c r="C2703" t="str">
        <f t="shared" si="170"/>
        <v>3018664</v>
      </c>
      <c r="D2703">
        <f t="shared" si="168"/>
        <v>642</v>
      </c>
      <c r="E2703">
        <f t="shared" si="171"/>
        <v>0</v>
      </c>
    </row>
    <row r="2704" spans="1:5">
      <c r="A2704" t="s">
        <v>8227</v>
      </c>
      <c r="B2704" t="str">
        <f t="shared" si="169"/>
        <v>3018737</v>
      </c>
      <c r="C2704" t="str">
        <f t="shared" si="170"/>
        <v>3020455</v>
      </c>
      <c r="D2704">
        <f t="shared" si="168"/>
        <v>1719</v>
      </c>
      <c r="E2704">
        <f t="shared" si="171"/>
        <v>0</v>
      </c>
    </row>
    <row r="2705" spans="1:5">
      <c r="A2705" t="s">
        <v>8231</v>
      </c>
      <c r="B2705" t="str">
        <f t="shared" si="169"/>
        <v>3020527</v>
      </c>
      <c r="C2705" t="str">
        <f t="shared" si="170"/>
        <v>3021828</v>
      </c>
      <c r="D2705">
        <f t="shared" si="168"/>
        <v>1302</v>
      </c>
      <c r="E2705">
        <f t="shared" si="171"/>
        <v>0</v>
      </c>
    </row>
    <row r="2706" spans="1:5">
      <c r="A2706" t="s">
        <v>8235</v>
      </c>
      <c r="B2706" t="str">
        <f t="shared" si="169"/>
        <v>3021910</v>
      </c>
      <c r="C2706" t="str">
        <f t="shared" si="170"/>
        <v>3023502</v>
      </c>
      <c r="D2706">
        <f t="shared" si="168"/>
        <v>1593</v>
      </c>
      <c r="E2706">
        <f t="shared" si="171"/>
        <v>0</v>
      </c>
    </row>
    <row r="2707" spans="1:5">
      <c r="A2707" t="s">
        <v>8239</v>
      </c>
      <c r="B2707" t="str">
        <f t="shared" si="169"/>
        <v>3023586</v>
      </c>
      <c r="C2707" t="str">
        <f t="shared" si="170"/>
        <v>3023702</v>
      </c>
      <c r="D2707">
        <f t="shared" si="168"/>
        <v>117</v>
      </c>
      <c r="E2707">
        <f t="shared" si="171"/>
        <v>0</v>
      </c>
    </row>
    <row r="2708" spans="1:5">
      <c r="A2708" t="s">
        <v>8241</v>
      </c>
      <c r="B2708" t="str">
        <f t="shared" si="169"/>
        <v>3023877</v>
      </c>
      <c r="C2708" t="str">
        <f t="shared" si="170"/>
        <v>3024773</v>
      </c>
      <c r="D2708">
        <f t="shared" si="168"/>
        <v>897</v>
      </c>
      <c r="E2708">
        <f t="shared" si="171"/>
        <v>0</v>
      </c>
    </row>
    <row r="2709" spans="1:5">
      <c r="A2709" t="s">
        <v>8245</v>
      </c>
      <c r="B2709" t="str">
        <f t="shared" si="169"/>
        <v>3024831</v>
      </c>
      <c r="C2709" t="str">
        <f t="shared" si="170"/>
        <v>3025934</v>
      </c>
      <c r="D2709">
        <f t="shared" si="168"/>
        <v>1104</v>
      </c>
      <c r="E2709">
        <f t="shared" si="171"/>
        <v>0</v>
      </c>
    </row>
    <row r="2710" spans="1:5">
      <c r="A2710" t="s">
        <v>8247</v>
      </c>
      <c r="B2710" t="str">
        <f t="shared" si="169"/>
        <v>3026294</v>
      </c>
      <c r="C2710" t="str">
        <f t="shared" si="170"/>
        <v>3026839</v>
      </c>
      <c r="D2710">
        <f t="shared" si="168"/>
        <v>546</v>
      </c>
      <c r="E2710">
        <f t="shared" si="171"/>
        <v>0</v>
      </c>
    </row>
    <row r="2711" spans="1:5">
      <c r="A2711" t="s">
        <v>8250</v>
      </c>
      <c r="B2711" t="str">
        <f t="shared" si="169"/>
        <v>3032795</v>
      </c>
      <c r="C2711" t="str">
        <f t="shared" si="170"/>
        <v>3034474</v>
      </c>
      <c r="D2711">
        <f t="shared" si="168"/>
        <v>1680</v>
      </c>
      <c r="E2711">
        <f t="shared" si="171"/>
        <v>0</v>
      </c>
    </row>
    <row r="2712" spans="1:5">
      <c r="A2712" t="s">
        <v>8254</v>
      </c>
      <c r="B2712" t="str">
        <f t="shared" si="169"/>
        <v>3034487</v>
      </c>
      <c r="C2712" t="str">
        <f t="shared" si="170"/>
        <v>3035776</v>
      </c>
      <c r="D2712">
        <f t="shared" si="168"/>
        <v>1290</v>
      </c>
      <c r="E2712">
        <f t="shared" si="171"/>
        <v>0</v>
      </c>
    </row>
    <row r="2713" spans="1:5">
      <c r="A2713" t="s">
        <v>8258</v>
      </c>
      <c r="B2713" t="str">
        <f t="shared" si="169"/>
        <v>3035800</v>
      </c>
      <c r="C2713" t="str">
        <f t="shared" si="170"/>
        <v>3036492</v>
      </c>
      <c r="D2713">
        <f t="shared" si="168"/>
        <v>693</v>
      </c>
      <c r="E2713">
        <f t="shared" si="171"/>
        <v>0</v>
      </c>
    </row>
    <row r="2714" spans="1:5">
      <c r="A2714" t="s">
        <v>8260</v>
      </c>
      <c r="B2714" t="str">
        <f t="shared" si="169"/>
        <v>3036507</v>
      </c>
      <c r="C2714" t="str">
        <f t="shared" si="170"/>
        <v>3036779</v>
      </c>
      <c r="D2714">
        <f t="shared" si="168"/>
        <v>273</v>
      </c>
      <c r="E2714">
        <f t="shared" si="171"/>
        <v>0</v>
      </c>
    </row>
    <row r="2715" spans="1:5">
      <c r="A2715" t="s">
        <v>8264</v>
      </c>
      <c r="B2715" t="str">
        <f t="shared" si="169"/>
        <v>3036970</v>
      </c>
      <c r="C2715" t="str">
        <f t="shared" si="170"/>
        <v>3037560</v>
      </c>
      <c r="D2715">
        <f t="shared" si="168"/>
        <v>591</v>
      </c>
      <c r="E2715">
        <f t="shared" si="171"/>
        <v>0</v>
      </c>
    </row>
    <row r="2716" spans="1:5">
      <c r="A2716" t="s">
        <v>8266</v>
      </c>
      <c r="B2716" t="str">
        <f t="shared" si="169"/>
        <v>3037635</v>
      </c>
      <c r="C2716" t="str">
        <f t="shared" si="170"/>
        <v>3038303</v>
      </c>
      <c r="D2716">
        <f t="shared" si="168"/>
        <v>669</v>
      </c>
      <c r="E2716">
        <f t="shared" si="171"/>
        <v>0</v>
      </c>
    </row>
    <row r="2717" spans="1:5">
      <c r="A2717" t="s">
        <v>8270</v>
      </c>
      <c r="B2717" t="str">
        <f t="shared" si="169"/>
        <v>3038296</v>
      </c>
      <c r="C2717" t="str">
        <f t="shared" si="170"/>
        <v>3039381</v>
      </c>
      <c r="D2717">
        <f t="shared" si="168"/>
        <v>1086</v>
      </c>
      <c r="E2717">
        <f t="shared" si="171"/>
        <v>0</v>
      </c>
    </row>
    <row r="2718" spans="1:5">
      <c r="A2718" t="s">
        <v>8274</v>
      </c>
      <c r="B2718" t="str">
        <f t="shared" si="169"/>
        <v>3039458</v>
      </c>
      <c r="C2718" t="str">
        <f t="shared" si="170"/>
        <v>3040243</v>
      </c>
      <c r="D2718">
        <f t="shared" si="168"/>
        <v>786</v>
      </c>
      <c r="E2718">
        <f t="shared" si="171"/>
        <v>0</v>
      </c>
    </row>
    <row r="2719" spans="1:5">
      <c r="A2719" t="s">
        <v>8278</v>
      </c>
      <c r="B2719" t="str">
        <f t="shared" si="169"/>
        <v>3040391</v>
      </c>
      <c r="C2719" t="str">
        <f t="shared" si="170"/>
        <v>3041071</v>
      </c>
      <c r="D2719">
        <f t="shared" si="168"/>
        <v>681</v>
      </c>
      <c r="E2719">
        <f t="shared" si="171"/>
        <v>0</v>
      </c>
    </row>
    <row r="2720" spans="1:5">
      <c r="A2720" t="s">
        <v>8280</v>
      </c>
      <c r="B2720" t="str">
        <f t="shared" si="169"/>
        <v>3041370</v>
      </c>
      <c r="C2720" t="str">
        <f t="shared" si="170"/>
        <v>3043322</v>
      </c>
      <c r="D2720">
        <f t="shared" si="168"/>
        <v>1953</v>
      </c>
      <c r="E2720">
        <f t="shared" si="171"/>
        <v>0</v>
      </c>
    </row>
    <row r="2721" spans="1:5">
      <c r="A2721" t="s">
        <v>8284</v>
      </c>
      <c r="B2721" t="str">
        <f t="shared" si="169"/>
        <v>3043351</v>
      </c>
      <c r="C2721" t="str">
        <f t="shared" si="170"/>
        <v>3043953</v>
      </c>
      <c r="D2721">
        <f t="shared" si="168"/>
        <v>603</v>
      </c>
      <c r="E2721">
        <f t="shared" si="171"/>
        <v>0</v>
      </c>
    </row>
    <row r="2722" spans="1:5">
      <c r="A2722" t="s">
        <v>8288</v>
      </c>
      <c r="B2722" t="str">
        <f t="shared" si="169"/>
        <v>3043947</v>
      </c>
      <c r="C2722" t="str">
        <f t="shared" si="170"/>
        <v>3044696</v>
      </c>
      <c r="D2722">
        <f t="shared" si="168"/>
        <v>750</v>
      </c>
      <c r="E2722">
        <f t="shared" si="171"/>
        <v>0</v>
      </c>
    </row>
    <row r="2723" spans="1:5">
      <c r="A2723" t="s">
        <v>8292</v>
      </c>
      <c r="B2723" t="str">
        <f t="shared" si="169"/>
        <v>3044693</v>
      </c>
      <c r="C2723" t="str">
        <f t="shared" si="170"/>
        <v>3044893</v>
      </c>
      <c r="D2723">
        <f t="shared" si="168"/>
        <v>201</v>
      </c>
      <c r="E2723">
        <f t="shared" si="171"/>
        <v>0</v>
      </c>
    </row>
    <row r="2724" spans="1:5">
      <c r="A2724" t="s">
        <v>8296</v>
      </c>
      <c r="B2724" t="str">
        <f t="shared" si="169"/>
        <v>3044895</v>
      </c>
      <c r="C2724" t="str">
        <f t="shared" si="170"/>
        <v>3045674</v>
      </c>
      <c r="D2724">
        <f t="shared" si="168"/>
        <v>780</v>
      </c>
      <c r="E2724">
        <f t="shared" si="171"/>
        <v>0</v>
      </c>
    </row>
    <row r="2725" spans="1:5">
      <c r="A2725" t="s">
        <v>8300</v>
      </c>
      <c r="B2725" t="str">
        <f t="shared" si="169"/>
        <v>3045674</v>
      </c>
      <c r="C2725" t="str">
        <f t="shared" si="170"/>
        <v>3046792</v>
      </c>
      <c r="D2725">
        <f t="shared" si="168"/>
        <v>1119</v>
      </c>
      <c r="E2725">
        <f t="shared" si="171"/>
        <v>0</v>
      </c>
    </row>
    <row r="2726" spans="1:5">
      <c r="A2726" t="s">
        <v>8304</v>
      </c>
      <c r="B2726" t="str">
        <f t="shared" si="169"/>
        <v>3046951</v>
      </c>
      <c r="C2726" t="str">
        <f t="shared" si="170"/>
        <v>3047919</v>
      </c>
      <c r="D2726">
        <f t="shared" si="168"/>
        <v>969</v>
      </c>
      <c r="E2726">
        <f t="shared" si="171"/>
        <v>0</v>
      </c>
    </row>
    <row r="2727" spans="1:5">
      <c r="A2727" t="s">
        <v>8307</v>
      </c>
      <c r="B2727" t="str">
        <f t="shared" si="169"/>
        <v>3048112</v>
      </c>
      <c r="C2727" t="str">
        <f t="shared" si="170"/>
        <v>3052341</v>
      </c>
      <c r="D2727">
        <f t="shared" si="168"/>
        <v>4230</v>
      </c>
      <c r="E2727">
        <f t="shared" si="171"/>
        <v>0</v>
      </c>
    </row>
    <row r="2728" spans="1:5">
      <c r="A2728" t="s">
        <v>8311</v>
      </c>
      <c r="B2728" t="str">
        <f t="shared" si="169"/>
        <v>3052464</v>
      </c>
      <c r="C2728" t="str">
        <f t="shared" si="170"/>
        <v>3056492</v>
      </c>
      <c r="D2728">
        <f t="shared" si="168"/>
        <v>4029</v>
      </c>
      <c r="E2728">
        <f t="shared" si="171"/>
        <v>0</v>
      </c>
    </row>
    <row r="2729" spans="1:5">
      <c r="A2729" t="s">
        <v>8315</v>
      </c>
      <c r="B2729" t="str">
        <f t="shared" si="169"/>
        <v>3056845</v>
      </c>
      <c r="C2729" t="str">
        <f t="shared" si="170"/>
        <v>3057210</v>
      </c>
      <c r="D2729">
        <f t="shared" si="168"/>
        <v>366</v>
      </c>
      <c r="E2729">
        <f t="shared" si="171"/>
        <v>0</v>
      </c>
    </row>
    <row r="2730" spans="1:5">
      <c r="A2730" t="s">
        <v>8319</v>
      </c>
      <c r="B2730" t="str">
        <f t="shared" si="169"/>
        <v>3057274</v>
      </c>
      <c r="C2730" t="str">
        <f t="shared" si="170"/>
        <v>3057771</v>
      </c>
      <c r="D2730">
        <f t="shared" si="168"/>
        <v>498</v>
      </c>
      <c r="E2730">
        <f t="shared" si="171"/>
        <v>0</v>
      </c>
    </row>
    <row r="2731" spans="1:5">
      <c r="A2731" t="s">
        <v>8323</v>
      </c>
      <c r="B2731" t="str">
        <f t="shared" si="169"/>
        <v>3058099</v>
      </c>
      <c r="C2731" t="str">
        <f t="shared" si="170"/>
        <v>3058800</v>
      </c>
      <c r="D2731">
        <f t="shared" si="168"/>
        <v>702</v>
      </c>
      <c r="E2731">
        <f t="shared" si="171"/>
        <v>0</v>
      </c>
    </row>
    <row r="2732" spans="1:5">
      <c r="A2732" t="s">
        <v>8327</v>
      </c>
      <c r="B2732" t="str">
        <f t="shared" si="169"/>
        <v>3058805</v>
      </c>
      <c r="C2732" t="str">
        <f t="shared" si="170"/>
        <v>3059233</v>
      </c>
      <c r="D2732">
        <f t="shared" si="168"/>
        <v>429</v>
      </c>
      <c r="E2732">
        <f t="shared" si="171"/>
        <v>0</v>
      </c>
    </row>
    <row r="2733" spans="1:5">
      <c r="A2733" t="s">
        <v>8331</v>
      </c>
      <c r="B2733" t="str">
        <f t="shared" si="169"/>
        <v>3059379</v>
      </c>
      <c r="C2733" t="str">
        <f t="shared" si="170"/>
        <v>3059924</v>
      </c>
      <c r="D2733">
        <f t="shared" si="168"/>
        <v>546</v>
      </c>
      <c r="E2733">
        <f t="shared" si="171"/>
        <v>0</v>
      </c>
    </row>
    <row r="2734" spans="1:5">
      <c r="A2734" t="s">
        <v>8335</v>
      </c>
      <c r="B2734" t="str">
        <f t="shared" si="169"/>
        <v>3059932</v>
      </c>
      <c r="C2734" t="str">
        <f t="shared" si="170"/>
        <v>3060309</v>
      </c>
      <c r="D2734">
        <f t="shared" si="168"/>
        <v>378</v>
      </c>
      <c r="E2734">
        <f t="shared" si="171"/>
        <v>0</v>
      </c>
    </row>
    <row r="2735" spans="1:5">
      <c r="A2735" t="s">
        <v>8339</v>
      </c>
      <c r="B2735" t="str">
        <f t="shared" si="169"/>
        <v>3060582</v>
      </c>
      <c r="C2735" t="str">
        <f t="shared" si="170"/>
        <v>3061766</v>
      </c>
      <c r="D2735">
        <f t="shared" si="168"/>
        <v>1185</v>
      </c>
      <c r="E2735">
        <f t="shared" si="171"/>
        <v>0</v>
      </c>
    </row>
    <row r="2736" spans="1:5">
      <c r="A2736" t="s">
        <v>8343</v>
      </c>
      <c r="B2736" t="str">
        <f t="shared" si="169"/>
        <v>3061834</v>
      </c>
      <c r="C2736" t="str">
        <f t="shared" si="170"/>
        <v>3063948</v>
      </c>
      <c r="D2736">
        <f t="shared" si="168"/>
        <v>2115</v>
      </c>
      <c r="E2736">
        <f t="shared" si="171"/>
        <v>0</v>
      </c>
    </row>
    <row r="2737" spans="1:5">
      <c r="A2737" t="s">
        <v>8347</v>
      </c>
      <c r="B2737" t="str">
        <f t="shared" si="169"/>
        <v>3064028</v>
      </c>
      <c r="C2737" t="str">
        <f t="shared" si="170"/>
        <v>3064498</v>
      </c>
      <c r="D2737">
        <f t="shared" si="168"/>
        <v>471</v>
      </c>
      <c r="E2737">
        <f t="shared" si="171"/>
        <v>0</v>
      </c>
    </row>
    <row r="2738" spans="1:5">
      <c r="A2738" t="s">
        <v>8351</v>
      </c>
      <c r="B2738" t="str">
        <f t="shared" si="169"/>
        <v>3065100</v>
      </c>
      <c r="C2738" t="str">
        <f t="shared" si="170"/>
        <v>3065342</v>
      </c>
      <c r="D2738">
        <f t="shared" si="168"/>
        <v>243</v>
      </c>
      <c r="E2738">
        <f t="shared" si="171"/>
        <v>0</v>
      </c>
    </row>
    <row r="2739" spans="1:5">
      <c r="A2739" t="s">
        <v>8354</v>
      </c>
      <c r="B2739" t="str">
        <f t="shared" si="169"/>
        <v>3065424</v>
      </c>
      <c r="C2739" t="str">
        <f t="shared" si="170"/>
        <v>3065792</v>
      </c>
      <c r="D2739">
        <f t="shared" si="168"/>
        <v>369</v>
      </c>
      <c r="E2739">
        <f t="shared" si="171"/>
        <v>0</v>
      </c>
    </row>
    <row r="2740" spans="1:5">
      <c r="A2740" t="s">
        <v>8356</v>
      </c>
      <c r="B2740" t="str">
        <f t="shared" si="169"/>
        <v>3065792</v>
      </c>
      <c r="C2740" t="str">
        <f t="shared" si="170"/>
        <v>3066160</v>
      </c>
      <c r="D2740">
        <f t="shared" si="168"/>
        <v>369</v>
      </c>
      <c r="E2740">
        <f t="shared" si="171"/>
        <v>0</v>
      </c>
    </row>
    <row r="2741" spans="1:5">
      <c r="A2741" t="s">
        <v>8358</v>
      </c>
      <c r="B2741" t="str">
        <f t="shared" si="169"/>
        <v>3066194</v>
      </c>
      <c r="C2741" t="str">
        <f t="shared" si="170"/>
        <v>3066898</v>
      </c>
      <c r="D2741">
        <f t="shared" si="168"/>
        <v>705</v>
      </c>
      <c r="E2741">
        <f t="shared" si="171"/>
        <v>0</v>
      </c>
    </row>
    <row r="2742" spans="1:5">
      <c r="A2742" t="s">
        <v>8360</v>
      </c>
      <c r="B2742" t="str">
        <f t="shared" si="169"/>
        <v>3067292</v>
      </c>
      <c r="C2742" t="str">
        <f t="shared" si="170"/>
        <v>3067399</v>
      </c>
      <c r="D2742">
        <f t="shared" si="168"/>
        <v>108</v>
      </c>
      <c r="E2742">
        <f t="shared" si="171"/>
        <v>0</v>
      </c>
    </row>
    <row r="2743" spans="1:5">
      <c r="A2743" t="s">
        <v>8362</v>
      </c>
      <c r="B2743" t="str">
        <f t="shared" si="169"/>
        <v>3067517</v>
      </c>
      <c r="C2743" t="str">
        <f t="shared" si="170"/>
        <v>3068398</v>
      </c>
      <c r="D2743">
        <f t="shared" si="168"/>
        <v>882</v>
      </c>
      <c r="E2743">
        <f t="shared" si="171"/>
        <v>0</v>
      </c>
    </row>
    <row r="2744" spans="1:5">
      <c r="A2744" t="s">
        <v>8364</v>
      </c>
      <c r="B2744" t="str">
        <f t="shared" si="169"/>
        <v>3068451</v>
      </c>
      <c r="C2744" t="str">
        <f t="shared" si="170"/>
        <v>3069200</v>
      </c>
      <c r="D2744">
        <f t="shared" si="168"/>
        <v>750</v>
      </c>
      <c r="E2744">
        <f t="shared" si="171"/>
        <v>0</v>
      </c>
    </row>
    <row r="2745" spans="1:5">
      <c r="A2745" t="s">
        <v>8367</v>
      </c>
      <c r="B2745" t="str">
        <f t="shared" si="169"/>
        <v>3069537</v>
      </c>
      <c r="C2745" t="str">
        <f t="shared" si="170"/>
        <v>3069755</v>
      </c>
      <c r="D2745">
        <f t="shared" si="168"/>
        <v>219</v>
      </c>
      <c r="E2745">
        <f t="shared" si="171"/>
        <v>0</v>
      </c>
    </row>
    <row r="2746" spans="1:5">
      <c r="A2746" t="s">
        <v>8369</v>
      </c>
      <c r="B2746" t="str">
        <f t="shared" si="169"/>
        <v>3069827</v>
      </c>
      <c r="C2746" t="str">
        <f t="shared" si="170"/>
        <v>3070462</v>
      </c>
      <c r="D2746">
        <f t="shared" si="168"/>
        <v>636</v>
      </c>
      <c r="E2746">
        <f t="shared" si="171"/>
        <v>0</v>
      </c>
    </row>
    <row r="2747" spans="1:5">
      <c r="A2747" t="s">
        <v>8372</v>
      </c>
      <c r="B2747" t="str">
        <f t="shared" si="169"/>
        <v>3070552</v>
      </c>
      <c r="C2747" t="str">
        <f t="shared" si="170"/>
        <v>3070755</v>
      </c>
      <c r="D2747">
        <f t="shared" si="168"/>
        <v>204</v>
      </c>
      <c r="E2747">
        <f t="shared" si="171"/>
        <v>0</v>
      </c>
    </row>
    <row r="2748" spans="1:5">
      <c r="A2748" t="s">
        <v>8374</v>
      </c>
      <c r="B2748" t="str">
        <f t="shared" si="169"/>
        <v>3070760</v>
      </c>
      <c r="C2748" t="str">
        <f t="shared" si="170"/>
        <v>3072622</v>
      </c>
      <c r="D2748">
        <f t="shared" si="168"/>
        <v>1863</v>
      </c>
      <c r="E2748">
        <f t="shared" si="171"/>
        <v>0</v>
      </c>
    </row>
    <row r="2749" spans="1:5">
      <c r="A2749" t="s">
        <v>8378</v>
      </c>
      <c r="B2749" t="str">
        <f t="shared" si="169"/>
        <v>3072612</v>
      </c>
      <c r="C2749" t="str">
        <f t="shared" si="170"/>
        <v>3073175</v>
      </c>
      <c r="D2749">
        <f t="shared" si="168"/>
        <v>564</v>
      </c>
      <c r="E2749">
        <f t="shared" si="171"/>
        <v>0</v>
      </c>
    </row>
    <row r="2750" spans="1:5">
      <c r="A2750" t="s">
        <v>8382</v>
      </c>
      <c r="B2750" t="str">
        <f t="shared" si="169"/>
        <v>3073294</v>
      </c>
      <c r="C2750" t="str">
        <f t="shared" si="170"/>
        <v>3075225</v>
      </c>
      <c r="D2750">
        <f t="shared" si="168"/>
        <v>1932</v>
      </c>
      <c r="E2750">
        <f t="shared" si="171"/>
        <v>0</v>
      </c>
    </row>
    <row r="2751" spans="1:5">
      <c r="A2751" t="s">
        <v>8384</v>
      </c>
      <c r="B2751" t="str">
        <f t="shared" si="169"/>
        <v>3075708</v>
      </c>
      <c r="C2751" t="str">
        <f t="shared" si="170"/>
        <v>3077243</v>
      </c>
      <c r="D2751">
        <f t="shared" si="168"/>
        <v>1536</v>
      </c>
      <c r="E2751">
        <f t="shared" si="171"/>
        <v>0</v>
      </c>
    </row>
    <row r="2752" spans="1:5">
      <c r="A2752" t="s">
        <v>8386</v>
      </c>
      <c r="B2752" t="str">
        <f t="shared" si="169"/>
        <v>3077699</v>
      </c>
      <c r="C2752" t="str">
        <f t="shared" si="170"/>
        <v>3079426</v>
      </c>
      <c r="D2752">
        <f t="shared" si="168"/>
        <v>1728</v>
      </c>
      <c r="E2752">
        <f t="shared" si="171"/>
        <v>0</v>
      </c>
    </row>
    <row r="2753" spans="1:5">
      <c r="A2753" t="s">
        <v>8388</v>
      </c>
      <c r="B2753" t="str">
        <f t="shared" si="169"/>
        <v>3079533</v>
      </c>
      <c r="C2753" t="str">
        <f t="shared" si="170"/>
        <v>3081077</v>
      </c>
      <c r="D2753">
        <f t="shared" si="168"/>
        <v>1545</v>
      </c>
      <c r="E2753">
        <f t="shared" si="171"/>
        <v>0</v>
      </c>
    </row>
    <row r="2754" spans="1:5">
      <c r="A2754" t="s">
        <v>8392</v>
      </c>
      <c r="B2754" t="str">
        <f t="shared" si="169"/>
        <v>3081226</v>
      </c>
      <c r="C2754" t="str">
        <f t="shared" si="170"/>
        <v>3082101</v>
      </c>
      <c r="D2754">
        <f t="shared" ref="D2754:D2817" si="172">C2754-B2754+1</f>
        <v>876</v>
      </c>
      <c r="E2754">
        <f t="shared" si="171"/>
        <v>0</v>
      </c>
    </row>
    <row r="2755" spans="1:5">
      <c r="A2755" t="s">
        <v>8395</v>
      </c>
      <c r="B2755" t="str">
        <f t="shared" ref="B2755:B2818" si="173">LEFT(A2755, SEARCH(".",A2755)-1)</f>
        <v>3082799</v>
      </c>
      <c r="C2755" t="str">
        <f t="shared" ref="C2755:C2818" si="174">RIGHT(A2755, LEN(A2755)-SEARCH(".",A2755)-1)</f>
        <v>3083404</v>
      </c>
      <c r="D2755">
        <f t="shared" si="172"/>
        <v>606</v>
      </c>
      <c r="E2755">
        <f t="shared" ref="E2755:E2818" si="175">MOD(D2755,3)</f>
        <v>0</v>
      </c>
    </row>
    <row r="2756" spans="1:5">
      <c r="A2756" t="s">
        <v>8398</v>
      </c>
      <c r="B2756" t="str">
        <f t="shared" si="173"/>
        <v>3083573</v>
      </c>
      <c r="C2756" t="str">
        <f t="shared" si="174"/>
        <v>3084484</v>
      </c>
      <c r="D2756">
        <f t="shared" si="172"/>
        <v>912</v>
      </c>
      <c r="E2756">
        <f t="shared" si="175"/>
        <v>0</v>
      </c>
    </row>
    <row r="2757" spans="1:5">
      <c r="A2757" t="s">
        <v>8400</v>
      </c>
      <c r="B2757" t="str">
        <f t="shared" si="173"/>
        <v>3084481</v>
      </c>
      <c r="C2757" t="str">
        <f t="shared" si="174"/>
        <v>3084702</v>
      </c>
      <c r="D2757">
        <f t="shared" si="172"/>
        <v>222</v>
      </c>
      <c r="E2757">
        <f t="shared" si="175"/>
        <v>0</v>
      </c>
    </row>
    <row r="2758" spans="1:5">
      <c r="A2758" t="s">
        <v>8402</v>
      </c>
      <c r="B2758" t="str">
        <f t="shared" si="173"/>
        <v>3084776</v>
      </c>
      <c r="C2758" t="str">
        <f t="shared" si="174"/>
        <v>3085645</v>
      </c>
      <c r="D2758">
        <f t="shared" si="172"/>
        <v>870</v>
      </c>
      <c r="E2758">
        <f t="shared" si="175"/>
        <v>0</v>
      </c>
    </row>
    <row r="2759" spans="1:5">
      <c r="A2759" t="s">
        <v>8406</v>
      </c>
      <c r="B2759" t="str">
        <f t="shared" si="173"/>
        <v>3085734</v>
      </c>
      <c r="C2759" t="str">
        <f t="shared" si="174"/>
        <v>3086141</v>
      </c>
      <c r="D2759">
        <f t="shared" si="172"/>
        <v>408</v>
      </c>
      <c r="E2759">
        <f t="shared" si="175"/>
        <v>0</v>
      </c>
    </row>
    <row r="2760" spans="1:5">
      <c r="A2760" t="s">
        <v>8408</v>
      </c>
      <c r="B2760" t="str">
        <f t="shared" si="173"/>
        <v>3086431</v>
      </c>
      <c r="C2760" t="str">
        <f t="shared" si="174"/>
        <v>3086529</v>
      </c>
      <c r="D2760">
        <f t="shared" si="172"/>
        <v>99</v>
      </c>
      <c r="E2760">
        <f t="shared" si="175"/>
        <v>0</v>
      </c>
    </row>
    <row r="2761" spans="1:5">
      <c r="A2761" t="s">
        <v>8410</v>
      </c>
      <c r="B2761" t="str">
        <f t="shared" si="173"/>
        <v>3086595</v>
      </c>
      <c r="C2761" t="str">
        <f t="shared" si="174"/>
        <v>3087086</v>
      </c>
      <c r="D2761">
        <f t="shared" si="172"/>
        <v>492</v>
      </c>
      <c r="E2761">
        <f t="shared" si="175"/>
        <v>0</v>
      </c>
    </row>
    <row r="2762" spans="1:5">
      <c r="A2762" t="s">
        <v>8414</v>
      </c>
      <c r="B2762" t="str">
        <f t="shared" si="173"/>
        <v>3087174</v>
      </c>
      <c r="C2762" t="str">
        <f t="shared" si="174"/>
        <v>3088391</v>
      </c>
      <c r="D2762">
        <f t="shared" si="172"/>
        <v>1218</v>
      </c>
      <c r="E2762">
        <f t="shared" si="175"/>
        <v>0</v>
      </c>
    </row>
    <row r="2763" spans="1:5">
      <c r="A2763" t="s">
        <v>8418</v>
      </c>
      <c r="B2763" t="str">
        <f t="shared" si="173"/>
        <v>3088509</v>
      </c>
      <c r="C2763" t="str">
        <f t="shared" si="174"/>
        <v>3089084</v>
      </c>
      <c r="D2763">
        <f t="shared" si="172"/>
        <v>576</v>
      </c>
      <c r="E2763">
        <f t="shared" si="175"/>
        <v>0</v>
      </c>
    </row>
    <row r="2764" spans="1:5">
      <c r="A2764" t="s">
        <v>8422</v>
      </c>
      <c r="B2764" t="str">
        <f t="shared" si="173"/>
        <v>3089457</v>
      </c>
      <c r="C2764" t="str">
        <f t="shared" si="174"/>
        <v>3090029</v>
      </c>
      <c r="D2764">
        <f t="shared" si="172"/>
        <v>573</v>
      </c>
      <c r="E2764">
        <f t="shared" si="175"/>
        <v>0</v>
      </c>
    </row>
    <row r="2765" spans="1:5">
      <c r="A2765" t="s">
        <v>8426</v>
      </c>
      <c r="B2765" t="str">
        <f t="shared" si="173"/>
        <v>3090304</v>
      </c>
      <c r="C2765" t="str">
        <f t="shared" si="174"/>
        <v>3090927</v>
      </c>
      <c r="D2765">
        <f t="shared" si="172"/>
        <v>624</v>
      </c>
      <c r="E2765">
        <f t="shared" si="175"/>
        <v>0</v>
      </c>
    </row>
    <row r="2766" spans="1:5">
      <c r="A2766" t="s">
        <v>8430</v>
      </c>
      <c r="B2766" t="str">
        <f t="shared" si="173"/>
        <v>3091386</v>
      </c>
      <c r="C2766" t="str">
        <f t="shared" si="174"/>
        <v>3091904</v>
      </c>
      <c r="D2766">
        <f t="shared" si="172"/>
        <v>519</v>
      </c>
      <c r="E2766">
        <f t="shared" si="175"/>
        <v>0</v>
      </c>
    </row>
    <row r="2767" spans="1:5">
      <c r="A2767" t="s">
        <v>8434</v>
      </c>
      <c r="B2767" t="str">
        <f t="shared" si="173"/>
        <v>3092128</v>
      </c>
      <c r="C2767" t="str">
        <f t="shared" si="174"/>
        <v>3094926</v>
      </c>
      <c r="D2767">
        <f t="shared" si="172"/>
        <v>2799</v>
      </c>
      <c r="E2767">
        <f t="shared" si="175"/>
        <v>0</v>
      </c>
    </row>
    <row r="2768" spans="1:5">
      <c r="A2768" t="s">
        <v>8438</v>
      </c>
      <c r="B2768" t="str">
        <f t="shared" si="173"/>
        <v>3095251</v>
      </c>
      <c r="C2768" t="str">
        <f t="shared" si="174"/>
        <v>3095649</v>
      </c>
      <c r="D2768">
        <f t="shared" si="172"/>
        <v>399</v>
      </c>
      <c r="E2768">
        <f t="shared" si="175"/>
        <v>0</v>
      </c>
    </row>
    <row r="2769" spans="1:5">
      <c r="A2769" t="s">
        <v>8440</v>
      </c>
      <c r="B2769" t="str">
        <f t="shared" si="173"/>
        <v>3096331</v>
      </c>
      <c r="C2769" t="str">
        <f t="shared" si="174"/>
        <v>3096954</v>
      </c>
      <c r="D2769">
        <f t="shared" si="172"/>
        <v>624</v>
      </c>
      <c r="E2769">
        <f t="shared" si="175"/>
        <v>0</v>
      </c>
    </row>
    <row r="2770" spans="1:5">
      <c r="A2770" t="s">
        <v>8444</v>
      </c>
      <c r="B2770" t="str">
        <f t="shared" si="173"/>
        <v>3096975</v>
      </c>
      <c r="C2770" t="str">
        <f t="shared" si="174"/>
        <v>3097970</v>
      </c>
      <c r="D2770">
        <f t="shared" si="172"/>
        <v>996</v>
      </c>
      <c r="E2770">
        <f t="shared" si="175"/>
        <v>0</v>
      </c>
    </row>
    <row r="2771" spans="1:5">
      <c r="A2771" t="s">
        <v>8448</v>
      </c>
      <c r="B2771" t="str">
        <f t="shared" si="173"/>
        <v>3097985</v>
      </c>
      <c r="C2771" t="str">
        <f t="shared" si="174"/>
        <v>3098254</v>
      </c>
      <c r="D2771">
        <f t="shared" si="172"/>
        <v>270</v>
      </c>
      <c r="E2771">
        <f t="shared" si="175"/>
        <v>0</v>
      </c>
    </row>
    <row r="2772" spans="1:5">
      <c r="A2772" t="s">
        <v>8450</v>
      </c>
      <c r="B2772" t="str">
        <f t="shared" si="173"/>
        <v>3098473</v>
      </c>
      <c r="C2772" t="str">
        <f t="shared" si="174"/>
        <v>3099057</v>
      </c>
      <c r="D2772">
        <f t="shared" si="172"/>
        <v>585</v>
      </c>
      <c r="E2772">
        <f t="shared" si="175"/>
        <v>0</v>
      </c>
    </row>
    <row r="2773" spans="1:5">
      <c r="A2773" t="s">
        <v>8454</v>
      </c>
      <c r="B2773" t="str">
        <f t="shared" si="173"/>
        <v>3099069</v>
      </c>
      <c r="C2773" t="str">
        <f t="shared" si="174"/>
        <v>3099587</v>
      </c>
      <c r="D2773">
        <f t="shared" si="172"/>
        <v>519</v>
      </c>
      <c r="E2773">
        <f t="shared" si="175"/>
        <v>0</v>
      </c>
    </row>
    <row r="2774" spans="1:5">
      <c r="A2774" t="s">
        <v>8458</v>
      </c>
      <c r="B2774" t="str">
        <f t="shared" si="173"/>
        <v>3099677</v>
      </c>
      <c r="C2774" t="str">
        <f t="shared" si="174"/>
        <v>3100627</v>
      </c>
      <c r="D2774">
        <f t="shared" si="172"/>
        <v>951</v>
      </c>
      <c r="E2774">
        <f t="shared" si="175"/>
        <v>0</v>
      </c>
    </row>
    <row r="2775" spans="1:5">
      <c r="A2775" t="s">
        <v>8460</v>
      </c>
      <c r="B2775" t="str">
        <f t="shared" si="173"/>
        <v>3100681</v>
      </c>
      <c r="C2775" t="str">
        <f t="shared" si="174"/>
        <v>3101037</v>
      </c>
      <c r="D2775">
        <f t="shared" si="172"/>
        <v>357</v>
      </c>
      <c r="E2775">
        <f t="shared" si="175"/>
        <v>0</v>
      </c>
    </row>
    <row r="2776" spans="1:5">
      <c r="A2776" t="s">
        <v>8462</v>
      </c>
      <c r="B2776" t="str">
        <f t="shared" si="173"/>
        <v>3101024</v>
      </c>
      <c r="C2776" t="str">
        <f t="shared" si="174"/>
        <v>3101653</v>
      </c>
      <c r="D2776">
        <f t="shared" si="172"/>
        <v>630</v>
      </c>
      <c r="E2776">
        <f t="shared" si="175"/>
        <v>0</v>
      </c>
    </row>
    <row r="2777" spans="1:5">
      <c r="A2777" t="s">
        <v>8464</v>
      </c>
      <c r="B2777" t="str">
        <f t="shared" si="173"/>
        <v>3101902</v>
      </c>
      <c r="C2777" t="str">
        <f t="shared" si="174"/>
        <v>3102237</v>
      </c>
      <c r="D2777">
        <f t="shared" si="172"/>
        <v>336</v>
      </c>
      <c r="E2777">
        <f t="shared" si="175"/>
        <v>0</v>
      </c>
    </row>
    <row r="2778" spans="1:5">
      <c r="A2778" t="s">
        <v>8466</v>
      </c>
      <c r="B2778" t="str">
        <f t="shared" si="173"/>
        <v>3102337</v>
      </c>
      <c r="C2778" t="str">
        <f t="shared" si="174"/>
        <v>3103107</v>
      </c>
      <c r="D2778">
        <f t="shared" si="172"/>
        <v>771</v>
      </c>
      <c r="E2778">
        <f t="shared" si="175"/>
        <v>0</v>
      </c>
    </row>
    <row r="2779" spans="1:5">
      <c r="A2779" t="s">
        <v>8468</v>
      </c>
      <c r="B2779" t="str">
        <f t="shared" si="173"/>
        <v>3103377</v>
      </c>
      <c r="C2779" t="str">
        <f t="shared" si="174"/>
        <v>3103874</v>
      </c>
      <c r="D2779">
        <f t="shared" si="172"/>
        <v>498</v>
      </c>
      <c r="E2779">
        <f t="shared" si="175"/>
        <v>0</v>
      </c>
    </row>
    <row r="2780" spans="1:5">
      <c r="A2780" t="s">
        <v>8470</v>
      </c>
      <c r="B2780" t="str">
        <f t="shared" si="173"/>
        <v>3103915</v>
      </c>
      <c r="C2780" t="str">
        <f t="shared" si="174"/>
        <v>3105336</v>
      </c>
      <c r="D2780">
        <f t="shared" si="172"/>
        <v>1422</v>
      </c>
      <c r="E2780">
        <f t="shared" si="175"/>
        <v>0</v>
      </c>
    </row>
    <row r="2781" spans="1:5">
      <c r="A2781" t="s">
        <v>8474</v>
      </c>
      <c r="B2781" t="str">
        <f t="shared" si="173"/>
        <v>3105750</v>
      </c>
      <c r="C2781" t="str">
        <f t="shared" si="174"/>
        <v>3107102</v>
      </c>
      <c r="D2781">
        <f t="shared" si="172"/>
        <v>1353</v>
      </c>
      <c r="E2781">
        <f t="shared" si="175"/>
        <v>0</v>
      </c>
    </row>
    <row r="2782" spans="1:5">
      <c r="A2782" t="s">
        <v>8478</v>
      </c>
      <c r="B2782" t="str">
        <f t="shared" si="173"/>
        <v>3107248</v>
      </c>
      <c r="C2782" t="str">
        <f t="shared" si="174"/>
        <v>3108090</v>
      </c>
      <c r="D2782">
        <f t="shared" si="172"/>
        <v>843</v>
      </c>
      <c r="E2782">
        <f t="shared" si="175"/>
        <v>0</v>
      </c>
    </row>
    <row r="2783" spans="1:5">
      <c r="A2783" t="s">
        <v>8480</v>
      </c>
      <c r="B2783" t="str">
        <f t="shared" si="173"/>
        <v>3108271</v>
      </c>
      <c r="C2783" t="str">
        <f t="shared" si="174"/>
        <v>3108663</v>
      </c>
      <c r="D2783">
        <f t="shared" si="172"/>
        <v>393</v>
      </c>
      <c r="E2783">
        <f t="shared" si="175"/>
        <v>0</v>
      </c>
    </row>
    <row r="2784" spans="1:5">
      <c r="A2784" t="s">
        <v>8482</v>
      </c>
      <c r="B2784" t="str">
        <f t="shared" si="173"/>
        <v>3108940</v>
      </c>
      <c r="C2784" t="str">
        <f t="shared" si="174"/>
        <v>3109962</v>
      </c>
      <c r="D2784">
        <f t="shared" si="172"/>
        <v>1023</v>
      </c>
      <c r="E2784">
        <f t="shared" si="175"/>
        <v>0</v>
      </c>
    </row>
    <row r="2785" spans="1:5">
      <c r="A2785" t="s">
        <v>8484</v>
      </c>
      <c r="B2785" t="str">
        <f t="shared" si="173"/>
        <v>3110042</v>
      </c>
      <c r="C2785" t="str">
        <f t="shared" si="174"/>
        <v>3110248</v>
      </c>
      <c r="D2785">
        <f t="shared" si="172"/>
        <v>207</v>
      </c>
      <c r="E2785">
        <f t="shared" si="175"/>
        <v>0</v>
      </c>
    </row>
    <row r="2786" spans="1:5">
      <c r="A2786" t="s">
        <v>8487</v>
      </c>
      <c r="B2786" t="str">
        <f t="shared" si="173"/>
        <v>3110341</v>
      </c>
      <c r="C2786" t="str">
        <f t="shared" si="174"/>
        <v>3111852</v>
      </c>
      <c r="D2786">
        <f t="shared" si="172"/>
        <v>1512</v>
      </c>
      <c r="E2786">
        <f t="shared" si="175"/>
        <v>0</v>
      </c>
    </row>
    <row r="2787" spans="1:5">
      <c r="A2787" t="s">
        <v>8490</v>
      </c>
      <c r="B2787" t="str">
        <f t="shared" si="173"/>
        <v>3112026</v>
      </c>
      <c r="C2787" t="str">
        <f t="shared" si="174"/>
        <v>3112736</v>
      </c>
      <c r="D2787">
        <f t="shared" si="172"/>
        <v>711</v>
      </c>
      <c r="E2787">
        <f t="shared" si="175"/>
        <v>0</v>
      </c>
    </row>
    <row r="2788" spans="1:5">
      <c r="A2788" t="s">
        <v>8493</v>
      </c>
      <c r="B2788" t="str">
        <f t="shared" si="173"/>
        <v>3112969</v>
      </c>
      <c r="C2788" t="str">
        <f t="shared" si="174"/>
        <v>3114144</v>
      </c>
      <c r="D2788">
        <f t="shared" si="172"/>
        <v>1176</v>
      </c>
      <c r="E2788">
        <f t="shared" si="175"/>
        <v>0</v>
      </c>
    </row>
    <row r="2789" spans="1:5">
      <c r="A2789" t="s">
        <v>8495</v>
      </c>
      <c r="B2789" t="str">
        <f t="shared" si="173"/>
        <v>3114207</v>
      </c>
      <c r="C2789" t="str">
        <f t="shared" si="174"/>
        <v>3114683</v>
      </c>
      <c r="D2789">
        <f t="shared" si="172"/>
        <v>477</v>
      </c>
      <c r="E2789">
        <f t="shared" si="175"/>
        <v>0</v>
      </c>
    </row>
    <row r="2790" spans="1:5">
      <c r="A2790" t="s">
        <v>8497</v>
      </c>
      <c r="B2790" t="str">
        <f t="shared" si="173"/>
        <v>3114809</v>
      </c>
      <c r="C2790" t="str">
        <f t="shared" si="174"/>
        <v>3115810</v>
      </c>
      <c r="D2790">
        <f t="shared" si="172"/>
        <v>1002</v>
      </c>
      <c r="E2790">
        <f t="shared" si="175"/>
        <v>0</v>
      </c>
    </row>
    <row r="2791" spans="1:5">
      <c r="A2791" t="s">
        <v>8501</v>
      </c>
      <c r="B2791" t="str">
        <f t="shared" si="173"/>
        <v>3115803</v>
      </c>
      <c r="C2791" t="str">
        <f t="shared" si="174"/>
        <v>3116786</v>
      </c>
      <c r="D2791">
        <f t="shared" si="172"/>
        <v>984</v>
      </c>
      <c r="E2791">
        <f t="shared" si="175"/>
        <v>0</v>
      </c>
    </row>
    <row r="2792" spans="1:5">
      <c r="A2792" t="s">
        <v>8504</v>
      </c>
      <c r="B2792" t="str">
        <f t="shared" si="173"/>
        <v>3116799</v>
      </c>
      <c r="C2792" t="str">
        <f t="shared" si="174"/>
        <v>3117701</v>
      </c>
      <c r="D2792">
        <f t="shared" si="172"/>
        <v>903</v>
      </c>
      <c r="E2792">
        <f t="shared" si="175"/>
        <v>0</v>
      </c>
    </row>
    <row r="2793" spans="1:5">
      <c r="A2793" t="s">
        <v>8508</v>
      </c>
      <c r="B2793" t="str">
        <f t="shared" si="173"/>
        <v>3117712</v>
      </c>
      <c r="C2793" t="str">
        <f t="shared" si="174"/>
        <v>3118731</v>
      </c>
      <c r="D2793">
        <f t="shared" si="172"/>
        <v>1020</v>
      </c>
      <c r="E2793">
        <f t="shared" si="175"/>
        <v>0</v>
      </c>
    </row>
    <row r="2794" spans="1:5">
      <c r="A2794" t="s">
        <v>8512</v>
      </c>
      <c r="B2794" t="str">
        <f t="shared" si="173"/>
        <v>3118901</v>
      </c>
      <c r="C2794" t="str">
        <f t="shared" si="174"/>
        <v>3120511</v>
      </c>
      <c r="D2794">
        <f t="shared" si="172"/>
        <v>1611</v>
      </c>
      <c r="E2794">
        <f t="shared" si="175"/>
        <v>0</v>
      </c>
    </row>
    <row r="2795" spans="1:5">
      <c r="A2795" t="s">
        <v>8516</v>
      </c>
      <c r="B2795" t="str">
        <f t="shared" si="173"/>
        <v>3121031</v>
      </c>
      <c r="C2795" t="str">
        <f t="shared" si="174"/>
        <v>3122713</v>
      </c>
      <c r="D2795">
        <f t="shared" si="172"/>
        <v>1683</v>
      </c>
      <c r="E2795">
        <f t="shared" si="175"/>
        <v>0</v>
      </c>
    </row>
    <row r="2796" spans="1:5">
      <c r="A2796" t="s">
        <v>8519</v>
      </c>
      <c r="B2796" t="str">
        <f t="shared" si="173"/>
        <v>3123317</v>
      </c>
      <c r="C2796" t="str">
        <f t="shared" si="174"/>
        <v>3123619</v>
      </c>
      <c r="D2796">
        <f t="shared" si="172"/>
        <v>303</v>
      </c>
      <c r="E2796">
        <f t="shared" si="175"/>
        <v>0</v>
      </c>
    </row>
    <row r="2797" spans="1:5">
      <c r="A2797" t="s">
        <v>8521</v>
      </c>
      <c r="B2797" t="str">
        <f t="shared" si="173"/>
        <v>3123677</v>
      </c>
      <c r="C2797" t="str">
        <f t="shared" si="174"/>
        <v>3123934</v>
      </c>
      <c r="D2797">
        <f t="shared" si="172"/>
        <v>258</v>
      </c>
      <c r="E2797">
        <f t="shared" si="175"/>
        <v>0</v>
      </c>
    </row>
    <row r="2798" spans="1:5">
      <c r="A2798" t="s">
        <v>8523</v>
      </c>
      <c r="B2798" t="str">
        <f t="shared" si="173"/>
        <v>3124386</v>
      </c>
      <c r="C2798" t="str">
        <f t="shared" si="174"/>
        <v>3126044</v>
      </c>
      <c r="D2798">
        <f t="shared" si="172"/>
        <v>1659</v>
      </c>
      <c r="E2798">
        <f t="shared" si="175"/>
        <v>0</v>
      </c>
    </row>
    <row r="2799" spans="1:5">
      <c r="A2799" t="s">
        <v>8525</v>
      </c>
      <c r="B2799" t="str">
        <f t="shared" si="173"/>
        <v>3126313</v>
      </c>
      <c r="C2799" t="str">
        <f t="shared" si="174"/>
        <v>3127647</v>
      </c>
      <c r="D2799">
        <f t="shared" si="172"/>
        <v>1335</v>
      </c>
      <c r="E2799">
        <f t="shared" si="175"/>
        <v>0</v>
      </c>
    </row>
    <row r="2800" spans="1:5">
      <c r="A2800" t="s">
        <v>8529</v>
      </c>
      <c r="B2800" t="str">
        <f t="shared" si="173"/>
        <v>3127742</v>
      </c>
      <c r="C2800" t="str">
        <f t="shared" si="174"/>
        <v>3128323</v>
      </c>
      <c r="D2800">
        <f t="shared" si="172"/>
        <v>582</v>
      </c>
      <c r="E2800">
        <f t="shared" si="175"/>
        <v>0</v>
      </c>
    </row>
    <row r="2801" spans="1:5">
      <c r="A2801" t="s">
        <v>8533</v>
      </c>
      <c r="B2801" t="str">
        <f t="shared" si="173"/>
        <v>3128574</v>
      </c>
      <c r="C2801" t="str">
        <f t="shared" si="174"/>
        <v>3129479</v>
      </c>
      <c r="D2801">
        <f t="shared" si="172"/>
        <v>906</v>
      </c>
      <c r="E2801">
        <f t="shared" si="175"/>
        <v>0</v>
      </c>
    </row>
    <row r="2802" spans="1:5">
      <c r="A2802" t="s">
        <v>8537</v>
      </c>
      <c r="B2802" t="str">
        <f t="shared" si="173"/>
        <v>3129510</v>
      </c>
      <c r="C2802" t="str">
        <f t="shared" si="174"/>
        <v>3131561</v>
      </c>
      <c r="D2802">
        <f t="shared" si="172"/>
        <v>2052</v>
      </c>
      <c r="E2802">
        <f t="shared" si="175"/>
        <v>0</v>
      </c>
    </row>
    <row r="2803" spans="1:5">
      <c r="A2803" t="s">
        <v>8541</v>
      </c>
      <c r="B2803" t="str">
        <f t="shared" si="173"/>
        <v>3131723</v>
      </c>
      <c r="C2803" t="str">
        <f t="shared" si="174"/>
        <v>3132109</v>
      </c>
      <c r="D2803">
        <f t="shared" si="172"/>
        <v>387</v>
      </c>
      <c r="E2803">
        <f t="shared" si="175"/>
        <v>0</v>
      </c>
    </row>
    <row r="2804" spans="1:5">
      <c r="A2804" t="s">
        <v>8543</v>
      </c>
      <c r="B2804" t="str">
        <f t="shared" si="173"/>
        <v>3132102</v>
      </c>
      <c r="C2804" t="str">
        <f t="shared" si="174"/>
        <v>3132422</v>
      </c>
      <c r="D2804">
        <f t="shared" si="172"/>
        <v>321</v>
      </c>
      <c r="E2804">
        <f t="shared" si="175"/>
        <v>0</v>
      </c>
    </row>
    <row r="2805" spans="1:5">
      <c r="A2805" t="s">
        <v>8545</v>
      </c>
      <c r="B2805" t="str">
        <f t="shared" si="173"/>
        <v>3132471</v>
      </c>
      <c r="C2805" t="str">
        <f t="shared" si="174"/>
        <v>3132905</v>
      </c>
      <c r="D2805">
        <f t="shared" si="172"/>
        <v>435</v>
      </c>
      <c r="E2805">
        <f t="shared" si="175"/>
        <v>0</v>
      </c>
    </row>
    <row r="2806" spans="1:5">
      <c r="A2806" t="s">
        <v>8547</v>
      </c>
      <c r="B2806" t="str">
        <f t="shared" si="173"/>
        <v>3132898</v>
      </c>
      <c r="C2806" t="str">
        <f t="shared" si="174"/>
        <v>3133782</v>
      </c>
      <c r="D2806">
        <f t="shared" si="172"/>
        <v>885</v>
      </c>
      <c r="E2806">
        <f t="shared" si="175"/>
        <v>0</v>
      </c>
    </row>
    <row r="2807" spans="1:5">
      <c r="A2807" t="s">
        <v>8550</v>
      </c>
      <c r="B2807" t="str">
        <f t="shared" si="173"/>
        <v>3133997</v>
      </c>
      <c r="C2807" t="str">
        <f t="shared" si="174"/>
        <v>3135283</v>
      </c>
      <c r="D2807">
        <f t="shared" si="172"/>
        <v>1287</v>
      </c>
      <c r="E2807">
        <f t="shared" si="175"/>
        <v>0</v>
      </c>
    </row>
    <row r="2808" spans="1:5">
      <c r="A2808" t="s">
        <v>8552</v>
      </c>
      <c r="B2808" t="str">
        <f t="shared" si="173"/>
        <v>3135420</v>
      </c>
      <c r="C2808" t="str">
        <f t="shared" si="174"/>
        <v>3136037</v>
      </c>
      <c r="D2808">
        <f t="shared" si="172"/>
        <v>618</v>
      </c>
      <c r="E2808">
        <f t="shared" si="175"/>
        <v>0</v>
      </c>
    </row>
    <row r="2809" spans="1:5">
      <c r="A2809" t="s">
        <v>8554</v>
      </c>
      <c r="B2809" t="str">
        <f t="shared" si="173"/>
        <v>3136339</v>
      </c>
      <c r="C2809" t="str">
        <f t="shared" si="174"/>
        <v>3136962</v>
      </c>
      <c r="D2809">
        <f t="shared" si="172"/>
        <v>624</v>
      </c>
      <c r="E2809">
        <f t="shared" si="175"/>
        <v>0</v>
      </c>
    </row>
    <row r="2810" spans="1:5">
      <c r="A2810" t="s">
        <v>8558</v>
      </c>
      <c r="B2810" t="str">
        <f t="shared" si="173"/>
        <v>3137017</v>
      </c>
      <c r="C2810" t="str">
        <f t="shared" si="174"/>
        <v>3137292</v>
      </c>
      <c r="D2810">
        <f t="shared" si="172"/>
        <v>276</v>
      </c>
      <c r="E2810">
        <f t="shared" si="175"/>
        <v>0</v>
      </c>
    </row>
    <row r="2811" spans="1:5">
      <c r="A2811" t="s">
        <v>8562</v>
      </c>
      <c r="B2811" t="str">
        <f t="shared" si="173"/>
        <v>3137364</v>
      </c>
      <c r="C2811" t="str">
        <f t="shared" si="174"/>
        <v>3139448</v>
      </c>
      <c r="D2811">
        <f t="shared" si="172"/>
        <v>2085</v>
      </c>
      <c r="E2811">
        <f t="shared" si="175"/>
        <v>0</v>
      </c>
    </row>
    <row r="2812" spans="1:5">
      <c r="A2812" t="s">
        <v>8566</v>
      </c>
      <c r="B2812" t="str">
        <f t="shared" si="173"/>
        <v>3139451</v>
      </c>
      <c r="C2812" t="str">
        <f t="shared" si="174"/>
        <v>3140170</v>
      </c>
      <c r="D2812">
        <f t="shared" si="172"/>
        <v>720</v>
      </c>
      <c r="E2812">
        <f t="shared" si="175"/>
        <v>0</v>
      </c>
    </row>
    <row r="2813" spans="1:5">
      <c r="A2813" t="s">
        <v>8570</v>
      </c>
      <c r="B2813" t="str">
        <f t="shared" si="173"/>
        <v>3140178</v>
      </c>
      <c r="C2813" t="str">
        <f t="shared" si="174"/>
        <v>3142265</v>
      </c>
      <c r="D2813">
        <f t="shared" si="172"/>
        <v>2088</v>
      </c>
      <c r="E2813">
        <f t="shared" si="175"/>
        <v>0</v>
      </c>
    </row>
    <row r="2814" spans="1:5">
      <c r="A2814" t="s">
        <v>8574</v>
      </c>
      <c r="B2814" t="str">
        <f t="shared" si="173"/>
        <v>3142374</v>
      </c>
      <c r="C2814" t="str">
        <f t="shared" si="174"/>
        <v>3143588</v>
      </c>
      <c r="D2814">
        <f t="shared" si="172"/>
        <v>1215</v>
      </c>
      <c r="E2814">
        <f t="shared" si="175"/>
        <v>0</v>
      </c>
    </row>
    <row r="2815" spans="1:5">
      <c r="A2815" t="s">
        <v>8578</v>
      </c>
      <c r="B2815" t="str">
        <f t="shared" si="173"/>
        <v>3143831</v>
      </c>
      <c r="C2815" t="str">
        <f t="shared" si="174"/>
        <v>3145222</v>
      </c>
      <c r="D2815">
        <f t="shared" si="172"/>
        <v>1392</v>
      </c>
      <c r="E2815">
        <f t="shared" si="175"/>
        <v>0</v>
      </c>
    </row>
    <row r="2816" spans="1:5">
      <c r="A2816" t="s">
        <v>8580</v>
      </c>
      <c r="B2816" t="str">
        <f t="shared" si="173"/>
        <v>3145468</v>
      </c>
      <c r="C2816" t="str">
        <f t="shared" si="174"/>
        <v>3147156</v>
      </c>
      <c r="D2816">
        <f t="shared" si="172"/>
        <v>1689</v>
      </c>
      <c r="E2816">
        <f t="shared" si="175"/>
        <v>0</v>
      </c>
    </row>
    <row r="2817" spans="1:5">
      <c r="A2817" t="s">
        <v>8582</v>
      </c>
      <c r="B2817" t="str">
        <f t="shared" si="173"/>
        <v>3147240</v>
      </c>
      <c r="C2817" t="str">
        <f t="shared" si="174"/>
        <v>3147479</v>
      </c>
      <c r="D2817">
        <f t="shared" si="172"/>
        <v>240</v>
      </c>
      <c r="E2817">
        <f t="shared" si="175"/>
        <v>0</v>
      </c>
    </row>
    <row r="2818" spans="1:5">
      <c r="A2818" t="s">
        <v>8584</v>
      </c>
      <c r="B2818" t="str">
        <f t="shared" si="173"/>
        <v>3147567</v>
      </c>
      <c r="C2818" t="str">
        <f t="shared" si="174"/>
        <v>3148445</v>
      </c>
      <c r="D2818">
        <f t="shared" ref="D2818:D2881" si="176">C2818-B2818+1</f>
        <v>879</v>
      </c>
      <c r="E2818">
        <f t="shared" si="175"/>
        <v>0</v>
      </c>
    </row>
    <row r="2819" spans="1:5">
      <c r="A2819" t="s">
        <v>8588</v>
      </c>
      <c r="B2819" t="str">
        <f t="shared" ref="B2819:B2882" si="177">LEFT(A2819, SEARCH(".",A2819)-1)</f>
        <v>3148621</v>
      </c>
      <c r="C2819" t="str">
        <f t="shared" ref="C2819:C2882" si="178">RIGHT(A2819, LEN(A2819)-SEARCH(".",A2819)-1)</f>
        <v>3149535</v>
      </c>
      <c r="D2819">
        <f t="shared" si="176"/>
        <v>915</v>
      </c>
      <c r="E2819">
        <f t="shared" ref="E2819:E2882" si="179">MOD(D2819,3)</f>
        <v>0</v>
      </c>
    </row>
    <row r="2820" spans="1:5">
      <c r="A2820" t="s">
        <v>8590</v>
      </c>
      <c r="B2820" t="str">
        <f t="shared" si="177"/>
        <v>3149559</v>
      </c>
      <c r="C2820" t="str">
        <f t="shared" si="178"/>
        <v>3149996</v>
      </c>
      <c r="D2820">
        <f t="shared" si="176"/>
        <v>438</v>
      </c>
      <c r="E2820">
        <f t="shared" si="179"/>
        <v>0</v>
      </c>
    </row>
    <row r="2821" spans="1:5">
      <c r="A2821" t="s">
        <v>8594</v>
      </c>
      <c r="B2821" t="str">
        <f t="shared" si="177"/>
        <v>3150077</v>
      </c>
      <c r="C2821" t="str">
        <f t="shared" si="178"/>
        <v>3150694</v>
      </c>
      <c r="D2821">
        <f t="shared" si="176"/>
        <v>618</v>
      </c>
      <c r="E2821">
        <f t="shared" si="179"/>
        <v>0</v>
      </c>
    </row>
    <row r="2822" spans="1:5">
      <c r="A2822" t="s">
        <v>8596</v>
      </c>
      <c r="B2822" t="str">
        <f t="shared" si="177"/>
        <v>3150987</v>
      </c>
      <c r="C2822" t="str">
        <f t="shared" si="178"/>
        <v>3152822</v>
      </c>
      <c r="D2822">
        <f t="shared" si="176"/>
        <v>1836</v>
      </c>
      <c r="E2822">
        <f t="shared" si="179"/>
        <v>0</v>
      </c>
    </row>
    <row r="2823" spans="1:5">
      <c r="A2823" t="s">
        <v>8600</v>
      </c>
      <c r="B2823" t="str">
        <f t="shared" si="177"/>
        <v>3153182</v>
      </c>
      <c r="C2823" t="str">
        <f t="shared" si="178"/>
        <v>3154591</v>
      </c>
      <c r="D2823">
        <f t="shared" si="176"/>
        <v>1410</v>
      </c>
      <c r="E2823">
        <f t="shared" si="179"/>
        <v>0</v>
      </c>
    </row>
    <row r="2824" spans="1:5">
      <c r="A2824" t="s">
        <v>8604</v>
      </c>
      <c r="B2824" t="str">
        <f t="shared" si="177"/>
        <v>3154771</v>
      </c>
      <c r="C2824" t="str">
        <f t="shared" si="178"/>
        <v>3155817</v>
      </c>
      <c r="D2824">
        <f t="shared" si="176"/>
        <v>1047</v>
      </c>
      <c r="E2824">
        <f t="shared" si="179"/>
        <v>0</v>
      </c>
    </row>
    <row r="2825" spans="1:5">
      <c r="A2825" t="s">
        <v>8608</v>
      </c>
      <c r="B2825" t="str">
        <f t="shared" si="177"/>
        <v>3155828</v>
      </c>
      <c r="C2825" t="str">
        <f t="shared" si="178"/>
        <v>3157249</v>
      </c>
      <c r="D2825">
        <f t="shared" si="176"/>
        <v>1422</v>
      </c>
      <c r="E2825">
        <f t="shared" si="179"/>
        <v>0</v>
      </c>
    </row>
    <row r="2826" spans="1:5">
      <c r="A2826" t="s">
        <v>8612</v>
      </c>
      <c r="B2826" t="str">
        <f t="shared" si="177"/>
        <v>3157279</v>
      </c>
      <c r="C2826" t="str">
        <f t="shared" si="178"/>
        <v>3158652</v>
      </c>
      <c r="D2826">
        <f t="shared" si="176"/>
        <v>1374</v>
      </c>
      <c r="E2826">
        <f t="shared" si="179"/>
        <v>0</v>
      </c>
    </row>
    <row r="2827" spans="1:5">
      <c r="A2827" t="s">
        <v>8615</v>
      </c>
      <c r="B2827" t="str">
        <f t="shared" si="177"/>
        <v>3159513</v>
      </c>
      <c r="C2827" t="str">
        <f t="shared" si="178"/>
        <v>3160169</v>
      </c>
      <c r="D2827">
        <f t="shared" si="176"/>
        <v>657</v>
      </c>
      <c r="E2827">
        <f t="shared" si="179"/>
        <v>0</v>
      </c>
    </row>
    <row r="2828" spans="1:5">
      <c r="A2828" t="s">
        <v>8617</v>
      </c>
      <c r="B2828" t="str">
        <f t="shared" si="177"/>
        <v>3160166</v>
      </c>
      <c r="C2828" t="str">
        <f t="shared" si="178"/>
        <v>3160516</v>
      </c>
      <c r="D2828">
        <f t="shared" si="176"/>
        <v>351</v>
      </c>
      <c r="E2828">
        <f t="shared" si="179"/>
        <v>0</v>
      </c>
    </row>
    <row r="2829" spans="1:5">
      <c r="A2829" t="s">
        <v>8619</v>
      </c>
      <c r="B2829" t="str">
        <f t="shared" si="177"/>
        <v>3160541</v>
      </c>
      <c r="C2829" t="str">
        <f t="shared" si="178"/>
        <v>3161254</v>
      </c>
      <c r="D2829">
        <f t="shared" si="176"/>
        <v>714</v>
      </c>
      <c r="E2829">
        <f t="shared" si="179"/>
        <v>0</v>
      </c>
    </row>
    <row r="2830" spans="1:5">
      <c r="A2830" t="s">
        <v>8621</v>
      </c>
      <c r="B2830" t="str">
        <f t="shared" si="177"/>
        <v>3161676</v>
      </c>
      <c r="C2830" t="str">
        <f t="shared" si="178"/>
        <v>3164009</v>
      </c>
      <c r="D2830">
        <f t="shared" si="176"/>
        <v>2334</v>
      </c>
      <c r="E2830">
        <f t="shared" si="179"/>
        <v>0</v>
      </c>
    </row>
    <row r="2831" spans="1:5">
      <c r="A2831" t="s">
        <v>8625</v>
      </c>
      <c r="B2831" t="str">
        <f t="shared" si="177"/>
        <v>3164191</v>
      </c>
      <c r="C2831" t="str">
        <f t="shared" si="178"/>
        <v>3164670</v>
      </c>
      <c r="D2831">
        <f t="shared" si="176"/>
        <v>480</v>
      </c>
      <c r="E2831">
        <f t="shared" si="179"/>
        <v>0</v>
      </c>
    </row>
    <row r="2832" spans="1:5">
      <c r="A2832" t="s">
        <v>8629</v>
      </c>
      <c r="B2832" t="str">
        <f t="shared" si="177"/>
        <v>3164819</v>
      </c>
      <c r="C2832" t="str">
        <f t="shared" si="178"/>
        <v>3165541</v>
      </c>
      <c r="D2832">
        <f t="shared" si="176"/>
        <v>723</v>
      </c>
      <c r="E2832">
        <f t="shared" si="179"/>
        <v>0</v>
      </c>
    </row>
    <row r="2833" spans="1:5">
      <c r="A2833" t="s">
        <v>8633</v>
      </c>
      <c r="B2833" t="str">
        <f t="shared" si="177"/>
        <v>3165620</v>
      </c>
      <c r="C2833" t="str">
        <f t="shared" si="178"/>
        <v>3166882</v>
      </c>
      <c r="D2833">
        <f t="shared" si="176"/>
        <v>1263</v>
      </c>
      <c r="E2833">
        <f t="shared" si="179"/>
        <v>0</v>
      </c>
    </row>
    <row r="2834" spans="1:5">
      <c r="A2834" t="s">
        <v>8637</v>
      </c>
      <c r="B2834" t="str">
        <f t="shared" si="177"/>
        <v>3167085</v>
      </c>
      <c r="C2834" t="str">
        <f t="shared" si="178"/>
        <v>3168125</v>
      </c>
      <c r="D2834">
        <f t="shared" si="176"/>
        <v>1041</v>
      </c>
      <c r="E2834">
        <f t="shared" si="179"/>
        <v>0</v>
      </c>
    </row>
    <row r="2835" spans="1:5">
      <c r="A2835" t="s">
        <v>8641</v>
      </c>
      <c r="B2835" t="str">
        <f t="shared" si="177"/>
        <v>3168201</v>
      </c>
      <c r="C2835" t="str">
        <f t="shared" si="178"/>
        <v>3169160</v>
      </c>
      <c r="D2835">
        <f t="shared" si="176"/>
        <v>960</v>
      </c>
      <c r="E2835">
        <f t="shared" si="179"/>
        <v>0</v>
      </c>
    </row>
    <row r="2836" spans="1:5">
      <c r="A2836" t="s">
        <v>8645</v>
      </c>
      <c r="B2836" t="str">
        <f t="shared" si="177"/>
        <v>3169162</v>
      </c>
      <c r="C2836" t="str">
        <f t="shared" si="178"/>
        <v>3170064</v>
      </c>
      <c r="D2836">
        <f t="shared" si="176"/>
        <v>903</v>
      </c>
      <c r="E2836">
        <f t="shared" si="179"/>
        <v>0</v>
      </c>
    </row>
    <row r="2837" spans="1:5">
      <c r="A2837" t="s">
        <v>8649</v>
      </c>
      <c r="B2837" t="str">
        <f t="shared" si="177"/>
        <v>3170101</v>
      </c>
      <c r="C2837" t="str">
        <f t="shared" si="178"/>
        <v>3170871</v>
      </c>
      <c r="D2837">
        <f t="shared" si="176"/>
        <v>771</v>
      </c>
      <c r="E2837">
        <f t="shared" si="179"/>
        <v>0</v>
      </c>
    </row>
    <row r="2838" spans="1:5">
      <c r="A2838" t="s">
        <v>8653</v>
      </c>
      <c r="B2838" t="str">
        <f t="shared" si="177"/>
        <v>3170886</v>
      </c>
      <c r="C2838" t="str">
        <f t="shared" si="178"/>
        <v>3171620</v>
      </c>
      <c r="D2838">
        <f t="shared" si="176"/>
        <v>735</v>
      </c>
      <c r="E2838">
        <f t="shared" si="179"/>
        <v>0</v>
      </c>
    </row>
    <row r="2839" spans="1:5">
      <c r="A2839" t="s">
        <v>8657</v>
      </c>
      <c r="B2839" t="str">
        <f t="shared" si="177"/>
        <v>3171824</v>
      </c>
      <c r="C2839" t="str">
        <f t="shared" si="178"/>
        <v>3172663</v>
      </c>
      <c r="D2839">
        <f t="shared" si="176"/>
        <v>840</v>
      </c>
      <c r="E2839">
        <f t="shared" si="179"/>
        <v>0</v>
      </c>
    </row>
    <row r="2840" spans="1:5">
      <c r="A2840" t="s">
        <v>8660</v>
      </c>
      <c r="B2840" t="str">
        <f t="shared" si="177"/>
        <v>3172761</v>
      </c>
      <c r="C2840" t="str">
        <f t="shared" si="178"/>
        <v>3173498</v>
      </c>
      <c r="D2840">
        <f t="shared" si="176"/>
        <v>738</v>
      </c>
      <c r="E2840">
        <f t="shared" si="179"/>
        <v>0</v>
      </c>
    </row>
    <row r="2841" spans="1:5">
      <c r="A2841" t="s">
        <v>8663</v>
      </c>
      <c r="B2841" t="str">
        <f t="shared" si="177"/>
        <v>3173500</v>
      </c>
      <c r="C2841" t="str">
        <f t="shared" si="178"/>
        <v>3174249</v>
      </c>
      <c r="D2841">
        <f t="shared" si="176"/>
        <v>750</v>
      </c>
      <c r="E2841">
        <f t="shared" si="179"/>
        <v>0</v>
      </c>
    </row>
    <row r="2842" spans="1:5">
      <c r="A2842" t="s">
        <v>8665</v>
      </c>
      <c r="B2842" t="str">
        <f t="shared" si="177"/>
        <v>3174307</v>
      </c>
      <c r="C2842" t="str">
        <f t="shared" si="178"/>
        <v>3175317</v>
      </c>
      <c r="D2842">
        <f t="shared" si="176"/>
        <v>1011</v>
      </c>
      <c r="E2842">
        <f t="shared" si="179"/>
        <v>0</v>
      </c>
    </row>
    <row r="2843" spans="1:5">
      <c r="A2843" t="s">
        <v>8667</v>
      </c>
      <c r="B2843" t="str">
        <f t="shared" si="177"/>
        <v>3175339</v>
      </c>
      <c r="C2843" t="str">
        <f t="shared" si="178"/>
        <v>3176277</v>
      </c>
      <c r="D2843">
        <f t="shared" si="176"/>
        <v>939</v>
      </c>
      <c r="E2843">
        <f t="shared" si="179"/>
        <v>0</v>
      </c>
    </row>
    <row r="2844" spans="1:5">
      <c r="A2844" t="s">
        <v>8670</v>
      </c>
      <c r="B2844" t="str">
        <f t="shared" si="177"/>
        <v>3176289</v>
      </c>
      <c r="C2844" t="str">
        <f t="shared" si="178"/>
        <v>3177596</v>
      </c>
      <c r="D2844">
        <f t="shared" si="176"/>
        <v>1308</v>
      </c>
      <c r="E2844">
        <f t="shared" si="179"/>
        <v>0</v>
      </c>
    </row>
    <row r="2845" spans="1:5">
      <c r="A2845" t="s">
        <v>8672</v>
      </c>
      <c r="B2845" t="str">
        <f t="shared" si="177"/>
        <v>3177596</v>
      </c>
      <c r="C2845" t="str">
        <f t="shared" si="178"/>
        <v>3178264</v>
      </c>
      <c r="D2845">
        <f t="shared" si="176"/>
        <v>669</v>
      </c>
      <c r="E2845">
        <f t="shared" si="179"/>
        <v>0</v>
      </c>
    </row>
    <row r="2846" spans="1:5">
      <c r="A2846" t="s">
        <v>8674</v>
      </c>
      <c r="B2846" t="str">
        <f t="shared" si="177"/>
        <v>3178245</v>
      </c>
      <c r="C2846" t="str">
        <f t="shared" si="178"/>
        <v>3178952</v>
      </c>
      <c r="D2846">
        <f t="shared" si="176"/>
        <v>708</v>
      </c>
      <c r="E2846">
        <f t="shared" si="179"/>
        <v>0</v>
      </c>
    </row>
    <row r="2847" spans="1:5">
      <c r="A2847" t="s">
        <v>8676</v>
      </c>
      <c r="B2847" t="str">
        <f t="shared" si="177"/>
        <v>3178964</v>
      </c>
      <c r="C2847" t="str">
        <f t="shared" si="178"/>
        <v>3179998</v>
      </c>
      <c r="D2847">
        <f t="shared" si="176"/>
        <v>1035</v>
      </c>
      <c r="E2847">
        <f t="shared" si="179"/>
        <v>0</v>
      </c>
    </row>
    <row r="2848" spans="1:5">
      <c r="A2848" t="s">
        <v>8678</v>
      </c>
      <c r="B2848" t="str">
        <f t="shared" si="177"/>
        <v>3179995</v>
      </c>
      <c r="C2848" t="str">
        <f t="shared" si="178"/>
        <v>3181212</v>
      </c>
      <c r="D2848">
        <f t="shared" si="176"/>
        <v>1218</v>
      </c>
      <c r="E2848">
        <f t="shared" si="179"/>
        <v>0</v>
      </c>
    </row>
    <row r="2849" spans="1:5">
      <c r="A2849" t="s">
        <v>8681</v>
      </c>
      <c r="B2849" t="str">
        <f t="shared" si="177"/>
        <v>3181209</v>
      </c>
      <c r="C2849" t="str">
        <f t="shared" si="178"/>
        <v>3183734</v>
      </c>
      <c r="D2849">
        <f t="shared" si="176"/>
        <v>2526</v>
      </c>
      <c r="E2849">
        <f t="shared" si="179"/>
        <v>0</v>
      </c>
    </row>
    <row r="2850" spans="1:5">
      <c r="A2850" t="s">
        <v>8683</v>
      </c>
      <c r="B2850" t="str">
        <f t="shared" si="177"/>
        <v>3183834</v>
      </c>
      <c r="C2850" t="str">
        <f t="shared" si="178"/>
        <v>3184982</v>
      </c>
      <c r="D2850">
        <f t="shared" si="176"/>
        <v>1149</v>
      </c>
      <c r="E2850">
        <f t="shared" si="179"/>
        <v>0</v>
      </c>
    </row>
    <row r="2851" spans="1:5">
      <c r="A2851" t="s">
        <v>8686</v>
      </c>
      <c r="B2851" t="str">
        <f t="shared" si="177"/>
        <v>3185013</v>
      </c>
      <c r="C2851" t="str">
        <f t="shared" si="178"/>
        <v>3185333</v>
      </c>
      <c r="D2851">
        <f t="shared" si="176"/>
        <v>321</v>
      </c>
      <c r="E2851">
        <f t="shared" si="179"/>
        <v>0</v>
      </c>
    </row>
    <row r="2852" spans="1:5">
      <c r="A2852" t="s">
        <v>8688</v>
      </c>
      <c r="B2852" t="str">
        <f t="shared" si="177"/>
        <v>3185346</v>
      </c>
      <c r="C2852" t="str">
        <f t="shared" si="178"/>
        <v>3185924</v>
      </c>
      <c r="D2852">
        <f t="shared" si="176"/>
        <v>579</v>
      </c>
      <c r="E2852">
        <f t="shared" si="179"/>
        <v>0</v>
      </c>
    </row>
    <row r="2853" spans="1:5">
      <c r="A2853" t="s">
        <v>8691</v>
      </c>
      <c r="B2853" t="str">
        <f t="shared" si="177"/>
        <v>3185937</v>
      </c>
      <c r="C2853" t="str">
        <f t="shared" si="178"/>
        <v>3186659</v>
      </c>
      <c r="D2853">
        <f t="shared" si="176"/>
        <v>723</v>
      </c>
      <c r="E2853">
        <f t="shared" si="179"/>
        <v>0</v>
      </c>
    </row>
    <row r="2854" spans="1:5">
      <c r="A2854" t="s">
        <v>8694</v>
      </c>
      <c r="B2854" t="str">
        <f t="shared" si="177"/>
        <v>3186714</v>
      </c>
      <c r="C2854" t="str">
        <f t="shared" si="178"/>
        <v>3187082</v>
      </c>
      <c r="D2854">
        <f t="shared" si="176"/>
        <v>369</v>
      </c>
      <c r="E2854">
        <f t="shared" si="179"/>
        <v>0</v>
      </c>
    </row>
    <row r="2855" spans="1:5">
      <c r="A2855" t="s">
        <v>8697</v>
      </c>
      <c r="B2855" t="str">
        <f t="shared" si="177"/>
        <v>3187157</v>
      </c>
      <c r="C2855" t="str">
        <f t="shared" si="178"/>
        <v>3189673</v>
      </c>
      <c r="D2855">
        <f t="shared" si="176"/>
        <v>2517</v>
      </c>
      <c r="E2855">
        <f t="shared" si="179"/>
        <v>0</v>
      </c>
    </row>
    <row r="2856" spans="1:5">
      <c r="A2856" t="s">
        <v>8699</v>
      </c>
      <c r="B2856" t="str">
        <f t="shared" si="177"/>
        <v>3190160</v>
      </c>
      <c r="C2856" t="str">
        <f t="shared" si="178"/>
        <v>3191482</v>
      </c>
      <c r="D2856">
        <f t="shared" si="176"/>
        <v>1323</v>
      </c>
      <c r="E2856">
        <f t="shared" si="179"/>
        <v>0</v>
      </c>
    </row>
    <row r="2857" spans="1:5">
      <c r="A2857" t="s">
        <v>8701</v>
      </c>
      <c r="B2857" t="str">
        <f t="shared" si="177"/>
        <v>3191559</v>
      </c>
      <c r="C2857" t="str">
        <f t="shared" si="178"/>
        <v>3192107</v>
      </c>
      <c r="D2857">
        <f t="shared" si="176"/>
        <v>549</v>
      </c>
      <c r="E2857">
        <f t="shared" si="179"/>
        <v>0</v>
      </c>
    </row>
    <row r="2858" spans="1:5">
      <c r="A2858" t="s">
        <v>8703</v>
      </c>
      <c r="B2858" t="str">
        <f t="shared" si="177"/>
        <v>3192109</v>
      </c>
      <c r="C2858" t="str">
        <f t="shared" si="178"/>
        <v>3193584</v>
      </c>
      <c r="D2858">
        <f t="shared" si="176"/>
        <v>1476</v>
      </c>
      <c r="E2858">
        <f t="shared" si="179"/>
        <v>0</v>
      </c>
    </row>
    <row r="2859" spans="1:5">
      <c r="A2859" t="s">
        <v>8705</v>
      </c>
      <c r="B2859" t="str">
        <f t="shared" si="177"/>
        <v>3193780</v>
      </c>
      <c r="C2859" t="str">
        <f t="shared" si="178"/>
        <v>3194274</v>
      </c>
      <c r="D2859">
        <f t="shared" si="176"/>
        <v>495</v>
      </c>
      <c r="E2859">
        <f t="shared" si="179"/>
        <v>0</v>
      </c>
    </row>
    <row r="2860" spans="1:5">
      <c r="A2860" t="s">
        <v>8707</v>
      </c>
      <c r="B2860" t="str">
        <f t="shared" si="177"/>
        <v>3194488</v>
      </c>
      <c r="C2860" t="str">
        <f t="shared" si="178"/>
        <v>3195936</v>
      </c>
      <c r="D2860">
        <f t="shared" si="176"/>
        <v>1449</v>
      </c>
      <c r="E2860">
        <f t="shared" si="179"/>
        <v>0</v>
      </c>
    </row>
    <row r="2861" spans="1:5">
      <c r="A2861" t="s">
        <v>8709</v>
      </c>
      <c r="B2861" t="str">
        <f t="shared" si="177"/>
        <v>3196419</v>
      </c>
      <c r="C2861" t="str">
        <f t="shared" si="178"/>
        <v>3196565</v>
      </c>
      <c r="D2861">
        <f t="shared" si="176"/>
        <v>147</v>
      </c>
      <c r="E2861">
        <f t="shared" si="179"/>
        <v>0</v>
      </c>
    </row>
    <row r="2862" spans="1:5">
      <c r="A2862" t="s">
        <v>8713</v>
      </c>
      <c r="B2862" t="str">
        <f t="shared" si="177"/>
        <v>3196615</v>
      </c>
      <c r="C2862" t="str">
        <f t="shared" si="178"/>
        <v>3198945</v>
      </c>
      <c r="D2862">
        <f t="shared" si="176"/>
        <v>2331</v>
      </c>
      <c r="E2862">
        <f t="shared" si="179"/>
        <v>0</v>
      </c>
    </row>
    <row r="2863" spans="1:5">
      <c r="A2863" t="s">
        <v>8717</v>
      </c>
      <c r="B2863" t="str">
        <f t="shared" si="177"/>
        <v>3198978</v>
      </c>
      <c r="C2863" t="str">
        <f t="shared" si="178"/>
        <v>3199199</v>
      </c>
      <c r="D2863">
        <f t="shared" si="176"/>
        <v>222</v>
      </c>
      <c r="E2863">
        <f t="shared" si="179"/>
        <v>0</v>
      </c>
    </row>
    <row r="2864" spans="1:5">
      <c r="A2864" t="s">
        <v>8719</v>
      </c>
      <c r="B2864" t="str">
        <f t="shared" si="177"/>
        <v>3199416</v>
      </c>
      <c r="C2864" t="str">
        <f t="shared" si="178"/>
        <v>3199862</v>
      </c>
      <c r="D2864">
        <f t="shared" si="176"/>
        <v>447</v>
      </c>
      <c r="E2864">
        <f t="shared" si="179"/>
        <v>0</v>
      </c>
    </row>
    <row r="2865" spans="1:5">
      <c r="A2865" t="s">
        <v>8721</v>
      </c>
      <c r="B2865" t="str">
        <f t="shared" si="177"/>
        <v>3199888</v>
      </c>
      <c r="C2865" t="str">
        <f t="shared" si="178"/>
        <v>3200673</v>
      </c>
      <c r="D2865">
        <f t="shared" si="176"/>
        <v>786</v>
      </c>
      <c r="E2865">
        <f t="shared" si="179"/>
        <v>0</v>
      </c>
    </row>
    <row r="2866" spans="1:5">
      <c r="A2866" t="s">
        <v>8725</v>
      </c>
      <c r="B2866" t="str">
        <f t="shared" si="177"/>
        <v>3200713</v>
      </c>
      <c r="C2866" t="str">
        <f t="shared" si="178"/>
        <v>3201405</v>
      </c>
      <c r="D2866">
        <f t="shared" si="176"/>
        <v>693</v>
      </c>
      <c r="E2866">
        <f t="shared" si="179"/>
        <v>0</v>
      </c>
    </row>
    <row r="2867" spans="1:5">
      <c r="A2867" t="s">
        <v>8729</v>
      </c>
      <c r="B2867" t="str">
        <f t="shared" si="177"/>
        <v>3201466</v>
      </c>
      <c r="C2867" t="str">
        <f t="shared" si="178"/>
        <v>3202044</v>
      </c>
      <c r="D2867">
        <f t="shared" si="176"/>
        <v>579</v>
      </c>
      <c r="E2867">
        <f t="shared" si="179"/>
        <v>0</v>
      </c>
    </row>
    <row r="2868" spans="1:5">
      <c r="A2868" t="s">
        <v>8733</v>
      </c>
      <c r="B2868" t="str">
        <f t="shared" si="177"/>
        <v>3202225</v>
      </c>
      <c r="C2868" t="str">
        <f t="shared" si="178"/>
        <v>3202551</v>
      </c>
      <c r="D2868">
        <f t="shared" si="176"/>
        <v>327</v>
      </c>
      <c r="E2868">
        <f t="shared" si="179"/>
        <v>0</v>
      </c>
    </row>
    <row r="2869" spans="1:5">
      <c r="A2869" t="s">
        <v>8737</v>
      </c>
      <c r="B2869" t="str">
        <f t="shared" si="177"/>
        <v>3202558</v>
      </c>
      <c r="C2869" t="str">
        <f t="shared" si="178"/>
        <v>3203409</v>
      </c>
      <c r="D2869">
        <f t="shared" si="176"/>
        <v>852</v>
      </c>
      <c r="E2869">
        <f t="shared" si="179"/>
        <v>0</v>
      </c>
    </row>
    <row r="2870" spans="1:5">
      <c r="A2870" t="s">
        <v>8741</v>
      </c>
      <c r="B2870" t="str">
        <f t="shared" si="177"/>
        <v>3203448</v>
      </c>
      <c r="C2870" t="str">
        <f t="shared" si="178"/>
        <v>3204206</v>
      </c>
      <c r="D2870">
        <f t="shared" si="176"/>
        <v>759</v>
      </c>
      <c r="E2870">
        <f t="shared" si="179"/>
        <v>0</v>
      </c>
    </row>
    <row r="2871" spans="1:5">
      <c r="A2871" t="s">
        <v>8745</v>
      </c>
      <c r="B2871" t="str">
        <f t="shared" si="177"/>
        <v>3204504</v>
      </c>
      <c r="C2871" t="str">
        <f t="shared" si="178"/>
        <v>3205997</v>
      </c>
      <c r="D2871">
        <f t="shared" si="176"/>
        <v>1494</v>
      </c>
      <c r="E2871">
        <f t="shared" si="179"/>
        <v>0</v>
      </c>
    </row>
    <row r="2872" spans="1:5">
      <c r="A2872" t="s">
        <v>8749</v>
      </c>
      <c r="B2872" t="str">
        <f t="shared" si="177"/>
        <v>3206130</v>
      </c>
      <c r="C2872" t="str">
        <f t="shared" si="178"/>
        <v>3206498</v>
      </c>
      <c r="D2872">
        <f t="shared" si="176"/>
        <v>369</v>
      </c>
      <c r="E2872">
        <f t="shared" si="179"/>
        <v>0</v>
      </c>
    </row>
    <row r="2873" spans="1:5">
      <c r="A2873" t="s">
        <v>8751</v>
      </c>
      <c r="B2873" t="str">
        <f t="shared" si="177"/>
        <v>3206774</v>
      </c>
      <c r="C2873" t="str">
        <f t="shared" si="178"/>
        <v>3207673</v>
      </c>
      <c r="D2873">
        <f t="shared" si="176"/>
        <v>900</v>
      </c>
      <c r="E2873">
        <f t="shared" si="179"/>
        <v>0</v>
      </c>
    </row>
    <row r="2874" spans="1:5">
      <c r="A2874" t="s">
        <v>8755</v>
      </c>
      <c r="B2874" t="str">
        <f t="shared" si="177"/>
        <v>3207722</v>
      </c>
      <c r="C2874" t="str">
        <f t="shared" si="178"/>
        <v>3208312</v>
      </c>
      <c r="D2874">
        <f t="shared" si="176"/>
        <v>591</v>
      </c>
      <c r="E2874">
        <f t="shared" si="179"/>
        <v>0</v>
      </c>
    </row>
    <row r="2875" spans="1:5">
      <c r="A2875" t="s">
        <v>8757</v>
      </c>
      <c r="B2875" t="str">
        <f t="shared" si="177"/>
        <v>3209004</v>
      </c>
      <c r="C2875" t="str">
        <f t="shared" si="178"/>
        <v>3210008</v>
      </c>
      <c r="D2875">
        <f t="shared" si="176"/>
        <v>1005</v>
      </c>
      <c r="E2875">
        <f t="shared" si="179"/>
        <v>0</v>
      </c>
    </row>
    <row r="2876" spans="1:5">
      <c r="A2876" t="s">
        <v>8759</v>
      </c>
      <c r="B2876" t="str">
        <f t="shared" si="177"/>
        <v>3210069</v>
      </c>
      <c r="C2876" t="str">
        <f t="shared" si="178"/>
        <v>3211583</v>
      </c>
      <c r="D2876">
        <f t="shared" si="176"/>
        <v>1515</v>
      </c>
      <c r="E2876">
        <f t="shared" si="179"/>
        <v>0</v>
      </c>
    </row>
    <row r="2877" spans="1:5">
      <c r="A2877" t="s">
        <v>8761</v>
      </c>
      <c r="B2877" t="str">
        <f t="shared" si="177"/>
        <v>3211603</v>
      </c>
      <c r="C2877" t="str">
        <f t="shared" si="178"/>
        <v>3212064</v>
      </c>
      <c r="D2877">
        <f t="shared" si="176"/>
        <v>462</v>
      </c>
      <c r="E2877">
        <f t="shared" si="179"/>
        <v>0</v>
      </c>
    </row>
    <row r="2878" spans="1:5">
      <c r="A2878" t="s">
        <v>8763</v>
      </c>
      <c r="B2878" t="str">
        <f t="shared" si="177"/>
        <v>3212122</v>
      </c>
      <c r="C2878" t="str">
        <f t="shared" si="178"/>
        <v>3213060</v>
      </c>
      <c r="D2878">
        <f t="shared" si="176"/>
        <v>939</v>
      </c>
      <c r="E2878">
        <f t="shared" si="179"/>
        <v>0</v>
      </c>
    </row>
    <row r="2879" spans="1:5">
      <c r="A2879" t="s">
        <v>8765</v>
      </c>
      <c r="B2879" t="str">
        <f t="shared" si="177"/>
        <v>3213117</v>
      </c>
      <c r="C2879" t="str">
        <f t="shared" si="178"/>
        <v>3214169</v>
      </c>
      <c r="D2879">
        <f t="shared" si="176"/>
        <v>1053</v>
      </c>
      <c r="E2879">
        <f t="shared" si="179"/>
        <v>0</v>
      </c>
    </row>
    <row r="2880" spans="1:5">
      <c r="A2880" t="s">
        <v>8767</v>
      </c>
      <c r="B2880" t="str">
        <f t="shared" si="177"/>
        <v>3214192</v>
      </c>
      <c r="C2880" t="str">
        <f t="shared" si="178"/>
        <v>3215121</v>
      </c>
      <c r="D2880">
        <f t="shared" si="176"/>
        <v>930</v>
      </c>
      <c r="E2880">
        <f t="shared" si="179"/>
        <v>0</v>
      </c>
    </row>
    <row r="2881" spans="1:5">
      <c r="A2881" t="s">
        <v>8770</v>
      </c>
      <c r="B2881" t="str">
        <f t="shared" si="177"/>
        <v>3215132</v>
      </c>
      <c r="C2881" t="str">
        <f t="shared" si="178"/>
        <v>3216778</v>
      </c>
      <c r="D2881">
        <f t="shared" si="176"/>
        <v>1647</v>
      </c>
      <c r="E2881">
        <f t="shared" si="179"/>
        <v>0</v>
      </c>
    </row>
    <row r="2882" spans="1:5">
      <c r="A2882" t="s">
        <v>8772</v>
      </c>
      <c r="B2882" t="str">
        <f t="shared" si="177"/>
        <v>3216829</v>
      </c>
      <c r="C2882" t="str">
        <f t="shared" si="178"/>
        <v>3218415</v>
      </c>
      <c r="D2882">
        <f t="shared" ref="D2882:D2945" si="180">C2882-B2882+1</f>
        <v>1587</v>
      </c>
      <c r="E2882">
        <f t="shared" si="179"/>
        <v>0</v>
      </c>
    </row>
    <row r="2883" spans="1:5">
      <c r="A2883" t="s">
        <v>8775</v>
      </c>
      <c r="B2883" t="str">
        <f t="shared" ref="B2883:B2946" si="181">LEFT(A2883, SEARCH(".",A2883)-1)</f>
        <v>3218853</v>
      </c>
      <c r="C2883" t="str">
        <f t="shared" ref="C2883:C2946" si="182">RIGHT(A2883, LEN(A2883)-SEARCH(".",A2883)-1)</f>
        <v>3219281</v>
      </c>
      <c r="D2883">
        <f t="shared" si="180"/>
        <v>429</v>
      </c>
      <c r="E2883">
        <f t="shared" ref="E2883:E2946" si="183">MOD(D2883,3)</f>
        <v>0</v>
      </c>
    </row>
    <row r="2884" spans="1:5">
      <c r="A2884" t="s">
        <v>8777</v>
      </c>
      <c r="B2884" t="str">
        <f t="shared" si="181"/>
        <v>3219333</v>
      </c>
      <c r="C2884" t="str">
        <f t="shared" si="182"/>
        <v>3220085</v>
      </c>
      <c r="D2884">
        <f t="shared" si="180"/>
        <v>753</v>
      </c>
      <c r="E2884">
        <f t="shared" si="183"/>
        <v>0</v>
      </c>
    </row>
    <row r="2885" spans="1:5">
      <c r="A2885" t="s">
        <v>8779</v>
      </c>
      <c r="B2885" t="str">
        <f t="shared" si="181"/>
        <v>3220122</v>
      </c>
      <c r="C2885" t="str">
        <f t="shared" si="182"/>
        <v>3220931</v>
      </c>
      <c r="D2885">
        <f t="shared" si="180"/>
        <v>810</v>
      </c>
      <c r="E2885">
        <f t="shared" si="183"/>
        <v>0</v>
      </c>
    </row>
    <row r="2886" spans="1:5">
      <c r="A2886" t="s">
        <v>8781</v>
      </c>
      <c r="B2886" t="str">
        <f t="shared" si="181"/>
        <v>3220909</v>
      </c>
      <c r="C2886" t="str">
        <f t="shared" si="182"/>
        <v>3221778</v>
      </c>
      <c r="D2886">
        <f t="shared" si="180"/>
        <v>870</v>
      </c>
      <c r="E2886">
        <f t="shared" si="183"/>
        <v>0</v>
      </c>
    </row>
    <row r="2887" spans="1:5">
      <c r="A2887" t="s">
        <v>8783</v>
      </c>
      <c r="B2887" t="str">
        <f t="shared" si="181"/>
        <v>3221781</v>
      </c>
      <c r="C2887" t="str">
        <f t="shared" si="182"/>
        <v>3222728</v>
      </c>
      <c r="D2887">
        <f t="shared" si="180"/>
        <v>948</v>
      </c>
      <c r="E2887">
        <f t="shared" si="183"/>
        <v>0</v>
      </c>
    </row>
    <row r="2888" spans="1:5">
      <c r="A2888" t="s">
        <v>8786</v>
      </c>
      <c r="B2888" t="str">
        <f t="shared" si="181"/>
        <v>3222770</v>
      </c>
      <c r="C2888" t="str">
        <f t="shared" si="182"/>
        <v>3224347</v>
      </c>
      <c r="D2888">
        <f t="shared" si="180"/>
        <v>1578</v>
      </c>
      <c r="E2888">
        <f t="shared" si="183"/>
        <v>0</v>
      </c>
    </row>
    <row r="2889" spans="1:5">
      <c r="A2889" t="s">
        <v>8789</v>
      </c>
      <c r="B2889" t="str">
        <f t="shared" si="181"/>
        <v>3224372</v>
      </c>
      <c r="C2889" t="str">
        <f t="shared" si="182"/>
        <v>3225148</v>
      </c>
      <c r="D2889">
        <f t="shared" si="180"/>
        <v>777</v>
      </c>
      <c r="E2889">
        <f t="shared" si="183"/>
        <v>0</v>
      </c>
    </row>
    <row r="2890" spans="1:5">
      <c r="A2890" t="s">
        <v>8791</v>
      </c>
      <c r="B2890" t="str">
        <f t="shared" si="181"/>
        <v>3225583</v>
      </c>
      <c r="C2890" t="str">
        <f t="shared" si="182"/>
        <v>3226278</v>
      </c>
      <c r="D2890">
        <f t="shared" si="180"/>
        <v>696</v>
      </c>
      <c r="E2890">
        <f t="shared" si="183"/>
        <v>0</v>
      </c>
    </row>
    <row r="2891" spans="1:5">
      <c r="A2891" t="s">
        <v>8793</v>
      </c>
      <c r="B2891" t="str">
        <f t="shared" si="181"/>
        <v>3226480</v>
      </c>
      <c r="C2891" t="str">
        <f t="shared" si="182"/>
        <v>3227046</v>
      </c>
      <c r="D2891">
        <f t="shared" si="180"/>
        <v>567</v>
      </c>
      <c r="E2891">
        <f t="shared" si="183"/>
        <v>0</v>
      </c>
    </row>
    <row r="2892" spans="1:5">
      <c r="A2892" t="s">
        <v>8795</v>
      </c>
      <c r="B2892" t="str">
        <f t="shared" si="181"/>
        <v>3227155</v>
      </c>
      <c r="C2892" t="str">
        <f t="shared" si="182"/>
        <v>3227916</v>
      </c>
      <c r="D2892">
        <f t="shared" si="180"/>
        <v>762</v>
      </c>
      <c r="E2892">
        <f t="shared" si="183"/>
        <v>0</v>
      </c>
    </row>
    <row r="2893" spans="1:5">
      <c r="A2893" t="s">
        <v>8797</v>
      </c>
      <c r="B2893" t="str">
        <f t="shared" si="181"/>
        <v>3227954</v>
      </c>
      <c r="C2893" t="str">
        <f t="shared" si="182"/>
        <v>3229306</v>
      </c>
      <c r="D2893">
        <f t="shared" si="180"/>
        <v>1353</v>
      </c>
      <c r="E2893">
        <f t="shared" si="183"/>
        <v>0</v>
      </c>
    </row>
    <row r="2894" spans="1:5">
      <c r="A2894" t="s">
        <v>8801</v>
      </c>
      <c r="B2894" t="str">
        <f t="shared" si="181"/>
        <v>3229467</v>
      </c>
      <c r="C2894" t="str">
        <f t="shared" si="182"/>
        <v>3230318</v>
      </c>
      <c r="D2894">
        <f t="shared" si="180"/>
        <v>852</v>
      </c>
      <c r="E2894">
        <f t="shared" si="183"/>
        <v>0</v>
      </c>
    </row>
    <row r="2895" spans="1:5">
      <c r="A2895" t="s">
        <v>8805</v>
      </c>
      <c r="B2895" t="str">
        <f t="shared" si="181"/>
        <v>3230324</v>
      </c>
      <c r="C2895" t="str">
        <f t="shared" si="182"/>
        <v>3230674</v>
      </c>
      <c r="D2895">
        <f t="shared" si="180"/>
        <v>351</v>
      </c>
      <c r="E2895">
        <f t="shared" si="183"/>
        <v>0</v>
      </c>
    </row>
    <row r="2896" spans="1:5">
      <c r="A2896" t="s">
        <v>8809</v>
      </c>
      <c r="B2896" t="str">
        <f t="shared" si="181"/>
        <v>3230733</v>
      </c>
      <c r="C2896" t="str">
        <f t="shared" si="182"/>
        <v>3232091</v>
      </c>
      <c r="D2896">
        <f t="shared" si="180"/>
        <v>1359</v>
      </c>
      <c r="E2896">
        <f t="shared" si="183"/>
        <v>0</v>
      </c>
    </row>
    <row r="2897" spans="1:5">
      <c r="A2897" t="s">
        <v>8813</v>
      </c>
      <c r="B2897" t="str">
        <f t="shared" si="181"/>
        <v>3232182</v>
      </c>
      <c r="C2897" t="str">
        <f t="shared" si="182"/>
        <v>3232469</v>
      </c>
      <c r="D2897">
        <f t="shared" si="180"/>
        <v>288</v>
      </c>
      <c r="E2897">
        <f t="shared" si="183"/>
        <v>0</v>
      </c>
    </row>
    <row r="2898" spans="1:5">
      <c r="A2898" t="s">
        <v>8817</v>
      </c>
      <c r="B2898" t="str">
        <f t="shared" si="181"/>
        <v>3232962</v>
      </c>
      <c r="C2898" t="str">
        <f t="shared" si="182"/>
        <v>3233921</v>
      </c>
      <c r="D2898">
        <f t="shared" si="180"/>
        <v>960</v>
      </c>
      <c r="E2898">
        <f t="shared" si="183"/>
        <v>0</v>
      </c>
    </row>
    <row r="2899" spans="1:5">
      <c r="A2899" t="s">
        <v>8820</v>
      </c>
      <c r="B2899" t="str">
        <f t="shared" si="181"/>
        <v>3233931</v>
      </c>
      <c r="C2899" t="str">
        <f t="shared" si="182"/>
        <v>3234893</v>
      </c>
      <c r="D2899">
        <f t="shared" si="180"/>
        <v>963</v>
      </c>
      <c r="E2899">
        <f t="shared" si="183"/>
        <v>0</v>
      </c>
    </row>
    <row r="2900" spans="1:5">
      <c r="A2900" t="s">
        <v>8823</v>
      </c>
      <c r="B2900" t="str">
        <f t="shared" si="181"/>
        <v>3234901</v>
      </c>
      <c r="C2900" t="str">
        <f t="shared" si="182"/>
        <v>3235887</v>
      </c>
      <c r="D2900">
        <f t="shared" si="180"/>
        <v>987</v>
      </c>
      <c r="E2900">
        <f t="shared" si="183"/>
        <v>0</v>
      </c>
    </row>
    <row r="2901" spans="1:5">
      <c r="A2901" t="s">
        <v>8826</v>
      </c>
      <c r="B2901" t="str">
        <f t="shared" si="181"/>
        <v>3235889</v>
      </c>
      <c r="C2901" t="str">
        <f t="shared" si="182"/>
        <v>3236644</v>
      </c>
      <c r="D2901">
        <f t="shared" si="180"/>
        <v>756</v>
      </c>
      <c r="E2901">
        <f t="shared" si="183"/>
        <v>0</v>
      </c>
    </row>
    <row r="2902" spans="1:5">
      <c r="A2902" t="s">
        <v>8828</v>
      </c>
      <c r="B2902" t="str">
        <f t="shared" si="181"/>
        <v>3236706</v>
      </c>
      <c r="C2902" t="str">
        <f t="shared" si="182"/>
        <v>3237257</v>
      </c>
      <c r="D2902">
        <f t="shared" si="180"/>
        <v>552</v>
      </c>
      <c r="E2902">
        <f t="shared" si="183"/>
        <v>0</v>
      </c>
    </row>
    <row r="2903" spans="1:5">
      <c r="A2903" t="s">
        <v>8830</v>
      </c>
      <c r="B2903" t="str">
        <f t="shared" si="181"/>
        <v>3237397</v>
      </c>
      <c r="C2903" t="str">
        <f t="shared" si="182"/>
        <v>3238848</v>
      </c>
      <c r="D2903">
        <f t="shared" si="180"/>
        <v>1452</v>
      </c>
      <c r="E2903">
        <f t="shared" si="183"/>
        <v>0</v>
      </c>
    </row>
    <row r="2904" spans="1:5">
      <c r="A2904" t="s">
        <v>8833</v>
      </c>
      <c r="B2904" t="str">
        <f t="shared" si="181"/>
        <v>3238913</v>
      </c>
      <c r="C2904" t="str">
        <f t="shared" si="182"/>
        <v>3240424</v>
      </c>
      <c r="D2904">
        <f t="shared" si="180"/>
        <v>1512</v>
      </c>
      <c r="E2904">
        <f t="shared" si="183"/>
        <v>0</v>
      </c>
    </row>
    <row r="2905" spans="1:5">
      <c r="A2905" t="s">
        <v>8835</v>
      </c>
      <c r="B2905" t="str">
        <f t="shared" si="181"/>
        <v>3240507</v>
      </c>
      <c r="C2905" t="str">
        <f t="shared" si="182"/>
        <v>3242891</v>
      </c>
      <c r="D2905">
        <f t="shared" si="180"/>
        <v>2385</v>
      </c>
      <c r="E2905">
        <f t="shared" si="183"/>
        <v>0</v>
      </c>
    </row>
    <row r="2906" spans="1:5">
      <c r="A2906" t="s">
        <v>8837</v>
      </c>
      <c r="B2906" t="str">
        <f t="shared" si="181"/>
        <v>3242973</v>
      </c>
      <c r="C2906" t="str">
        <f t="shared" si="182"/>
        <v>3244433</v>
      </c>
      <c r="D2906">
        <f t="shared" si="180"/>
        <v>1461</v>
      </c>
      <c r="E2906">
        <f t="shared" si="183"/>
        <v>0</v>
      </c>
    </row>
    <row r="2907" spans="1:5">
      <c r="A2907" t="s">
        <v>8839</v>
      </c>
      <c r="B2907" t="str">
        <f t="shared" si="181"/>
        <v>3244818</v>
      </c>
      <c r="C2907" t="str">
        <f t="shared" si="182"/>
        <v>3245603</v>
      </c>
      <c r="D2907">
        <f t="shared" si="180"/>
        <v>786</v>
      </c>
      <c r="E2907">
        <f t="shared" si="183"/>
        <v>0</v>
      </c>
    </row>
    <row r="2908" spans="1:5">
      <c r="A2908" t="s">
        <v>8841</v>
      </c>
      <c r="B2908" t="str">
        <f t="shared" si="181"/>
        <v>3245980</v>
      </c>
      <c r="C2908" t="str">
        <f t="shared" si="182"/>
        <v>3248397</v>
      </c>
      <c r="D2908">
        <f t="shared" si="180"/>
        <v>2418</v>
      </c>
      <c r="E2908">
        <f t="shared" si="183"/>
        <v>0</v>
      </c>
    </row>
    <row r="2909" spans="1:5">
      <c r="A2909" t="s">
        <v>8844</v>
      </c>
      <c r="B2909" t="str">
        <f t="shared" si="181"/>
        <v>3248394</v>
      </c>
      <c r="C2909" t="str">
        <f t="shared" si="182"/>
        <v>3249035</v>
      </c>
      <c r="D2909">
        <f t="shared" si="180"/>
        <v>642</v>
      </c>
      <c r="E2909">
        <f t="shared" si="183"/>
        <v>0</v>
      </c>
    </row>
    <row r="2910" spans="1:5">
      <c r="A2910" t="s">
        <v>8847</v>
      </c>
      <c r="B2910" t="str">
        <f t="shared" si="181"/>
        <v>3249032</v>
      </c>
      <c r="C2910" t="str">
        <f t="shared" si="182"/>
        <v>3249931</v>
      </c>
      <c r="D2910">
        <f t="shared" si="180"/>
        <v>900</v>
      </c>
      <c r="E2910">
        <f t="shared" si="183"/>
        <v>0</v>
      </c>
    </row>
    <row r="2911" spans="1:5">
      <c r="A2911" t="s">
        <v>8850</v>
      </c>
      <c r="B2911" t="str">
        <f t="shared" si="181"/>
        <v>3250003</v>
      </c>
      <c r="C2911" t="str">
        <f t="shared" si="182"/>
        <v>3252204</v>
      </c>
      <c r="D2911">
        <f t="shared" si="180"/>
        <v>2202</v>
      </c>
      <c r="E2911">
        <f t="shared" si="183"/>
        <v>0</v>
      </c>
    </row>
    <row r="2912" spans="1:5">
      <c r="A2912" t="s">
        <v>8852</v>
      </c>
      <c r="B2912" t="str">
        <f t="shared" si="181"/>
        <v>3252551</v>
      </c>
      <c r="C2912" t="str">
        <f t="shared" si="182"/>
        <v>3253372</v>
      </c>
      <c r="D2912">
        <f t="shared" si="180"/>
        <v>822</v>
      </c>
      <c r="E2912">
        <f t="shared" si="183"/>
        <v>0</v>
      </c>
    </row>
    <row r="2913" spans="1:5">
      <c r="A2913" t="s">
        <v>8854</v>
      </c>
      <c r="B2913" t="str">
        <f t="shared" si="181"/>
        <v>3253386</v>
      </c>
      <c r="C2913" t="str">
        <f t="shared" si="182"/>
        <v>3254633</v>
      </c>
      <c r="D2913">
        <f t="shared" si="180"/>
        <v>1248</v>
      </c>
      <c r="E2913">
        <f t="shared" si="183"/>
        <v>0</v>
      </c>
    </row>
    <row r="2914" spans="1:5">
      <c r="A2914" t="s">
        <v>8856</v>
      </c>
      <c r="B2914" t="str">
        <f t="shared" si="181"/>
        <v>3254672</v>
      </c>
      <c r="C2914" t="str">
        <f t="shared" si="182"/>
        <v>3255385</v>
      </c>
      <c r="D2914">
        <f t="shared" si="180"/>
        <v>714</v>
      </c>
      <c r="E2914">
        <f t="shared" si="183"/>
        <v>0</v>
      </c>
    </row>
    <row r="2915" spans="1:5">
      <c r="A2915" t="s">
        <v>8858</v>
      </c>
      <c r="B2915" t="str">
        <f t="shared" si="181"/>
        <v>3255490</v>
      </c>
      <c r="C2915" t="str">
        <f t="shared" si="182"/>
        <v>3256437</v>
      </c>
      <c r="D2915">
        <f t="shared" si="180"/>
        <v>948</v>
      </c>
      <c r="E2915">
        <f t="shared" si="183"/>
        <v>0</v>
      </c>
    </row>
    <row r="2916" spans="1:5">
      <c r="A2916" t="s">
        <v>8860</v>
      </c>
      <c r="B2916" t="str">
        <f t="shared" si="181"/>
        <v>3256596</v>
      </c>
      <c r="C2916" t="str">
        <f t="shared" si="182"/>
        <v>3257291</v>
      </c>
      <c r="D2916">
        <f t="shared" si="180"/>
        <v>696</v>
      </c>
      <c r="E2916">
        <f t="shared" si="183"/>
        <v>0</v>
      </c>
    </row>
    <row r="2917" spans="1:5">
      <c r="A2917" t="s">
        <v>8862</v>
      </c>
      <c r="B2917" t="str">
        <f t="shared" si="181"/>
        <v>3257472</v>
      </c>
      <c r="C2917" t="str">
        <f t="shared" si="182"/>
        <v>3258365</v>
      </c>
      <c r="D2917">
        <f t="shared" si="180"/>
        <v>894</v>
      </c>
      <c r="E2917">
        <f t="shared" si="183"/>
        <v>0</v>
      </c>
    </row>
    <row r="2918" spans="1:5">
      <c r="A2918" t="s">
        <v>8865</v>
      </c>
      <c r="B2918" t="str">
        <f t="shared" si="181"/>
        <v>3258539</v>
      </c>
      <c r="C2918" t="str">
        <f t="shared" si="182"/>
        <v>3259426</v>
      </c>
      <c r="D2918">
        <f t="shared" si="180"/>
        <v>888</v>
      </c>
      <c r="E2918">
        <f t="shared" si="183"/>
        <v>0</v>
      </c>
    </row>
    <row r="2919" spans="1:5">
      <c r="A2919" t="s">
        <v>8867</v>
      </c>
      <c r="B2919" t="str">
        <f t="shared" si="181"/>
        <v>3259607</v>
      </c>
      <c r="C2919" t="str">
        <f t="shared" si="182"/>
        <v>3260080</v>
      </c>
      <c r="D2919">
        <f t="shared" si="180"/>
        <v>474</v>
      </c>
      <c r="E2919">
        <f t="shared" si="183"/>
        <v>0</v>
      </c>
    </row>
    <row r="2920" spans="1:5">
      <c r="A2920" t="s">
        <v>8869</v>
      </c>
      <c r="B2920" t="str">
        <f t="shared" si="181"/>
        <v>3260094</v>
      </c>
      <c r="C2920" t="str">
        <f t="shared" si="182"/>
        <v>3261584</v>
      </c>
      <c r="D2920">
        <f t="shared" si="180"/>
        <v>1491</v>
      </c>
      <c r="E2920">
        <f t="shared" si="183"/>
        <v>0</v>
      </c>
    </row>
    <row r="2921" spans="1:5">
      <c r="A2921" t="s">
        <v>8872</v>
      </c>
      <c r="B2921" t="str">
        <f t="shared" si="181"/>
        <v>3261636</v>
      </c>
      <c r="C2921" t="str">
        <f t="shared" si="182"/>
        <v>3262505</v>
      </c>
      <c r="D2921">
        <f t="shared" si="180"/>
        <v>870</v>
      </c>
      <c r="E2921">
        <f t="shared" si="183"/>
        <v>0</v>
      </c>
    </row>
    <row r="2922" spans="1:5">
      <c r="A2922" t="s">
        <v>8876</v>
      </c>
      <c r="B2922" t="str">
        <f t="shared" si="181"/>
        <v>3262502</v>
      </c>
      <c r="C2922" t="str">
        <f t="shared" si="182"/>
        <v>3263200</v>
      </c>
      <c r="D2922">
        <f t="shared" si="180"/>
        <v>699</v>
      </c>
      <c r="E2922">
        <f t="shared" si="183"/>
        <v>0</v>
      </c>
    </row>
    <row r="2923" spans="1:5">
      <c r="A2923" t="s">
        <v>8880</v>
      </c>
      <c r="B2923" t="str">
        <f t="shared" si="181"/>
        <v>3263406</v>
      </c>
      <c r="C2923" t="str">
        <f t="shared" si="182"/>
        <v>3265574</v>
      </c>
      <c r="D2923">
        <f t="shared" si="180"/>
        <v>2169</v>
      </c>
      <c r="E2923">
        <f t="shared" si="183"/>
        <v>0</v>
      </c>
    </row>
    <row r="2924" spans="1:5">
      <c r="A2924" t="s">
        <v>8883</v>
      </c>
      <c r="B2924" t="str">
        <f t="shared" si="181"/>
        <v>3266135</v>
      </c>
      <c r="C2924" t="str">
        <f t="shared" si="182"/>
        <v>3267451</v>
      </c>
      <c r="D2924">
        <f t="shared" si="180"/>
        <v>1317</v>
      </c>
      <c r="E2924">
        <f t="shared" si="183"/>
        <v>0</v>
      </c>
    </row>
    <row r="2925" spans="1:5">
      <c r="A2925" t="s">
        <v>8885</v>
      </c>
      <c r="B2925" t="str">
        <f t="shared" si="181"/>
        <v>3267541</v>
      </c>
      <c r="C2925" t="str">
        <f t="shared" si="182"/>
        <v>3268911</v>
      </c>
      <c r="D2925">
        <f t="shared" si="180"/>
        <v>1371</v>
      </c>
      <c r="E2925">
        <f t="shared" si="183"/>
        <v>0</v>
      </c>
    </row>
    <row r="2926" spans="1:5">
      <c r="A2926" t="s">
        <v>8888</v>
      </c>
      <c r="B2926" t="str">
        <f t="shared" si="181"/>
        <v>3268925</v>
      </c>
      <c r="C2926" t="str">
        <f t="shared" si="182"/>
        <v>3270481</v>
      </c>
      <c r="D2926">
        <f t="shared" si="180"/>
        <v>1557</v>
      </c>
      <c r="E2926">
        <f t="shared" si="183"/>
        <v>0</v>
      </c>
    </row>
    <row r="2927" spans="1:5">
      <c r="A2927" t="s">
        <v>8891</v>
      </c>
      <c r="B2927" t="str">
        <f t="shared" si="181"/>
        <v>3270833</v>
      </c>
      <c r="C2927" t="str">
        <f t="shared" si="182"/>
        <v>3271573</v>
      </c>
      <c r="D2927">
        <f t="shared" si="180"/>
        <v>741</v>
      </c>
      <c r="E2927">
        <f t="shared" si="183"/>
        <v>0</v>
      </c>
    </row>
    <row r="2928" spans="1:5">
      <c r="A2928" t="s">
        <v>8894</v>
      </c>
      <c r="B2928" t="str">
        <f t="shared" si="181"/>
        <v>3271705</v>
      </c>
      <c r="C2928" t="str">
        <f t="shared" si="182"/>
        <v>3272187</v>
      </c>
      <c r="D2928">
        <f t="shared" si="180"/>
        <v>483</v>
      </c>
      <c r="E2928">
        <f t="shared" si="183"/>
        <v>0</v>
      </c>
    </row>
    <row r="2929" spans="1:5">
      <c r="A2929" t="s">
        <v>8897</v>
      </c>
      <c r="B2929" t="str">
        <f t="shared" si="181"/>
        <v>3272368</v>
      </c>
      <c r="C2929" t="str">
        <f t="shared" si="182"/>
        <v>3273066</v>
      </c>
      <c r="D2929">
        <f t="shared" si="180"/>
        <v>699</v>
      </c>
      <c r="E2929">
        <f t="shared" si="183"/>
        <v>0</v>
      </c>
    </row>
    <row r="2930" spans="1:5">
      <c r="A2930" t="s">
        <v>8900</v>
      </c>
      <c r="B2930" t="str">
        <f t="shared" si="181"/>
        <v>3273086</v>
      </c>
      <c r="C2930" t="str">
        <f t="shared" si="182"/>
        <v>3273625</v>
      </c>
      <c r="D2930">
        <f t="shared" si="180"/>
        <v>540</v>
      </c>
      <c r="E2930">
        <f t="shared" si="183"/>
        <v>0</v>
      </c>
    </row>
    <row r="2931" spans="1:5">
      <c r="A2931" t="s">
        <v>8902</v>
      </c>
      <c r="B2931" t="str">
        <f t="shared" si="181"/>
        <v>3273850</v>
      </c>
      <c r="C2931" t="str">
        <f t="shared" si="182"/>
        <v>3274197</v>
      </c>
      <c r="D2931">
        <f t="shared" si="180"/>
        <v>348</v>
      </c>
      <c r="E2931">
        <f t="shared" si="183"/>
        <v>0</v>
      </c>
    </row>
    <row r="2932" spans="1:5">
      <c r="A2932" t="s">
        <v>8904</v>
      </c>
      <c r="B2932" t="str">
        <f t="shared" si="181"/>
        <v>3274691</v>
      </c>
      <c r="C2932" t="str">
        <f t="shared" si="182"/>
        <v>3274843</v>
      </c>
      <c r="D2932">
        <f t="shared" si="180"/>
        <v>153</v>
      </c>
      <c r="E2932">
        <f t="shared" si="183"/>
        <v>0</v>
      </c>
    </row>
    <row r="2933" spans="1:5">
      <c r="A2933" t="s">
        <v>8906</v>
      </c>
      <c r="B2933" t="str">
        <f t="shared" si="181"/>
        <v>3275686</v>
      </c>
      <c r="C2933" t="str">
        <f t="shared" si="182"/>
        <v>3276204</v>
      </c>
      <c r="D2933">
        <f t="shared" si="180"/>
        <v>519</v>
      </c>
      <c r="E2933">
        <f t="shared" si="183"/>
        <v>0</v>
      </c>
    </row>
    <row r="2934" spans="1:5">
      <c r="A2934" t="s">
        <v>8910</v>
      </c>
      <c r="B2934" t="str">
        <f t="shared" si="181"/>
        <v>3276277</v>
      </c>
      <c r="C2934" t="str">
        <f t="shared" si="182"/>
        <v>3278448</v>
      </c>
      <c r="D2934">
        <f t="shared" si="180"/>
        <v>2172</v>
      </c>
      <c r="E2934">
        <f t="shared" si="183"/>
        <v>0</v>
      </c>
    </row>
    <row r="2935" spans="1:5">
      <c r="A2935" t="s">
        <v>8914</v>
      </c>
      <c r="B2935" t="str">
        <f t="shared" si="181"/>
        <v>3278448</v>
      </c>
      <c r="C2935" t="str">
        <f t="shared" si="182"/>
        <v>3279671</v>
      </c>
      <c r="D2935">
        <f t="shared" si="180"/>
        <v>1224</v>
      </c>
      <c r="E2935">
        <f t="shared" si="183"/>
        <v>0</v>
      </c>
    </row>
    <row r="2936" spans="1:5">
      <c r="A2936" t="s">
        <v>8918</v>
      </c>
      <c r="B2936" t="str">
        <f t="shared" si="181"/>
        <v>3279668</v>
      </c>
      <c r="C2936" t="str">
        <f t="shared" si="182"/>
        <v>3282772</v>
      </c>
      <c r="D2936">
        <f t="shared" si="180"/>
        <v>3105</v>
      </c>
      <c r="E2936">
        <f t="shared" si="183"/>
        <v>0</v>
      </c>
    </row>
    <row r="2937" spans="1:5">
      <c r="A2937" t="s">
        <v>8922</v>
      </c>
      <c r="B2937" t="str">
        <f t="shared" si="181"/>
        <v>3282772</v>
      </c>
      <c r="C2937" t="str">
        <f t="shared" si="182"/>
        <v>3283710</v>
      </c>
      <c r="D2937">
        <f t="shared" si="180"/>
        <v>939</v>
      </c>
      <c r="E2937">
        <f t="shared" si="183"/>
        <v>0</v>
      </c>
    </row>
    <row r="2938" spans="1:5">
      <c r="A2938" t="s">
        <v>8926</v>
      </c>
      <c r="B2938" t="str">
        <f t="shared" si="181"/>
        <v>3283703</v>
      </c>
      <c r="C2938" t="str">
        <f t="shared" si="182"/>
        <v>3283972</v>
      </c>
      <c r="D2938">
        <f t="shared" si="180"/>
        <v>270</v>
      </c>
      <c r="E2938">
        <f t="shared" si="183"/>
        <v>0</v>
      </c>
    </row>
    <row r="2939" spans="1:5">
      <c r="A2939" t="s">
        <v>8930</v>
      </c>
      <c r="B2939" t="str">
        <f t="shared" si="181"/>
        <v>3284152</v>
      </c>
      <c r="C2939" t="str">
        <f t="shared" si="182"/>
        <v>3285087</v>
      </c>
      <c r="D2939">
        <f t="shared" si="180"/>
        <v>936</v>
      </c>
      <c r="E2939">
        <f t="shared" si="183"/>
        <v>0</v>
      </c>
    </row>
    <row r="2940" spans="1:5">
      <c r="A2940" t="s">
        <v>8932</v>
      </c>
      <c r="B2940" t="str">
        <f t="shared" si="181"/>
        <v>3285237</v>
      </c>
      <c r="C2940" t="str">
        <f t="shared" si="182"/>
        <v>3286163</v>
      </c>
      <c r="D2940">
        <f t="shared" si="180"/>
        <v>927</v>
      </c>
      <c r="E2940">
        <f t="shared" si="183"/>
        <v>0</v>
      </c>
    </row>
    <row r="2941" spans="1:5">
      <c r="A2941" t="s">
        <v>8936</v>
      </c>
      <c r="B2941" t="str">
        <f t="shared" si="181"/>
        <v>3286273</v>
      </c>
      <c r="C2941" t="str">
        <f t="shared" si="182"/>
        <v>3287211</v>
      </c>
      <c r="D2941">
        <f t="shared" si="180"/>
        <v>939</v>
      </c>
      <c r="E2941">
        <f t="shared" si="183"/>
        <v>0</v>
      </c>
    </row>
    <row r="2942" spans="1:5">
      <c r="A2942" t="s">
        <v>8940</v>
      </c>
      <c r="B2942" t="str">
        <f t="shared" si="181"/>
        <v>3287204</v>
      </c>
      <c r="C2942" t="str">
        <f t="shared" si="182"/>
        <v>3287473</v>
      </c>
      <c r="D2942">
        <f t="shared" si="180"/>
        <v>270</v>
      </c>
      <c r="E2942">
        <f t="shared" si="183"/>
        <v>0</v>
      </c>
    </row>
    <row r="2943" spans="1:5">
      <c r="A2943" t="s">
        <v>8944</v>
      </c>
      <c r="B2943" t="str">
        <f t="shared" si="181"/>
        <v>3287592</v>
      </c>
      <c r="C2943" t="str">
        <f t="shared" si="182"/>
        <v>3288233</v>
      </c>
      <c r="D2943">
        <f t="shared" si="180"/>
        <v>642</v>
      </c>
      <c r="E2943">
        <f t="shared" si="183"/>
        <v>0</v>
      </c>
    </row>
    <row r="2944" spans="1:5">
      <c r="A2944" t="s">
        <v>8946</v>
      </c>
      <c r="B2944" t="str">
        <f t="shared" si="181"/>
        <v>3288362</v>
      </c>
      <c r="C2944" t="str">
        <f t="shared" si="182"/>
        <v>3289969</v>
      </c>
      <c r="D2944">
        <f t="shared" si="180"/>
        <v>1608</v>
      </c>
      <c r="E2944">
        <f t="shared" si="183"/>
        <v>0</v>
      </c>
    </row>
    <row r="2945" spans="1:5">
      <c r="A2945" t="s">
        <v>8948</v>
      </c>
      <c r="B2945" t="str">
        <f t="shared" si="181"/>
        <v>3289983</v>
      </c>
      <c r="C2945" t="str">
        <f t="shared" si="182"/>
        <v>3292478</v>
      </c>
      <c r="D2945">
        <f t="shared" si="180"/>
        <v>2496</v>
      </c>
      <c r="E2945">
        <f t="shared" si="183"/>
        <v>0</v>
      </c>
    </row>
    <row r="2946" spans="1:5">
      <c r="A2946" t="s">
        <v>8950</v>
      </c>
      <c r="B2946" t="str">
        <f t="shared" si="181"/>
        <v>3292501</v>
      </c>
      <c r="C2946" t="str">
        <f t="shared" si="182"/>
        <v>3293184</v>
      </c>
      <c r="D2946">
        <f t="shared" ref="D2946:D3009" si="184">C2946-B2946+1</f>
        <v>684</v>
      </c>
      <c r="E2946">
        <f t="shared" si="183"/>
        <v>0</v>
      </c>
    </row>
    <row r="2947" spans="1:5">
      <c r="A2947" t="s">
        <v>8952</v>
      </c>
      <c r="B2947" t="str">
        <f t="shared" ref="B2947:B3010" si="185">LEFT(A2947, SEARCH(".",A2947)-1)</f>
        <v>3293274</v>
      </c>
      <c r="C2947" t="str">
        <f t="shared" ref="C2947:C3010" si="186">RIGHT(A2947, LEN(A2947)-SEARCH(".",A2947)-1)</f>
        <v>3293897</v>
      </c>
      <c r="D2947">
        <f t="shared" si="184"/>
        <v>624</v>
      </c>
      <c r="E2947">
        <f t="shared" ref="E2947:E3010" si="187">MOD(D2947,3)</f>
        <v>0</v>
      </c>
    </row>
    <row r="2948" spans="1:5">
      <c r="A2948" t="s">
        <v>8954</v>
      </c>
      <c r="B2948" t="str">
        <f t="shared" si="185"/>
        <v>3294036</v>
      </c>
      <c r="C2948" t="str">
        <f t="shared" si="186"/>
        <v>3294344</v>
      </c>
      <c r="D2948">
        <f t="shared" si="184"/>
        <v>309</v>
      </c>
      <c r="E2948">
        <f t="shared" si="187"/>
        <v>0</v>
      </c>
    </row>
    <row r="2949" spans="1:5">
      <c r="A2949" t="s">
        <v>8956</v>
      </c>
      <c r="B2949" t="str">
        <f t="shared" si="185"/>
        <v>3296299</v>
      </c>
      <c r="C2949" t="str">
        <f t="shared" si="186"/>
        <v>3298350</v>
      </c>
      <c r="D2949">
        <f t="shared" si="184"/>
        <v>2052</v>
      </c>
      <c r="E2949">
        <f t="shared" si="187"/>
        <v>0</v>
      </c>
    </row>
    <row r="2950" spans="1:5">
      <c r="A2950" t="s">
        <v>8960</v>
      </c>
      <c r="B2950" t="str">
        <f t="shared" si="185"/>
        <v>3298354</v>
      </c>
      <c r="C2950" t="str">
        <f t="shared" si="186"/>
        <v>3299100</v>
      </c>
      <c r="D2950">
        <f t="shared" si="184"/>
        <v>747</v>
      </c>
      <c r="E2950">
        <f t="shared" si="187"/>
        <v>0</v>
      </c>
    </row>
    <row r="2951" spans="1:5">
      <c r="A2951" t="s">
        <v>8962</v>
      </c>
      <c r="B2951" t="str">
        <f t="shared" si="185"/>
        <v>3299171</v>
      </c>
      <c r="C2951" t="str">
        <f t="shared" si="186"/>
        <v>3299920</v>
      </c>
      <c r="D2951">
        <f t="shared" si="184"/>
        <v>750</v>
      </c>
      <c r="E2951">
        <f t="shared" si="187"/>
        <v>0</v>
      </c>
    </row>
    <row r="2952" spans="1:5">
      <c r="A2952" t="s">
        <v>8964</v>
      </c>
      <c r="B2952" t="str">
        <f t="shared" si="185"/>
        <v>3300049</v>
      </c>
      <c r="C2952" t="str">
        <f t="shared" si="186"/>
        <v>3301389</v>
      </c>
      <c r="D2952">
        <f t="shared" si="184"/>
        <v>1341</v>
      </c>
      <c r="E2952">
        <f t="shared" si="187"/>
        <v>0</v>
      </c>
    </row>
    <row r="2953" spans="1:5">
      <c r="A2953" t="s">
        <v>8968</v>
      </c>
      <c r="B2953" t="str">
        <f t="shared" si="185"/>
        <v>3301644</v>
      </c>
      <c r="C2953" t="str">
        <f t="shared" si="186"/>
        <v>3302078</v>
      </c>
      <c r="D2953">
        <f t="shared" si="184"/>
        <v>435</v>
      </c>
      <c r="E2953">
        <f t="shared" si="187"/>
        <v>0</v>
      </c>
    </row>
    <row r="2954" spans="1:5">
      <c r="A2954" t="s">
        <v>8972</v>
      </c>
      <c r="B2954" t="str">
        <f t="shared" si="185"/>
        <v>3302492</v>
      </c>
      <c r="C2954" t="str">
        <f t="shared" si="186"/>
        <v>3302824</v>
      </c>
      <c r="D2954">
        <f t="shared" si="184"/>
        <v>333</v>
      </c>
      <c r="E2954">
        <f t="shared" si="187"/>
        <v>0</v>
      </c>
    </row>
    <row r="2955" spans="1:5">
      <c r="A2955" t="s">
        <v>8976</v>
      </c>
      <c r="B2955" t="str">
        <f t="shared" si="185"/>
        <v>3302896</v>
      </c>
      <c r="C2955" t="str">
        <f t="shared" si="186"/>
        <v>3304353</v>
      </c>
      <c r="D2955">
        <f t="shared" si="184"/>
        <v>1458</v>
      </c>
      <c r="E2955">
        <f t="shared" si="187"/>
        <v>0</v>
      </c>
    </row>
    <row r="2956" spans="1:5">
      <c r="A2956" t="s">
        <v>8980</v>
      </c>
      <c r="B2956" t="str">
        <f t="shared" si="185"/>
        <v>3304704</v>
      </c>
      <c r="C2956" t="str">
        <f t="shared" si="186"/>
        <v>3305909</v>
      </c>
      <c r="D2956">
        <f t="shared" si="184"/>
        <v>1206</v>
      </c>
      <c r="E2956">
        <f t="shared" si="187"/>
        <v>0</v>
      </c>
    </row>
    <row r="2957" spans="1:5">
      <c r="A2957" t="s">
        <v>8982</v>
      </c>
      <c r="B2957" t="str">
        <f t="shared" si="185"/>
        <v>3305921</v>
      </c>
      <c r="C2957" t="str">
        <f t="shared" si="186"/>
        <v>3306055</v>
      </c>
      <c r="D2957">
        <f t="shared" si="184"/>
        <v>135</v>
      </c>
      <c r="E2957">
        <f t="shared" si="187"/>
        <v>0</v>
      </c>
    </row>
    <row r="2958" spans="1:5">
      <c r="A2958" t="s">
        <v>8984</v>
      </c>
      <c r="B2958" t="str">
        <f t="shared" si="185"/>
        <v>3306323</v>
      </c>
      <c r="C2958" t="str">
        <f t="shared" si="186"/>
        <v>3307024</v>
      </c>
      <c r="D2958">
        <f t="shared" si="184"/>
        <v>702</v>
      </c>
      <c r="E2958">
        <f t="shared" si="187"/>
        <v>0</v>
      </c>
    </row>
    <row r="2959" spans="1:5">
      <c r="A2959" t="s">
        <v>8986</v>
      </c>
      <c r="B2959" t="str">
        <f t="shared" si="185"/>
        <v>3307140</v>
      </c>
      <c r="C2959" t="str">
        <f t="shared" si="186"/>
        <v>3308759</v>
      </c>
      <c r="D2959">
        <f t="shared" si="184"/>
        <v>1620</v>
      </c>
      <c r="E2959">
        <f t="shared" si="187"/>
        <v>0</v>
      </c>
    </row>
    <row r="2960" spans="1:5">
      <c r="A2960" t="s">
        <v>8990</v>
      </c>
      <c r="B2960" t="str">
        <f t="shared" si="185"/>
        <v>3308964</v>
      </c>
      <c r="C2960" t="str">
        <f t="shared" si="186"/>
        <v>3309848</v>
      </c>
      <c r="D2960">
        <f t="shared" si="184"/>
        <v>885</v>
      </c>
      <c r="E2960">
        <f t="shared" si="187"/>
        <v>0</v>
      </c>
    </row>
    <row r="2961" spans="1:5">
      <c r="A2961" t="s">
        <v>8994</v>
      </c>
      <c r="B2961" t="str">
        <f t="shared" si="185"/>
        <v>3309877</v>
      </c>
      <c r="C2961" t="str">
        <f t="shared" si="186"/>
        <v>3310290</v>
      </c>
      <c r="D2961">
        <f t="shared" si="184"/>
        <v>414</v>
      </c>
      <c r="E2961">
        <f t="shared" si="187"/>
        <v>0</v>
      </c>
    </row>
    <row r="2962" spans="1:5">
      <c r="A2962" t="s">
        <v>8998</v>
      </c>
      <c r="B2962" t="str">
        <f t="shared" si="185"/>
        <v>3310364</v>
      </c>
      <c r="C2962" t="str">
        <f t="shared" si="186"/>
        <v>3312421</v>
      </c>
      <c r="D2962">
        <f t="shared" si="184"/>
        <v>2058</v>
      </c>
      <c r="E2962">
        <f t="shared" si="187"/>
        <v>0</v>
      </c>
    </row>
    <row r="2963" spans="1:5">
      <c r="A2963" t="s">
        <v>9002</v>
      </c>
      <c r="B2963" t="str">
        <f t="shared" si="185"/>
        <v>3312587</v>
      </c>
      <c r="C2963" t="str">
        <f t="shared" si="186"/>
        <v>3312706</v>
      </c>
      <c r="D2963">
        <f t="shared" si="184"/>
        <v>120</v>
      </c>
      <c r="E2963">
        <f t="shared" si="187"/>
        <v>0</v>
      </c>
    </row>
    <row r="2964" spans="1:5">
      <c r="A2964" t="s">
        <v>9004</v>
      </c>
      <c r="B2964" t="str">
        <f t="shared" si="185"/>
        <v>3312828</v>
      </c>
      <c r="C2964" t="str">
        <f t="shared" si="186"/>
        <v>3313385</v>
      </c>
      <c r="D2964">
        <f t="shared" si="184"/>
        <v>558</v>
      </c>
      <c r="E2964">
        <f t="shared" si="187"/>
        <v>0</v>
      </c>
    </row>
    <row r="2965" spans="1:5">
      <c r="A2965" t="s">
        <v>9008</v>
      </c>
      <c r="B2965" t="str">
        <f t="shared" si="185"/>
        <v>3313475</v>
      </c>
      <c r="C2965" t="str">
        <f t="shared" si="186"/>
        <v>3314278</v>
      </c>
      <c r="D2965">
        <f t="shared" si="184"/>
        <v>804</v>
      </c>
      <c r="E2965">
        <f t="shared" si="187"/>
        <v>0</v>
      </c>
    </row>
    <row r="2966" spans="1:5">
      <c r="A2966" t="s">
        <v>9011</v>
      </c>
      <c r="B2966" t="str">
        <f t="shared" si="185"/>
        <v>3314612</v>
      </c>
      <c r="C2966" t="str">
        <f t="shared" si="186"/>
        <v>3317074</v>
      </c>
      <c r="D2966">
        <f t="shared" si="184"/>
        <v>2463</v>
      </c>
      <c r="E2966">
        <f t="shared" si="187"/>
        <v>0</v>
      </c>
    </row>
    <row r="2967" spans="1:5">
      <c r="A2967" t="s">
        <v>9015</v>
      </c>
      <c r="B2967" t="str">
        <f t="shared" si="185"/>
        <v>3317263</v>
      </c>
      <c r="C2967" t="str">
        <f t="shared" si="186"/>
        <v>3318087</v>
      </c>
      <c r="D2967">
        <f t="shared" si="184"/>
        <v>825</v>
      </c>
      <c r="E2967">
        <f t="shared" si="187"/>
        <v>0</v>
      </c>
    </row>
    <row r="2968" spans="1:5">
      <c r="A2968" t="s">
        <v>9017</v>
      </c>
      <c r="B2968" t="str">
        <f t="shared" si="185"/>
        <v>3318075</v>
      </c>
      <c r="C2968" t="str">
        <f t="shared" si="186"/>
        <v>3318674</v>
      </c>
      <c r="D2968">
        <f t="shared" si="184"/>
        <v>600</v>
      </c>
      <c r="E2968">
        <f t="shared" si="187"/>
        <v>0</v>
      </c>
    </row>
    <row r="2969" spans="1:5">
      <c r="A2969" t="s">
        <v>9020</v>
      </c>
      <c r="B2969" t="str">
        <f t="shared" si="185"/>
        <v>3318675</v>
      </c>
      <c r="C2969" t="str">
        <f t="shared" si="186"/>
        <v>3318818</v>
      </c>
      <c r="D2969">
        <f t="shared" si="184"/>
        <v>144</v>
      </c>
      <c r="E2969">
        <f t="shared" si="187"/>
        <v>0</v>
      </c>
    </row>
    <row r="2970" spans="1:5">
      <c r="A2970" t="s">
        <v>9022</v>
      </c>
      <c r="B2970" t="str">
        <f t="shared" si="185"/>
        <v>3318856</v>
      </c>
      <c r="C2970" t="str">
        <f t="shared" si="186"/>
        <v>3319191</v>
      </c>
      <c r="D2970">
        <f t="shared" si="184"/>
        <v>336</v>
      </c>
      <c r="E2970">
        <f t="shared" si="187"/>
        <v>0</v>
      </c>
    </row>
    <row r="2971" spans="1:5">
      <c r="A2971" t="s">
        <v>9024</v>
      </c>
      <c r="B2971" t="str">
        <f t="shared" si="185"/>
        <v>3319240</v>
      </c>
      <c r="C2971" t="str">
        <f t="shared" si="186"/>
        <v>3320313</v>
      </c>
      <c r="D2971">
        <f t="shared" si="184"/>
        <v>1074</v>
      </c>
      <c r="E2971">
        <f t="shared" si="187"/>
        <v>0</v>
      </c>
    </row>
    <row r="2972" spans="1:5">
      <c r="A2972" t="s">
        <v>9026</v>
      </c>
      <c r="B2972" t="str">
        <f t="shared" si="185"/>
        <v>3320840</v>
      </c>
      <c r="C2972" t="str">
        <f t="shared" si="186"/>
        <v>3321415</v>
      </c>
      <c r="D2972">
        <f t="shared" si="184"/>
        <v>576</v>
      </c>
      <c r="E2972">
        <f t="shared" si="187"/>
        <v>0</v>
      </c>
    </row>
    <row r="2973" spans="1:5">
      <c r="A2973" t="s">
        <v>9030</v>
      </c>
      <c r="B2973" t="str">
        <f t="shared" si="185"/>
        <v>3321468</v>
      </c>
      <c r="C2973" t="str">
        <f t="shared" si="186"/>
        <v>3322562</v>
      </c>
      <c r="D2973">
        <f t="shared" si="184"/>
        <v>1095</v>
      </c>
      <c r="E2973">
        <f t="shared" si="187"/>
        <v>0</v>
      </c>
    </row>
    <row r="2974" spans="1:5">
      <c r="A2974" t="s">
        <v>9034</v>
      </c>
      <c r="B2974" t="str">
        <f t="shared" si="185"/>
        <v>3322717</v>
      </c>
      <c r="C2974" t="str">
        <f t="shared" si="186"/>
        <v>3323661</v>
      </c>
      <c r="D2974">
        <f t="shared" si="184"/>
        <v>945</v>
      </c>
      <c r="E2974">
        <f t="shared" si="187"/>
        <v>0</v>
      </c>
    </row>
    <row r="2975" spans="1:5">
      <c r="A2975" t="s">
        <v>9036</v>
      </c>
      <c r="B2975" t="str">
        <f t="shared" si="185"/>
        <v>3323734</v>
      </c>
      <c r="C2975" t="str">
        <f t="shared" si="186"/>
        <v>3324558</v>
      </c>
      <c r="D2975">
        <f t="shared" si="184"/>
        <v>825</v>
      </c>
      <c r="E2975">
        <f t="shared" si="187"/>
        <v>0</v>
      </c>
    </row>
    <row r="2976" spans="1:5">
      <c r="A2976" t="s">
        <v>9040</v>
      </c>
      <c r="B2976" t="str">
        <f t="shared" si="185"/>
        <v>3324603</v>
      </c>
      <c r="C2976" t="str">
        <f t="shared" si="186"/>
        <v>3325277</v>
      </c>
      <c r="D2976">
        <f t="shared" si="184"/>
        <v>675</v>
      </c>
      <c r="E2976">
        <f t="shared" si="187"/>
        <v>0</v>
      </c>
    </row>
    <row r="2977" spans="1:5">
      <c r="A2977" t="s">
        <v>9044</v>
      </c>
      <c r="B2977" t="str">
        <f t="shared" si="185"/>
        <v>3325274</v>
      </c>
      <c r="C2977" t="str">
        <f t="shared" si="186"/>
        <v>3325984</v>
      </c>
      <c r="D2977">
        <f t="shared" si="184"/>
        <v>711</v>
      </c>
      <c r="E2977">
        <f t="shared" si="187"/>
        <v>0</v>
      </c>
    </row>
    <row r="2978" spans="1:5">
      <c r="A2978" t="s">
        <v>9048</v>
      </c>
      <c r="B2978" t="str">
        <f t="shared" si="185"/>
        <v>3325986</v>
      </c>
      <c r="C2978" t="str">
        <f t="shared" si="186"/>
        <v>3327014</v>
      </c>
      <c r="D2978">
        <f t="shared" si="184"/>
        <v>1029</v>
      </c>
      <c r="E2978">
        <f t="shared" si="187"/>
        <v>0</v>
      </c>
    </row>
    <row r="2979" spans="1:5">
      <c r="A2979" t="s">
        <v>9051</v>
      </c>
      <c r="B2979" t="str">
        <f t="shared" si="185"/>
        <v>3327055</v>
      </c>
      <c r="C2979" t="str">
        <f t="shared" si="186"/>
        <v>3327729</v>
      </c>
      <c r="D2979">
        <f t="shared" si="184"/>
        <v>675</v>
      </c>
      <c r="E2979">
        <f t="shared" si="187"/>
        <v>0</v>
      </c>
    </row>
    <row r="2980" spans="1:5">
      <c r="A2980" t="s">
        <v>9053</v>
      </c>
      <c r="B2980" t="str">
        <f t="shared" si="185"/>
        <v>3327847</v>
      </c>
      <c r="C2980" t="str">
        <f t="shared" si="186"/>
        <v>3328503</v>
      </c>
      <c r="D2980">
        <f t="shared" si="184"/>
        <v>657</v>
      </c>
      <c r="E2980">
        <f t="shared" si="187"/>
        <v>0</v>
      </c>
    </row>
    <row r="2981" spans="1:5">
      <c r="A2981" t="s">
        <v>9057</v>
      </c>
      <c r="B2981" t="str">
        <f t="shared" si="185"/>
        <v>3328838</v>
      </c>
      <c r="C2981" t="str">
        <f t="shared" si="186"/>
        <v>3330796</v>
      </c>
      <c r="D2981">
        <f t="shared" si="184"/>
        <v>1959</v>
      </c>
      <c r="E2981">
        <f t="shared" si="187"/>
        <v>0</v>
      </c>
    </row>
    <row r="2982" spans="1:5">
      <c r="A2982" t="s">
        <v>9061</v>
      </c>
      <c r="B2982" t="str">
        <f t="shared" si="185"/>
        <v>3330961</v>
      </c>
      <c r="C2982" t="str">
        <f t="shared" si="186"/>
        <v>3331272</v>
      </c>
      <c r="D2982">
        <f t="shared" si="184"/>
        <v>312</v>
      </c>
      <c r="E2982">
        <f t="shared" si="187"/>
        <v>0</v>
      </c>
    </row>
    <row r="2983" spans="1:5">
      <c r="A2983" t="s">
        <v>9063</v>
      </c>
      <c r="B2983" t="str">
        <f t="shared" si="185"/>
        <v>3331269</v>
      </c>
      <c r="C2983" t="str">
        <f t="shared" si="186"/>
        <v>3332924</v>
      </c>
      <c r="D2983">
        <f t="shared" si="184"/>
        <v>1656</v>
      </c>
      <c r="E2983">
        <f t="shared" si="187"/>
        <v>0</v>
      </c>
    </row>
    <row r="2984" spans="1:5">
      <c r="A2984" t="s">
        <v>9067</v>
      </c>
      <c r="B2984" t="str">
        <f t="shared" si="185"/>
        <v>3333226</v>
      </c>
      <c r="C2984" t="str">
        <f t="shared" si="186"/>
        <v>3334857</v>
      </c>
      <c r="D2984">
        <f t="shared" si="184"/>
        <v>1632</v>
      </c>
      <c r="E2984">
        <f t="shared" si="187"/>
        <v>0</v>
      </c>
    </row>
    <row r="2985" spans="1:5">
      <c r="A2985" t="s">
        <v>9070</v>
      </c>
      <c r="B2985" t="str">
        <f t="shared" si="185"/>
        <v>3334876</v>
      </c>
      <c r="C2985" t="str">
        <f t="shared" si="186"/>
        <v>3335568</v>
      </c>
      <c r="D2985">
        <f t="shared" si="184"/>
        <v>693</v>
      </c>
      <c r="E2985">
        <f t="shared" si="187"/>
        <v>0</v>
      </c>
    </row>
    <row r="2986" spans="1:5">
      <c r="A2986" t="s">
        <v>9072</v>
      </c>
      <c r="B2986" t="str">
        <f t="shared" si="185"/>
        <v>3335572</v>
      </c>
      <c r="C2986" t="str">
        <f t="shared" si="186"/>
        <v>3336990</v>
      </c>
      <c r="D2986">
        <f t="shared" si="184"/>
        <v>1419</v>
      </c>
      <c r="E2986">
        <f t="shared" si="187"/>
        <v>0</v>
      </c>
    </row>
    <row r="2987" spans="1:5">
      <c r="A2987" t="s">
        <v>9075</v>
      </c>
      <c r="B2987" t="str">
        <f t="shared" si="185"/>
        <v>3336981</v>
      </c>
      <c r="C2987" t="str">
        <f t="shared" si="186"/>
        <v>3337667</v>
      </c>
      <c r="D2987">
        <f t="shared" si="184"/>
        <v>687</v>
      </c>
      <c r="E2987">
        <f t="shared" si="187"/>
        <v>0</v>
      </c>
    </row>
    <row r="2988" spans="1:5">
      <c r="A2988" t="s">
        <v>9078</v>
      </c>
      <c r="B2988" t="str">
        <f t="shared" si="185"/>
        <v>3343568</v>
      </c>
      <c r="C2988" t="str">
        <f t="shared" si="186"/>
        <v>3344254</v>
      </c>
      <c r="D2988">
        <f t="shared" si="184"/>
        <v>687</v>
      </c>
      <c r="E2988">
        <f t="shared" si="187"/>
        <v>0</v>
      </c>
    </row>
    <row r="2989" spans="1:5">
      <c r="A2989" t="s">
        <v>9080</v>
      </c>
      <c r="B2989" t="str">
        <f t="shared" si="185"/>
        <v>3344335</v>
      </c>
      <c r="C2989" t="str">
        <f t="shared" si="186"/>
        <v>3345732</v>
      </c>
      <c r="D2989">
        <f t="shared" si="184"/>
        <v>1398</v>
      </c>
      <c r="E2989">
        <f t="shared" si="187"/>
        <v>0</v>
      </c>
    </row>
    <row r="2990" spans="1:5">
      <c r="A2990" t="s">
        <v>9082</v>
      </c>
      <c r="B2990" t="str">
        <f t="shared" si="185"/>
        <v>3345814</v>
      </c>
      <c r="C2990" t="str">
        <f t="shared" si="186"/>
        <v>3346740</v>
      </c>
      <c r="D2990">
        <f t="shared" si="184"/>
        <v>927</v>
      </c>
      <c r="E2990">
        <f t="shared" si="187"/>
        <v>0</v>
      </c>
    </row>
    <row r="2991" spans="1:5">
      <c r="A2991" t="s">
        <v>9084</v>
      </c>
      <c r="B2991" t="str">
        <f t="shared" si="185"/>
        <v>3347021</v>
      </c>
      <c r="C2991" t="str">
        <f t="shared" si="186"/>
        <v>3348520</v>
      </c>
      <c r="D2991">
        <f t="shared" si="184"/>
        <v>1500</v>
      </c>
      <c r="E2991">
        <f t="shared" si="187"/>
        <v>0</v>
      </c>
    </row>
    <row r="2992" spans="1:5">
      <c r="A2992" t="s">
        <v>9087</v>
      </c>
      <c r="B2992" t="str">
        <f t="shared" si="185"/>
        <v>3348528</v>
      </c>
      <c r="C2992" t="str">
        <f t="shared" si="186"/>
        <v>3349985</v>
      </c>
      <c r="D2992">
        <f t="shared" si="184"/>
        <v>1458</v>
      </c>
      <c r="E2992">
        <f t="shared" si="187"/>
        <v>0</v>
      </c>
    </row>
    <row r="2993" spans="1:5">
      <c r="A2993" t="s">
        <v>9089</v>
      </c>
      <c r="B2993" t="str">
        <f t="shared" si="185"/>
        <v>3349986</v>
      </c>
      <c r="C2993" t="str">
        <f t="shared" si="186"/>
        <v>3350978</v>
      </c>
      <c r="D2993">
        <f t="shared" si="184"/>
        <v>993</v>
      </c>
      <c r="E2993">
        <f t="shared" si="187"/>
        <v>0</v>
      </c>
    </row>
    <row r="2994" spans="1:5">
      <c r="A2994" t="s">
        <v>9093</v>
      </c>
      <c r="B2994" t="str">
        <f t="shared" si="185"/>
        <v>3351193</v>
      </c>
      <c r="C2994" t="str">
        <f t="shared" si="186"/>
        <v>3351600</v>
      </c>
      <c r="D2994">
        <f t="shared" si="184"/>
        <v>408</v>
      </c>
      <c r="E2994">
        <f t="shared" si="187"/>
        <v>0</v>
      </c>
    </row>
    <row r="2995" spans="1:5">
      <c r="A2995" t="s">
        <v>9096</v>
      </c>
      <c r="B2995" t="str">
        <f t="shared" si="185"/>
        <v>3351702</v>
      </c>
      <c r="C2995" t="str">
        <f t="shared" si="186"/>
        <v>3352142</v>
      </c>
      <c r="D2995">
        <f t="shared" si="184"/>
        <v>441</v>
      </c>
      <c r="E2995">
        <f t="shared" si="187"/>
        <v>0</v>
      </c>
    </row>
    <row r="2996" spans="1:5">
      <c r="A2996" t="s">
        <v>9099</v>
      </c>
      <c r="B2996" t="str">
        <f t="shared" si="185"/>
        <v>3352522</v>
      </c>
      <c r="C2996" t="str">
        <f t="shared" si="186"/>
        <v>3354420</v>
      </c>
      <c r="D2996">
        <f t="shared" si="184"/>
        <v>1899</v>
      </c>
      <c r="E2996">
        <f t="shared" si="187"/>
        <v>0</v>
      </c>
    </row>
    <row r="2997" spans="1:5">
      <c r="A2997" t="s">
        <v>9103</v>
      </c>
      <c r="B2997" t="str">
        <f t="shared" si="185"/>
        <v>3354417</v>
      </c>
      <c r="C2997" t="str">
        <f t="shared" si="186"/>
        <v>3355043</v>
      </c>
      <c r="D2997">
        <f t="shared" si="184"/>
        <v>627</v>
      </c>
      <c r="E2997">
        <f t="shared" si="187"/>
        <v>0</v>
      </c>
    </row>
    <row r="2998" spans="1:5">
      <c r="A2998" t="s">
        <v>9107</v>
      </c>
      <c r="B2998" t="str">
        <f t="shared" si="185"/>
        <v>3355258</v>
      </c>
      <c r="C2998" t="str">
        <f t="shared" si="186"/>
        <v>3355365</v>
      </c>
      <c r="D2998">
        <f t="shared" si="184"/>
        <v>108</v>
      </c>
      <c r="E2998">
        <f t="shared" si="187"/>
        <v>0</v>
      </c>
    </row>
    <row r="2999" spans="1:5">
      <c r="A2999" t="s">
        <v>9109</v>
      </c>
      <c r="B2999" t="str">
        <f t="shared" si="185"/>
        <v>3355658</v>
      </c>
      <c r="C2999" t="str">
        <f t="shared" si="186"/>
        <v>3356035</v>
      </c>
      <c r="D2999">
        <f t="shared" si="184"/>
        <v>378</v>
      </c>
      <c r="E2999">
        <f t="shared" si="187"/>
        <v>0</v>
      </c>
    </row>
    <row r="3000" spans="1:5">
      <c r="A3000" t="s">
        <v>9113</v>
      </c>
      <c r="B3000" t="str">
        <f t="shared" si="185"/>
        <v>3356067</v>
      </c>
      <c r="C3000" t="str">
        <f t="shared" si="186"/>
        <v>3356891</v>
      </c>
      <c r="D3000">
        <f t="shared" si="184"/>
        <v>825</v>
      </c>
      <c r="E3000">
        <f t="shared" si="187"/>
        <v>0</v>
      </c>
    </row>
    <row r="3001" spans="1:5">
      <c r="A3001" t="s">
        <v>9117</v>
      </c>
      <c r="B3001" t="str">
        <f t="shared" si="185"/>
        <v>3356937</v>
      </c>
      <c r="C3001" t="str">
        <f t="shared" si="186"/>
        <v>3357176</v>
      </c>
      <c r="D3001">
        <f t="shared" si="184"/>
        <v>240</v>
      </c>
      <c r="E3001">
        <f t="shared" si="187"/>
        <v>0</v>
      </c>
    </row>
    <row r="3002" spans="1:5">
      <c r="A3002" t="s">
        <v>9121</v>
      </c>
      <c r="B3002" t="str">
        <f t="shared" si="185"/>
        <v>3357301</v>
      </c>
      <c r="C3002" t="str">
        <f t="shared" si="186"/>
        <v>3357708</v>
      </c>
      <c r="D3002">
        <f t="shared" si="184"/>
        <v>408</v>
      </c>
      <c r="E3002">
        <f t="shared" si="187"/>
        <v>0</v>
      </c>
    </row>
    <row r="3003" spans="1:5">
      <c r="A3003" t="s">
        <v>9125</v>
      </c>
      <c r="B3003" t="str">
        <f t="shared" si="185"/>
        <v>3357721</v>
      </c>
      <c r="C3003" t="str">
        <f t="shared" si="186"/>
        <v>3358254</v>
      </c>
      <c r="D3003">
        <f t="shared" si="184"/>
        <v>534</v>
      </c>
      <c r="E3003">
        <f t="shared" si="187"/>
        <v>0</v>
      </c>
    </row>
    <row r="3004" spans="1:5">
      <c r="A3004" t="s">
        <v>9129</v>
      </c>
      <c r="B3004" t="str">
        <f t="shared" si="185"/>
        <v>3358269</v>
      </c>
      <c r="C3004" t="str">
        <f t="shared" si="186"/>
        <v>3359810</v>
      </c>
      <c r="D3004">
        <f t="shared" si="184"/>
        <v>1542</v>
      </c>
      <c r="E3004">
        <f t="shared" si="187"/>
        <v>0</v>
      </c>
    </row>
    <row r="3005" spans="1:5">
      <c r="A3005" t="s">
        <v>9133</v>
      </c>
      <c r="B3005" t="str">
        <f t="shared" si="185"/>
        <v>3359868</v>
      </c>
      <c r="C3005" t="str">
        <f t="shared" si="186"/>
        <v>3360731</v>
      </c>
      <c r="D3005">
        <f t="shared" si="184"/>
        <v>864</v>
      </c>
      <c r="E3005">
        <f t="shared" si="187"/>
        <v>0</v>
      </c>
    </row>
    <row r="3006" spans="1:5">
      <c r="A3006" t="s">
        <v>9137</v>
      </c>
      <c r="B3006" t="str">
        <f t="shared" si="185"/>
        <v>3360862</v>
      </c>
      <c r="C3006" t="str">
        <f t="shared" si="186"/>
        <v>3362148</v>
      </c>
      <c r="D3006">
        <f t="shared" si="184"/>
        <v>1287</v>
      </c>
      <c r="E3006">
        <f t="shared" si="187"/>
        <v>0</v>
      </c>
    </row>
    <row r="3007" spans="1:5">
      <c r="A3007" t="s">
        <v>9141</v>
      </c>
      <c r="B3007" t="str">
        <f t="shared" si="185"/>
        <v>3362170</v>
      </c>
      <c r="C3007" t="str">
        <f t="shared" si="186"/>
        <v>3362586</v>
      </c>
      <c r="D3007">
        <f t="shared" si="184"/>
        <v>417</v>
      </c>
      <c r="E3007">
        <f t="shared" si="187"/>
        <v>0</v>
      </c>
    </row>
    <row r="3008" spans="1:5">
      <c r="A3008" t="s">
        <v>9145</v>
      </c>
      <c r="B3008" t="str">
        <f t="shared" si="185"/>
        <v>3362737</v>
      </c>
      <c r="C3008" t="str">
        <f t="shared" si="186"/>
        <v>3364110</v>
      </c>
      <c r="D3008">
        <f t="shared" si="184"/>
        <v>1374</v>
      </c>
      <c r="E3008">
        <f t="shared" si="187"/>
        <v>0</v>
      </c>
    </row>
    <row r="3009" spans="1:5">
      <c r="A3009" t="s">
        <v>9149</v>
      </c>
      <c r="B3009" t="str">
        <f t="shared" si="185"/>
        <v>3364268</v>
      </c>
      <c r="C3009" t="str">
        <f t="shared" si="186"/>
        <v>3366094</v>
      </c>
      <c r="D3009">
        <f t="shared" si="184"/>
        <v>1827</v>
      </c>
      <c r="E3009">
        <f t="shared" si="187"/>
        <v>0</v>
      </c>
    </row>
    <row r="3010" spans="1:5">
      <c r="A3010" t="s">
        <v>9153</v>
      </c>
      <c r="B3010" t="str">
        <f t="shared" si="185"/>
        <v>3366532</v>
      </c>
      <c r="C3010" t="str">
        <f t="shared" si="186"/>
        <v>3367608</v>
      </c>
      <c r="D3010">
        <f t="shared" ref="D3010:D3073" si="188">C3010-B3010+1</f>
        <v>1077</v>
      </c>
      <c r="E3010">
        <f t="shared" si="187"/>
        <v>0</v>
      </c>
    </row>
    <row r="3011" spans="1:5">
      <c r="A3011" t="s">
        <v>9155</v>
      </c>
      <c r="B3011" t="str">
        <f t="shared" ref="B3011:B3074" si="189">LEFT(A3011, SEARCH(".",A3011)-1)</f>
        <v>3367621</v>
      </c>
      <c r="C3011" t="str">
        <f t="shared" ref="C3011:C3074" si="190">RIGHT(A3011, LEN(A3011)-SEARCH(".",A3011)-1)</f>
        <v>3369312</v>
      </c>
      <c r="D3011">
        <f t="shared" si="188"/>
        <v>1692</v>
      </c>
      <c r="E3011">
        <f t="shared" ref="E3011:E3074" si="191">MOD(D3011,3)</f>
        <v>0</v>
      </c>
    </row>
    <row r="3012" spans="1:5">
      <c r="A3012" t="s">
        <v>9158</v>
      </c>
      <c r="B3012" t="str">
        <f t="shared" si="189"/>
        <v>3369361</v>
      </c>
      <c r="C3012" t="str">
        <f t="shared" si="190"/>
        <v>3370368</v>
      </c>
      <c r="D3012">
        <f t="shared" si="188"/>
        <v>1008</v>
      </c>
      <c r="E3012">
        <f t="shared" si="191"/>
        <v>0</v>
      </c>
    </row>
    <row r="3013" spans="1:5">
      <c r="A3013" t="s">
        <v>9160</v>
      </c>
      <c r="B3013" t="str">
        <f t="shared" si="189"/>
        <v>3370433</v>
      </c>
      <c r="C3013" t="str">
        <f t="shared" si="190"/>
        <v>3371560</v>
      </c>
      <c r="D3013">
        <f t="shared" si="188"/>
        <v>1128</v>
      </c>
      <c r="E3013">
        <f t="shared" si="191"/>
        <v>0</v>
      </c>
    </row>
    <row r="3014" spans="1:5">
      <c r="A3014" t="s">
        <v>9162</v>
      </c>
      <c r="B3014" t="str">
        <f t="shared" si="189"/>
        <v>3371635</v>
      </c>
      <c r="C3014" t="str">
        <f t="shared" si="190"/>
        <v>3372039</v>
      </c>
      <c r="D3014">
        <f t="shared" si="188"/>
        <v>405</v>
      </c>
      <c r="E3014">
        <f t="shared" si="191"/>
        <v>0</v>
      </c>
    </row>
    <row r="3015" spans="1:5">
      <c r="A3015" t="s">
        <v>9164</v>
      </c>
      <c r="B3015" t="str">
        <f t="shared" si="189"/>
        <v>3372095</v>
      </c>
      <c r="C3015" t="str">
        <f t="shared" si="190"/>
        <v>3372292</v>
      </c>
      <c r="D3015">
        <f t="shared" si="188"/>
        <v>198</v>
      </c>
      <c r="E3015">
        <f t="shared" si="191"/>
        <v>0</v>
      </c>
    </row>
    <row r="3016" spans="1:5">
      <c r="A3016" t="s">
        <v>9166</v>
      </c>
      <c r="B3016" t="str">
        <f t="shared" si="189"/>
        <v>3372471</v>
      </c>
      <c r="C3016" t="str">
        <f t="shared" si="190"/>
        <v>3373283</v>
      </c>
      <c r="D3016">
        <f t="shared" si="188"/>
        <v>813</v>
      </c>
      <c r="E3016">
        <f t="shared" si="191"/>
        <v>0</v>
      </c>
    </row>
    <row r="3017" spans="1:5">
      <c r="A3017" t="s">
        <v>9170</v>
      </c>
      <c r="B3017" t="str">
        <f t="shared" si="189"/>
        <v>3373301</v>
      </c>
      <c r="C3017" t="str">
        <f t="shared" si="190"/>
        <v>3373396</v>
      </c>
      <c r="D3017">
        <f t="shared" si="188"/>
        <v>96</v>
      </c>
      <c r="E3017">
        <f t="shared" si="191"/>
        <v>0</v>
      </c>
    </row>
    <row r="3018" spans="1:5">
      <c r="A3018" t="s">
        <v>9172</v>
      </c>
      <c r="B3018" t="str">
        <f t="shared" si="189"/>
        <v>3373707</v>
      </c>
      <c r="C3018" t="str">
        <f t="shared" si="190"/>
        <v>3373802</v>
      </c>
      <c r="D3018">
        <f t="shared" si="188"/>
        <v>96</v>
      </c>
      <c r="E3018">
        <f t="shared" si="191"/>
        <v>0</v>
      </c>
    </row>
    <row r="3019" spans="1:5">
      <c r="A3019" t="s">
        <v>9174</v>
      </c>
      <c r="B3019" t="str">
        <f t="shared" si="189"/>
        <v>3374158</v>
      </c>
      <c r="C3019" t="str">
        <f t="shared" si="190"/>
        <v>3375291</v>
      </c>
      <c r="D3019">
        <f t="shared" si="188"/>
        <v>1134</v>
      </c>
      <c r="E3019">
        <f t="shared" si="191"/>
        <v>0</v>
      </c>
    </row>
    <row r="3020" spans="1:5">
      <c r="A3020" t="s">
        <v>9176</v>
      </c>
      <c r="B3020" t="str">
        <f t="shared" si="189"/>
        <v>3375301</v>
      </c>
      <c r="C3020" t="str">
        <f t="shared" si="190"/>
        <v>3376707</v>
      </c>
      <c r="D3020">
        <f t="shared" si="188"/>
        <v>1407</v>
      </c>
      <c r="E3020">
        <f t="shared" si="191"/>
        <v>0</v>
      </c>
    </row>
    <row r="3021" spans="1:5">
      <c r="A3021" t="s">
        <v>9179</v>
      </c>
      <c r="B3021" t="str">
        <f t="shared" si="189"/>
        <v>3376800</v>
      </c>
      <c r="C3021" t="str">
        <f t="shared" si="190"/>
        <v>3377438</v>
      </c>
      <c r="D3021">
        <f t="shared" si="188"/>
        <v>639</v>
      </c>
      <c r="E3021">
        <f t="shared" si="191"/>
        <v>0</v>
      </c>
    </row>
    <row r="3022" spans="1:5">
      <c r="A3022" t="s">
        <v>9181</v>
      </c>
      <c r="B3022" t="str">
        <f t="shared" si="189"/>
        <v>3377560</v>
      </c>
      <c r="C3022" t="str">
        <f t="shared" si="190"/>
        <v>3378660</v>
      </c>
      <c r="D3022">
        <f t="shared" si="188"/>
        <v>1101</v>
      </c>
      <c r="E3022">
        <f t="shared" si="191"/>
        <v>0</v>
      </c>
    </row>
    <row r="3023" spans="1:5">
      <c r="A3023" t="s">
        <v>9183</v>
      </c>
      <c r="B3023" t="str">
        <f t="shared" si="189"/>
        <v>3378653</v>
      </c>
      <c r="C3023" t="str">
        <f t="shared" si="190"/>
        <v>3379843</v>
      </c>
      <c r="D3023">
        <f t="shared" si="188"/>
        <v>1191</v>
      </c>
      <c r="E3023">
        <f t="shared" si="191"/>
        <v>0</v>
      </c>
    </row>
    <row r="3024" spans="1:5">
      <c r="A3024" t="s">
        <v>9185</v>
      </c>
      <c r="B3024" t="str">
        <f t="shared" si="189"/>
        <v>3379889</v>
      </c>
      <c r="C3024" t="str">
        <f t="shared" si="190"/>
        <v>3380173</v>
      </c>
      <c r="D3024">
        <f t="shared" si="188"/>
        <v>285</v>
      </c>
      <c r="E3024">
        <f t="shared" si="191"/>
        <v>0</v>
      </c>
    </row>
    <row r="3025" spans="1:5">
      <c r="A3025" t="s">
        <v>9187</v>
      </c>
      <c r="B3025" t="str">
        <f t="shared" si="189"/>
        <v>3380268</v>
      </c>
      <c r="C3025" t="str">
        <f t="shared" si="190"/>
        <v>3380720</v>
      </c>
      <c r="D3025">
        <f t="shared" si="188"/>
        <v>453</v>
      </c>
      <c r="E3025">
        <f t="shared" si="191"/>
        <v>0</v>
      </c>
    </row>
    <row r="3026" spans="1:5">
      <c r="A3026" t="s">
        <v>9189</v>
      </c>
      <c r="B3026" t="str">
        <f t="shared" si="189"/>
        <v>3380902</v>
      </c>
      <c r="C3026" t="str">
        <f t="shared" si="190"/>
        <v>3381498</v>
      </c>
      <c r="D3026">
        <f t="shared" si="188"/>
        <v>597</v>
      </c>
      <c r="E3026">
        <f t="shared" si="191"/>
        <v>0</v>
      </c>
    </row>
    <row r="3027" spans="1:5">
      <c r="A3027" t="s">
        <v>9191</v>
      </c>
      <c r="B3027" t="str">
        <f t="shared" si="189"/>
        <v>3381598</v>
      </c>
      <c r="C3027" t="str">
        <f t="shared" si="190"/>
        <v>3383511</v>
      </c>
      <c r="D3027">
        <f t="shared" si="188"/>
        <v>1914</v>
      </c>
      <c r="E3027">
        <f t="shared" si="191"/>
        <v>0</v>
      </c>
    </row>
    <row r="3028" spans="1:5">
      <c r="A3028" t="s">
        <v>9193</v>
      </c>
      <c r="B3028" t="str">
        <f t="shared" si="189"/>
        <v>3383685</v>
      </c>
      <c r="C3028" t="str">
        <f t="shared" si="190"/>
        <v>3383966</v>
      </c>
      <c r="D3028">
        <f t="shared" si="188"/>
        <v>282</v>
      </c>
      <c r="E3028">
        <f t="shared" si="191"/>
        <v>0</v>
      </c>
    </row>
    <row r="3029" spans="1:5">
      <c r="A3029" t="s">
        <v>9195</v>
      </c>
      <c r="B3029" t="str">
        <f t="shared" si="189"/>
        <v>3384024</v>
      </c>
      <c r="C3029" t="str">
        <f t="shared" si="190"/>
        <v>3384662</v>
      </c>
      <c r="D3029">
        <f t="shared" si="188"/>
        <v>639</v>
      </c>
      <c r="E3029">
        <f t="shared" si="191"/>
        <v>0</v>
      </c>
    </row>
    <row r="3030" spans="1:5">
      <c r="A3030" t="s">
        <v>9197</v>
      </c>
      <c r="B3030" t="str">
        <f t="shared" si="189"/>
        <v>3384947</v>
      </c>
      <c r="C3030" t="str">
        <f t="shared" si="190"/>
        <v>3385609</v>
      </c>
      <c r="D3030">
        <f t="shared" si="188"/>
        <v>663</v>
      </c>
      <c r="E3030">
        <f t="shared" si="191"/>
        <v>0</v>
      </c>
    </row>
    <row r="3031" spans="1:5">
      <c r="A3031" t="s">
        <v>9199</v>
      </c>
      <c r="B3031" t="str">
        <f t="shared" si="189"/>
        <v>3386025</v>
      </c>
      <c r="C3031" t="str">
        <f t="shared" si="190"/>
        <v>3386681</v>
      </c>
      <c r="D3031">
        <f t="shared" si="188"/>
        <v>657</v>
      </c>
      <c r="E3031">
        <f t="shared" si="191"/>
        <v>0</v>
      </c>
    </row>
    <row r="3032" spans="1:5">
      <c r="A3032" t="s">
        <v>9201</v>
      </c>
      <c r="B3032" t="str">
        <f t="shared" si="189"/>
        <v>3387078</v>
      </c>
      <c r="C3032" t="str">
        <f t="shared" si="190"/>
        <v>3387743</v>
      </c>
      <c r="D3032">
        <f t="shared" si="188"/>
        <v>666</v>
      </c>
      <c r="E3032">
        <f t="shared" si="191"/>
        <v>0</v>
      </c>
    </row>
    <row r="3033" spans="1:5">
      <c r="A3033" t="s">
        <v>9203</v>
      </c>
      <c r="B3033" t="str">
        <f t="shared" si="189"/>
        <v>3388042</v>
      </c>
      <c r="C3033" t="str">
        <f t="shared" si="190"/>
        <v>3388473</v>
      </c>
      <c r="D3033">
        <f t="shared" si="188"/>
        <v>432</v>
      </c>
      <c r="E3033">
        <f t="shared" si="191"/>
        <v>0</v>
      </c>
    </row>
    <row r="3034" spans="1:5">
      <c r="A3034" t="s">
        <v>9205</v>
      </c>
      <c r="B3034" t="str">
        <f t="shared" si="189"/>
        <v>3388595</v>
      </c>
      <c r="C3034" t="str">
        <f t="shared" si="190"/>
        <v>3389179</v>
      </c>
      <c r="D3034">
        <f t="shared" si="188"/>
        <v>585</v>
      </c>
      <c r="E3034">
        <f t="shared" si="191"/>
        <v>0</v>
      </c>
    </row>
    <row r="3035" spans="1:5">
      <c r="A3035" t="s">
        <v>9207</v>
      </c>
      <c r="B3035" t="str">
        <f t="shared" si="189"/>
        <v>3389274</v>
      </c>
      <c r="C3035" t="str">
        <f t="shared" si="190"/>
        <v>3390185</v>
      </c>
      <c r="D3035">
        <f t="shared" si="188"/>
        <v>912</v>
      </c>
      <c r="E3035">
        <f t="shared" si="191"/>
        <v>0</v>
      </c>
    </row>
    <row r="3036" spans="1:5">
      <c r="A3036" t="s">
        <v>9210</v>
      </c>
      <c r="B3036" t="str">
        <f t="shared" si="189"/>
        <v>3391628</v>
      </c>
      <c r="C3036" t="str">
        <f t="shared" si="190"/>
        <v>3392023</v>
      </c>
      <c r="D3036">
        <f t="shared" si="188"/>
        <v>396</v>
      </c>
      <c r="E3036">
        <f t="shared" si="191"/>
        <v>0</v>
      </c>
    </row>
    <row r="3037" spans="1:5">
      <c r="A3037" t="s">
        <v>9212</v>
      </c>
      <c r="B3037" t="str">
        <f t="shared" si="189"/>
        <v>3392172</v>
      </c>
      <c r="C3037" t="str">
        <f t="shared" si="190"/>
        <v>3394286</v>
      </c>
      <c r="D3037">
        <f t="shared" si="188"/>
        <v>2115</v>
      </c>
      <c r="E3037">
        <f t="shared" si="191"/>
        <v>0</v>
      </c>
    </row>
    <row r="3038" spans="1:5">
      <c r="A3038" t="s">
        <v>9214</v>
      </c>
      <c r="B3038" t="str">
        <f t="shared" si="189"/>
        <v>3394289</v>
      </c>
      <c r="C3038" t="str">
        <f t="shared" si="190"/>
        <v>3396637</v>
      </c>
      <c r="D3038">
        <f t="shared" si="188"/>
        <v>2349</v>
      </c>
      <c r="E3038">
        <f t="shared" si="191"/>
        <v>0</v>
      </c>
    </row>
    <row r="3039" spans="1:5">
      <c r="A3039" t="s">
        <v>9216</v>
      </c>
      <c r="B3039" t="str">
        <f t="shared" si="189"/>
        <v>3396648</v>
      </c>
      <c r="C3039" t="str">
        <f t="shared" si="190"/>
        <v>3400334</v>
      </c>
      <c r="D3039">
        <f t="shared" si="188"/>
        <v>3687</v>
      </c>
      <c r="E3039">
        <f t="shared" si="191"/>
        <v>0</v>
      </c>
    </row>
    <row r="3040" spans="1:5">
      <c r="A3040" t="s">
        <v>9219</v>
      </c>
      <c r="B3040" t="str">
        <f t="shared" si="189"/>
        <v>3400350</v>
      </c>
      <c r="C3040" t="str">
        <f t="shared" si="190"/>
        <v>3400820</v>
      </c>
      <c r="D3040">
        <f t="shared" si="188"/>
        <v>471</v>
      </c>
      <c r="E3040">
        <f t="shared" si="191"/>
        <v>0</v>
      </c>
    </row>
    <row r="3041" spans="1:5">
      <c r="A3041" t="s">
        <v>9222</v>
      </c>
      <c r="B3041" t="str">
        <f t="shared" si="189"/>
        <v>3400859</v>
      </c>
      <c r="C3041" t="str">
        <f t="shared" si="190"/>
        <v>3401764</v>
      </c>
      <c r="D3041">
        <f t="shared" si="188"/>
        <v>906</v>
      </c>
      <c r="E3041">
        <f t="shared" si="191"/>
        <v>0</v>
      </c>
    </row>
    <row r="3042" spans="1:5">
      <c r="A3042" t="s">
        <v>9225</v>
      </c>
      <c r="B3042" t="str">
        <f t="shared" si="189"/>
        <v>3401938</v>
      </c>
      <c r="C3042" t="str">
        <f t="shared" si="190"/>
        <v>3402900</v>
      </c>
      <c r="D3042">
        <f t="shared" si="188"/>
        <v>963</v>
      </c>
      <c r="E3042">
        <f t="shared" si="191"/>
        <v>0</v>
      </c>
    </row>
    <row r="3043" spans="1:5">
      <c r="A3043" t="s">
        <v>9227</v>
      </c>
      <c r="B3043" t="str">
        <f t="shared" si="189"/>
        <v>3403037</v>
      </c>
      <c r="C3043" t="str">
        <f t="shared" si="190"/>
        <v>3404011</v>
      </c>
      <c r="D3043">
        <f t="shared" si="188"/>
        <v>975</v>
      </c>
      <c r="E3043">
        <f t="shared" si="191"/>
        <v>0</v>
      </c>
    </row>
    <row r="3044" spans="1:5">
      <c r="A3044" t="s">
        <v>9231</v>
      </c>
      <c r="B3044" t="str">
        <f t="shared" si="189"/>
        <v>3404150</v>
      </c>
      <c r="C3044" t="str">
        <f t="shared" si="190"/>
        <v>3405799</v>
      </c>
      <c r="D3044">
        <f t="shared" si="188"/>
        <v>1650</v>
      </c>
      <c r="E3044">
        <f t="shared" si="191"/>
        <v>0</v>
      </c>
    </row>
    <row r="3045" spans="1:5">
      <c r="A3045" t="s">
        <v>9233</v>
      </c>
      <c r="B3045" t="str">
        <f t="shared" si="189"/>
        <v>3405908</v>
      </c>
      <c r="C3045" t="str">
        <f t="shared" si="190"/>
        <v>3407770</v>
      </c>
      <c r="D3045">
        <f t="shared" si="188"/>
        <v>1863</v>
      </c>
      <c r="E3045">
        <f t="shared" si="191"/>
        <v>0</v>
      </c>
    </row>
    <row r="3046" spans="1:5">
      <c r="A3046" t="s">
        <v>9237</v>
      </c>
      <c r="B3046" t="str">
        <f t="shared" si="189"/>
        <v>3407767</v>
      </c>
      <c r="C3046" t="str">
        <f t="shared" si="190"/>
        <v>3409107</v>
      </c>
      <c r="D3046">
        <f t="shared" si="188"/>
        <v>1341</v>
      </c>
      <c r="E3046">
        <f t="shared" si="191"/>
        <v>0</v>
      </c>
    </row>
    <row r="3047" spans="1:5">
      <c r="A3047" t="s">
        <v>9241</v>
      </c>
      <c r="B3047" t="str">
        <f t="shared" si="189"/>
        <v>3409174</v>
      </c>
      <c r="C3047" t="str">
        <f t="shared" si="190"/>
        <v>3410094</v>
      </c>
      <c r="D3047">
        <f t="shared" si="188"/>
        <v>921</v>
      </c>
      <c r="E3047">
        <f t="shared" si="191"/>
        <v>0</v>
      </c>
    </row>
    <row r="3048" spans="1:5">
      <c r="A3048" t="s">
        <v>9245</v>
      </c>
      <c r="B3048" t="str">
        <f t="shared" si="189"/>
        <v>3410293</v>
      </c>
      <c r="C3048" t="str">
        <f t="shared" si="190"/>
        <v>3410949</v>
      </c>
      <c r="D3048">
        <f t="shared" si="188"/>
        <v>657</v>
      </c>
      <c r="E3048">
        <f t="shared" si="191"/>
        <v>0</v>
      </c>
    </row>
    <row r="3049" spans="1:5">
      <c r="A3049" t="s">
        <v>9249</v>
      </c>
      <c r="B3049" t="str">
        <f t="shared" si="189"/>
        <v>3410946</v>
      </c>
      <c r="C3049" t="str">
        <f t="shared" si="190"/>
        <v>3411884</v>
      </c>
      <c r="D3049">
        <f t="shared" si="188"/>
        <v>939</v>
      </c>
      <c r="E3049">
        <f t="shared" si="191"/>
        <v>0</v>
      </c>
    </row>
    <row r="3050" spans="1:5">
      <c r="A3050" t="s">
        <v>9253</v>
      </c>
      <c r="B3050" t="str">
        <f t="shared" si="189"/>
        <v>3411896</v>
      </c>
      <c r="C3050" t="str">
        <f t="shared" si="190"/>
        <v>3414307</v>
      </c>
      <c r="D3050">
        <f t="shared" si="188"/>
        <v>2412</v>
      </c>
      <c r="E3050">
        <f t="shared" si="191"/>
        <v>0</v>
      </c>
    </row>
    <row r="3051" spans="1:5">
      <c r="A3051" t="s">
        <v>9257</v>
      </c>
      <c r="B3051" t="str">
        <f t="shared" si="189"/>
        <v>3414356</v>
      </c>
      <c r="C3051" t="str">
        <f t="shared" si="190"/>
        <v>3414898</v>
      </c>
      <c r="D3051">
        <f t="shared" si="188"/>
        <v>543</v>
      </c>
      <c r="E3051">
        <f t="shared" si="191"/>
        <v>0</v>
      </c>
    </row>
    <row r="3052" spans="1:5">
      <c r="A3052" t="s">
        <v>9259</v>
      </c>
      <c r="B3052" t="str">
        <f t="shared" si="189"/>
        <v>3415123</v>
      </c>
      <c r="C3052" t="str">
        <f t="shared" si="190"/>
        <v>3415953</v>
      </c>
      <c r="D3052">
        <f t="shared" si="188"/>
        <v>831</v>
      </c>
      <c r="E3052">
        <f t="shared" si="191"/>
        <v>0</v>
      </c>
    </row>
    <row r="3053" spans="1:5">
      <c r="A3053" t="s">
        <v>9263</v>
      </c>
      <c r="B3053" t="str">
        <f t="shared" si="189"/>
        <v>3415950</v>
      </c>
      <c r="C3053" t="str">
        <f t="shared" si="190"/>
        <v>3416720</v>
      </c>
      <c r="D3053">
        <f t="shared" si="188"/>
        <v>771</v>
      </c>
      <c r="E3053">
        <f t="shared" si="191"/>
        <v>0</v>
      </c>
    </row>
    <row r="3054" spans="1:5">
      <c r="A3054" t="s">
        <v>9265</v>
      </c>
      <c r="B3054" t="str">
        <f t="shared" si="189"/>
        <v>3416731</v>
      </c>
      <c r="C3054" t="str">
        <f t="shared" si="190"/>
        <v>3417606</v>
      </c>
      <c r="D3054">
        <f t="shared" si="188"/>
        <v>876</v>
      </c>
      <c r="E3054">
        <f t="shared" si="191"/>
        <v>0</v>
      </c>
    </row>
    <row r="3055" spans="1:5">
      <c r="A3055" t="s">
        <v>9268</v>
      </c>
      <c r="B3055" t="str">
        <f t="shared" si="189"/>
        <v>3417898</v>
      </c>
      <c r="C3055" t="str">
        <f t="shared" si="190"/>
        <v>3418440</v>
      </c>
      <c r="D3055">
        <f t="shared" si="188"/>
        <v>543</v>
      </c>
      <c r="E3055">
        <f t="shared" si="191"/>
        <v>0</v>
      </c>
    </row>
    <row r="3056" spans="1:5">
      <c r="A3056" t="s">
        <v>9272</v>
      </c>
      <c r="B3056" t="str">
        <f t="shared" si="189"/>
        <v>3418655</v>
      </c>
      <c r="C3056" t="str">
        <f t="shared" si="190"/>
        <v>3419626</v>
      </c>
      <c r="D3056">
        <f t="shared" si="188"/>
        <v>972</v>
      </c>
      <c r="E3056">
        <f t="shared" si="191"/>
        <v>0</v>
      </c>
    </row>
    <row r="3057" spans="1:5">
      <c r="A3057" t="s">
        <v>9274</v>
      </c>
      <c r="B3057" t="str">
        <f t="shared" si="189"/>
        <v>3419751</v>
      </c>
      <c r="C3057" t="str">
        <f t="shared" si="190"/>
        <v>3420638</v>
      </c>
      <c r="D3057">
        <f t="shared" si="188"/>
        <v>888</v>
      </c>
      <c r="E3057">
        <f t="shared" si="191"/>
        <v>0</v>
      </c>
    </row>
    <row r="3058" spans="1:5">
      <c r="A3058" t="s">
        <v>9276</v>
      </c>
      <c r="B3058" t="str">
        <f t="shared" si="189"/>
        <v>3421053</v>
      </c>
      <c r="C3058" t="str">
        <f t="shared" si="190"/>
        <v>3421853</v>
      </c>
      <c r="D3058">
        <f t="shared" si="188"/>
        <v>801</v>
      </c>
      <c r="E3058">
        <f t="shared" si="191"/>
        <v>0</v>
      </c>
    </row>
    <row r="3059" spans="1:5">
      <c r="A3059" t="s">
        <v>9278</v>
      </c>
      <c r="B3059" t="str">
        <f t="shared" si="189"/>
        <v>3422029</v>
      </c>
      <c r="C3059" t="str">
        <f t="shared" si="190"/>
        <v>3423381</v>
      </c>
      <c r="D3059">
        <f t="shared" si="188"/>
        <v>1353</v>
      </c>
      <c r="E3059">
        <f t="shared" si="191"/>
        <v>0</v>
      </c>
    </row>
    <row r="3060" spans="1:5">
      <c r="A3060" t="s">
        <v>9280</v>
      </c>
      <c r="B3060" t="str">
        <f t="shared" si="189"/>
        <v>3423465</v>
      </c>
      <c r="C3060" t="str">
        <f t="shared" si="190"/>
        <v>3426503</v>
      </c>
      <c r="D3060">
        <f t="shared" si="188"/>
        <v>3039</v>
      </c>
      <c r="E3060">
        <f t="shared" si="191"/>
        <v>0</v>
      </c>
    </row>
    <row r="3061" spans="1:5">
      <c r="A3061" t="s">
        <v>9282</v>
      </c>
      <c r="B3061" t="str">
        <f t="shared" si="189"/>
        <v>3426531</v>
      </c>
      <c r="C3061" t="str">
        <f t="shared" si="190"/>
        <v>3427334</v>
      </c>
      <c r="D3061">
        <f t="shared" si="188"/>
        <v>804</v>
      </c>
      <c r="E3061">
        <f t="shared" si="191"/>
        <v>0</v>
      </c>
    </row>
    <row r="3062" spans="1:5">
      <c r="A3062" t="s">
        <v>9284</v>
      </c>
      <c r="B3062" t="str">
        <f t="shared" si="189"/>
        <v>3427388</v>
      </c>
      <c r="C3062" t="str">
        <f t="shared" si="190"/>
        <v>3429349</v>
      </c>
      <c r="D3062">
        <f t="shared" si="188"/>
        <v>1962</v>
      </c>
      <c r="E3062">
        <f t="shared" si="191"/>
        <v>0</v>
      </c>
    </row>
    <row r="3063" spans="1:5">
      <c r="A3063" t="s">
        <v>9286</v>
      </c>
      <c r="B3063" t="str">
        <f t="shared" si="189"/>
        <v>3429381</v>
      </c>
      <c r="C3063" t="str">
        <f t="shared" si="190"/>
        <v>3430310</v>
      </c>
      <c r="D3063">
        <f t="shared" si="188"/>
        <v>930</v>
      </c>
      <c r="E3063">
        <f t="shared" si="191"/>
        <v>0</v>
      </c>
    </row>
    <row r="3064" spans="1:5">
      <c r="A3064" t="s">
        <v>9289</v>
      </c>
      <c r="B3064" t="str">
        <f t="shared" si="189"/>
        <v>3430495</v>
      </c>
      <c r="C3064" t="str">
        <f t="shared" si="190"/>
        <v>3430959</v>
      </c>
      <c r="D3064">
        <f t="shared" si="188"/>
        <v>465</v>
      </c>
      <c r="E3064">
        <f t="shared" si="191"/>
        <v>0</v>
      </c>
    </row>
    <row r="3065" spans="1:5">
      <c r="A3065" t="s">
        <v>9291</v>
      </c>
      <c r="B3065" t="str">
        <f t="shared" si="189"/>
        <v>3431298</v>
      </c>
      <c r="C3065" t="str">
        <f t="shared" si="190"/>
        <v>3431651</v>
      </c>
      <c r="D3065">
        <f t="shared" si="188"/>
        <v>354</v>
      </c>
      <c r="E3065">
        <f t="shared" si="191"/>
        <v>0</v>
      </c>
    </row>
    <row r="3066" spans="1:5">
      <c r="A3066" t="s">
        <v>9294</v>
      </c>
      <c r="B3066" t="str">
        <f t="shared" si="189"/>
        <v>3431652</v>
      </c>
      <c r="C3066" t="str">
        <f t="shared" si="190"/>
        <v>3431912</v>
      </c>
      <c r="D3066">
        <f t="shared" si="188"/>
        <v>261</v>
      </c>
      <c r="E3066">
        <f t="shared" si="191"/>
        <v>0</v>
      </c>
    </row>
    <row r="3067" spans="1:5">
      <c r="A3067" t="s">
        <v>9297</v>
      </c>
      <c r="B3067" t="str">
        <f t="shared" si="189"/>
        <v>3432058</v>
      </c>
      <c r="C3067" t="str">
        <f t="shared" si="190"/>
        <v>3433422</v>
      </c>
      <c r="D3067">
        <f t="shared" si="188"/>
        <v>1365</v>
      </c>
      <c r="E3067">
        <f t="shared" si="191"/>
        <v>0</v>
      </c>
    </row>
    <row r="3068" spans="1:5">
      <c r="A3068" t="s">
        <v>9301</v>
      </c>
      <c r="B3068" t="str">
        <f t="shared" si="189"/>
        <v>3433559</v>
      </c>
      <c r="C3068" t="str">
        <f t="shared" si="190"/>
        <v>3435070</v>
      </c>
      <c r="D3068">
        <f t="shared" si="188"/>
        <v>1512</v>
      </c>
      <c r="E3068">
        <f t="shared" si="191"/>
        <v>0</v>
      </c>
    </row>
    <row r="3069" spans="1:5">
      <c r="A3069" t="s">
        <v>9305</v>
      </c>
      <c r="B3069" t="str">
        <f t="shared" si="189"/>
        <v>3435123</v>
      </c>
      <c r="C3069" t="str">
        <f t="shared" si="190"/>
        <v>3435254</v>
      </c>
      <c r="D3069">
        <f t="shared" si="188"/>
        <v>132</v>
      </c>
      <c r="E3069">
        <f t="shared" si="191"/>
        <v>0</v>
      </c>
    </row>
    <row r="3070" spans="1:5">
      <c r="A3070" t="s">
        <v>9307</v>
      </c>
      <c r="B3070" t="str">
        <f t="shared" si="189"/>
        <v>3435426</v>
      </c>
      <c r="C3070" t="str">
        <f t="shared" si="190"/>
        <v>3435785</v>
      </c>
      <c r="D3070">
        <f t="shared" si="188"/>
        <v>360</v>
      </c>
      <c r="E3070">
        <f t="shared" si="191"/>
        <v>0</v>
      </c>
    </row>
    <row r="3071" spans="1:5">
      <c r="A3071" t="s">
        <v>9311</v>
      </c>
      <c r="B3071" t="str">
        <f t="shared" si="189"/>
        <v>3435803</v>
      </c>
      <c r="C3071" t="str">
        <f t="shared" si="190"/>
        <v>3435946</v>
      </c>
      <c r="D3071">
        <f t="shared" si="188"/>
        <v>144</v>
      </c>
      <c r="E3071">
        <f t="shared" si="191"/>
        <v>0</v>
      </c>
    </row>
    <row r="3072" spans="1:5">
      <c r="A3072" t="s">
        <v>9315</v>
      </c>
      <c r="B3072" t="str">
        <f t="shared" si="189"/>
        <v>3436669</v>
      </c>
      <c r="C3072" t="str">
        <f t="shared" si="190"/>
        <v>3438069</v>
      </c>
      <c r="D3072">
        <f t="shared" si="188"/>
        <v>1401</v>
      </c>
      <c r="E3072">
        <f t="shared" si="191"/>
        <v>0</v>
      </c>
    </row>
    <row r="3073" spans="1:5">
      <c r="A3073" t="s">
        <v>9319</v>
      </c>
      <c r="B3073" t="str">
        <f t="shared" si="189"/>
        <v>3438074</v>
      </c>
      <c r="C3073" t="str">
        <f t="shared" si="190"/>
        <v>3439177</v>
      </c>
      <c r="D3073">
        <f t="shared" si="188"/>
        <v>1104</v>
      </c>
      <c r="E3073">
        <f t="shared" si="191"/>
        <v>0</v>
      </c>
    </row>
    <row r="3074" spans="1:5">
      <c r="A3074" t="s">
        <v>9323</v>
      </c>
      <c r="B3074" t="str">
        <f t="shared" si="189"/>
        <v>3439189</v>
      </c>
      <c r="C3074" t="str">
        <f t="shared" si="190"/>
        <v>3440277</v>
      </c>
      <c r="D3074">
        <f t="shared" ref="D3074:D3137" si="192">C3074-B3074+1</f>
        <v>1089</v>
      </c>
      <c r="E3074">
        <f t="shared" si="191"/>
        <v>0</v>
      </c>
    </row>
    <row r="3075" spans="1:5">
      <c r="A3075" t="s">
        <v>9327</v>
      </c>
      <c r="B3075" t="str">
        <f t="shared" ref="B3075:B3138" si="193">LEFT(A3075, SEARCH(".",A3075)-1)</f>
        <v>3440298</v>
      </c>
      <c r="C3075" t="str">
        <f t="shared" ref="C3075:C3138" si="194">RIGHT(A3075, LEN(A3075)-SEARCH(".",A3075)-1)</f>
        <v>3442712</v>
      </c>
      <c r="D3075">
        <f t="shared" si="192"/>
        <v>2415</v>
      </c>
      <c r="E3075">
        <f t="shared" ref="E3075:E3138" si="195">MOD(D3075,3)</f>
        <v>0</v>
      </c>
    </row>
    <row r="3076" spans="1:5">
      <c r="A3076" t="s">
        <v>9331</v>
      </c>
      <c r="B3076" t="str">
        <f t="shared" si="193"/>
        <v>3442797</v>
      </c>
      <c r="C3076" t="str">
        <f t="shared" si="194"/>
        <v>3443903</v>
      </c>
      <c r="D3076">
        <f t="shared" si="192"/>
        <v>1107</v>
      </c>
      <c r="E3076">
        <f t="shared" si="195"/>
        <v>0</v>
      </c>
    </row>
    <row r="3077" spans="1:5">
      <c r="A3077" t="s">
        <v>9335</v>
      </c>
      <c r="B3077" t="str">
        <f t="shared" si="193"/>
        <v>3444403</v>
      </c>
      <c r="C3077" t="str">
        <f t="shared" si="194"/>
        <v>3444972</v>
      </c>
      <c r="D3077">
        <f t="shared" si="192"/>
        <v>570</v>
      </c>
      <c r="E3077">
        <f t="shared" si="195"/>
        <v>0</v>
      </c>
    </row>
    <row r="3078" spans="1:5">
      <c r="A3078" t="s">
        <v>9338</v>
      </c>
      <c r="B3078" t="str">
        <f t="shared" si="193"/>
        <v>3445028</v>
      </c>
      <c r="C3078" t="str">
        <f t="shared" si="194"/>
        <v>3446515</v>
      </c>
      <c r="D3078">
        <f t="shared" si="192"/>
        <v>1488</v>
      </c>
      <c r="E3078">
        <f t="shared" si="195"/>
        <v>0</v>
      </c>
    </row>
    <row r="3079" spans="1:5">
      <c r="A3079" t="s">
        <v>9340</v>
      </c>
      <c r="B3079" t="str">
        <f t="shared" si="193"/>
        <v>3446659</v>
      </c>
      <c r="C3079" t="str">
        <f t="shared" si="194"/>
        <v>3447102</v>
      </c>
      <c r="D3079">
        <f t="shared" si="192"/>
        <v>444</v>
      </c>
      <c r="E3079">
        <f t="shared" si="195"/>
        <v>0</v>
      </c>
    </row>
    <row r="3080" spans="1:5">
      <c r="A3080" t="s">
        <v>9342</v>
      </c>
      <c r="B3080" t="str">
        <f t="shared" si="193"/>
        <v>3447198</v>
      </c>
      <c r="C3080" t="str">
        <f t="shared" si="194"/>
        <v>3447935</v>
      </c>
      <c r="D3080">
        <f t="shared" si="192"/>
        <v>738</v>
      </c>
      <c r="E3080">
        <f t="shared" si="195"/>
        <v>0</v>
      </c>
    </row>
    <row r="3081" spans="1:5">
      <c r="A3081" t="s">
        <v>9344</v>
      </c>
      <c r="B3081" t="str">
        <f t="shared" si="193"/>
        <v>3448044</v>
      </c>
      <c r="C3081" t="str">
        <f t="shared" si="194"/>
        <v>3448943</v>
      </c>
      <c r="D3081">
        <f t="shared" si="192"/>
        <v>900</v>
      </c>
      <c r="E3081">
        <f t="shared" si="195"/>
        <v>0</v>
      </c>
    </row>
    <row r="3082" spans="1:5">
      <c r="A3082" t="s">
        <v>9347</v>
      </c>
      <c r="B3082" t="str">
        <f t="shared" si="193"/>
        <v>3449300</v>
      </c>
      <c r="C3082" t="str">
        <f t="shared" si="194"/>
        <v>3450538</v>
      </c>
      <c r="D3082">
        <f t="shared" si="192"/>
        <v>1239</v>
      </c>
      <c r="E3082">
        <f t="shared" si="195"/>
        <v>0</v>
      </c>
    </row>
    <row r="3083" spans="1:5">
      <c r="A3083" t="s">
        <v>9349</v>
      </c>
      <c r="B3083" t="str">
        <f t="shared" si="193"/>
        <v>3450551</v>
      </c>
      <c r="C3083" t="str">
        <f t="shared" si="194"/>
        <v>3450769</v>
      </c>
      <c r="D3083">
        <f t="shared" si="192"/>
        <v>219</v>
      </c>
      <c r="E3083">
        <f t="shared" si="195"/>
        <v>0</v>
      </c>
    </row>
    <row r="3084" spans="1:5">
      <c r="A3084" t="s">
        <v>9351</v>
      </c>
      <c r="B3084" t="str">
        <f t="shared" si="193"/>
        <v>3451271</v>
      </c>
      <c r="C3084" t="str">
        <f t="shared" si="194"/>
        <v>3451654</v>
      </c>
      <c r="D3084">
        <f t="shared" si="192"/>
        <v>384</v>
      </c>
      <c r="E3084">
        <f t="shared" si="195"/>
        <v>0</v>
      </c>
    </row>
    <row r="3085" spans="1:5">
      <c r="A3085" t="s">
        <v>9353</v>
      </c>
      <c r="B3085" t="str">
        <f t="shared" si="193"/>
        <v>3451651</v>
      </c>
      <c r="C3085" t="str">
        <f t="shared" si="194"/>
        <v>3451872</v>
      </c>
      <c r="D3085">
        <f t="shared" si="192"/>
        <v>222</v>
      </c>
      <c r="E3085">
        <f t="shared" si="195"/>
        <v>0</v>
      </c>
    </row>
    <row r="3086" spans="1:5">
      <c r="A3086" t="s">
        <v>9355</v>
      </c>
      <c r="B3086" t="str">
        <f t="shared" si="193"/>
        <v>3452153</v>
      </c>
      <c r="C3086" t="str">
        <f t="shared" si="194"/>
        <v>3453004</v>
      </c>
      <c r="D3086">
        <f t="shared" si="192"/>
        <v>852</v>
      </c>
      <c r="E3086">
        <f t="shared" si="195"/>
        <v>0</v>
      </c>
    </row>
    <row r="3087" spans="1:5">
      <c r="A3087" t="s">
        <v>9357</v>
      </c>
      <c r="B3087" t="str">
        <f t="shared" si="193"/>
        <v>3453104</v>
      </c>
      <c r="C3087" t="str">
        <f t="shared" si="194"/>
        <v>3453859</v>
      </c>
      <c r="D3087">
        <f t="shared" si="192"/>
        <v>756</v>
      </c>
      <c r="E3087">
        <f t="shared" si="195"/>
        <v>0</v>
      </c>
    </row>
    <row r="3088" spans="1:5">
      <c r="A3088" t="s">
        <v>9361</v>
      </c>
      <c r="B3088" t="str">
        <f t="shared" si="193"/>
        <v>3453941</v>
      </c>
      <c r="C3088" t="str">
        <f t="shared" si="194"/>
        <v>3454585</v>
      </c>
      <c r="D3088">
        <f t="shared" si="192"/>
        <v>645</v>
      </c>
      <c r="E3088">
        <f t="shared" si="195"/>
        <v>0</v>
      </c>
    </row>
    <row r="3089" spans="1:5">
      <c r="A3089" t="s">
        <v>9365</v>
      </c>
      <c r="B3089" t="str">
        <f t="shared" si="193"/>
        <v>3454904</v>
      </c>
      <c r="C3089" t="str">
        <f t="shared" si="194"/>
        <v>3455536</v>
      </c>
      <c r="D3089">
        <f t="shared" si="192"/>
        <v>633</v>
      </c>
      <c r="E3089">
        <f t="shared" si="195"/>
        <v>0</v>
      </c>
    </row>
    <row r="3090" spans="1:5">
      <c r="A3090" t="s">
        <v>9369</v>
      </c>
      <c r="B3090" t="str">
        <f t="shared" si="193"/>
        <v>3455629</v>
      </c>
      <c r="C3090" t="str">
        <f t="shared" si="194"/>
        <v>3456084</v>
      </c>
      <c r="D3090">
        <f t="shared" si="192"/>
        <v>456</v>
      </c>
      <c r="E3090">
        <f t="shared" si="195"/>
        <v>0</v>
      </c>
    </row>
    <row r="3091" spans="1:5">
      <c r="A3091" t="s">
        <v>9373</v>
      </c>
      <c r="B3091" t="str">
        <f t="shared" si="193"/>
        <v>3456071</v>
      </c>
      <c r="C3091" t="str">
        <f t="shared" si="194"/>
        <v>3457279</v>
      </c>
      <c r="D3091">
        <f t="shared" si="192"/>
        <v>1209</v>
      </c>
      <c r="E3091">
        <f t="shared" si="195"/>
        <v>0</v>
      </c>
    </row>
    <row r="3092" spans="1:5">
      <c r="A3092" t="s">
        <v>9377</v>
      </c>
      <c r="B3092" t="str">
        <f t="shared" si="193"/>
        <v>3457587</v>
      </c>
      <c r="C3092" t="str">
        <f t="shared" si="194"/>
        <v>3458258</v>
      </c>
      <c r="D3092">
        <f t="shared" si="192"/>
        <v>672</v>
      </c>
      <c r="E3092">
        <f t="shared" si="195"/>
        <v>0</v>
      </c>
    </row>
    <row r="3093" spans="1:5">
      <c r="A3093" t="s">
        <v>9380</v>
      </c>
      <c r="B3093" t="str">
        <f t="shared" si="193"/>
        <v>3458542</v>
      </c>
      <c r="C3093" t="str">
        <f t="shared" si="194"/>
        <v>3458742</v>
      </c>
      <c r="D3093">
        <f t="shared" si="192"/>
        <v>201</v>
      </c>
      <c r="E3093">
        <f t="shared" si="195"/>
        <v>0</v>
      </c>
    </row>
    <row r="3094" spans="1:5">
      <c r="A3094" t="s">
        <v>9384</v>
      </c>
      <c r="B3094" t="str">
        <f t="shared" si="193"/>
        <v>3458754</v>
      </c>
      <c r="C3094" t="str">
        <f t="shared" si="194"/>
        <v>3458921</v>
      </c>
      <c r="D3094">
        <f t="shared" si="192"/>
        <v>168</v>
      </c>
      <c r="E3094">
        <f t="shared" si="195"/>
        <v>0</v>
      </c>
    </row>
    <row r="3095" spans="1:5">
      <c r="A3095" t="s">
        <v>9388</v>
      </c>
      <c r="B3095" t="str">
        <f t="shared" si="193"/>
        <v>3459070</v>
      </c>
      <c r="C3095" t="str">
        <f t="shared" si="194"/>
        <v>3460197</v>
      </c>
      <c r="D3095">
        <f t="shared" si="192"/>
        <v>1128</v>
      </c>
      <c r="E3095">
        <f t="shared" si="195"/>
        <v>0</v>
      </c>
    </row>
    <row r="3096" spans="1:5">
      <c r="A3096" t="s">
        <v>9391</v>
      </c>
      <c r="B3096" t="str">
        <f t="shared" si="193"/>
        <v>3460336</v>
      </c>
      <c r="C3096" t="str">
        <f t="shared" si="194"/>
        <v>3461337</v>
      </c>
      <c r="D3096">
        <f t="shared" si="192"/>
        <v>1002</v>
      </c>
      <c r="E3096">
        <f t="shared" si="195"/>
        <v>0</v>
      </c>
    </row>
    <row r="3097" spans="1:5">
      <c r="A3097" t="s">
        <v>9393</v>
      </c>
      <c r="B3097" t="str">
        <f t="shared" si="193"/>
        <v>3461341</v>
      </c>
      <c r="C3097" t="str">
        <f t="shared" si="194"/>
        <v>3462447</v>
      </c>
      <c r="D3097">
        <f t="shared" si="192"/>
        <v>1107</v>
      </c>
      <c r="E3097">
        <f t="shared" si="195"/>
        <v>0</v>
      </c>
    </row>
    <row r="3098" spans="1:5">
      <c r="A3098" t="s">
        <v>9395</v>
      </c>
      <c r="B3098" t="str">
        <f t="shared" si="193"/>
        <v>3462444</v>
      </c>
      <c r="C3098" t="str">
        <f t="shared" si="194"/>
        <v>3463622</v>
      </c>
      <c r="D3098">
        <f t="shared" si="192"/>
        <v>1179</v>
      </c>
      <c r="E3098">
        <f t="shared" si="195"/>
        <v>0</v>
      </c>
    </row>
    <row r="3099" spans="1:5">
      <c r="A3099" t="s">
        <v>9397</v>
      </c>
      <c r="B3099" t="str">
        <f t="shared" si="193"/>
        <v>3463615</v>
      </c>
      <c r="C3099" t="str">
        <f t="shared" si="194"/>
        <v>3464883</v>
      </c>
      <c r="D3099">
        <f t="shared" si="192"/>
        <v>1269</v>
      </c>
      <c r="E3099">
        <f t="shared" si="195"/>
        <v>0</v>
      </c>
    </row>
    <row r="3100" spans="1:5">
      <c r="A3100" t="s">
        <v>9401</v>
      </c>
      <c r="B3100" t="str">
        <f t="shared" si="193"/>
        <v>3465005</v>
      </c>
      <c r="C3100" t="str">
        <f t="shared" si="194"/>
        <v>3465829</v>
      </c>
      <c r="D3100">
        <f t="shared" si="192"/>
        <v>825</v>
      </c>
      <c r="E3100">
        <f t="shared" si="195"/>
        <v>0</v>
      </c>
    </row>
    <row r="3101" spans="1:5">
      <c r="A3101" t="s">
        <v>9405</v>
      </c>
      <c r="B3101" t="str">
        <f t="shared" si="193"/>
        <v>3465826</v>
      </c>
      <c r="C3101" t="str">
        <f t="shared" si="194"/>
        <v>3466311</v>
      </c>
      <c r="D3101">
        <f t="shared" si="192"/>
        <v>486</v>
      </c>
      <c r="E3101">
        <f t="shared" si="195"/>
        <v>0</v>
      </c>
    </row>
    <row r="3102" spans="1:5">
      <c r="A3102" t="s">
        <v>9409</v>
      </c>
      <c r="B3102" t="str">
        <f t="shared" si="193"/>
        <v>3466301</v>
      </c>
      <c r="C3102" t="str">
        <f t="shared" si="194"/>
        <v>3467080</v>
      </c>
      <c r="D3102">
        <f t="shared" si="192"/>
        <v>780</v>
      </c>
      <c r="E3102">
        <f t="shared" si="195"/>
        <v>0</v>
      </c>
    </row>
    <row r="3103" spans="1:5">
      <c r="A3103" t="s">
        <v>9413</v>
      </c>
      <c r="B3103" t="str">
        <f t="shared" si="193"/>
        <v>3467080</v>
      </c>
      <c r="C3103" t="str">
        <f t="shared" si="194"/>
        <v>3468357</v>
      </c>
      <c r="D3103">
        <f t="shared" si="192"/>
        <v>1278</v>
      </c>
      <c r="E3103">
        <f t="shared" si="195"/>
        <v>0</v>
      </c>
    </row>
    <row r="3104" spans="1:5">
      <c r="A3104" t="s">
        <v>9417</v>
      </c>
      <c r="B3104" t="str">
        <f t="shared" si="193"/>
        <v>3468575</v>
      </c>
      <c r="C3104" t="str">
        <f t="shared" si="194"/>
        <v>3469639</v>
      </c>
      <c r="D3104">
        <f t="shared" si="192"/>
        <v>1065</v>
      </c>
      <c r="E3104">
        <f t="shared" si="195"/>
        <v>0</v>
      </c>
    </row>
    <row r="3105" spans="1:5">
      <c r="A3105" t="s">
        <v>9420</v>
      </c>
      <c r="B3105" t="str">
        <f t="shared" si="193"/>
        <v>3469636</v>
      </c>
      <c r="C3105" t="str">
        <f t="shared" si="194"/>
        <v>3470766</v>
      </c>
      <c r="D3105">
        <f t="shared" si="192"/>
        <v>1131</v>
      </c>
      <c r="E3105">
        <f t="shared" si="195"/>
        <v>0</v>
      </c>
    </row>
    <row r="3106" spans="1:5">
      <c r="A3106" t="s">
        <v>9423</v>
      </c>
      <c r="B3106" t="str">
        <f t="shared" si="193"/>
        <v>3470763</v>
      </c>
      <c r="C3106" t="str">
        <f t="shared" si="194"/>
        <v>3471860</v>
      </c>
      <c r="D3106">
        <f t="shared" si="192"/>
        <v>1098</v>
      </c>
      <c r="E3106">
        <f t="shared" si="195"/>
        <v>0</v>
      </c>
    </row>
    <row r="3107" spans="1:5">
      <c r="A3107" t="s">
        <v>9426</v>
      </c>
      <c r="B3107" t="str">
        <f t="shared" si="193"/>
        <v>3471897</v>
      </c>
      <c r="C3107" t="str">
        <f t="shared" si="194"/>
        <v>3472859</v>
      </c>
      <c r="D3107">
        <f t="shared" si="192"/>
        <v>963</v>
      </c>
      <c r="E3107">
        <f t="shared" si="195"/>
        <v>0</v>
      </c>
    </row>
    <row r="3108" spans="1:5">
      <c r="A3108" t="s">
        <v>9429</v>
      </c>
      <c r="B3108" t="str">
        <f t="shared" si="193"/>
        <v>3472861</v>
      </c>
      <c r="C3108" t="str">
        <f t="shared" si="194"/>
        <v>3473937</v>
      </c>
      <c r="D3108">
        <f t="shared" si="192"/>
        <v>1077</v>
      </c>
      <c r="E3108">
        <f t="shared" si="195"/>
        <v>0</v>
      </c>
    </row>
    <row r="3109" spans="1:5">
      <c r="A3109" t="s">
        <v>9431</v>
      </c>
      <c r="B3109" t="str">
        <f t="shared" si="193"/>
        <v>3473955</v>
      </c>
      <c r="C3109" t="str">
        <f t="shared" si="194"/>
        <v>3474692</v>
      </c>
      <c r="D3109">
        <f t="shared" si="192"/>
        <v>738</v>
      </c>
      <c r="E3109">
        <f t="shared" si="195"/>
        <v>0</v>
      </c>
    </row>
    <row r="3110" spans="1:5">
      <c r="A3110" t="s">
        <v>9433</v>
      </c>
      <c r="B3110" t="str">
        <f t="shared" si="193"/>
        <v>3474694</v>
      </c>
      <c r="C3110" t="str">
        <f t="shared" si="194"/>
        <v>3475653</v>
      </c>
      <c r="D3110">
        <f t="shared" si="192"/>
        <v>960</v>
      </c>
      <c r="E3110">
        <f t="shared" si="195"/>
        <v>0</v>
      </c>
    </row>
    <row r="3111" spans="1:5">
      <c r="A3111" t="s">
        <v>9437</v>
      </c>
      <c r="B3111" t="str">
        <f t="shared" si="193"/>
        <v>3475650</v>
      </c>
      <c r="C3111" t="str">
        <f t="shared" si="194"/>
        <v>3476702</v>
      </c>
      <c r="D3111">
        <f t="shared" si="192"/>
        <v>1053</v>
      </c>
      <c r="E3111">
        <f t="shared" si="195"/>
        <v>0</v>
      </c>
    </row>
    <row r="3112" spans="1:5">
      <c r="A3112" t="s">
        <v>9441</v>
      </c>
      <c r="B3112" t="str">
        <f t="shared" si="193"/>
        <v>3476712</v>
      </c>
      <c r="C3112" t="str">
        <f t="shared" si="194"/>
        <v>3477650</v>
      </c>
      <c r="D3112">
        <f t="shared" si="192"/>
        <v>939</v>
      </c>
      <c r="E3112">
        <f t="shared" si="195"/>
        <v>0</v>
      </c>
    </row>
    <row r="3113" spans="1:5">
      <c r="A3113" t="s">
        <v>9445</v>
      </c>
      <c r="B3113" t="str">
        <f t="shared" si="193"/>
        <v>3477918</v>
      </c>
      <c r="C3113" t="str">
        <f t="shared" si="194"/>
        <v>3479117</v>
      </c>
      <c r="D3113">
        <f t="shared" si="192"/>
        <v>1200</v>
      </c>
      <c r="E3113">
        <f t="shared" si="195"/>
        <v>0</v>
      </c>
    </row>
    <row r="3114" spans="1:5">
      <c r="A3114" t="s">
        <v>9449</v>
      </c>
      <c r="B3114" t="str">
        <f t="shared" si="193"/>
        <v>3479127</v>
      </c>
      <c r="C3114" t="str">
        <f t="shared" si="194"/>
        <v>3480152</v>
      </c>
      <c r="D3114">
        <f t="shared" si="192"/>
        <v>1026</v>
      </c>
      <c r="E3114">
        <f t="shared" si="195"/>
        <v>0</v>
      </c>
    </row>
    <row r="3115" spans="1:5">
      <c r="A3115" t="s">
        <v>9453</v>
      </c>
      <c r="B3115" t="str">
        <f t="shared" si="193"/>
        <v>3480234</v>
      </c>
      <c r="C3115" t="str">
        <f t="shared" si="194"/>
        <v>3481292</v>
      </c>
      <c r="D3115">
        <f t="shared" si="192"/>
        <v>1059</v>
      </c>
      <c r="E3115">
        <f t="shared" si="195"/>
        <v>0</v>
      </c>
    </row>
    <row r="3116" spans="1:5">
      <c r="A3116" t="s">
        <v>9455</v>
      </c>
      <c r="B3116" t="str">
        <f t="shared" si="193"/>
        <v>3481540</v>
      </c>
      <c r="C3116" t="str">
        <f t="shared" si="194"/>
        <v>3482505</v>
      </c>
      <c r="D3116">
        <f t="shared" si="192"/>
        <v>966</v>
      </c>
      <c r="E3116">
        <f t="shared" si="195"/>
        <v>0</v>
      </c>
    </row>
    <row r="3117" spans="1:5">
      <c r="A3117" t="s">
        <v>9458</v>
      </c>
      <c r="B3117" t="str">
        <f t="shared" si="193"/>
        <v>3482508</v>
      </c>
      <c r="C3117" t="str">
        <f t="shared" si="194"/>
        <v>3483800</v>
      </c>
      <c r="D3117">
        <f t="shared" si="192"/>
        <v>1293</v>
      </c>
      <c r="E3117">
        <f t="shared" si="195"/>
        <v>0</v>
      </c>
    </row>
    <row r="3118" spans="1:5">
      <c r="A3118" t="s">
        <v>9460</v>
      </c>
      <c r="B3118" t="str">
        <f t="shared" si="193"/>
        <v>3484020</v>
      </c>
      <c r="C3118" t="str">
        <f t="shared" si="194"/>
        <v>3485333</v>
      </c>
      <c r="D3118">
        <f t="shared" si="192"/>
        <v>1314</v>
      </c>
      <c r="E3118">
        <f t="shared" si="195"/>
        <v>0</v>
      </c>
    </row>
    <row r="3119" spans="1:5">
      <c r="A3119" t="s">
        <v>9462</v>
      </c>
      <c r="B3119" t="str">
        <f t="shared" si="193"/>
        <v>3485417</v>
      </c>
      <c r="C3119" t="str">
        <f t="shared" si="194"/>
        <v>3485704</v>
      </c>
      <c r="D3119">
        <f t="shared" si="192"/>
        <v>288</v>
      </c>
      <c r="E3119">
        <f t="shared" si="195"/>
        <v>0</v>
      </c>
    </row>
    <row r="3120" spans="1:5">
      <c r="A3120" t="s">
        <v>9464</v>
      </c>
      <c r="B3120" t="str">
        <f t="shared" si="193"/>
        <v>3485708</v>
      </c>
      <c r="C3120" t="str">
        <f t="shared" si="194"/>
        <v>3486145</v>
      </c>
      <c r="D3120">
        <f t="shared" si="192"/>
        <v>438</v>
      </c>
      <c r="E3120">
        <f t="shared" si="195"/>
        <v>0</v>
      </c>
    </row>
    <row r="3121" spans="1:5">
      <c r="A3121" t="s">
        <v>9467</v>
      </c>
      <c r="B3121" t="str">
        <f t="shared" si="193"/>
        <v>3486216</v>
      </c>
      <c r="C3121" t="str">
        <f t="shared" si="194"/>
        <v>3486689</v>
      </c>
      <c r="D3121">
        <f t="shared" si="192"/>
        <v>474</v>
      </c>
      <c r="E3121">
        <f t="shared" si="195"/>
        <v>0</v>
      </c>
    </row>
    <row r="3122" spans="1:5">
      <c r="A3122" t="s">
        <v>9471</v>
      </c>
      <c r="B3122" t="str">
        <f t="shared" si="193"/>
        <v>3486701</v>
      </c>
      <c r="C3122" t="str">
        <f t="shared" si="194"/>
        <v>3487702</v>
      </c>
      <c r="D3122">
        <f t="shared" si="192"/>
        <v>1002</v>
      </c>
      <c r="E3122">
        <f t="shared" si="195"/>
        <v>0</v>
      </c>
    </row>
    <row r="3123" spans="1:5">
      <c r="A3123" t="s">
        <v>9475</v>
      </c>
      <c r="B3123" t="str">
        <f t="shared" si="193"/>
        <v>3487802</v>
      </c>
      <c r="C3123" t="str">
        <f t="shared" si="194"/>
        <v>3488635</v>
      </c>
      <c r="D3123">
        <f t="shared" si="192"/>
        <v>834</v>
      </c>
      <c r="E3123">
        <f t="shared" si="195"/>
        <v>0</v>
      </c>
    </row>
    <row r="3124" spans="1:5">
      <c r="A3124" t="s">
        <v>9479</v>
      </c>
      <c r="B3124" t="str">
        <f t="shared" si="193"/>
        <v>3488638</v>
      </c>
      <c r="C3124" t="str">
        <f t="shared" si="194"/>
        <v>3489195</v>
      </c>
      <c r="D3124">
        <f t="shared" si="192"/>
        <v>558</v>
      </c>
      <c r="E3124">
        <f t="shared" si="195"/>
        <v>0</v>
      </c>
    </row>
    <row r="3125" spans="1:5">
      <c r="A3125" t="s">
        <v>9481</v>
      </c>
      <c r="B3125" t="str">
        <f t="shared" si="193"/>
        <v>3489205</v>
      </c>
      <c r="C3125" t="str">
        <f t="shared" si="194"/>
        <v>3490182</v>
      </c>
      <c r="D3125">
        <f t="shared" si="192"/>
        <v>978</v>
      </c>
      <c r="E3125">
        <f t="shared" si="195"/>
        <v>0</v>
      </c>
    </row>
    <row r="3126" spans="1:5">
      <c r="A3126" t="s">
        <v>9483</v>
      </c>
      <c r="B3126" t="str">
        <f t="shared" si="193"/>
        <v>3490322</v>
      </c>
      <c r="C3126" t="str">
        <f t="shared" si="194"/>
        <v>3490825</v>
      </c>
      <c r="D3126">
        <f t="shared" si="192"/>
        <v>504</v>
      </c>
      <c r="E3126">
        <f t="shared" si="195"/>
        <v>0</v>
      </c>
    </row>
    <row r="3127" spans="1:5">
      <c r="A3127" t="s">
        <v>9485</v>
      </c>
      <c r="B3127" t="str">
        <f t="shared" si="193"/>
        <v>3490837</v>
      </c>
      <c r="C3127" t="str">
        <f t="shared" si="194"/>
        <v>3492003</v>
      </c>
      <c r="D3127">
        <f t="shared" si="192"/>
        <v>1167</v>
      </c>
      <c r="E3127">
        <f t="shared" si="195"/>
        <v>0</v>
      </c>
    </row>
    <row r="3128" spans="1:5">
      <c r="A3128" t="s">
        <v>9489</v>
      </c>
      <c r="B3128" t="str">
        <f t="shared" si="193"/>
        <v>3492464</v>
      </c>
      <c r="C3128" t="str">
        <f t="shared" si="194"/>
        <v>3493462</v>
      </c>
      <c r="D3128">
        <f t="shared" si="192"/>
        <v>999</v>
      </c>
      <c r="E3128">
        <f t="shared" si="195"/>
        <v>0</v>
      </c>
    </row>
    <row r="3129" spans="1:5">
      <c r="A3129" t="s">
        <v>9491</v>
      </c>
      <c r="B3129" t="str">
        <f t="shared" si="193"/>
        <v>3493466</v>
      </c>
      <c r="C3129" t="str">
        <f t="shared" si="194"/>
        <v>3493999</v>
      </c>
      <c r="D3129">
        <f t="shared" si="192"/>
        <v>534</v>
      </c>
      <c r="E3129">
        <f t="shared" si="195"/>
        <v>0</v>
      </c>
    </row>
    <row r="3130" spans="1:5">
      <c r="A3130" t="s">
        <v>9493</v>
      </c>
      <c r="B3130" t="str">
        <f t="shared" si="193"/>
        <v>3493996</v>
      </c>
      <c r="C3130" t="str">
        <f t="shared" si="194"/>
        <v>3495852</v>
      </c>
      <c r="D3130">
        <f t="shared" si="192"/>
        <v>1857</v>
      </c>
      <c r="E3130">
        <f t="shared" si="195"/>
        <v>0</v>
      </c>
    </row>
    <row r="3131" spans="1:5">
      <c r="A3131" t="s">
        <v>9495</v>
      </c>
      <c r="B3131" t="str">
        <f t="shared" si="193"/>
        <v>3495865</v>
      </c>
      <c r="C3131" t="str">
        <f t="shared" si="194"/>
        <v>3496866</v>
      </c>
      <c r="D3131">
        <f t="shared" si="192"/>
        <v>1002</v>
      </c>
      <c r="E3131">
        <f t="shared" si="195"/>
        <v>0</v>
      </c>
    </row>
    <row r="3132" spans="1:5">
      <c r="A3132" t="s">
        <v>9497</v>
      </c>
      <c r="B3132" t="str">
        <f t="shared" si="193"/>
        <v>3496867</v>
      </c>
      <c r="C3132" t="str">
        <f t="shared" si="194"/>
        <v>3497946</v>
      </c>
      <c r="D3132">
        <f t="shared" si="192"/>
        <v>1080</v>
      </c>
      <c r="E3132">
        <f t="shared" si="195"/>
        <v>0</v>
      </c>
    </row>
    <row r="3133" spans="1:5">
      <c r="A3133" t="s">
        <v>9499</v>
      </c>
      <c r="B3133" t="str">
        <f t="shared" si="193"/>
        <v>3497960</v>
      </c>
      <c r="C3133" t="str">
        <f t="shared" si="194"/>
        <v>3499021</v>
      </c>
      <c r="D3133">
        <f t="shared" si="192"/>
        <v>1062</v>
      </c>
      <c r="E3133">
        <f t="shared" si="195"/>
        <v>0</v>
      </c>
    </row>
    <row r="3134" spans="1:5">
      <c r="A3134" t="s">
        <v>9501</v>
      </c>
      <c r="B3134" t="str">
        <f t="shared" si="193"/>
        <v>3499049</v>
      </c>
      <c r="C3134" t="str">
        <f t="shared" si="194"/>
        <v>3499870</v>
      </c>
      <c r="D3134">
        <f t="shared" si="192"/>
        <v>822</v>
      </c>
      <c r="E3134">
        <f t="shared" si="195"/>
        <v>0</v>
      </c>
    </row>
    <row r="3135" spans="1:5">
      <c r="A3135" t="s">
        <v>9503</v>
      </c>
      <c r="B3135" t="str">
        <f t="shared" si="193"/>
        <v>3499975</v>
      </c>
      <c r="C3135" t="str">
        <f t="shared" si="194"/>
        <v>3501054</v>
      </c>
      <c r="D3135">
        <f t="shared" si="192"/>
        <v>1080</v>
      </c>
      <c r="E3135">
        <f t="shared" si="195"/>
        <v>0</v>
      </c>
    </row>
    <row r="3136" spans="1:5">
      <c r="A3136" t="s">
        <v>9505</v>
      </c>
      <c r="B3136" t="str">
        <f t="shared" si="193"/>
        <v>3501066</v>
      </c>
      <c r="C3136" t="str">
        <f t="shared" si="194"/>
        <v>3502466</v>
      </c>
      <c r="D3136">
        <f t="shared" si="192"/>
        <v>1401</v>
      </c>
      <c r="E3136">
        <f t="shared" si="195"/>
        <v>0</v>
      </c>
    </row>
    <row r="3137" spans="1:5">
      <c r="A3137" t="s">
        <v>9507</v>
      </c>
      <c r="B3137" t="str">
        <f t="shared" si="193"/>
        <v>3502531</v>
      </c>
      <c r="C3137" t="str">
        <f t="shared" si="194"/>
        <v>3504060</v>
      </c>
      <c r="D3137">
        <f t="shared" si="192"/>
        <v>1530</v>
      </c>
      <c r="E3137">
        <f t="shared" si="195"/>
        <v>0</v>
      </c>
    </row>
    <row r="3138" spans="1:5">
      <c r="A3138" t="s">
        <v>9509</v>
      </c>
      <c r="B3138" t="str">
        <f t="shared" si="193"/>
        <v>3504113</v>
      </c>
      <c r="C3138" t="str">
        <f t="shared" si="194"/>
        <v>3504667</v>
      </c>
      <c r="D3138">
        <f t="shared" ref="D3138:D3201" si="196">C3138-B3138+1</f>
        <v>555</v>
      </c>
      <c r="E3138">
        <f t="shared" si="195"/>
        <v>0</v>
      </c>
    </row>
    <row r="3139" spans="1:5">
      <c r="A3139" t="s">
        <v>9511</v>
      </c>
      <c r="B3139" t="str">
        <f t="shared" ref="B3139:B3202" si="197">LEFT(A3139, SEARCH(".",A3139)-1)</f>
        <v>3504664</v>
      </c>
      <c r="C3139" t="str">
        <f t="shared" ref="C3139:C3202" si="198">RIGHT(A3139, LEN(A3139)-SEARCH(".",A3139)-1)</f>
        <v>3505563</v>
      </c>
      <c r="D3139">
        <f t="shared" si="196"/>
        <v>900</v>
      </c>
      <c r="E3139">
        <f t="shared" ref="E3139:E3202" si="199">MOD(D3139,3)</f>
        <v>0</v>
      </c>
    </row>
    <row r="3140" spans="1:5">
      <c r="A3140" t="s">
        <v>9515</v>
      </c>
      <c r="B3140" t="str">
        <f t="shared" si="197"/>
        <v>3506152</v>
      </c>
      <c r="C3140" t="str">
        <f t="shared" si="198"/>
        <v>3506910</v>
      </c>
      <c r="D3140">
        <f t="shared" si="196"/>
        <v>759</v>
      </c>
      <c r="E3140">
        <f t="shared" si="199"/>
        <v>0</v>
      </c>
    </row>
    <row r="3141" spans="1:5">
      <c r="A3141" t="s">
        <v>9517</v>
      </c>
      <c r="B3141" t="str">
        <f t="shared" si="197"/>
        <v>3506925</v>
      </c>
      <c r="C3141" t="str">
        <f t="shared" si="198"/>
        <v>3508070</v>
      </c>
      <c r="D3141">
        <f t="shared" si="196"/>
        <v>1146</v>
      </c>
      <c r="E3141">
        <f t="shared" si="199"/>
        <v>0</v>
      </c>
    </row>
    <row r="3142" spans="1:5">
      <c r="A3142" t="s">
        <v>9519</v>
      </c>
      <c r="B3142" t="str">
        <f t="shared" si="197"/>
        <v>3508153</v>
      </c>
      <c r="C3142" t="str">
        <f t="shared" si="198"/>
        <v>3509466</v>
      </c>
      <c r="D3142">
        <f t="shared" si="196"/>
        <v>1314</v>
      </c>
      <c r="E3142">
        <f t="shared" si="199"/>
        <v>0</v>
      </c>
    </row>
    <row r="3143" spans="1:5">
      <c r="A3143" t="s">
        <v>9523</v>
      </c>
      <c r="B3143" t="str">
        <f t="shared" si="197"/>
        <v>3509554</v>
      </c>
      <c r="C3143" t="str">
        <f t="shared" si="198"/>
        <v>3510252</v>
      </c>
      <c r="D3143">
        <f t="shared" si="196"/>
        <v>699</v>
      </c>
      <c r="E3143">
        <f t="shared" si="199"/>
        <v>0</v>
      </c>
    </row>
    <row r="3144" spans="1:5">
      <c r="A3144" t="s">
        <v>9527</v>
      </c>
      <c r="B3144" t="str">
        <f t="shared" si="197"/>
        <v>3510436</v>
      </c>
      <c r="C3144" t="str">
        <f t="shared" si="198"/>
        <v>3511002</v>
      </c>
      <c r="D3144">
        <f t="shared" si="196"/>
        <v>567</v>
      </c>
      <c r="E3144">
        <f t="shared" si="199"/>
        <v>0</v>
      </c>
    </row>
    <row r="3145" spans="1:5">
      <c r="A3145" t="s">
        <v>9531</v>
      </c>
      <c r="B3145" t="str">
        <f t="shared" si="197"/>
        <v>3511163</v>
      </c>
      <c r="C3145" t="str">
        <f t="shared" si="198"/>
        <v>3512710</v>
      </c>
      <c r="D3145">
        <f t="shared" si="196"/>
        <v>1548</v>
      </c>
      <c r="E3145">
        <f t="shared" si="199"/>
        <v>0</v>
      </c>
    </row>
    <row r="3146" spans="1:5">
      <c r="A3146" t="s">
        <v>9533</v>
      </c>
      <c r="B3146" t="str">
        <f t="shared" si="197"/>
        <v>3512844</v>
      </c>
      <c r="C3146" t="str">
        <f t="shared" si="198"/>
        <v>3513599</v>
      </c>
      <c r="D3146">
        <f t="shared" si="196"/>
        <v>756</v>
      </c>
      <c r="E3146">
        <f t="shared" si="199"/>
        <v>0</v>
      </c>
    </row>
    <row r="3147" spans="1:5">
      <c r="A3147" t="s">
        <v>9536</v>
      </c>
      <c r="B3147" t="str">
        <f t="shared" si="197"/>
        <v>3514138</v>
      </c>
      <c r="C3147" t="str">
        <f t="shared" si="198"/>
        <v>3515115</v>
      </c>
      <c r="D3147">
        <f t="shared" si="196"/>
        <v>978</v>
      </c>
      <c r="E3147">
        <f t="shared" si="199"/>
        <v>0</v>
      </c>
    </row>
    <row r="3148" spans="1:5">
      <c r="A3148" t="s">
        <v>9540</v>
      </c>
      <c r="B3148" t="str">
        <f t="shared" si="197"/>
        <v>3515409</v>
      </c>
      <c r="C3148" t="str">
        <f t="shared" si="198"/>
        <v>3516413</v>
      </c>
      <c r="D3148">
        <f t="shared" si="196"/>
        <v>1005</v>
      </c>
      <c r="E3148">
        <f t="shared" si="199"/>
        <v>0</v>
      </c>
    </row>
    <row r="3149" spans="1:5">
      <c r="A3149" t="s">
        <v>9544</v>
      </c>
      <c r="B3149" t="str">
        <f t="shared" si="197"/>
        <v>3516509</v>
      </c>
      <c r="C3149" t="str">
        <f t="shared" si="198"/>
        <v>3517279</v>
      </c>
      <c r="D3149">
        <f t="shared" si="196"/>
        <v>771</v>
      </c>
      <c r="E3149">
        <f t="shared" si="199"/>
        <v>0</v>
      </c>
    </row>
    <row r="3150" spans="1:5">
      <c r="A3150" t="s">
        <v>9548</v>
      </c>
      <c r="B3150" t="str">
        <f t="shared" si="197"/>
        <v>3517386</v>
      </c>
      <c r="C3150" t="str">
        <f t="shared" si="198"/>
        <v>3518021</v>
      </c>
      <c r="D3150">
        <f t="shared" si="196"/>
        <v>636</v>
      </c>
      <c r="E3150">
        <f t="shared" si="199"/>
        <v>0</v>
      </c>
    </row>
    <row r="3151" spans="1:5">
      <c r="A3151" t="s">
        <v>9550</v>
      </c>
      <c r="B3151" t="str">
        <f t="shared" si="197"/>
        <v>3518133</v>
      </c>
      <c r="C3151" t="str">
        <f t="shared" si="198"/>
        <v>3518561</v>
      </c>
      <c r="D3151">
        <f t="shared" si="196"/>
        <v>429</v>
      </c>
      <c r="E3151">
        <f t="shared" si="199"/>
        <v>0</v>
      </c>
    </row>
    <row r="3152" spans="1:5">
      <c r="A3152" t="s">
        <v>9552</v>
      </c>
      <c r="B3152" t="str">
        <f t="shared" si="197"/>
        <v>3518622</v>
      </c>
      <c r="C3152" t="str">
        <f t="shared" si="198"/>
        <v>3519368</v>
      </c>
      <c r="D3152">
        <f t="shared" si="196"/>
        <v>747</v>
      </c>
      <c r="E3152">
        <f t="shared" si="199"/>
        <v>0</v>
      </c>
    </row>
    <row r="3153" spans="1:5">
      <c r="A3153" t="s">
        <v>9556</v>
      </c>
      <c r="B3153" t="str">
        <f t="shared" si="197"/>
        <v>3519707</v>
      </c>
      <c r="C3153" t="str">
        <f t="shared" si="198"/>
        <v>3520891</v>
      </c>
      <c r="D3153">
        <f t="shared" si="196"/>
        <v>1185</v>
      </c>
      <c r="E3153">
        <f t="shared" si="199"/>
        <v>0</v>
      </c>
    </row>
    <row r="3154" spans="1:5">
      <c r="A3154" t="s">
        <v>9560</v>
      </c>
      <c r="B3154" t="str">
        <f t="shared" si="197"/>
        <v>3521001</v>
      </c>
      <c r="C3154" t="str">
        <f t="shared" si="198"/>
        <v>3522533</v>
      </c>
      <c r="D3154">
        <f t="shared" si="196"/>
        <v>1533</v>
      </c>
      <c r="E3154">
        <f t="shared" si="199"/>
        <v>0</v>
      </c>
    </row>
    <row r="3155" spans="1:5">
      <c r="A3155" t="s">
        <v>9564</v>
      </c>
      <c r="B3155" t="str">
        <f t="shared" si="197"/>
        <v>3522576</v>
      </c>
      <c r="C3155" t="str">
        <f t="shared" si="198"/>
        <v>3523367</v>
      </c>
      <c r="D3155">
        <f t="shared" si="196"/>
        <v>792</v>
      </c>
      <c r="E3155">
        <f t="shared" si="199"/>
        <v>0</v>
      </c>
    </row>
    <row r="3156" spans="1:5">
      <c r="A3156" t="s">
        <v>9568</v>
      </c>
      <c r="B3156" t="str">
        <f t="shared" si="197"/>
        <v>3523673</v>
      </c>
      <c r="C3156" t="str">
        <f t="shared" si="198"/>
        <v>3523930</v>
      </c>
      <c r="D3156">
        <f t="shared" si="196"/>
        <v>258</v>
      </c>
      <c r="E3156">
        <f t="shared" si="199"/>
        <v>0</v>
      </c>
    </row>
    <row r="3157" spans="1:5">
      <c r="A3157" t="s">
        <v>9570</v>
      </c>
      <c r="B3157" t="str">
        <f t="shared" si="197"/>
        <v>3524090</v>
      </c>
      <c r="C3157" t="str">
        <f t="shared" si="198"/>
        <v>3525433</v>
      </c>
      <c r="D3157">
        <f t="shared" si="196"/>
        <v>1344</v>
      </c>
      <c r="E3157">
        <f t="shared" si="199"/>
        <v>0</v>
      </c>
    </row>
    <row r="3158" spans="1:5">
      <c r="A3158" t="s">
        <v>9572</v>
      </c>
      <c r="B3158" t="str">
        <f t="shared" si="197"/>
        <v>3526264</v>
      </c>
      <c r="C3158" t="str">
        <f t="shared" si="198"/>
        <v>3526782</v>
      </c>
      <c r="D3158">
        <f t="shared" si="196"/>
        <v>519</v>
      </c>
      <c r="E3158">
        <f t="shared" si="199"/>
        <v>0</v>
      </c>
    </row>
    <row r="3159" spans="1:5">
      <c r="A3159" t="s">
        <v>9576</v>
      </c>
      <c r="B3159" t="str">
        <f t="shared" si="197"/>
        <v>3526891</v>
      </c>
      <c r="C3159" t="str">
        <f t="shared" si="198"/>
        <v>3527808</v>
      </c>
      <c r="D3159">
        <f t="shared" si="196"/>
        <v>918</v>
      </c>
      <c r="E3159">
        <f t="shared" si="199"/>
        <v>0</v>
      </c>
    </row>
    <row r="3160" spans="1:5">
      <c r="A3160" t="s">
        <v>9580</v>
      </c>
      <c r="B3160" t="str">
        <f t="shared" si="197"/>
        <v>3527907</v>
      </c>
      <c r="C3160" t="str">
        <f t="shared" si="198"/>
        <v>3529238</v>
      </c>
      <c r="D3160">
        <f t="shared" si="196"/>
        <v>1332</v>
      </c>
      <c r="E3160">
        <f t="shared" si="199"/>
        <v>0</v>
      </c>
    </row>
    <row r="3161" spans="1:5">
      <c r="A3161" t="s">
        <v>9584</v>
      </c>
      <c r="B3161" t="str">
        <f t="shared" si="197"/>
        <v>3529260</v>
      </c>
      <c r="C3161" t="str">
        <f t="shared" si="198"/>
        <v>3529790</v>
      </c>
      <c r="D3161">
        <f t="shared" si="196"/>
        <v>531</v>
      </c>
      <c r="E3161">
        <f t="shared" si="199"/>
        <v>0</v>
      </c>
    </row>
    <row r="3162" spans="1:5">
      <c r="A3162" t="s">
        <v>9588</v>
      </c>
      <c r="B3162" t="str">
        <f t="shared" si="197"/>
        <v>3529901</v>
      </c>
      <c r="C3162" t="str">
        <f t="shared" si="198"/>
        <v>3530695</v>
      </c>
      <c r="D3162">
        <f t="shared" si="196"/>
        <v>795</v>
      </c>
      <c r="E3162">
        <f t="shared" si="199"/>
        <v>0</v>
      </c>
    </row>
    <row r="3163" spans="1:5">
      <c r="A3163" t="s">
        <v>9592</v>
      </c>
      <c r="B3163" t="str">
        <f t="shared" si="197"/>
        <v>3530766</v>
      </c>
      <c r="C3163" t="str">
        <f t="shared" si="198"/>
        <v>3531797</v>
      </c>
      <c r="D3163">
        <f t="shared" si="196"/>
        <v>1032</v>
      </c>
      <c r="E3163">
        <f t="shared" si="199"/>
        <v>0</v>
      </c>
    </row>
    <row r="3164" spans="1:5">
      <c r="A3164" t="s">
        <v>9596</v>
      </c>
      <c r="B3164" t="str">
        <f t="shared" si="197"/>
        <v>3532050</v>
      </c>
      <c r="C3164" t="str">
        <f t="shared" si="198"/>
        <v>3534251</v>
      </c>
      <c r="D3164">
        <f t="shared" si="196"/>
        <v>2202</v>
      </c>
      <c r="E3164">
        <f t="shared" si="199"/>
        <v>0</v>
      </c>
    </row>
    <row r="3165" spans="1:5">
      <c r="A3165" t="s">
        <v>9600</v>
      </c>
      <c r="B3165" t="str">
        <f t="shared" si="197"/>
        <v>3535058</v>
      </c>
      <c r="C3165" t="str">
        <f t="shared" si="198"/>
        <v>3536362</v>
      </c>
      <c r="D3165">
        <f t="shared" si="196"/>
        <v>1305</v>
      </c>
      <c r="E3165">
        <f t="shared" si="199"/>
        <v>0</v>
      </c>
    </row>
    <row r="3166" spans="1:5">
      <c r="A3166" t="s">
        <v>9602</v>
      </c>
      <c r="B3166" t="str">
        <f t="shared" si="197"/>
        <v>3536435</v>
      </c>
      <c r="C3166" t="str">
        <f t="shared" si="198"/>
        <v>3536752</v>
      </c>
      <c r="D3166">
        <f t="shared" si="196"/>
        <v>318</v>
      </c>
      <c r="E3166">
        <f t="shared" si="199"/>
        <v>0</v>
      </c>
    </row>
    <row r="3167" spans="1:5">
      <c r="A3167" t="s">
        <v>9606</v>
      </c>
      <c r="B3167" t="str">
        <f t="shared" si="197"/>
        <v>3537038</v>
      </c>
      <c r="C3167" t="str">
        <f t="shared" si="198"/>
        <v>3538198</v>
      </c>
      <c r="D3167">
        <f t="shared" si="196"/>
        <v>1161</v>
      </c>
      <c r="E3167">
        <f t="shared" si="199"/>
        <v>0</v>
      </c>
    </row>
    <row r="3168" spans="1:5">
      <c r="A3168" t="s">
        <v>9610</v>
      </c>
      <c r="B3168" t="str">
        <f t="shared" si="197"/>
        <v>3538208</v>
      </c>
      <c r="C3168" t="str">
        <f t="shared" si="198"/>
        <v>3540646</v>
      </c>
      <c r="D3168">
        <f t="shared" si="196"/>
        <v>2439</v>
      </c>
      <c r="E3168">
        <f t="shared" si="199"/>
        <v>0</v>
      </c>
    </row>
    <row r="3169" spans="1:5">
      <c r="A3169" t="s">
        <v>9614</v>
      </c>
      <c r="B3169" t="str">
        <f t="shared" si="197"/>
        <v>3540769</v>
      </c>
      <c r="C3169" t="str">
        <f t="shared" si="198"/>
        <v>3541287</v>
      </c>
      <c r="D3169">
        <f t="shared" si="196"/>
        <v>519</v>
      </c>
      <c r="E3169">
        <f t="shared" si="199"/>
        <v>0</v>
      </c>
    </row>
    <row r="3170" spans="1:5">
      <c r="A3170" t="s">
        <v>9616</v>
      </c>
      <c r="B3170" t="str">
        <f t="shared" si="197"/>
        <v>3541366</v>
      </c>
      <c r="C3170" t="str">
        <f t="shared" si="198"/>
        <v>3541527</v>
      </c>
      <c r="D3170">
        <f t="shared" si="196"/>
        <v>162</v>
      </c>
      <c r="E3170">
        <f t="shared" si="199"/>
        <v>0</v>
      </c>
    </row>
    <row r="3171" spans="1:5">
      <c r="A3171" t="s">
        <v>9618</v>
      </c>
      <c r="B3171" t="str">
        <f t="shared" si="197"/>
        <v>3542000</v>
      </c>
      <c r="C3171" t="str">
        <f t="shared" si="198"/>
        <v>3544636</v>
      </c>
      <c r="D3171">
        <f t="shared" si="196"/>
        <v>2637</v>
      </c>
      <c r="E3171">
        <f t="shared" si="199"/>
        <v>0</v>
      </c>
    </row>
    <row r="3172" spans="1:5">
      <c r="A3172" t="s">
        <v>9622</v>
      </c>
      <c r="B3172" t="str">
        <f t="shared" si="197"/>
        <v>3544693</v>
      </c>
      <c r="C3172" t="str">
        <f t="shared" si="198"/>
        <v>3545676</v>
      </c>
      <c r="D3172">
        <f t="shared" si="196"/>
        <v>984</v>
      </c>
      <c r="E3172">
        <f t="shared" si="199"/>
        <v>0</v>
      </c>
    </row>
    <row r="3173" spans="1:5">
      <c r="A3173" t="s">
        <v>9624</v>
      </c>
      <c r="B3173" t="str">
        <f t="shared" si="197"/>
        <v>3545716</v>
      </c>
      <c r="C3173" t="str">
        <f t="shared" si="198"/>
        <v>3547146</v>
      </c>
      <c r="D3173">
        <f t="shared" si="196"/>
        <v>1431</v>
      </c>
      <c r="E3173">
        <f t="shared" si="199"/>
        <v>0</v>
      </c>
    </row>
    <row r="3174" spans="1:5">
      <c r="A3174" t="s">
        <v>9628</v>
      </c>
      <c r="B3174" t="str">
        <f t="shared" si="197"/>
        <v>3547157</v>
      </c>
      <c r="C3174" t="str">
        <f t="shared" si="198"/>
        <v>3548659</v>
      </c>
      <c r="D3174">
        <f t="shared" si="196"/>
        <v>1503</v>
      </c>
      <c r="E3174">
        <f t="shared" si="199"/>
        <v>0</v>
      </c>
    </row>
    <row r="3175" spans="1:5">
      <c r="A3175" t="s">
        <v>9632</v>
      </c>
      <c r="B3175" t="str">
        <f t="shared" si="197"/>
        <v>3549429</v>
      </c>
      <c r="C3175" t="str">
        <f t="shared" si="198"/>
        <v>3550442</v>
      </c>
      <c r="D3175">
        <f t="shared" si="196"/>
        <v>1014</v>
      </c>
      <c r="E3175">
        <f t="shared" si="199"/>
        <v>0</v>
      </c>
    </row>
    <row r="3176" spans="1:5">
      <c r="A3176" t="s">
        <v>9635</v>
      </c>
      <c r="B3176" t="str">
        <f t="shared" si="197"/>
        <v>3550519</v>
      </c>
      <c r="C3176" t="str">
        <f t="shared" si="198"/>
        <v>3551700</v>
      </c>
      <c r="D3176">
        <f t="shared" si="196"/>
        <v>1182</v>
      </c>
      <c r="E3176">
        <f t="shared" si="199"/>
        <v>0</v>
      </c>
    </row>
    <row r="3177" spans="1:5">
      <c r="A3177" t="s">
        <v>9637</v>
      </c>
      <c r="B3177" t="str">
        <f t="shared" si="197"/>
        <v>3551700</v>
      </c>
      <c r="C3177" t="str">
        <f t="shared" si="198"/>
        <v>3552128</v>
      </c>
      <c r="D3177">
        <f t="shared" si="196"/>
        <v>429</v>
      </c>
      <c r="E3177">
        <f t="shared" si="199"/>
        <v>0</v>
      </c>
    </row>
    <row r="3178" spans="1:5">
      <c r="A3178" t="s">
        <v>9639</v>
      </c>
      <c r="B3178" t="str">
        <f t="shared" si="197"/>
        <v>3552146</v>
      </c>
      <c r="C3178" t="str">
        <f t="shared" si="198"/>
        <v>3552886</v>
      </c>
      <c r="D3178">
        <f t="shared" si="196"/>
        <v>741</v>
      </c>
      <c r="E3178">
        <f t="shared" si="199"/>
        <v>0</v>
      </c>
    </row>
    <row r="3179" spans="1:5">
      <c r="A3179" t="s">
        <v>9641</v>
      </c>
      <c r="B3179" t="str">
        <f t="shared" si="197"/>
        <v>3553532</v>
      </c>
      <c r="C3179" t="str">
        <f t="shared" si="198"/>
        <v>3555256</v>
      </c>
      <c r="D3179">
        <f t="shared" si="196"/>
        <v>1725</v>
      </c>
      <c r="E3179">
        <f t="shared" si="199"/>
        <v>0</v>
      </c>
    </row>
    <row r="3180" spans="1:5">
      <c r="A3180" t="s">
        <v>9645</v>
      </c>
      <c r="B3180" t="str">
        <f t="shared" si="197"/>
        <v>3555348</v>
      </c>
      <c r="C3180" t="str">
        <f t="shared" si="198"/>
        <v>3556511</v>
      </c>
      <c r="D3180">
        <f t="shared" si="196"/>
        <v>1164</v>
      </c>
      <c r="E3180">
        <f t="shared" si="199"/>
        <v>0</v>
      </c>
    </row>
    <row r="3181" spans="1:5">
      <c r="A3181" t="s">
        <v>9649</v>
      </c>
      <c r="B3181" t="str">
        <f t="shared" si="197"/>
        <v>3556612</v>
      </c>
      <c r="C3181" t="str">
        <f t="shared" si="198"/>
        <v>3557616</v>
      </c>
      <c r="D3181">
        <f t="shared" si="196"/>
        <v>1005</v>
      </c>
      <c r="E3181">
        <f t="shared" si="199"/>
        <v>0</v>
      </c>
    </row>
    <row r="3182" spans="1:5">
      <c r="A3182" t="s">
        <v>9653</v>
      </c>
      <c r="B3182" t="str">
        <f t="shared" si="197"/>
        <v>3557637</v>
      </c>
      <c r="C3182" t="str">
        <f t="shared" si="198"/>
        <v>3558410</v>
      </c>
      <c r="D3182">
        <f t="shared" si="196"/>
        <v>774</v>
      </c>
      <c r="E3182">
        <f t="shared" si="199"/>
        <v>0</v>
      </c>
    </row>
    <row r="3183" spans="1:5">
      <c r="A3183" t="s">
        <v>9657</v>
      </c>
      <c r="B3183" t="str">
        <f t="shared" si="197"/>
        <v>3558436</v>
      </c>
      <c r="C3183" t="str">
        <f t="shared" si="198"/>
        <v>3559686</v>
      </c>
      <c r="D3183">
        <f t="shared" si="196"/>
        <v>1251</v>
      </c>
      <c r="E3183">
        <f t="shared" si="199"/>
        <v>0</v>
      </c>
    </row>
    <row r="3184" spans="1:5">
      <c r="A3184" t="s">
        <v>9661</v>
      </c>
      <c r="B3184" t="str">
        <f t="shared" si="197"/>
        <v>3559773</v>
      </c>
      <c r="C3184" t="str">
        <f t="shared" si="198"/>
        <v>3561161</v>
      </c>
      <c r="D3184">
        <f t="shared" si="196"/>
        <v>1389</v>
      </c>
      <c r="E3184">
        <f t="shared" si="199"/>
        <v>0</v>
      </c>
    </row>
    <row r="3185" spans="1:5">
      <c r="A3185" t="s">
        <v>9665</v>
      </c>
      <c r="B3185" t="str">
        <f t="shared" si="197"/>
        <v>3561379</v>
      </c>
      <c r="C3185" t="str">
        <f t="shared" si="198"/>
        <v>3562308</v>
      </c>
      <c r="D3185">
        <f t="shared" si="196"/>
        <v>930</v>
      </c>
      <c r="E3185">
        <f t="shared" si="199"/>
        <v>0</v>
      </c>
    </row>
    <row r="3186" spans="1:5">
      <c r="A3186" t="s">
        <v>9669</v>
      </c>
      <c r="B3186" t="str">
        <f t="shared" si="197"/>
        <v>3562300</v>
      </c>
      <c r="C3186" t="str">
        <f t="shared" si="198"/>
        <v>3563697</v>
      </c>
      <c r="D3186">
        <f t="shared" si="196"/>
        <v>1398</v>
      </c>
      <c r="E3186">
        <f t="shared" si="199"/>
        <v>0</v>
      </c>
    </row>
    <row r="3187" spans="1:5">
      <c r="A3187" t="s">
        <v>9673</v>
      </c>
      <c r="B3187" t="str">
        <f t="shared" si="197"/>
        <v>3563898</v>
      </c>
      <c r="C3187" t="str">
        <f t="shared" si="198"/>
        <v>3564578</v>
      </c>
      <c r="D3187">
        <f t="shared" si="196"/>
        <v>681</v>
      </c>
      <c r="E3187">
        <f t="shared" si="199"/>
        <v>0</v>
      </c>
    </row>
    <row r="3188" spans="1:5">
      <c r="A3188" t="s">
        <v>9676</v>
      </c>
      <c r="B3188" t="str">
        <f t="shared" si="197"/>
        <v>3564575</v>
      </c>
      <c r="C3188" t="str">
        <f t="shared" si="198"/>
        <v>3564979</v>
      </c>
      <c r="D3188">
        <f t="shared" si="196"/>
        <v>405</v>
      </c>
      <c r="E3188">
        <f t="shared" si="199"/>
        <v>0</v>
      </c>
    </row>
    <row r="3189" spans="1:5">
      <c r="A3189" t="s">
        <v>9678</v>
      </c>
      <c r="B3189" t="str">
        <f t="shared" si="197"/>
        <v>3565101</v>
      </c>
      <c r="C3189" t="str">
        <f t="shared" si="198"/>
        <v>3566198</v>
      </c>
      <c r="D3189">
        <f t="shared" si="196"/>
        <v>1098</v>
      </c>
      <c r="E3189">
        <f t="shared" si="199"/>
        <v>0</v>
      </c>
    </row>
    <row r="3190" spans="1:5">
      <c r="A3190" t="s">
        <v>9682</v>
      </c>
      <c r="B3190" t="str">
        <f t="shared" si="197"/>
        <v>3566584</v>
      </c>
      <c r="C3190" t="str">
        <f t="shared" si="198"/>
        <v>3568437</v>
      </c>
      <c r="D3190">
        <f t="shared" si="196"/>
        <v>1854</v>
      </c>
      <c r="E3190">
        <f t="shared" si="199"/>
        <v>0</v>
      </c>
    </row>
    <row r="3191" spans="1:5">
      <c r="A3191" t="s">
        <v>9686</v>
      </c>
      <c r="B3191" t="str">
        <f t="shared" si="197"/>
        <v>3568382</v>
      </c>
      <c r="C3191" t="str">
        <f t="shared" si="198"/>
        <v>3569248</v>
      </c>
      <c r="D3191">
        <f t="shared" si="196"/>
        <v>867</v>
      </c>
      <c r="E3191">
        <f t="shared" si="199"/>
        <v>0</v>
      </c>
    </row>
    <row r="3192" spans="1:5">
      <c r="A3192" t="s">
        <v>9690</v>
      </c>
      <c r="B3192" t="str">
        <f t="shared" si="197"/>
        <v>3575451</v>
      </c>
      <c r="C3192" t="str">
        <f t="shared" si="198"/>
        <v>3576485</v>
      </c>
      <c r="D3192">
        <f t="shared" si="196"/>
        <v>1035</v>
      </c>
      <c r="E3192">
        <f t="shared" si="199"/>
        <v>0</v>
      </c>
    </row>
    <row r="3193" spans="1:5">
      <c r="A3193" t="s">
        <v>9694</v>
      </c>
      <c r="B3193" t="str">
        <f t="shared" si="197"/>
        <v>3576482</v>
      </c>
      <c r="C3193" t="str">
        <f t="shared" si="198"/>
        <v>3577444</v>
      </c>
      <c r="D3193">
        <f t="shared" si="196"/>
        <v>963</v>
      </c>
      <c r="E3193">
        <f t="shared" si="199"/>
        <v>0</v>
      </c>
    </row>
    <row r="3194" spans="1:5">
      <c r="A3194" t="s">
        <v>9698</v>
      </c>
      <c r="B3194" t="str">
        <f t="shared" si="197"/>
        <v>3577577</v>
      </c>
      <c r="C3194" t="str">
        <f t="shared" si="198"/>
        <v>3578524</v>
      </c>
      <c r="D3194">
        <f t="shared" si="196"/>
        <v>948</v>
      </c>
      <c r="E3194">
        <f t="shared" si="199"/>
        <v>0</v>
      </c>
    </row>
    <row r="3195" spans="1:5">
      <c r="A3195" t="s">
        <v>9702</v>
      </c>
      <c r="B3195" t="str">
        <f t="shared" si="197"/>
        <v>3579498</v>
      </c>
      <c r="C3195" t="str">
        <f t="shared" si="198"/>
        <v>3580682</v>
      </c>
      <c r="D3195">
        <f t="shared" si="196"/>
        <v>1185</v>
      </c>
      <c r="E3195">
        <f t="shared" si="199"/>
        <v>0</v>
      </c>
    </row>
    <row r="3196" spans="1:5">
      <c r="A3196" t="s">
        <v>9704</v>
      </c>
      <c r="B3196" t="str">
        <f t="shared" si="197"/>
        <v>3580885</v>
      </c>
      <c r="C3196" t="str">
        <f t="shared" si="198"/>
        <v>3581082</v>
      </c>
      <c r="D3196">
        <f t="shared" si="196"/>
        <v>198</v>
      </c>
      <c r="E3196">
        <f t="shared" si="199"/>
        <v>0</v>
      </c>
    </row>
    <row r="3197" spans="1:5">
      <c r="A3197" t="s">
        <v>9708</v>
      </c>
      <c r="B3197" t="str">
        <f t="shared" si="197"/>
        <v>3581160</v>
      </c>
      <c r="C3197" t="str">
        <f t="shared" si="198"/>
        <v>3581633</v>
      </c>
      <c r="D3197">
        <f t="shared" si="196"/>
        <v>474</v>
      </c>
      <c r="E3197">
        <f t="shared" si="199"/>
        <v>0</v>
      </c>
    </row>
    <row r="3198" spans="1:5">
      <c r="A3198" t="s">
        <v>9712</v>
      </c>
      <c r="B3198" t="str">
        <f t="shared" si="197"/>
        <v>3581999</v>
      </c>
      <c r="C3198" t="str">
        <f t="shared" si="198"/>
        <v>3582310</v>
      </c>
      <c r="D3198">
        <f t="shared" si="196"/>
        <v>312</v>
      </c>
      <c r="E3198">
        <f t="shared" si="199"/>
        <v>0</v>
      </c>
    </row>
    <row r="3199" spans="1:5">
      <c r="A3199" t="s">
        <v>9716</v>
      </c>
      <c r="B3199" t="str">
        <f t="shared" si="197"/>
        <v>3582343</v>
      </c>
      <c r="C3199" t="str">
        <f t="shared" si="198"/>
        <v>3582972</v>
      </c>
      <c r="D3199">
        <f t="shared" si="196"/>
        <v>630</v>
      </c>
      <c r="E3199">
        <f t="shared" si="199"/>
        <v>0</v>
      </c>
    </row>
    <row r="3200" spans="1:5">
      <c r="A3200" t="s">
        <v>9720</v>
      </c>
      <c r="B3200" t="str">
        <f t="shared" si="197"/>
        <v>3582989</v>
      </c>
      <c r="C3200" t="str">
        <f t="shared" si="198"/>
        <v>3583594</v>
      </c>
      <c r="D3200">
        <f t="shared" si="196"/>
        <v>606</v>
      </c>
      <c r="E3200">
        <f t="shared" si="199"/>
        <v>0</v>
      </c>
    </row>
    <row r="3201" spans="1:5">
      <c r="A3201" t="s">
        <v>9724</v>
      </c>
      <c r="B3201" t="str">
        <f t="shared" si="197"/>
        <v>3583591</v>
      </c>
      <c r="C3201" t="str">
        <f t="shared" si="198"/>
        <v>3583893</v>
      </c>
      <c r="D3201">
        <f t="shared" si="196"/>
        <v>303</v>
      </c>
      <c r="E3201">
        <f t="shared" si="199"/>
        <v>0</v>
      </c>
    </row>
    <row r="3202" spans="1:5">
      <c r="A3202" t="s">
        <v>9728</v>
      </c>
      <c r="B3202" t="str">
        <f t="shared" si="197"/>
        <v>3583967</v>
      </c>
      <c r="C3202" t="str">
        <f t="shared" si="198"/>
        <v>3584737</v>
      </c>
      <c r="D3202">
        <f t="shared" ref="D3202:D3265" si="200">C3202-B3202+1</f>
        <v>771</v>
      </c>
      <c r="E3202">
        <f t="shared" si="199"/>
        <v>0</v>
      </c>
    </row>
    <row r="3203" spans="1:5">
      <c r="A3203" t="s">
        <v>9732</v>
      </c>
      <c r="B3203" t="str">
        <f t="shared" ref="B3203:B3266" si="201">LEFT(A3203, SEARCH(".",A3203)-1)</f>
        <v>3585045</v>
      </c>
      <c r="C3203" t="str">
        <f t="shared" ref="C3203:C3266" si="202">RIGHT(A3203, LEN(A3203)-SEARCH(".",A3203)-1)</f>
        <v>3585377</v>
      </c>
      <c r="D3203">
        <f t="shared" si="200"/>
        <v>333</v>
      </c>
      <c r="E3203">
        <f t="shared" ref="E3203:E3266" si="203">MOD(D3203,3)</f>
        <v>0</v>
      </c>
    </row>
    <row r="3204" spans="1:5">
      <c r="A3204" t="s">
        <v>9736</v>
      </c>
      <c r="B3204" t="str">
        <f t="shared" si="201"/>
        <v>3585395</v>
      </c>
      <c r="C3204" t="str">
        <f t="shared" si="202"/>
        <v>3586096</v>
      </c>
      <c r="D3204">
        <f t="shared" si="200"/>
        <v>702</v>
      </c>
      <c r="E3204">
        <f t="shared" si="203"/>
        <v>0</v>
      </c>
    </row>
    <row r="3205" spans="1:5">
      <c r="A3205" t="s">
        <v>9740</v>
      </c>
      <c r="B3205" t="str">
        <f t="shared" si="201"/>
        <v>3586109</v>
      </c>
      <c r="C3205" t="str">
        <f t="shared" si="202"/>
        <v>3586519</v>
      </c>
      <c r="D3205">
        <f t="shared" si="200"/>
        <v>411</v>
      </c>
      <c r="E3205">
        <f t="shared" si="203"/>
        <v>0</v>
      </c>
    </row>
    <row r="3206" spans="1:5">
      <c r="A3206" t="s">
        <v>9744</v>
      </c>
      <c r="B3206" t="str">
        <f t="shared" si="201"/>
        <v>3586519</v>
      </c>
      <c r="C3206" t="str">
        <f t="shared" si="202"/>
        <v>3586710</v>
      </c>
      <c r="D3206">
        <f t="shared" si="200"/>
        <v>192</v>
      </c>
      <c r="E3206">
        <f t="shared" si="203"/>
        <v>0</v>
      </c>
    </row>
    <row r="3207" spans="1:5">
      <c r="A3207" t="s">
        <v>9748</v>
      </c>
      <c r="B3207" t="str">
        <f t="shared" si="201"/>
        <v>3586710</v>
      </c>
      <c r="C3207" t="str">
        <f t="shared" si="202"/>
        <v>3586964</v>
      </c>
      <c r="D3207">
        <f t="shared" si="200"/>
        <v>255</v>
      </c>
      <c r="E3207">
        <f t="shared" si="203"/>
        <v>0</v>
      </c>
    </row>
    <row r="3208" spans="1:5">
      <c r="A3208" t="s">
        <v>9752</v>
      </c>
      <c r="B3208" t="str">
        <f t="shared" si="201"/>
        <v>3587198</v>
      </c>
      <c r="C3208" t="str">
        <f t="shared" si="202"/>
        <v>3587512</v>
      </c>
      <c r="D3208">
        <f t="shared" si="200"/>
        <v>315</v>
      </c>
      <c r="E3208">
        <f t="shared" si="203"/>
        <v>0</v>
      </c>
    </row>
    <row r="3209" spans="1:5">
      <c r="A3209" t="s">
        <v>9756</v>
      </c>
      <c r="B3209" t="str">
        <f t="shared" si="201"/>
        <v>3587523</v>
      </c>
      <c r="C3209" t="str">
        <f t="shared" si="202"/>
        <v>3587837</v>
      </c>
      <c r="D3209">
        <f t="shared" si="200"/>
        <v>315</v>
      </c>
      <c r="E3209">
        <f t="shared" si="203"/>
        <v>0</v>
      </c>
    </row>
    <row r="3210" spans="1:5">
      <c r="A3210" t="s">
        <v>9760</v>
      </c>
      <c r="B3210" t="str">
        <f t="shared" si="201"/>
        <v>3587962</v>
      </c>
      <c r="C3210" t="str">
        <f t="shared" si="202"/>
        <v>3588390</v>
      </c>
      <c r="D3210">
        <f t="shared" si="200"/>
        <v>429</v>
      </c>
      <c r="E3210">
        <f t="shared" si="203"/>
        <v>0</v>
      </c>
    </row>
    <row r="3211" spans="1:5">
      <c r="A3211" t="s">
        <v>9764</v>
      </c>
      <c r="B3211" t="str">
        <f t="shared" si="201"/>
        <v>3588418</v>
      </c>
      <c r="C3211" t="str">
        <f t="shared" si="202"/>
        <v>3588708</v>
      </c>
      <c r="D3211">
        <f t="shared" si="200"/>
        <v>291</v>
      </c>
      <c r="E3211">
        <f t="shared" si="203"/>
        <v>0</v>
      </c>
    </row>
    <row r="3212" spans="1:5">
      <c r="A3212" t="s">
        <v>9768</v>
      </c>
      <c r="B3212" t="str">
        <f t="shared" si="201"/>
        <v>3588747</v>
      </c>
      <c r="C3212" t="str">
        <f t="shared" si="202"/>
        <v>3589133</v>
      </c>
      <c r="D3212">
        <f t="shared" si="200"/>
        <v>387</v>
      </c>
      <c r="E3212">
        <f t="shared" si="203"/>
        <v>0</v>
      </c>
    </row>
    <row r="3213" spans="1:5">
      <c r="A3213" t="s">
        <v>9772</v>
      </c>
      <c r="B3213" t="str">
        <f t="shared" si="201"/>
        <v>3589148</v>
      </c>
      <c r="C3213" t="str">
        <f t="shared" si="202"/>
        <v>3589681</v>
      </c>
      <c r="D3213">
        <f t="shared" si="200"/>
        <v>534</v>
      </c>
      <c r="E3213">
        <f t="shared" si="203"/>
        <v>0</v>
      </c>
    </row>
    <row r="3214" spans="1:5">
      <c r="A3214" t="s">
        <v>9776</v>
      </c>
      <c r="B3214" t="str">
        <f t="shared" si="201"/>
        <v>3589691</v>
      </c>
      <c r="C3214" t="str">
        <f t="shared" si="202"/>
        <v>3590044</v>
      </c>
      <c r="D3214">
        <f t="shared" si="200"/>
        <v>354</v>
      </c>
      <c r="E3214">
        <f t="shared" si="203"/>
        <v>0</v>
      </c>
    </row>
    <row r="3215" spans="1:5">
      <c r="A3215" t="s">
        <v>9780</v>
      </c>
      <c r="B3215" t="str">
        <f t="shared" si="201"/>
        <v>3590059</v>
      </c>
      <c r="C3215" t="str">
        <f t="shared" si="202"/>
        <v>3590559</v>
      </c>
      <c r="D3215">
        <f t="shared" si="200"/>
        <v>501</v>
      </c>
      <c r="E3215">
        <f t="shared" si="203"/>
        <v>0</v>
      </c>
    </row>
    <row r="3216" spans="1:5">
      <c r="A3216" t="s">
        <v>9784</v>
      </c>
      <c r="B3216" t="str">
        <f t="shared" si="201"/>
        <v>3590565</v>
      </c>
      <c r="C3216" t="str">
        <f t="shared" si="202"/>
        <v>3590744</v>
      </c>
      <c r="D3216">
        <f t="shared" si="200"/>
        <v>180</v>
      </c>
      <c r="E3216">
        <f t="shared" si="203"/>
        <v>0</v>
      </c>
    </row>
    <row r="3217" spans="1:5">
      <c r="A3217" t="s">
        <v>9788</v>
      </c>
      <c r="B3217" t="str">
        <f t="shared" si="201"/>
        <v>3590748</v>
      </c>
      <c r="C3217" t="str">
        <f t="shared" si="202"/>
        <v>3591182</v>
      </c>
      <c r="D3217">
        <f t="shared" si="200"/>
        <v>435</v>
      </c>
      <c r="E3217">
        <f t="shared" si="203"/>
        <v>0</v>
      </c>
    </row>
    <row r="3218" spans="1:5">
      <c r="A3218" t="s">
        <v>9792</v>
      </c>
      <c r="B3218" t="str">
        <f t="shared" si="201"/>
        <v>3591190</v>
      </c>
      <c r="C3218" t="str">
        <f t="shared" si="202"/>
        <v>3592512</v>
      </c>
      <c r="D3218">
        <f t="shared" si="200"/>
        <v>1323</v>
      </c>
      <c r="E3218">
        <f t="shared" si="203"/>
        <v>0</v>
      </c>
    </row>
    <row r="3219" spans="1:5">
      <c r="A3219" t="s">
        <v>9796</v>
      </c>
      <c r="B3219" t="str">
        <f t="shared" si="201"/>
        <v>3592818</v>
      </c>
      <c r="C3219" t="str">
        <f t="shared" si="202"/>
        <v>3593174</v>
      </c>
      <c r="D3219">
        <f t="shared" si="200"/>
        <v>357</v>
      </c>
      <c r="E3219">
        <f t="shared" si="203"/>
        <v>0</v>
      </c>
    </row>
    <row r="3220" spans="1:5">
      <c r="A3220" t="s">
        <v>9800</v>
      </c>
      <c r="B3220" t="str">
        <f t="shared" si="201"/>
        <v>3593191</v>
      </c>
      <c r="C3220" t="str">
        <f t="shared" si="202"/>
        <v>3593580</v>
      </c>
      <c r="D3220">
        <f t="shared" si="200"/>
        <v>390</v>
      </c>
      <c r="E3220">
        <f t="shared" si="203"/>
        <v>0</v>
      </c>
    </row>
    <row r="3221" spans="1:5">
      <c r="A3221" t="s">
        <v>9804</v>
      </c>
      <c r="B3221" t="str">
        <f t="shared" si="201"/>
        <v>3593629</v>
      </c>
      <c r="C3221" t="str">
        <f t="shared" si="202"/>
        <v>3594237</v>
      </c>
      <c r="D3221">
        <f t="shared" si="200"/>
        <v>609</v>
      </c>
      <c r="E3221">
        <f t="shared" si="203"/>
        <v>0</v>
      </c>
    </row>
    <row r="3222" spans="1:5">
      <c r="A3222" t="s">
        <v>9808</v>
      </c>
      <c r="B3222" t="str">
        <f t="shared" si="201"/>
        <v>3594338</v>
      </c>
      <c r="C3222" t="str">
        <f t="shared" si="202"/>
        <v>3595252</v>
      </c>
      <c r="D3222">
        <f t="shared" si="200"/>
        <v>915</v>
      </c>
      <c r="E3222">
        <f t="shared" si="203"/>
        <v>0</v>
      </c>
    </row>
    <row r="3223" spans="1:5">
      <c r="A3223" t="s">
        <v>9812</v>
      </c>
      <c r="B3223" t="str">
        <f t="shared" si="201"/>
        <v>3595290</v>
      </c>
      <c r="C3223" t="str">
        <f t="shared" si="202"/>
        <v>3595676</v>
      </c>
      <c r="D3223">
        <f t="shared" si="200"/>
        <v>387</v>
      </c>
      <c r="E3223">
        <f t="shared" si="203"/>
        <v>0</v>
      </c>
    </row>
    <row r="3224" spans="1:5">
      <c r="A3224" t="s">
        <v>9816</v>
      </c>
      <c r="B3224" t="str">
        <f t="shared" si="201"/>
        <v>3595939</v>
      </c>
      <c r="C3224" t="str">
        <f t="shared" si="202"/>
        <v>3596352</v>
      </c>
      <c r="D3224">
        <f t="shared" si="200"/>
        <v>414</v>
      </c>
      <c r="E3224">
        <f t="shared" si="203"/>
        <v>0</v>
      </c>
    </row>
    <row r="3225" spans="1:5">
      <c r="A3225" t="s">
        <v>9820</v>
      </c>
      <c r="B3225" t="str">
        <f t="shared" si="201"/>
        <v>3596413</v>
      </c>
      <c r="C3225" t="str">
        <f t="shared" si="202"/>
        <v>3596616</v>
      </c>
      <c r="D3225">
        <f t="shared" si="200"/>
        <v>204</v>
      </c>
      <c r="E3225">
        <f t="shared" si="203"/>
        <v>0</v>
      </c>
    </row>
    <row r="3226" spans="1:5">
      <c r="A3226" t="s">
        <v>9822</v>
      </c>
      <c r="B3226" t="str">
        <f t="shared" si="201"/>
        <v>3596620</v>
      </c>
      <c r="C3226" t="str">
        <f t="shared" si="202"/>
        <v>3597033</v>
      </c>
      <c r="D3226">
        <f t="shared" si="200"/>
        <v>414</v>
      </c>
      <c r="E3226">
        <f t="shared" si="203"/>
        <v>0</v>
      </c>
    </row>
    <row r="3227" spans="1:5">
      <c r="A3227" t="s">
        <v>9826</v>
      </c>
      <c r="B3227" t="str">
        <f t="shared" si="201"/>
        <v>3597134</v>
      </c>
      <c r="C3227" t="str">
        <f t="shared" si="202"/>
        <v>3598510</v>
      </c>
      <c r="D3227">
        <f t="shared" si="200"/>
        <v>1377</v>
      </c>
      <c r="E3227">
        <f t="shared" si="203"/>
        <v>0</v>
      </c>
    </row>
    <row r="3228" spans="1:5">
      <c r="A3228" t="s">
        <v>9830</v>
      </c>
      <c r="B3228" t="str">
        <f t="shared" si="201"/>
        <v>3598623</v>
      </c>
      <c r="C3228" t="str">
        <f t="shared" si="202"/>
        <v>3599891</v>
      </c>
      <c r="D3228">
        <f t="shared" si="200"/>
        <v>1269</v>
      </c>
      <c r="E3228">
        <f t="shared" si="203"/>
        <v>0</v>
      </c>
    </row>
    <row r="3229" spans="1:5">
      <c r="A3229" t="s">
        <v>9834</v>
      </c>
      <c r="B3229" t="str">
        <f t="shared" si="201"/>
        <v>3599989</v>
      </c>
      <c r="C3229" t="str">
        <f t="shared" si="202"/>
        <v>3600939</v>
      </c>
      <c r="D3229">
        <f t="shared" si="200"/>
        <v>951</v>
      </c>
      <c r="E3229">
        <f t="shared" si="203"/>
        <v>0</v>
      </c>
    </row>
    <row r="3230" spans="1:5">
      <c r="A3230" t="s">
        <v>9838</v>
      </c>
      <c r="B3230" t="str">
        <f t="shared" si="201"/>
        <v>3600966</v>
      </c>
      <c r="C3230" t="str">
        <f t="shared" si="202"/>
        <v>3601481</v>
      </c>
      <c r="D3230">
        <f t="shared" si="200"/>
        <v>516</v>
      </c>
      <c r="E3230">
        <f t="shared" si="203"/>
        <v>0</v>
      </c>
    </row>
    <row r="3231" spans="1:5">
      <c r="A3231" t="s">
        <v>9840</v>
      </c>
      <c r="B3231" t="str">
        <f t="shared" si="201"/>
        <v>3601613</v>
      </c>
      <c r="C3231" t="str">
        <f t="shared" si="202"/>
        <v>3602770</v>
      </c>
      <c r="D3231">
        <f t="shared" si="200"/>
        <v>1158</v>
      </c>
      <c r="E3231">
        <f t="shared" si="203"/>
        <v>0</v>
      </c>
    </row>
    <row r="3232" spans="1:5">
      <c r="A3232" t="s">
        <v>9842</v>
      </c>
      <c r="B3232" t="str">
        <f t="shared" si="201"/>
        <v>3602789</v>
      </c>
      <c r="C3232" t="str">
        <f t="shared" si="202"/>
        <v>3603346</v>
      </c>
      <c r="D3232">
        <f t="shared" si="200"/>
        <v>558</v>
      </c>
      <c r="E3232">
        <f t="shared" si="203"/>
        <v>0</v>
      </c>
    </row>
    <row r="3233" spans="1:5">
      <c r="A3233" t="s">
        <v>9844</v>
      </c>
      <c r="B3233" t="str">
        <f t="shared" si="201"/>
        <v>3603339</v>
      </c>
      <c r="C3233" t="str">
        <f t="shared" si="202"/>
        <v>3603908</v>
      </c>
      <c r="D3233">
        <f t="shared" si="200"/>
        <v>570</v>
      </c>
      <c r="E3233">
        <f t="shared" si="203"/>
        <v>0</v>
      </c>
    </row>
    <row r="3234" spans="1:5">
      <c r="A3234" t="s">
        <v>9847</v>
      </c>
      <c r="B3234" t="str">
        <f t="shared" si="201"/>
        <v>3603916</v>
      </c>
      <c r="C3234" t="str">
        <f t="shared" si="202"/>
        <v>3604740</v>
      </c>
      <c r="D3234">
        <f t="shared" si="200"/>
        <v>825</v>
      </c>
      <c r="E3234">
        <f t="shared" si="203"/>
        <v>0</v>
      </c>
    </row>
    <row r="3235" spans="1:5">
      <c r="A3235" t="s">
        <v>9851</v>
      </c>
      <c r="B3235" t="str">
        <f t="shared" si="201"/>
        <v>3604737</v>
      </c>
      <c r="C3235" t="str">
        <f t="shared" si="202"/>
        <v>3605000</v>
      </c>
      <c r="D3235">
        <f t="shared" si="200"/>
        <v>264</v>
      </c>
      <c r="E3235">
        <f t="shared" si="203"/>
        <v>0</v>
      </c>
    </row>
    <row r="3236" spans="1:5">
      <c r="A3236" t="s">
        <v>9853</v>
      </c>
      <c r="B3236" t="str">
        <f t="shared" si="201"/>
        <v>3604976</v>
      </c>
      <c r="C3236" t="str">
        <f t="shared" si="202"/>
        <v>3605539</v>
      </c>
      <c r="D3236">
        <f t="shared" si="200"/>
        <v>564</v>
      </c>
      <c r="E3236">
        <f t="shared" si="203"/>
        <v>0</v>
      </c>
    </row>
    <row r="3237" spans="1:5">
      <c r="A3237" t="s">
        <v>9855</v>
      </c>
      <c r="B3237" t="str">
        <f t="shared" si="201"/>
        <v>3610793</v>
      </c>
      <c r="C3237" t="str">
        <f t="shared" si="202"/>
        <v>3611617</v>
      </c>
      <c r="D3237">
        <f t="shared" si="200"/>
        <v>825</v>
      </c>
      <c r="E3237">
        <f t="shared" si="203"/>
        <v>0</v>
      </c>
    </row>
    <row r="3238" spans="1:5">
      <c r="A3238" t="s">
        <v>9859</v>
      </c>
      <c r="B3238" t="str">
        <f t="shared" si="201"/>
        <v>3611733</v>
      </c>
      <c r="C3238" t="str">
        <f t="shared" si="202"/>
        <v>3612071</v>
      </c>
      <c r="D3238">
        <f t="shared" si="200"/>
        <v>339</v>
      </c>
      <c r="E3238">
        <f t="shared" si="203"/>
        <v>0</v>
      </c>
    </row>
    <row r="3239" spans="1:5">
      <c r="A3239" t="s">
        <v>9861</v>
      </c>
      <c r="B3239" t="str">
        <f t="shared" si="201"/>
        <v>3612119</v>
      </c>
      <c r="C3239" t="str">
        <f t="shared" si="202"/>
        <v>3612490</v>
      </c>
      <c r="D3239">
        <f t="shared" si="200"/>
        <v>372</v>
      </c>
      <c r="E3239">
        <f t="shared" si="203"/>
        <v>0</v>
      </c>
    </row>
    <row r="3240" spans="1:5">
      <c r="A3240" t="s">
        <v>9864</v>
      </c>
      <c r="B3240" t="str">
        <f t="shared" si="201"/>
        <v>3612573</v>
      </c>
      <c r="C3240" t="str">
        <f t="shared" si="202"/>
        <v>3613655</v>
      </c>
      <c r="D3240">
        <f t="shared" si="200"/>
        <v>1083</v>
      </c>
      <c r="E3240">
        <f t="shared" si="203"/>
        <v>0</v>
      </c>
    </row>
    <row r="3241" spans="1:5">
      <c r="A3241" t="s">
        <v>9866</v>
      </c>
      <c r="B3241" t="str">
        <f t="shared" si="201"/>
        <v>3614316</v>
      </c>
      <c r="C3241" t="str">
        <f t="shared" si="202"/>
        <v>3615965</v>
      </c>
      <c r="D3241">
        <f t="shared" si="200"/>
        <v>1650</v>
      </c>
      <c r="E3241">
        <f t="shared" si="203"/>
        <v>0</v>
      </c>
    </row>
    <row r="3242" spans="1:5">
      <c r="A3242" t="s">
        <v>9870</v>
      </c>
      <c r="B3242" t="str">
        <f t="shared" si="201"/>
        <v>3616061</v>
      </c>
      <c r="C3242" t="str">
        <f t="shared" si="202"/>
        <v>3616240</v>
      </c>
      <c r="D3242">
        <f t="shared" si="200"/>
        <v>180</v>
      </c>
      <c r="E3242">
        <f t="shared" si="203"/>
        <v>0</v>
      </c>
    </row>
    <row r="3243" spans="1:5">
      <c r="A3243" t="s">
        <v>9874</v>
      </c>
      <c r="B3243" t="str">
        <f t="shared" si="201"/>
        <v>3616251</v>
      </c>
      <c r="C3243" t="str">
        <f t="shared" si="202"/>
        <v>3617177</v>
      </c>
      <c r="D3243">
        <f t="shared" si="200"/>
        <v>927</v>
      </c>
      <c r="E3243">
        <f t="shared" si="203"/>
        <v>0</v>
      </c>
    </row>
    <row r="3244" spans="1:5">
      <c r="A3244" t="s">
        <v>9878</v>
      </c>
      <c r="B3244" t="str">
        <f t="shared" si="201"/>
        <v>3617250</v>
      </c>
      <c r="C3244" t="str">
        <f t="shared" si="202"/>
        <v>3619100</v>
      </c>
      <c r="D3244">
        <f t="shared" si="200"/>
        <v>1851</v>
      </c>
      <c r="E3244">
        <f t="shared" si="203"/>
        <v>0</v>
      </c>
    </row>
    <row r="3245" spans="1:5">
      <c r="A3245" t="s">
        <v>9882</v>
      </c>
      <c r="B3245" t="str">
        <f t="shared" si="201"/>
        <v>3619104</v>
      </c>
      <c r="C3245" t="str">
        <f t="shared" si="202"/>
        <v>3620678</v>
      </c>
      <c r="D3245">
        <f t="shared" si="200"/>
        <v>1575</v>
      </c>
      <c r="E3245">
        <f t="shared" si="203"/>
        <v>0</v>
      </c>
    </row>
    <row r="3246" spans="1:5">
      <c r="A3246" t="s">
        <v>9886</v>
      </c>
      <c r="B3246" t="str">
        <f t="shared" si="201"/>
        <v>3620664</v>
      </c>
      <c r="C3246" t="str">
        <f t="shared" si="202"/>
        <v>3621551</v>
      </c>
      <c r="D3246">
        <f t="shared" si="200"/>
        <v>888</v>
      </c>
      <c r="E3246">
        <f t="shared" si="203"/>
        <v>0</v>
      </c>
    </row>
    <row r="3247" spans="1:5">
      <c r="A3247" t="s">
        <v>9890</v>
      </c>
      <c r="B3247" t="str">
        <f t="shared" si="201"/>
        <v>3621618</v>
      </c>
      <c r="C3247" t="str">
        <f t="shared" si="202"/>
        <v>3621725</v>
      </c>
      <c r="D3247">
        <f t="shared" si="200"/>
        <v>108</v>
      </c>
      <c r="E3247">
        <f t="shared" si="203"/>
        <v>0</v>
      </c>
    </row>
    <row r="3248" spans="1:5">
      <c r="A3248" t="s">
        <v>9892</v>
      </c>
      <c r="B3248" t="str">
        <f t="shared" si="201"/>
        <v>3621724</v>
      </c>
      <c r="C3248" t="str">
        <f t="shared" si="202"/>
        <v>3623199</v>
      </c>
      <c r="D3248">
        <f t="shared" si="200"/>
        <v>1476</v>
      </c>
      <c r="E3248">
        <f t="shared" si="203"/>
        <v>0</v>
      </c>
    </row>
    <row r="3249" spans="1:5">
      <c r="A3249" t="s">
        <v>9896</v>
      </c>
      <c r="B3249" t="str">
        <f t="shared" si="201"/>
        <v>3623458</v>
      </c>
      <c r="C3249" t="str">
        <f t="shared" si="202"/>
        <v>3623727</v>
      </c>
      <c r="D3249">
        <f t="shared" si="200"/>
        <v>270</v>
      </c>
      <c r="E3249">
        <f t="shared" si="203"/>
        <v>0</v>
      </c>
    </row>
    <row r="3250" spans="1:5">
      <c r="A3250" t="s">
        <v>9899</v>
      </c>
      <c r="B3250" t="str">
        <f t="shared" si="201"/>
        <v>3623728</v>
      </c>
      <c r="C3250" t="str">
        <f t="shared" si="202"/>
        <v>3623850</v>
      </c>
      <c r="D3250">
        <f t="shared" si="200"/>
        <v>123</v>
      </c>
      <c r="E3250">
        <f t="shared" si="203"/>
        <v>0</v>
      </c>
    </row>
    <row r="3251" spans="1:5">
      <c r="A3251" t="s">
        <v>9901</v>
      </c>
      <c r="B3251" t="str">
        <f t="shared" si="201"/>
        <v>3624149</v>
      </c>
      <c r="C3251" t="str">
        <f t="shared" si="202"/>
        <v>3626170</v>
      </c>
      <c r="D3251">
        <f t="shared" si="200"/>
        <v>2022</v>
      </c>
      <c r="E3251">
        <f t="shared" si="203"/>
        <v>0</v>
      </c>
    </row>
    <row r="3252" spans="1:5">
      <c r="A3252" t="s">
        <v>9905</v>
      </c>
      <c r="B3252" t="str">
        <f t="shared" si="201"/>
        <v>3626245</v>
      </c>
      <c r="C3252" t="str">
        <f t="shared" si="202"/>
        <v>3627753</v>
      </c>
      <c r="D3252">
        <f t="shared" si="200"/>
        <v>1509</v>
      </c>
      <c r="E3252">
        <f t="shared" si="203"/>
        <v>0</v>
      </c>
    </row>
    <row r="3253" spans="1:5">
      <c r="A3253" t="s">
        <v>9909</v>
      </c>
      <c r="B3253" t="str">
        <f t="shared" si="201"/>
        <v>3627757</v>
      </c>
      <c r="C3253" t="str">
        <f t="shared" si="202"/>
        <v>3629055</v>
      </c>
      <c r="D3253">
        <f t="shared" si="200"/>
        <v>1299</v>
      </c>
      <c r="E3253">
        <f t="shared" si="203"/>
        <v>0</v>
      </c>
    </row>
    <row r="3254" spans="1:5">
      <c r="A3254" t="s">
        <v>9913</v>
      </c>
      <c r="B3254" t="str">
        <f t="shared" si="201"/>
        <v>3629175</v>
      </c>
      <c r="C3254" t="str">
        <f t="shared" si="202"/>
        <v>3629501</v>
      </c>
      <c r="D3254">
        <f t="shared" si="200"/>
        <v>327</v>
      </c>
      <c r="E3254">
        <f t="shared" si="203"/>
        <v>0</v>
      </c>
    </row>
    <row r="3255" spans="1:5">
      <c r="A3255" t="s">
        <v>9916</v>
      </c>
      <c r="B3255" t="str">
        <f t="shared" si="201"/>
        <v>3630063</v>
      </c>
      <c r="C3255" t="str">
        <f t="shared" si="202"/>
        <v>3631322</v>
      </c>
      <c r="D3255">
        <f t="shared" si="200"/>
        <v>1260</v>
      </c>
      <c r="E3255">
        <f t="shared" si="203"/>
        <v>0</v>
      </c>
    </row>
    <row r="3256" spans="1:5">
      <c r="A3256" t="s">
        <v>9920</v>
      </c>
      <c r="B3256" t="str">
        <f t="shared" si="201"/>
        <v>3631446</v>
      </c>
      <c r="C3256" t="str">
        <f t="shared" si="202"/>
        <v>3631589</v>
      </c>
      <c r="D3256">
        <f t="shared" si="200"/>
        <v>144</v>
      </c>
      <c r="E3256">
        <f t="shared" si="203"/>
        <v>0</v>
      </c>
    </row>
    <row r="3257" spans="1:5">
      <c r="A3257" t="s">
        <v>9922</v>
      </c>
      <c r="B3257" t="str">
        <f t="shared" si="201"/>
        <v>3631795</v>
      </c>
      <c r="C3257" t="str">
        <f t="shared" si="202"/>
        <v>3632808</v>
      </c>
      <c r="D3257">
        <f t="shared" si="200"/>
        <v>1014</v>
      </c>
      <c r="E3257">
        <f t="shared" si="203"/>
        <v>0</v>
      </c>
    </row>
    <row r="3258" spans="1:5">
      <c r="A3258" t="s">
        <v>9926</v>
      </c>
      <c r="B3258" t="str">
        <f t="shared" si="201"/>
        <v>3632832</v>
      </c>
      <c r="C3258" t="str">
        <f t="shared" si="202"/>
        <v>3633890</v>
      </c>
      <c r="D3258">
        <f t="shared" si="200"/>
        <v>1059</v>
      </c>
      <c r="E3258">
        <f t="shared" si="203"/>
        <v>0</v>
      </c>
    </row>
    <row r="3259" spans="1:5">
      <c r="A3259" t="s">
        <v>9930</v>
      </c>
      <c r="B3259" t="str">
        <f t="shared" si="201"/>
        <v>3633908</v>
      </c>
      <c r="C3259" t="str">
        <f t="shared" si="202"/>
        <v>3634018</v>
      </c>
      <c r="D3259">
        <f t="shared" si="200"/>
        <v>111</v>
      </c>
      <c r="E3259">
        <f t="shared" si="203"/>
        <v>0</v>
      </c>
    </row>
    <row r="3260" spans="1:5">
      <c r="A3260" t="s">
        <v>9932</v>
      </c>
      <c r="B3260" t="str">
        <f t="shared" si="201"/>
        <v>3634020</v>
      </c>
      <c r="C3260" t="str">
        <f t="shared" si="202"/>
        <v>3635150</v>
      </c>
      <c r="D3260">
        <f t="shared" si="200"/>
        <v>1131</v>
      </c>
      <c r="E3260">
        <f t="shared" si="203"/>
        <v>0</v>
      </c>
    </row>
    <row r="3261" spans="1:5">
      <c r="A3261" t="s">
        <v>9936</v>
      </c>
      <c r="B3261" t="str">
        <f t="shared" si="201"/>
        <v>3635147</v>
      </c>
      <c r="C3261" t="str">
        <f t="shared" si="202"/>
        <v>3636409</v>
      </c>
      <c r="D3261">
        <f t="shared" si="200"/>
        <v>1263</v>
      </c>
      <c r="E3261">
        <f t="shared" si="203"/>
        <v>0</v>
      </c>
    </row>
    <row r="3262" spans="1:5">
      <c r="A3262" t="s">
        <v>9940</v>
      </c>
      <c r="B3262" t="str">
        <f t="shared" si="201"/>
        <v>3636400</v>
      </c>
      <c r="C3262" t="str">
        <f t="shared" si="202"/>
        <v>3637473</v>
      </c>
      <c r="D3262">
        <f t="shared" si="200"/>
        <v>1074</v>
      </c>
      <c r="E3262">
        <f t="shared" si="203"/>
        <v>0</v>
      </c>
    </row>
    <row r="3263" spans="1:5">
      <c r="A3263" t="s">
        <v>9944</v>
      </c>
      <c r="B3263" t="str">
        <f t="shared" si="201"/>
        <v>3637489</v>
      </c>
      <c r="C3263" t="str">
        <f t="shared" si="202"/>
        <v>3638373</v>
      </c>
      <c r="D3263">
        <f t="shared" si="200"/>
        <v>885</v>
      </c>
      <c r="E3263">
        <f t="shared" si="203"/>
        <v>0</v>
      </c>
    </row>
    <row r="3264" spans="1:5">
      <c r="A3264" t="s">
        <v>9946</v>
      </c>
      <c r="B3264" t="str">
        <f t="shared" si="201"/>
        <v>3638351</v>
      </c>
      <c r="C3264" t="str">
        <f t="shared" si="202"/>
        <v>3639064</v>
      </c>
      <c r="D3264">
        <f t="shared" si="200"/>
        <v>714</v>
      </c>
      <c r="E3264">
        <f t="shared" si="203"/>
        <v>0</v>
      </c>
    </row>
    <row r="3265" spans="1:5">
      <c r="A3265" t="s">
        <v>9950</v>
      </c>
      <c r="B3265" t="str">
        <f t="shared" si="201"/>
        <v>3639066</v>
      </c>
      <c r="C3265" t="str">
        <f t="shared" si="202"/>
        <v>3640196</v>
      </c>
      <c r="D3265">
        <f t="shared" si="200"/>
        <v>1131</v>
      </c>
      <c r="E3265">
        <f t="shared" si="203"/>
        <v>0</v>
      </c>
    </row>
    <row r="3266" spans="1:5">
      <c r="A3266" t="s">
        <v>9954</v>
      </c>
      <c r="B3266" t="str">
        <f t="shared" si="201"/>
        <v>3640306</v>
      </c>
      <c r="C3266" t="str">
        <f t="shared" si="202"/>
        <v>3641454</v>
      </c>
      <c r="D3266">
        <f t="shared" ref="D3266:D3329" si="204">C3266-B3266+1</f>
        <v>1149</v>
      </c>
      <c r="E3266">
        <f t="shared" si="203"/>
        <v>0</v>
      </c>
    </row>
    <row r="3267" spans="1:5">
      <c r="A3267" t="s">
        <v>9958</v>
      </c>
      <c r="B3267" t="str">
        <f t="shared" ref="B3267:B3330" si="205">LEFT(A3267, SEARCH(".",A3267)-1)</f>
        <v>3641505</v>
      </c>
      <c r="C3267" t="str">
        <f t="shared" ref="C3267:C3330" si="206">RIGHT(A3267, LEN(A3267)-SEARCH(".",A3267)-1)</f>
        <v>3642536</v>
      </c>
      <c r="D3267">
        <f t="shared" si="204"/>
        <v>1032</v>
      </c>
      <c r="E3267">
        <f t="shared" ref="E3267:E3330" si="207">MOD(D3267,3)</f>
        <v>0</v>
      </c>
    </row>
    <row r="3268" spans="1:5">
      <c r="A3268" t="s">
        <v>9962</v>
      </c>
      <c r="B3268" t="str">
        <f t="shared" si="205"/>
        <v>3642533</v>
      </c>
      <c r="C3268" t="str">
        <f t="shared" si="206"/>
        <v>3643897</v>
      </c>
      <c r="D3268">
        <f t="shared" si="204"/>
        <v>1365</v>
      </c>
      <c r="E3268">
        <f t="shared" si="207"/>
        <v>0</v>
      </c>
    </row>
    <row r="3269" spans="1:5">
      <c r="A3269" t="s">
        <v>9966</v>
      </c>
      <c r="B3269" t="str">
        <f t="shared" si="205"/>
        <v>3643960</v>
      </c>
      <c r="C3269" t="str">
        <f t="shared" si="206"/>
        <v>3644634</v>
      </c>
      <c r="D3269">
        <f t="shared" si="204"/>
        <v>675</v>
      </c>
      <c r="E3269">
        <f t="shared" si="207"/>
        <v>0</v>
      </c>
    </row>
    <row r="3270" spans="1:5">
      <c r="A3270" t="s">
        <v>9970</v>
      </c>
      <c r="B3270" t="str">
        <f t="shared" si="205"/>
        <v>3646252</v>
      </c>
      <c r="C3270" t="str">
        <f t="shared" si="206"/>
        <v>3646569</v>
      </c>
      <c r="D3270">
        <f t="shared" si="204"/>
        <v>318</v>
      </c>
      <c r="E3270">
        <f t="shared" si="207"/>
        <v>0</v>
      </c>
    </row>
    <row r="3271" spans="1:5">
      <c r="A3271" t="s">
        <v>9972</v>
      </c>
      <c r="B3271" t="str">
        <f t="shared" si="205"/>
        <v>3646632</v>
      </c>
      <c r="C3271" t="str">
        <f t="shared" si="206"/>
        <v>3647837</v>
      </c>
      <c r="D3271">
        <f t="shared" si="204"/>
        <v>1206</v>
      </c>
      <c r="E3271">
        <f t="shared" si="207"/>
        <v>0</v>
      </c>
    </row>
    <row r="3272" spans="1:5">
      <c r="A3272" t="s">
        <v>9976</v>
      </c>
      <c r="B3272" t="str">
        <f t="shared" si="205"/>
        <v>3647866</v>
      </c>
      <c r="C3272" t="str">
        <f t="shared" si="206"/>
        <v>3649116</v>
      </c>
      <c r="D3272">
        <f t="shared" si="204"/>
        <v>1251</v>
      </c>
      <c r="E3272">
        <f t="shared" si="207"/>
        <v>0</v>
      </c>
    </row>
    <row r="3273" spans="1:5">
      <c r="A3273" t="s">
        <v>9980</v>
      </c>
      <c r="B3273" t="str">
        <f t="shared" si="205"/>
        <v>3649137</v>
      </c>
      <c r="C3273" t="str">
        <f t="shared" si="206"/>
        <v>3649874</v>
      </c>
      <c r="D3273">
        <f t="shared" si="204"/>
        <v>738</v>
      </c>
      <c r="E3273">
        <f t="shared" si="207"/>
        <v>0</v>
      </c>
    </row>
    <row r="3274" spans="1:5">
      <c r="A3274" t="s">
        <v>9984</v>
      </c>
      <c r="B3274" t="str">
        <f t="shared" si="205"/>
        <v>3649871</v>
      </c>
      <c r="C3274" t="str">
        <f t="shared" si="206"/>
        <v>3650812</v>
      </c>
      <c r="D3274">
        <f t="shared" si="204"/>
        <v>942</v>
      </c>
      <c r="E3274">
        <f t="shared" si="207"/>
        <v>0</v>
      </c>
    </row>
    <row r="3275" spans="1:5">
      <c r="A3275" t="s">
        <v>9988</v>
      </c>
      <c r="B3275" t="str">
        <f t="shared" si="205"/>
        <v>3651800</v>
      </c>
      <c r="C3275" t="str">
        <f t="shared" si="206"/>
        <v>3654397</v>
      </c>
      <c r="D3275">
        <f t="shared" si="204"/>
        <v>2598</v>
      </c>
      <c r="E3275">
        <f t="shared" si="207"/>
        <v>0</v>
      </c>
    </row>
    <row r="3276" spans="1:5">
      <c r="A3276" t="s">
        <v>9991</v>
      </c>
      <c r="B3276" t="str">
        <f t="shared" si="205"/>
        <v>3654467</v>
      </c>
      <c r="C3276" t="str">
        <f t="shared" si="206"/>
        <v>3654784</v>
      </c>
      <c r="D3276">
        <f t="shared" si="204"/>
        <v>318</v>
      </c>
      <c r="E3276">
        <f t="shared" si="207"/>
        <v>0</v>
      </c>
    </row>
    <row r="3277" spans="1:5">
      <c r="A3277" t="s">
        <v>9995</v>
      </c>
      <c r="B3277" t="str">
        <f t="shared" si="205"/>
        <v>3654865</v>
      </c>
      <c r="C3277" t="str">
        <f t="shared" si="206"/>
        <v>3655032</v>
      </c>
      <c r="D3277">
        <f t="shared" si="204"/>
        <v>168</v>
      </c>
      <c r="E3277">
        <f t="shared" si="207"/>
        <v>0</v>
      </c>
    </row>
    <row r="3278" spans="1:5">
      <c r="A3278" t="s">
        <v>9997</v>
      </c>
      <c r="B3278" t="str">
        <f t="shared" si="205"/>
        <v>3655074</v>
      </c>
      <c r="C3278" t="str">
        <f t="shared" si="206"/>
        <v>3655898</v>
      </c>
      <c r="D3278">
        <f t="shared" si="204"/>
        <v>825</v>
      </c>
      <c r="E3278">
        <f t="shared" si="207"/>
        <v>0</v>
      </c>
    </row>
    <row r="3279" spans="1:5">
      <c r="A3279" t="s">
        <v>10001</v>
      </c>
      <c r="B3279" t="str">
        <f t="shared" si="205"/>
        <v>3655914</v>
      </c>
      <c r="C3279" t="str">
        <f t="shared" si="206"/>
        <v>3656633</v>
      </c>
      <c r="D3279">
        <f t="shared" si="204"/>
        <v>720</v>
      </c>
      <c r="E3279">
        <f t="shared" si="207"/>
        <v>0</v>
      </c>
    </row>
    <row r="3280" spans="1:5">
      <c r="A3280" t="s">
        <v>10003</v>
      </c>
      <c r="B3280" t="str">
        <f t="shared" si="205"/>
        <v>3656630</v>
      </c>
      <c r="C3280" t="str">
        <f t="shared" si="206"/>
        <v>3657553</v>
      </c>
      <c r="D3280">
        <f t="shared" si="204"/>
        <v>924</v>
      </c>
      <c r="E3280">
        <f t="shared" si="207"/>
        <v>0</v>
      </c>
    </row>
    <row r="3281" spans="1:5">
      <c r="A3281" t="s">
        <v>10007</v>
      </c>
      <c r="B3281" t="str">
        <f t="shared" si="205"/>
        <v>3657553</v>
      </c>
      <c r="C3281" t="str">
        <f t="shared" si="206"/>
        <v>3658269</v>
      </c>
      <c r="D3281">
        <f t="shared" si="204"/>
        <v>717</v>
      </c>
      <c r="E3281">
        <f t="shared" si="207"/>
        <v>0</v>
      </c>
    </row>
    <row r="3282" spans="1:5">
      <c r="A3282" t="s">
        <v>10010</v>
      </c>
      <c r="B3282" t="str">
        <f t="shared" si="205"/>
        <v>3658415</v>
      </c>
      <c r="C3282" t="str">
        <f t="shared" si="206"/>
        <v>3660571</v>
      </c>
      <c r="D3282">
        <f t="shared" si="204"/>
        <v>2157</v>
      </c>
      <c r="E3282">
        <f t="shared" si="207"/>
        <v>0</v>
      </c>
    </row>
    <row r="3283" spans="1:5">
      <c r="A3283" t="s">
        <v>10014</v>
      </c>
      <c r="B3283" t="str">
        <f t="shared" si="205"/>
        <v>3660727</v>
      </c>
      <c r="C3283" t="str">
        <f t="shared" si="206"/>
        <v>3661128</v>
      </c>
      <c r="D3283">
        <f t="shared" si="204"/>
        <v>402</v>
      </c>
      <c r="E3283">
        <f t="shared" si="207"/>
        <v>0</v>
      </c>
    </row>
    <row r="3284" spans="1:5">
      <c r="A3284" t="s">
        <v>10016</v>
      </c>
      <c r="B3284" t="str">
        <f t="shared" si="205"/>
        <v>3661142</v>
      </c>
      <c r="C3284" t="str">
        <f t="shared" si="206"/>
        <v>3662116</v>
      </c>
      <c r="D3284">
        <f t="shared" si="204"/>
        <v>975</v>
      </c>
      <c r="E3284">
        <f t="shared" si="207"/>
        <v>0</v>
      </c>
    </row>
    <row r="3285" spans="1:5">
      <c r="A3285" t="s">
        <v>10020</v>
      </c>
      <c r="B3285" t="str">
        <f t="shared" si="205"/>
        <v>3662170</v>
      </c>
      <c r="C3285" t="str">
        <f t="shared" si="206"/>
        <v>3662637</v>
      </c>
      <c r="D3285">
        <f t="shared" si="204"/>
        <v>468</v>
      </c>
      <c r="E3285">
        <f t="shared" si="207"/>
        <v>0</v>
      </c>
    </row>
    <row r="3286" spans="1:5">
      <c r="A3286" t="s">
        <v>10022</v>
      </c>
      <c r="B3286" t="str">
        <f t="shared" si="205"/>
        <v>3662872</v>
      </c>
      <c r="C3286" t="str">
        <f t="shared" si="206"/>
        <v>3663747</v>
      </c>
      <c r="D3286">
        <f t="shared" si="204"/>
        <v>876</v>
      </c>
      <c r="E3286">
        <f t="shared" si="207"/>
        <v>0</v>
      </c>
    </row>
    <row r="3287" spans="1:5">
      <c r="A3287" t="s">
        <v>10026</v>
      </c>
      <c r="B3287" t="str">
        <f t="shared" si="205"/>
        <v>3663886</v>
      </c>
      <c r="C3287" t="str">
        <f t="shared" si="206"/>
        <v>3665688</v>
      </c>
      <c r="D3287">
        <f t="shared" si="204"/>
        <v>1803</v>
      </c>
      <c r="E3287">
        <f t="shared" si="207"/>
        <v>0</v>
      </c>
    </row>
    <row r="3288" spans="1:5">
      <c r="A3288" t="s">
        <v>10030</v>
      </c>
      <c r="B3288" t="str">
        <f t="shared" si="205"/>
        <v>3665733</v>
      </c>
      <c r="C3288" t="str">
        <f t="shared" si="206"/>
        <v>3666713</v>
      </c>
      <c r="D3288">
        <f t="shared" si="204"/>
        <v>981</v>
      </c>
      <c r="E3288">
        <f t="shared" si="207"/>
        <v>0</v>
      </c>
    </row>
    <row r="3289" spans="1:5">
      <c r="A3289" t="s">
        <v>10034</v>
      </c>
      <c r="B3289" t="str">
        <f t="shared" si="205"/>
        <v>3666726</v>
      </c>
      <c r="C3289" t="str">
        <f t="shared" si="206"/>
        <v>3667526</v>
      </c>
      <c r="D3289">
        <f t="shared" si="204"/>
        <v>801</v>
      </c>
      <c r="E3289">
        <f t="shared" si="207"/>
        <v>0</v>
      </c>
    </row>
    <row r="3290" spans="1:5">
      <c r="A3290" t="s">
        <v>10036</v>
      </c>
      <c r="B3290" t="str">
        <f t="shared" si="205"/>
        <v>3667595</v>
      </c>
      <c r="C3290" t="str">
        <f t="shared" si="206"/>
        <v>3668575</v>
      </c>
      <c r="D3290">
        <f t="shared" si="204"/>
        <v>981</v>
      </c>
      <c r="E3290">
        <f t="shared" si="207"/>
        <v>0</v>
      </c>
    </row>
    <row r="3291" spans="1:5">
      <c r="A3291" t="s">
        <v>10038</v>
      </c>
      <c r="B3291" t="str">
        <f t="shared" si="205"/>
        <v>3668624</v>
      </c>
      <c r="C3291" t="str">
        <f t="shared" si="206"/>
        <v>3671101</v>
      </c>
      <c r="D3291">
        <f t="shared" si="204"/>
        <v>2478</v>
      </c>
      <c r="E3291">
        <f t="shared" si="207"/>
        <v>0</v>
      </c>
    </row>
    <row r="3292" spans="1:5">
      <c r="A3292" t="s">
        <v>10040</v>
      </c>
      <c r="B3292" t="str">
        <f t="shared" si="205"/>
        <v>3671162</v>
      </c>
      <c r="C3292" t="str">
        <f t="shared" si="206"/>
        <v>3671746</v>
      </c>
      <c r="D3292">
        <f t="shared" si="204"/>
        <v>585</v>
      </c>
      <c r="E3292">
        <f t="shared" si="207"/>
        <v>0</v>
      </c>
    </row>
    <row r="3293" spans="1:5">
      <c r="A3293" t="s">
        <v>10042</v>
      </c>
      <c r="B3293" t="str">
        <f t="shared" si="205"/>
        <v>3671766</v>
      </c>
      <c r="C3293" t="str">
        <f t="shared" si="206"/>
        <v>3671873</v>
      </c>
      <c r="D3293">
        <f t="shared" si="204"/>
        <v>108</v>
      </c>
      <c r="E3293">
        <f t="shared" si="207"/>
        <v>0</v>
      </c>
    </row>
    <row r="3294" spans="1:5">
      <c r="A3294" t="s">
        <v>10044</v>
      </c>
      <c r="B3294" t="str">
        <f t="shared" si="205"/>
        <v>3671886</v>
      </c>
      <c r="C3294" t="str">
        <f t="shared" si="206"/>
        <v>3672407</v>
      </c>
      <c r="D3294">
        <f t="shared" si="204"/>
        <v>522</v>
      </c>
      <c r="E3294">
        <f t="shared" si="207"/>
        <v>0</v>
      </c>
    </row>
    <row r="3295" spans="1:5">
      <c r="A3295" t="s">
        <v>10047</v>
      </c>
      <c r="B3295" t="str">
        <f t="shared" si="205"/>
        <v>3672619</v>
      </c>
      <c r="C3295" t="str">
        <f t="shared" si="206"/>
        <v>3673482</v>
      </c>
      <c r="D3295">
        <f t="shared" si="204"/>
        <v>864</v>
      </c>
      <c r="E3295">
        <f t="shared" si="207"/>
        <v>0</v>
      </c>
    </row>
    <row r="3296" spans="1:5">
      <c r="A3296" t="s">
        <v>10049</v>
      </c>
      <c r="B3296" t="str">
        <f t="shared" si="205"/>
        <v>3674779</v>
      </c>
      <c r="C3296" t="str">
        <f t="shared" si="206"/>
        <v>3678054</v>
      </c>
      <c r="D3296">
        <f t="shared" si="204"/>
        <v>3276</v>
      </c>
      <c r="E3296">
        <f t="shared" si="207"/>
        <v>0</v>
      </c>
    </row>
    <row r="3297" spans="1:5">
      <c r="A3297" t="s">
        <v>10051</v>
      </c>
      <c r="B3297" t="str">
        <f t="shared" si="205"/>
        <v>3678137</v>
      </c>
      <c r="C3297" t="str">
        <f t="shared" si="206"/>
        <v>3679015</v>
      </c>
      <c r="D3297">
        <f t="shared" si="204"/>
        <v>879</v>
      </c>
      <c r="E3297">
        <f t="shared" si="207"/>
        <v>0</v>
      </c>
    </row>
    <row r="3298" spans="1:5">
      <c r="A3298" t="s">
        <v>10055</v>
      </c>
      <c r="B3298" t="str">
        <f t="shared" si="205"/>
        <v>3679137</v>
      </c>
      <c r="C3298" t="str">
        <f t="shared" si="206"/>
        <v>3680195</v>
      </c>
      <c r="D3298">
        <f t="shared" si="204"/>
        <v>1059</v>
      </c>
      <c r="E3298">
        <f t="shared" si="207"/>
        <v>0</v>
      </c>
    </row>
    <row r="3299" spans="1:5">
      <c r="A3299" t="s">
        <v>10059</v>
      </c>
      <c r="B3299" t="str">
        <f t="shared" si="205"/>
        <v>3680353</v>
      </c>
      <c r="C3299" t="str">
        <f t="shared" si="206"/>
        <v>3680856</v>
      </c>
      <c r="D3299">
        <f t="shared" si="204"/>
        <v>504</v>
      </c>
      <c r="E3299">
        <f t="shared" si="207"/>
        <v>0</v>
      </c>
    </row>
    <row r="3300" spans="1:5">
      <c r="A3300" t="s">
        <v>10063</v>
      </c>
      <c r="B3300" t="str">
        <f t="shared" si="205"/>
        <v>3681456</v>
      </c>
      <c r="C3300" t="str">
        <f t="shared" si="206"/>
        <v>3681782</v>
      </c>
      <c r="D3300">
        <f t="shared" si="204"/>
        <v>327</v>
      </c>
      <c r="E3300">
        <f t="shared" si="207"/>
        <v>0</v>
      </c>
    </row>
    <row r="3301" spans="1:5">
      <c r="A3301" t="s">
        <v>10066</v>
      </c>
      <c r="B3301" t="str">
        <f t="shared" si="205"/>
        <v>3681788</v>
      </c>
      <c r="C3301" t="str">
        <f t="shared" si="206"/>
        <v>3682057</v>
      </c>
      <c r="D3301">
        <f t="shared" si="204"/>
        <v>270</v>
      </c>
      <c r="E3301">
        <f t="shared" si="207"/>
        <v>0</v>
      </c>
    </row>
    <row r="3302" spans="1:5">
      <c r="A3302" t="s">
        <v>10069</v>
      </c>
      <c r="B3302" t="str">
        <f t="shared" si="205"/>
        <v>3682400</v>
      </c>
      <c r="C3302" t="str">
        <f t="shared" si="206"/>
        <v>3682522</v>
      </c>
      <c r="D3302">
        <f t="shared" si="204"/>
        <v>123</v>
      </c>
      <c r="E3302">
        <f t="shared" si="207"/>
        <v>0</v>
      </c>
    </row>
    <row r="3303" spans="1:5">
      <c r="A3303" t="s">
        <v>10071</v>
      </c>
      <c r="B3303" t="str">
        <f t="shared" si="205"/>
        <v>3683004</v>
      </c>
      <c r="C3303" t="str">
        <f t="shared" si="206"/>
        <v>3684158</v>
      </c>
      <c r="D3303">
        <f t="shared" si="204"/>
        <v>1155</v>
      </c>
      <c r="E3303">
        <f t="shared" si="207"/>
        <v>0</v>
      </c>
    </row>
    <row r="3304" spans="1:5">
      <c r="A3304" t="s">
        <v>10074</v>
      </c>
      <c r="B3304" t="str">
        <f t="shared" si="205"/>
        <v>3684374</v>
      </c>
      <c r="C3304" t="str">
        <f t="shared" si="206"/>
        <v>3684847</v>
      </c>
      <c r="D3304">
        <f t="shared" si="204"/>
        <v>474</v>
      </c>
      <c r="E3304">
        <f t="shared" si="207"/>
        <v>0</v>
      </c>
    </row>
    <row r="3305" spans="1:5">
      <c r="A3305" t="s">
        <v>10077</v>
      </c>
      <c r="B3305" t="str">
        <f t="shared" si="205"/>
        <v>3684882</v>
      </c>
      <c r="C3305" t="str">
        <f t="shared" si="206"/>
        <v>3686177</v>
      </c>
      <c r="D3305">
        <f t="shared" si="204"/>
        <v>1296</v>
      </c>
      <c r="E3305">
        <f t="shared" si="207"/>
        <v>0</v>
      </c>
    </row>
    <row r="3306" spans="1:5">
      <c r="A3306" t="s">
        <v>10081</v>
      </c>
      <c r="B3306" t="str">
        <f t="shared" si="205"/>
        <v>3686199</v>
      </c>
      <c r="C3306" t="str">
        <f t="shared" si="206"/>
        <v>3688208</v>
      </c>
      <c r="D3306">
        <f t="shared" si="204"/>
        <v>2010</v>
      </c>
      <c r="E3306">
        <f t="shared" si="207"/>
        <v>0</v>
      </c>
    </row>
    <row r="3307" spans="1:5">
      <c r="A3307" t="s">
        <v>10084</v>
      </c>
      <c r="B3307" t="str">
        <f t="shared" si="205"/>
        <v>3688177</v>
      </c>
      <c r="C3307" t="str">
        <f t="shared" si="206"/>
        <v>3689118</v>
      </c>
      <c r="D3307">
        <f t="shared" si="204"/>
        <v>942</v>
      </c>
      <c r="E3307">
        <f t="shared" si="207"/>
        <v>0</v>
      </c>
    </row>
    <row r="3308" spans="1:5">
      <c r="A3308" t="s">
        <v>10088</v>
      </c>
      <c r="B3308" t="str">
        <f t="shared" si="205"/>
        <v>3689228</v>
      </c>
      <c r="C3308" t="str">
        <f t="shared" si="206"/>
        <v>3689518</v>
      </c>
      <c r="D3308">
        <f t="shared" si="204"/>
        <v>291</v>
      </c>
      <c r="E3308">
        <f t="shared" si="207"/>
        <v>0</v>
      </c>
    </row>
    <row r="3309" spans="1:5">
      <c r="A3309" t="s">
        <v>10092</v>
      </c>
      <c r="B3309" t="str">
        <f t="shared" si="205"/>
        <v>3689612</v>
      </c>
      <c r="C3309" t="str">
        <f t="shared" si="206"/>
        <v>3690895</v>
      </c>
      <c r="D3309">
        <f t="shared" si="204"/>
        <v>1284</v>
      </c>
      <c r="E3309">
        <f t="shared" si="207"/>
        <v>0</v>
      </c>
    </row>
    <row r="3310" spans="1:5">
      <c r="A3310" t="s">
        <v>10096</v>
      </c>
      <c r="B3310" t="str">
        <f t="shared" si="205"/>
        <v>3690988</v>
      </c>
      <c r="C3310" t="str">
        <f t="shared" si="206"/>
        <v>3692262</v>
      </c>
      <c r="D3310">
        <f t="shared" si="204"/>
        <v>1275</v>
      </c>
      <c r="E3310">
        <f t="shared" si="207"/>
        <v>0</v>
      </c>
    </row>
    <row r="3311" spans="1:5">
      <c r="A3311" t="s">
        <v>10100</v>
      </c>
      <c r="B3311" t="str">
        <f t="shared" si="205"/>
        <v>3692265</v>
      </c>
      <c r="C3311" t="str">
        <f t="shared" si="206"/>
        <v>3693269</v>
      </c>
      <c r="D3311">
        <f t="shared" si="204"/>
        <v>1005</v>
      </c>
      <c r="E3311">
        <f t="shared" si="207"/>
        <v>0</v>
      </c>
    </row>
    <row r="3312" spans="1:5">
      <c r="A3312" t="s">
        <v>10104</v>
      </c>
      <c r="B3312" t="str">
        <f t="shared" si="205"/>
        <v>3693709</v>
      </c>
      <c r="C3312" t="str">
        <f t="shared" si="206"/>
        <v>3695019</v>
      </c>
      <c r="D3312">
        <f t="shared" si="204"/>
        <v>1311</v>
      </c>
      <c r="E3312">
        <f t="shared" si="207"/>
        <v>0</v>
      </c>
    </row>
    <row r="3313" spans="1:5">
      <c r="A3313" t="s">
        <v>10108</v>
      </c>
      <c r="B3313" t="str">
        <f t="shared" si="205"/>
        <v>3695493</v>
      </c>
      <c r="C3313" t="str">
        <f t="shared" si="206"/>
        <v>3695873</v>
      </c>
      <c r="D3313">
        <f t="shared" si="204"/>
        <v>381</v>
      </c>
      <c r="E3313">
        <f t="shared" si="207"/>
        <v>0</v>
      </c>
    </row>
    <row r="3314" spans="1:5">
      <c r="A3314" t="s">
        <v>10111</v>
      </c>
      <c r="B3314" t="str">
        <f t="shared" si="205"/>
        <v>3695912</v>
      </c>
      <c r="C3314" t="str">
        <f t="shared" si="206"/>
        <v>3698401</v>
      </c>
      <c r="D3314">
        <f t="shared" si="204"/>
        <v>2490</v>
      </c>
      <c r="E3314">
        <f t="shared" si="207"/>
        <v>0</v>
      </c>
    </row>
    <row r="3315" spans="1:5">
      <c r="A3315" t="s">
        <v>10115</v>
      </c>
      <c r="B3315" t="str">
        <f t="shared" si="205"/>
        <v>3698505</v>
      </c>
      <c r="C3315" t="str">
        <f t="shared" si="206"/>
        <v>3699248</v>
      </c>
      <c r="D3315">
        <f t="shared" si="204"/>
        <v>744</v>
      </c>
      <c r="E3315">
        <f t="shared" si="207"/>
        <v>0</v>
      </c>
    </row>
    <row r="3316" spans="1:5">
      <c r="A3316" t="s">
        <v>10119</v>
      </c>
      <c r="B3316" t="str">
        <f t="shared" si="205"/>
        <v>3699409</v>
      </c>
      <c r="C3316" t="str">
        <f t="shared" si="206"/>
        <v>3699804</v>
      </c>
      <c r="D3316">
        <f t="shared" si="204"/>
        <v>396</v>
      </c>
      <c r="E3316">
        <f t="shared" si="207"/>
        <v>0</v>
      </c>
    </row>
    <row r="3317" spans="1:5">
      <c r="A3317" t="s">
        <v>10123</v>
      </c>
      <c r="B3317" t="str">
        <f t="shared" si="205"/>
        <v>3699813</v>
      </c>
      <c r="C3317" t="str">
        <f t="shared" si="206"/>
        <v>3700130</v>
      </c>
      <c r="D3317">
        <f t="shared" si="204"/>
        <v>318</v>
      </c>
      <c r="E3317">
        <f t="shared" si="207"/>
        <v>0</v>
      </c>
    </row>
    <row r="3318" spans="1:5">
      <c r="A3318" t="s">
        <v>10126</v>
      </c>
      <c r="B3318" t="str">
        <f t="shared" si="205"/>
        <v>3700135</v>
      </c>
      <c r="C3318" t="str">
        <f t="shared" si="206"/>
        <v>3700362</v>
      </c>
      <c r="D3318">
        <f t="shared" si="204"/>
        <v>228</v>
      </c>
      <c r="E3318">
        <f t="shared" si="207"/>
        <v>0</v>
      </c>
    </row>
    <row r="3319" spans="1:5">
      <c r="A3319" t="s">
        <v>10130</v>
      </c>
      <c r="B3319" t="str">
        <f t="shared" si="205"/>
        <v>3700406</v>
      </c>
      <c r="C3319" t="str">
        <f t="shared" si="206"/>
        <v>3700855</v>
      </c>
      <c r="D3319">
        <f t="shared" si="204"/>
        <v>450</v>
      </c>
      <c r="E3319">
        <f t="shared" si="207"/>
        <v>0</v>
      </c>
    </row>
    <row r="3320" spans="1:5">
      <c r="A3320" t="s">
        <v>10134</v>
      </c>
      <c r="B3320" t="str">
        <f t="shared" si="205"/>
        <v>3700954</v>
      </c>
      <c r="C3320" t="str">
        <f t="shared" si="206"/>
        <v>3701613</v>
      </c>
      <c r="D3320">
        <f t="shared" si="204"/>
        <v>660</v>
      </c>
      <c r="E3320">
        <f t="shared" si="207"/>
        <v>0</v>
      </c>
    </row>
    <row r="3321" spans="1:5">
      <c r="A3321" t="s">
        <v>10136</v>
      </c>
      <c r="B3321" t="str">
        <f t="shared" si="205"/>
        <v>3701984</v>
      </c>
      <c r="C3321" t="str">
        <f t="shared" si="206"/>
        <v>3702232</v>
      </c>
      <c r="D3321">
        <f t="shared" si="204"/>
        <v>249</v>
      </c>
      <c r="E3321">
        <f t="shared" si="207"/>
        <v>0</v>
      </c>
    </row>
    <row r="3322" spans="1:5">
      <c r="A3322" t="s">
        <v>10140</v>
      </c>
      <c r="B3322" t="str">
        <f t="shared" si="205"/>
        <v>3702244</v>
      </c>
      <c r="C3322" t="str">
        <f t="shared" si="206"/>
        <v>3702369</v>
      </c>
      <c r="D3322">
        <f t="shared" si="204"/>
        <v>126</v>
      </c>
      <c r="E3322">
        <f t="shared" si="207"/>
        <v>0</v>
      </c>
    </row>
    <row r="3323" spans="1:5">
      <c r="A3323" t="s">
        <v>10142</v>
      </c>
      <c r="B3323" t="str">
        <f t="shared" si="205"/>
        <v>3702406</v>
      </c>
      <c r="C3323" t="str">
        <f t="shared" si="206"/>
        <v>3703020</v>
      </c>
      <c r="D3323">
        <f t="shared" si="204"/>
        <v>615</v>
      </c>
      <c r="E3323">
        <f t="shared" si="207"/>
        <v>0</v>
      </c>
    </row>
    <row r="3324" spans="1:5">
      <c r="A3324" t="s">
        <v>10144</v>
      </c>
      <c r="B3324" t="str">
        <f t="shared" si="205"/>
        <v>3703146</v>
      </c>
      <c r="C3324" t="str">
        <f t="shared" si="206"/>
        <v>3703502</v>
      </c>
      <c r="D3324">
        <f t="shared" si="204"/>
        <v>357</v>
      </c>
      <c r="E3324">
        <f t="shared" si="207"/>
        <v>0</v>
      </c>
    </row>
    <row r="3325" spans="1:5">
      <c r="A3325" t="s">
        <v>10146</v>
      </c>
      <c r="B3325" t="str">
        <f t="shared" si="205"/>
        <v>3703489</v>
      </c>
      <c r="C3325" t="str">
        <f t="shared" si="206"/>
        <v>3704775</v>
      </c>
      <c r="D3325">
        <f t="shared" si="204"/>
        <v>1287</v>
      </c>
      <c r="E3325">
        <f t="shared" si="207"/>
        <v>0</v>
      </c>
    </row>
    <row r="3326" spans="1:5">
      <c r="A3326" t="s">
        <v>10148</v>
      </c>
      <c r="B3326" t="str">
        <f t="shared" si="205"/>
        <v>3704909</v>
      </c>
      <c r="C3326" t="str">
        <f t="shared" si="206"/>
        <v>3706357</v>
      </c>
      <c r="D3326">
        <f t="shared" si="204"/>
        <v>1449</v>
      </c>
      <c r="E3326">
        <f t="shared" si="207"/>
        <v>0</v>
      </c>
    </row>
    <row r="3327" spans="1:5">
      <c r="A3327" t="s">
        <v>10152</v>
      </c>
      <c r="B3327" t="str">
        <f t="shared" si="205"/>
        <v>3706617</v>
      </c>
      <c r="C3327" t="str">
        <f t="shared" si="206"/>
        <v>3707237</v>
      </c>
      <c r="D3327">
        <f t="shared" si="204"/>
        <v>621</v>
      </c>
      <c r="E3327">
        <f t="shared" si="207"/>
        <v>0</v>
      </c>
    </row>
    <row r="3328" spans="1:5">
      <c r="A3328" t="s">
        <v>10156</v>
      </c>
      <c r="B3328" t="str">
        <f t="shared" si="205"/>
        <v>3707376</v>
      </c>
      <c r="C3328" t="str">
        <f t="shared" si="206"/>
        <v>3708116</v>
      </c>
      <c r="D3328">
        <f t="shared" si="204"/>
        <v>741</v>
      </c>
      <c r="E3328">
        <f t="shared" si="207"/>
        <v>0</v>
      </c>
    </row>
    <row r="3329" spans="1:5">
      <c r="A3329" t="s">
        <v>10160</v>
      </c>
      <c r="B3329" t="str">
        <f t="shared" si="205"/>
        <v>3708174</v>
      </c>
      <c r="C3329" t="str">
        <f t="shared" si="206"/>
        <v>3708734</v>
      </c>
      <c r="D3329">
        <f t="shared" si="204"/>
        <v>561</v>
      </c>
      <c r="E3329">
        <f t="shared" si="207"/>
        <v>0</v>
      </c>
    </row>
    <row r="3330" spans="1:5">
      <c r="A3330" t="s">
        <v>10162</v>
      </c>
      <c r="B3330" t="str">
        <f t="shared" si="205"/>
        <v>3709018</v>
      </c>
      <c r="C3330" t="str">
        <f t="shared" si="206"/>
        <v>3709224</v>
      </c>
      <c r="D3330">
        <f t="shared" ref="D3330:D3393" si="208">C3330-B3330+1</f>
        <v>207</v>
      </c>
      <c r="E3330">
        <f t="shared" si="207"/>
        <v>0</v>
      </c>
    </row>
    <row r="3331" spans="1:5">
      <c r="A3331" t="s">
        <v>10164</v>
      </c>
      <c r="B3331" t="str">
        <f t="shared" ref="B3331:B3394" si="209">LEFT(A3331, SEARCH(".",A3331)-1)</f>
        <v>3709309</v>
      </c>
      <c r="C3331" t="str">
        <f t="shared" ref="C3331:C3394" si="210">RIGHT(A3331, LEN(A3331)-SEARCH(".",A3331)-1)</f>
        <v>3710682</v>
      </c>
      <c r="D3331">
        <f t="shared" si="208"/>
        <v>1374</v>
      </c>
      <c r="E3331">
        <f t="shared" ref="E3331:E3394" si="211">MOD(D3331,3)</f>
        <v>0</v>
      </c>
    </row>
    <row r="3332" spans="1:5">
      <c r="A3332" t="s">
        <v>10166</v>
      </c>
      <c r="B3332" t="str">
        <f t="shared" si="209"/>
        <v>3710845</v>
      </c>
      <c r="C3332" t="str">
        <f t="shared" si="210"/>
        <v>3711483</v>
      </c>
      <c r="D3332">
        <f t="shared" si="208"/>
        <v>639</v>
      </c>
      <c r="E3332">
        <f t="shared" si="211"/>
        <v>0</v>
      </c>
    </row>
    <row r="3333" spans="1:5">
      <c r="A3333" t="s">
        <v>10170</v>
      </c>
      <c r="B3333" t="str">
        <f t="shared" si="209"/>
        <v>3711609</v>
      </c>
      <c r="C3333" t="str">
        <f t="shared" si="210"/>
        <v>3713351</v>
      </c>
      <c r="D3333">
        <f t="shared" si="208"/>
        <v>1743</v>
      </c>
      <c r="E3333">
        <f t="shared" si="211"/>
        <v>0</v>
      </c>
    </row>
    <row r="3334" spans="1:5">
      <c r="A3334" t="s">
        <v>10173</v>
      </c>
      <c r="B3334" t="str">
        <f t="shared" si="209"/>
        <v>3713348</v>
      </c>
      <c r="C3334" t="str">
        <f t="shared" si="210"/>
        <v>3717169</v>
      </c>
      <c r="D3334">
        <f t="shared" si="208"/>
        <v>3822</v>
      </c>
      <c r="E3334">
        <f t="shared" si="211"/>
        <v>0</v>
      </c>
    </row>
    <row r="3335" spans="1:5">
      <c r="A3335" t="s">
        <v>10175</v>
      </c>
      <c r="B3335" t="str">
        <f t="shared" si="209"/>
        <v>3717229</v>
      </c>
      <c r="C3335" t="str">
        <f t="shared" si="210"/>
        <v>3717522</v>
      </c>
      <c r="D3335">
        <f t="shared" si="208"/>
        <v>294</v>
      </c>
      <c r="E3335">
        <f t="shared" si="211"/>
        <v>0</v>
      </c>
    </row>
    <row r="3336" spans="1:5">
      <c r="A3336" t="s">
        <v>10177</v>
      </c>
      <c r="B3336" t="str">
        <f t="shared" si="209"/>
        <v>3717776</v>
      </c>
      <c r="C3336" t="str">
        <f t="shared" si="210"/>
        <v>3718039</v>
      </c>
      <c r="D3336">
        <f t="shared" si="208"/>
        <v>264</v>
      </c>
      <c r="E3336">
        <f t="shared" si="211"/>
        <v>0</v>
      </c>
    </row>
    <row r="3337" spans="1:5">
      <c r="A3337" t="s">
        <v>10179</v>
      </c>
      <c r="B3337" t="str">
        <f t="shared" si="209"/>
        <v>3718086</v>
      </c>
      <c r="C3337" t="str">
        <f t="shared" si="210"/>
        <v>3719378</v>
      </c>
      <c r="D3337">
        <f t="shared" si="208"/>
        <v>1293</v>
      </c>
      <c r="E3337">
        <f t="shared" si="211"/>
        <v>0</v>
      </c>
    </row>
    <row r="3338" spans="1:5">
      <c r="A3338" t="s">
        <v>10182</v>
      </c>
      <c r="B3338" t="str">
        <f t="shared" si="209"/>
        <v>3719387</v>
      </c>
      <c r="C3338" t="str">
        <f t="shared" si="210"/>
        <v>3720580</v>
      </c>
      <c r="D3338">
        <f t="shared" si="208"/>
        <v>1194</v>
      </c>
      <c r="E3338">
        <f t="shared" si="211"/>
        <v>0</v>
      </c>
    </row>
    <row r="3339" spans="1:5">
      <c r="A3339" t="s">
        <v>10184</v>
      </c>
      <c r="B3339" t="str">
        <f t="shared" si="209"/>
        <v>3720658</v>
      </c>
      <c r="C3339" t="str">
        <f t="shared" si="210"/>
        <v>3721185</v>
      </c>
      <c r="D3339">
        <f t="shared" si="208"/>
        <v>528</v>
      </c>
      <c r="E3339">
        <f t="shared" si="211"/>
        <v>0</v>
      </c>
    </row>
    <row r="3340" spans="1:5">
      <c r="A3340" t="s">
        <v>10188</v>
      </c>
      <c r="B3340" t="str">
        <f t="shared" si="209"/>
        <v>3721385</v>
      </c>
      <c r="C3340" t="str">
        <f t="shared" si="210"/>
        <v>3722392</v>
      </c>
      <c r="D3340">
        <f t="shared" si="208"/>
        <v>1008</v>
      </c>
      <c r="E3340">
        <f t="shared" si="211"/>
        <v>0</v>
      </c>
    </row>
    <row r="3341" spans="1:5">
      <c r="A3341" t="s">
        <v>10192</v>
      </c>
      <c r="B3341" t="str">
        <f t="shared" si="209"/>
        <v>3722558</v>
      </c>
      <c r="C3341" t="str">
        <f t="shared" si="210"/>
        <v>3723937</v>
      </c>
      <c r="D3341">
        <f t="shared" si="208"/>
        <v>1380</v>
      </c>
      <c r="E3341">
        <f t="shared" si="211"/>
        <v>0</v>
      </c>
    </row>
    <row r="3342" spans="1:5">
      <c r="A3342" t="s">
        <v>10196</v>
      </c>
      <c r="B3342" t="str">
        <f t="shared" si="209"/>
        <v>3724006</v>
      </c>
      <c r="C3342" t="str">
        <f t="shared" si="210"/>
        <v>3724476</v>
      </c>
      <c r="D3342">
        <f t="shared" si="208"/>
        <v>471</v>
      </c>
      <c r="E3342">
        <f t="shared" si="211"/>
        <v>0</v>
      </c>
    </row>
    <row r="3343" spans="1:5">
      <c r="A3343" t="s">
        <v>10200</v>
      </c>
      <c r="B3343" t="str">
        <f t="shared" si="209"/>
        <v>3724864</v>
      </c>
      <c r="C3343" t="str">
        <f t="shared" si="210"/>
        <v>3725865</v>
      </c>
      <c r="D3343">
        <f t="shared" si="208"/>
        <v>1002</v>
      </c>
      <c r="E3343">
        <f t="shared" si="211"/>
        <v>0</v>
      </c>
    </row>
    <row r="3344" spans="1:5">
      <c r="A3344" t="s">
        <v>10203</v>
      </c>
      <c r="B3344" t="str">
        <f t="shared" si="209"/>
        <v>3725966</v>
      </c>
      <c r="C3344" t="str">
        <f t="shared" si="210"/>
        <v>3726232</v>
      </c>
      <c r="D3344">
        <f t="shared" si="208"/>
        <v>267</v>
      </c>
      <c r="E3344">
        <f t="shared" si="211"/>
        <v>0</v>
      </c>
    </row>
    <row r="3345" spans="1:5">
      <c r="A3345" t="s">
        <v>10206</v>
      </c>
      <c r="B3345" t="str">
        <f t="shared" si="209"/>
        <v>3726418</v>
      </c>
      <c r="C3345" t="str">
        <f t="shared" si="210"/>
        <v>3726765</v>
      </c>
      <c r="D3345">
        <f t="shared" si="208"/>
        <v>348</v>
      </c>
      <c r="E3345">
        <f t="shared" si="211"/>
        <v>0</v>
      </c>
    </row>
    <row r="3346" spans="1:5">
      <c r="A3346" t="s">
        <v>10208</v>
      </c>
      <c r="B3346" t="str">
        <f t="shared" si="209"/>
        <v>3726844</v>
      </c>
      <c r="C3346" t="str">
        <f t="shared" si="210"/>
        <v>3727260</v>
      </c>
      <c r="D3346">
        <f t="shared" si="208"/>
        <v>417</v>
      </c>
      <c r="E3346">
        <f t="shared" si="211"/>
        <v>0</v>
      </c>
    </row>
    <row r="3347" spans="1:5">
      <c r="A3347" t="s">
        <v>10211</v>
      </c>
      <c r="B3347" t="str">
        <f t="shared" si="209"/>
        <v>3727307</v>
      </c>
      <c r="C3347" t="str">
        <f t="shared" si="210"/>
        <v>3728278</v>
      </c>
      <c r="D3347">
        <f t="shared" si="208"/>
        <v>972</v>
      </c>
      <c r="E3347">
        <f t="shared" si="211"/>
        <v>0</v>
      </c>
    </row>
    <row r="3348" spans="1:5">
      <c r="A3348" t="s">
        <v>10215</v>
      </c>
      <c r="B3348" t="str">
        <f t="shared" si="209"/>
        <v>3728541</v>
      </c>
      <c r="C3348" t="str">
        <f t="shared" si="210"/>
        <v>3728849</v>
      </c>
      <c r="D3348">
        <f t="shared" si="208"/>
        <v>309</v>
      </c>
      <c r="E3348">
        <f t="shared" si="211"/>
        <v>0</v>
      </c>
    </row>
    <row r="3349" spans="1:5">
      <c r="A3349" t="s">
        <v>10219</v>
      </c>
      <c r="B3349" t="str">
        <f t="shared" si="209"/>
        <v>3728869</v>
      </c>
      <c r="C3349" t="str">
        <f t="shared" si="210"/>
        <v>3729126</v>
      </c>
      <c r="D3349">
        <f t="shared" si="208"/>
        <v>258</v>
      </c>
      <c r="E3349">
        <f t="shared" si="211"/>
        <v>0</v>
      </c>
    </row>
    <row r="3350" spans="1:5">
      <c r="A3350" t="s">
        <v>10223</v>
      </c>
      <c r="B3350" t="str">
        <f t="shared" si="209"/>
        <v>3729258</v>
      </c>
      <c r="C3350" t="str">
        <f t="shared" si="210"/>
        <v>3730427</v>
      </c>
      <c r="D3350">
        <f t="shared" si="208"/>
        <v>1170</v>
      </c>
      <c r="E3350">
        <f t="shared" si="211"/>
        <v>0</v>
      </c>
    </row>
    <row r="3351" spans="1:5">
      <c r="A3351" t="s">
        <v>10227</v>
      </c>
      <c r="B3351" t="str">
        <f t="shared" si="209"/>
        <v>3730538</v>
      </c>
      <c r="C3351" t="str">
        <f t="shared" si="210"/>
        <v>3731980</v>
      </c>
      <c r="D3351">
        <f t="shared" si="208"/>
        <v>1443</v>
      </c>
      <c r="E3351">
        <f t="shared" si="211"/>
        <v>0</v>
      </c>
    </row>
    <row r="3352" spans="1:5">
      <c r="A3352" t="s">
        <v>10231</v>
      </c>
      <c r="B3352" t="str">
        <f t="shared" si="209"/>
        <v>3732394</v>
      </c>
      <c r="C3352" t="str">
        <f t="shared" si="210"/>
        <v>3732870</v>
      </c>
      <c r="D3352">
        <f t="shared" si="208"/>
        <v>477</v>
      </c>
      <c r="E3352">
        <f t="shared" si="211"/>
        <v>0</v>
      </c>
    </row>
    <row r="3353" spans="1:5">
      <c r="A3353" t="s">
        <v>10235</v>
      </c>
      <c r="B3353" t="str">
        <f t="shared" si="209"/>
        <v>3732993</v>
      </c>
      <c r="C3353" t="str">
        <f t="shared" si="210"/>
        <v>3733289</v>
      </c>
      <c r="D3353">
        <f t="shared" si="208"/>
        <v>297</v>
      </c>
      <c r="E3353">
        <f t="shared" si="211"/>
        <v>0</v>
      </c>
    </row>
    <row r="3354" spans="1:5">
      <c r="A3354" t="s">
        <v>10238</v>
      </c>
      <c r="B3354" t="str">
        <f t="shared" si="209"/>
        <v>3733432</v>
      </c>
      <c r="C3354" t="str">
        <f t="shared" si="210"/>
        <v>3734061</v>
      </c>
      <c r="D3354">
        <f t="shared" si="208"/>
        <v>630</v>
      </c>
      <c r="E3354">
        <f t="shared" si="211"/>
        <v>0</v>
      </c>
    </row>
    <row r="3355" spans="1:5">
      <c r="A3355" t="s">
        <v>10242</v>
      </c>
      <c r="B3355" t="str">
        <f t="shared" si="209"/>
        <v>3734211</v>
      </c>
      <c r="C3355" t="str">
        <f t="shared" si="210"/>
        <v>3736058</v>
      </c>
      <c r="D3355">
        <f t="shared" si="208"/>
        <v>1848</v>
      </c>
      <c r="E3355">
        <f t="shared" si="211"/>
        <v>0</v>
      </c>
    </row>
    <row r="3356" spans="1:5">
      <c r="A3356" t="s">
        <v>10245</v>
      </c>
      <c r="B3356" t="str">
        <f t="shared" si="209"/>
        <v>3736140</v>
      </c>
      <c r="C3356" t="str">
        <f t="shared" si="210"/>
        <v>3736982</v>
      </c>
      <c r="D3356">
        <f t="shared" si="208"/>
        <v>843</v>
      </c>
      <c r="E3356">
        <f t="shared" si="211"/>
        <v>0</v>
      </c>
    </row>
    <row r="3357" spans="1:5">
      <c r="A3357" t="s">
        <v>10249</v>
      </c>
      <c r="B3357" t="str">
        <f t="shared" si="209"/>
        <v>3736979</v>
      </c>
      <c r="C3357" t="str">
        <f t="shared" si="210"/>
        <v>3738316</v>
      </c>
      <c r="D3357">
        <f t="shared" si="208"/>
        <v>1338</v>
      </c>
      <c r="E3357">
        <f t="shared" si="211"/>
        <v>0</v>
      </c>
    </row>
    <row r="3358" spans="1:5">
      <c r="A3358" t="s">
        <v>10253</v>
      </c>
      <c r="B3358" t="str">
        <f t="shared" si="209"/>
        <v>3738383</v>
      </c>
      <c r="C3358" t="str">
        <f t="shared" si="210"/>
        <v>3738499</v>
      </c>
      <c r="D3358">
        <f t="shared" si="208"/>
        <v>117</v>
      </c>
      <c r="E3358">
        <f t="shared" si="211"/>
        <v>0</v>
      </c>
    </row>
    <row r="3359" spans="1:5">
      <c r="A3359" t="s">
        <v>10255</v>
      </c>
      <c r="B3359" t="str">
        <f t="shared" si="209"/>
        <v>3738483</v>
      </c>
      <c r="C3359" t="str">
        <f t="shared" si="210"/>
        <v>3738827</v>
      </c>
      <c r="D3359">
        <f t="shared" si="208"/>
        <v>345</v>
      </c>
      <c r="E3359">
        <f t="shared" si="211"/>
        <v>0</v>
      </c>
    </row>
    <row r="3360" spans="1:5">
      <c r="A3360" t="s">
        <v>10259</v>
      </c>
      <c r="B3360" t="str">
        <f t="shared" si="209"/>
        <v>3739312</v>
      </c>
      <c r="C3360" t="str">
        <f t="shared" si="210"/>
        <v>3739770</v>
      </c>
      <c r="D3360">
        <f t="shared" si="208"/>
        <v>459</v>
      </c>
      <c r="E3360">
        <f t="shared" si="211"/>
        <v>0</v>
      </c>
    </row>
    <row r="3361" spans="1:5">
      <c r="A3361" t="s">
        <v>10261</v>
      </c>
      <c r="B3361" t="str">
        <f t="shared" si="209"/>
        <v>3739791</v>
      </c>
      <c r="C3361" t="str">
        <f t="shared" si="210"/>
        <v>3741299</v>
      </c>
      <c r="D3361">
        <f t="shared" si="208"/>
        <v>1509</v>
      </c>
      <c r="E3361">
        <f t="shared" si="211"/>
        <v>0</v>
      </c>
    </row>
    <row r="3362" spans="1:5">
      <c r="A3362" t="s">
        <v>10265</v>
      </c>
      <c r="B3362" t="str">
        <f t="shared" si="209"/>
        <v>3741322</v>
      </c>
      <c r="C3362" t="str">
        <f t="shared" si="210"/>
        <v>3744072</v>
      </c>
      <c r="D3362">
        <f t="shared" si="208"/>
        <v>2751</v>
      </c>
      <c r="E3362">
        <f t="shared" si="211"/>
        <v>0</v>
      </c>
    </row>
    <row r="3363" spans="1:5">
      <c r="A3363" t="s">
        <v>10269</v>
      </c>
      <c r="B3363" t="str">
        <f t="shared" si="209"/>
        <v>3744380</v>
      </c>
      <c r="C3363" t="str">
        <f t="shared" si="210"/>
        <v>3744781</v>
      </c>
      <c r="D3363">
        <f t="shared" si="208"/>
        <v>402</v>
      </c>
      <c r="E3363">
        <f t="shared" si="211"/>
        <v>0</v>
      </c>
    </row>
    <row r="3364" spans="1:5">
      <c r="A3364" t="s">
        <v>10273</v>
      </c>
      <c r="B3364" t="str">
        <f t="shared" si="209"/>
        <v>3744781</v>
      </c>
      <c r="C3364" t="str">
        <f t="shared" si="210"/>
        <v>3745737</v>
      </c>
      <c r="D3364">
        <f t="shared" si="208"/>
        <v>957</v>
      </c>
      <c r="E3364">
        <f t="shared" si="211"/>
        <v>0</v>
      </c>
    </row>
    <row r="3365" spans="1:5">
      <c r="A3365" t="s">
        <v>10277</v>
      </c>
      <c r="B3365" t="str">
        <f t="shared" si="209"/>
        <v>3745860</v>
      </c>
      <c r="C3365" t="str">
        <f t="shared" si="210"/>
        <v>3746129</v>
      </c>
      <c r="D3365">
        <f t="shared" si="208"/>
        <v>270</v>
      </c>
      <c r="E3365">
        <f t="shared" si="211"/>
        <v>0</v>
      </c>
    </row>
    <row r="3366" spans="1:5">
      <c r="A3366" t="s">
        <v>10281</v>
      </c>
      <c r="B3366" t="str">
        <f t="shared" si="209"/>
        <v>3746462</v>
      </c>
      <c r="C3366" t="str">
        <f t="shared" si="210"/>
        <v>3748528</v>
      </c>
      <c r="D3366">
        <f t="shared" si="208"/>
        <v>2067</v>
      </c>
      <c r="E3366">
        <f t="shared" si="211"/>
        <v>0</v>
      </c>
    </row>
    <row r="3367" spans="1:5">
      <c r="A3367" t="s">
        <v>10285</v>
      </c>
      <c r="B3367" t="str">
        <f t="shared" si="209"/>
        <v>3748643</v>
      </c>
      <c r="C3367" t="str">
        <f t="shared" si="210"/>
        <v>3749530</v>
      </c>
      <c r="D3367">
        <f t="shared" si="208"/>
        <v>888</v>
      </c>
      <c r="E3367">
        <f t="shared" si="211"/>
        <v>0</v>
      </c>
    </row>
    <row r="3368" spans="1:5">
      <c r="A3368" t="s">
        <v>10289</v>
      </c>
      <c r="B3368" t="str">
        <f t="shared" si="209"/>
        <v>3749702</v>
      </c>
      <c r="C3368" t="str">
        <f t="shared" si="210"/>
        <v>3751537</v>
      </c>
      <c r="D3368">
        <f t="shared" si="208"/>
        <v>1836</v>
      </c>
      <c r="E3368">
        <f t="shared" si="211"/>
        <v>0</v>
      </c>
    </row>
    <row r="3369" spans="1:5">
      <c r="A3369" t="s">
        <v>10293</v>
      </c>
      <c r="B3369" t="str">
        <f t="shared" si="209"/>
        <v>3751638</v>
      </c>
      <c r="C3369" t="str">
        <f t="shared" si="210"/>
        <v>3752390</v>
      </c>
      <c r="D3369">
        <f t="shared" si="208"/>
        <v>753</v>
      </c>
      <c r="E3369">
        <f t="shared" si="211"/>
        <v>0</v>
      </c>
    </row>
    <row r="3370" spans="1:5">
      <c r="A3370" t="s">
        <v>10295</v>
      </c>
      <c r="B3370" t="str">
        <f t="shared" si="209"/>
        <v>3752377</v>
      </c>
      <c r="C3370" t="str">
        <f t="shared" si="210"/>
        <v>3752643</v>
      </c>
      <c r="D3370">
        <f t="shared" si="208"/>
        <v>267</v>
      </c>
      <c r="E3370">
        <f t="shared" si="211"/>
        <v>0</v>
      </c>
    </row>
    <row r="3371" spans="1:5">
      <c r="A3371" t="s">
        <v>10297</v>
      </c>
      <c r="B3371" t="str">
        <f t="shared" si="209"/>
        <v>3753019</v>
      </c>
      <c r="C3371" t="str">
        <f t="shared" si="210"/>
        <v>3753393</v>
      </c>
      <c r="D3371">
        <f t="shared" si="208"/>
        <v>375</v>
      </c>
      <c r="E3371">
        <f t="shared" si="211"/>
        <v>0</v>
      </c>
    </row>
    <row r="3372" spans="1:5">
      <c r="A3372" t="s">
        <v>10299</v>
      </c>
      <c r="B3372" t="str">
        <f t="shared" si="209"/>
        <v>3753416</v>
      </c>
      <c r="C3372" t="str">
        <f t="shared" si="210"/>
        <v>3754132</v>
      </c>
      <c r="D3372">
        <f t="shared" si="208"/>
        <v>717</v>
      </c>
      <c r="E3372">
        <f t="shared" si="211"/>
        <v>0</v>
      </c>
    </row>
    <row r="3373" spans="1:5">
      <c r="A3373" t="s">
        <v>10302</v>
      </c>
      <c r="B3373" t="str">
        <f t="shared" si="209"/>
        <v>3754135</v>
      </c>
      <c r="C3373" t="str">
        <f t="shared" si="210"/>
        <v>3755838</v>
      </c>
      <c r="D3373">
        <f t="shared" si="208"/>
        <v>1704</v>
      </c>
      <c r="E3373">
        <f t="shared" si="211"/>
        <v>0</v>
      </c>
    </row>
    <row r="3374" spans="1:5">
      <c r="A3374" t="s">
        <v>10304</v>
      </c>
      <c r="B3374" t="str">
        <f t="shared" si="209"/>
        <v>3756074</v>
      </c>
      <c r="C3374" t="str">
        <f t="shared" si="210"/>
        <v>3757045</v>
      </c>
      <c r="D3374">
        <f t="shared" si="208"/>
        <v>972</v>
      </c>
      <c r="E3374">
        <f t="shared" si="211"/>
        <v>0</v>
      </c>
    </row>
    <row r="3375" spans="1:5">
      <c r="A3375" t="s">
        <v>10306</v>
      </c>
      <c r="B3375" t="str">
        <f t="shared" si="209"/>
        <v>3757055</v>
      </c>
      <c r="C3375" t="str">
        <f t="shared" si="210"/>
        <v>3758200</v>
      </c>
      <c r="D3375">
        <f t="shared" si="208"/>
        <v>1146</v>
      </c>
      <c r="E3375">
        <f t="shared" si="211"/>
        <v>0</v>
      </c>
    </row>
    <row r="3376" spans="1:5">
      <c r="A3376" t="s">
        <v>10308</v>
      </c>
      <c r="B3376" t="str">
        <f t="shared" si="209"/>
        <v>3758197</v>
      </c>
      <c r="C3376" t="str">
        <f t="shared" si="210"/>
        <v>3759363</v>
      </c>
      <c r="D3376">
        <f t="shared" si="208"/>
        <v>1167</v>
      </c>
      <c r="E3376">
        <f t="shared" si="211"/>
        <v>0</v>
      </c>
    </row>
    <row r="3377" spans="1:5">
      <c r="A3377" t="s">
        <v>10310</v>
      </c>
      <c r="B3377" t="str">
        <f t="shared" si="209"/>
        <v>3759971</v>
      </c>
      <c r="C3377" t="str">
        <f t="shared" si="210"/>
        <v>3760510</v>
      </c>
      <c r="D3377">
        <f t="shared" si="208"/>
        <v>540</v>
      </c>
      <c r="E3377">
        <f t="shared" si="211"/>
        <v>0</v>
      </c>
    </row>
    <row r="3378" spans="1:5">
      <c r="A3378" t="s">
        <v>10312</v>
      </c>
      <c r="B3378" t="str">
        <f t="shared" si="209"/>
        <v>3760656</v>
      </c>
      <c r="C3378" t="str">
        <f t="shared" si="210"/>
        <v>3761309</v>
      </c>
      <c r="D3378">
        <f t="shared" si="208"/>
        <v>654</v>
      </c>
      <c r="E3378">
        <f t="shared" si="211"/>
        <v>0</v>
      </c>
    </row>
    <row r="3379" spans="1:5">
      <c r="A3379" t="s">
        <v>10314</v>
      </c>
      <c r="B3379" t="str">
        <f t="shared" si="209"/>
        <v>3761347</v>
      </c>
      <c r="C3379" t="str">
        <f t="shared" si="210"/>
        <v>3763968</v>
      </c>
      <c r="D3379">
        <f t="shared" si="208"/>
        <v>2622</v>
      </c>
      <c r="E3379">
        <f t="shared" si="211"/>
        <v>0</v>
      </c>
    </row>
    <row r="3380" spans="1:5">
      <c r="A3380" t="s">
        <v>10316</v>
      </c>
      <c r="B3380" t="str">
        <f t="shared" si="209"/>
        <v>3763972</v>
      </c>
      <c r="C3380" t="str">
        <f t="shared" si="210"/>
        <v>3764514</v>
      </c>
      <c r="D3380">
        <f t="shared" si="208"/>
        <v>543</v>
      </c>
      <c r="E3380">
        <f t="shared" si="211"/>
        <v>0</v>
      </c>
    </row>
    <row r="3381" spans="1:5">
      <c r="A3381" t="s">
        <v>10318</v>
      </c>
      <c r="B3381" t="str">
        <f t="shared" si="209"/>
        <v>3764602</v>
      </c>
      <c r="C3381" t="str">
        <f t="shared" si="210"/>
        <v>3765042</v>
      </c>
      <c r="D3381">
        <f t="shared" si="208"/>
        <v>441</v>
      </c>
      <c r="E3381">
        <f t="shared" si="211"/>
        <v>0</v>
      </c>
    </row>
    <row r="3382" spans="1:5">
      <c r="A3382" t="s">
        <v>10320</v>
      </c>
      <c r="B3382" t="str">
        <f t="shared" si="209"/>
        <v>3765096</v>
      </c>
      <c r="C3382" t="str">
        <f t="shared" si="210"/>
        <v>3766007</v>
      </c>
      <c r="D3382">
        <f t="shared" si="208"/>
        <v>912</v>
      </c>
      <c r="E3382">
        <f t="shared" si="211"/>
        <v>0</v>
      </c>
    </row>
    <row r="3383" spans="1:5">
      <c r="A3383" t="s">
        <v>10322</v>
      </c>
      <c r="B3383" t="str">
        <f t="shared" si="209"/>
        <v>3766077</v>
      </c>
      <c r="C3383" t="str">
        <f t="shared" si="210"/>
        <v>3766955</v>
      </c>
      <c r="D3383">
        <f t="shared" si="208"/>
        <v>879</v>
      </c>
      <c r="E3383">
        <f t="shared" si="211"/>
        <v>0</v>
      </c>
    </row>
    <row r="3384" spans="1:5">
      <c r="A3384" t="s">
        <v>10324</v>
      </c>
      <c r="B3384" t="str">
        <f t="shared" si="209"/>
        <v>3766970</v>
      </c>
      <c r="C3384" t="str">
        <f t="shared" si="210"/>
        <v>3767965</v>
      </c>
      <c r="D3384">
        <f t="shared" si="208"/>
        <v>996</v>
      </c>
      <c r="E3384">
        <f t="shared" si="211"/>
        <v>0</v>
      </c>
    </row>
    <row r="3385" spans="1:5">
      <c r="A3385" t="s">
        <v>10326</v>
      </c>
      <c r="B3385" t="str">
        <f t="shared" si="209"/>
        <v>3768181</v>
      </c>
      <c r="C3385" t="str">
        <f t="shared" si="210"/>
        <v>3768714</v>
      </c>
      <c r="D3385">
        <f t="shared" si="208"/>
        <v>534</v>
      </c>
      <c r="E3385">
        <f t="shared" si="211"/>
        <v>0</v>
      </c>
    </row>
    <row r="3386" spans="1:5">
      <c r="A3386" t="s">
        <v>10329</v>
      </c>
      <c r="B3386" t="str">
        <f t="shared" si="209"/>
        <v>3768708</v>
      </c>
      <c r="C3386" t="str">
        <f t="shared" si="210"/>
        <v>3769211</v>
      </c>
      <c r="D3386">
        <f t="shared" si="208"/>
        <v>504</v>
      </c>
      <c r="E3386">
        <f t="shared" si="211"/>
        <v>0</v>
      </c>
    </row>
    <row r="3387" spans="1:5">
      <c r="A3387" t="s">
        <v>10331</v>
      </c>
      <c r="B3387" t="str">
        <f t="shared" si="209"/>
        <v>3769228</v>
      </c>
      <c r="C3387" t="str">
        <f t="shared" si="210"/>
        <v>3769509</v>
      </c>
      <c r="D3387">
        <f t="shared" si="208"/>
        <v>282</v>
      </c>
      <c r="E3387">
        <f t="shared" si="211"/>
        <v>0</v>
      </c>
    </row>
    <row r="3388" spans="1:5">
      <c r="A3388" t="s">
        <v>10333</v>
      </c>
      <c r="B3388" t="str">
        <f t="shared" si="209"/>
        <v>3769796</v>
      </c>
      <c r="C3388" t="str">
        <f t="shared" si="210"/>
        <v>3770047</v>
      </c>
      <c r="D3388">
        <f t="shared" si="208"/>
        <v>252</v>
      </c>
      <c r="E3388">
        <f t="shared" si="211"/>
        <v>0</v>
      </c>
    </row>
    <row r="3389" spans="1:5">
      <c r="A3389" t="s">
        <v>10335</v>
      </c>
      <c r="B3389" t="str">
        <f t="shared" si="209"/>
        <v>3770163</v>
      </c>
      <c r="C3389" t="str">
        <f t="shared" si="210"/>
        <v>3770603</v>
      </c>
      <c r="D3389">
        <f t="shared" si="208"/>
        <v>441</v>
      </c>
      <c r="E3389">
        <f t="shared" si="211"/>
        <v>0</v>
      </c>
    </row>
    <row r="3390" spans="1:5">
      <c r="A3390" t="s">
        <v>10337</v>
      </c>
      <c r="B3390" t="str">
        <f t="shared" si="209"/>
        <v>3770612</v>
      </c>
      <c r="C3390" t="str">
        <f t="shared" si="210"/>
        <v>3770989</v>
      </c>
      <c r="D3390">
        <f t="shared" si="208"/>
        <v>378</v>
      </c>
      <c r="E3390">
        <f t="shared" si="211"/>
        <v>0</v>
      </c>
    </row>
    <row r="3391" spans="1:5">
      <c r="A3391" t="s">
        <v>10339</v>
      </c>
      <c r="B3391" t="str">
        <f t="shared" si="209"/>
        <v>3771156</v>
      </c>
      <c r="C3391" t="str">
        <f t="shared" si="210"/>
        <v>3771365</v>
      </c>
      <c r="D3391">
        <f t="shared" si="208"/>
        <v>210</v>
      </c>
      <c r="E3391">
        <f t="shared" si="211"/>
        <v>0</v>
      </c>
    </row>
    <row r="3392" spans="1:5">
      <c r="A3392" t="s">
        <v>10341</v>
      </c>
      <c r="B3392" t="str">
        <f t="shared" si="209"/>
        <v>3771392</v>
      </c>
      <c r="C3392" t="str">
        <f t="shared" si="210"/>
        <v>3771856</v>
      </c>
      <c r="D3392">
        <f t="shared" si="208"/>
        <v>465</v>
      </c>
      <c r="E3392">
        <f t="shared" si="211"/>
        <v>0</v>
      </c>
    </row>
    <row r="3393" spans="1:5">
      <c r="A3393" t="s">
        <v>10345</v>
      </c>
      <c r="B3393" t="str">
        <f t="shared" si="209"/>
        <v>3771861</v>
      </c>
      <c r="C3393" t="str">
        <f t="shared" si="210"/>
        <v>3773987</v>
      </c>
      <c r="D3393">
        <f t="shared" si="208"/>
        <v>2127</v>
      </c>
      <c r="E3393">
        <f t="shared" si="211"/>
        <v>0</v>
      </c>
    </row>
    <row r="3394" spans="1:5">
      <c r="A3394" t="s">
        <v>10349</v>
      </c>
      <c r="B3394" t="str">
        <f t="shared" si="209"/>
        <v>3774345</v>
      </c>
      <c r="C3394" t="str">
        <f t="shared" si="210"/>
        <v>3774731</v>
      </c>
      <c r="D3394">
        <f t="shared" ref="D3394:D3456" si="212">C3394-B3394+1</f>
        <v>387</v>
      </c>
      <c r="E3394">
        <f t="shared" si="211"/>
        <v>0</v>
      </c>
    </row>
    <row r="3395" spans="1:5">
      <c r="A3395" t="s">
        <v>10352</v>
      </c>
      <c r="B3395" t="str">
        <f t="shared" ref="B3395:B3456" si="213">LEFT(A3395, SEARCH(".",A3395)-1)</f>
        <v>3775069</v>
      </c>
      <c r="C3395" t="str">
        <f t="shared" ref="C3395:C3456" si="214">RIGHT(A3395, LEN(A3395)-SEARCH(".",A3395)-1)</f>
        <v>3775527</v>
      </c>
      <c r="D3395">
        <f t="shared" si="212"/>
        <v>459</v>
      </c>
      <c r="E3395">
        <f t="shared" ref="E3395:E3456" si="215">MOD(D3395,3)</f>
        <v>0</v>
      </c>
    </row>
    <row r="3396" spans="1:5">
      <c r="A3396" t="s">
        <v>10356</v>
      </c>
      <c r="B3396" t="str">
        <f t="shared" si="213"/>
        <v>3775541</v>
      </c>
      <c r="C3396" t="str">
        <f t="shared" si="214"/>
        <v>3776476</v>
      </c>
      <c r="D3396">
        <f t="shared" si="212"/>
        <v>936</v>
      </c>
      <c r="E3396">
        <f t="shared" si="215"/>
        <v>0</v>
      </c>
    </row>
    <row r="3397" spans="1:5">
      <c r="A3397" t="s">
        <v>10360</v>
      </c>
      <c r="B3397" t="str">
        <f t="shared" si="213"/>
        <v>3776828</v>
      </c>
      <c r="C3397" t="str">
        <f t="shared" si="214"/>
        <v>3777832</v>
      </c>
      <c r="D3397">
        <f t="shared" si="212"/>
        <v>1005</v>
      </c>
      <c r="E3397">
        <f t="shared" si="215"/>
        <v>0</v>
      </c>
    </row>
    <row r="3398" spans="1:5">
      <c r="A3398" t="s">
        <v>10364</v>
      </c>
      <c r="B3398" t="str">
        <f t="shared" si="213"/>
        <v>3778014</v>
      </c>
      <c r="C3398" t="str">
        <f t="shared" si="214"/>
        <v>3778445</v>
      </c>
      <c r="D3398">
        <f t="shared" si="212"/>
        <v>432</v>
      </c>
      <c r="E3398">
        <f t="shared" si="215"/>
        <v>0</v>
      </c>
    </row>
    <row r="3399" spans="1:5">
      <c r="A3399" t="s">
        <v>10366</v>
      </c>
      <c r="B3399" t="str">
        <f t="shared" si="213"/>
        <v>3778542</v>
      </c>
      <c r="C3399" t="str">
        <f t="shared" si="214"/>
        <v>3779405</v>
      </c>
      <c r="D3399">
        <f t="shared" si="212"/>
        <v>864</v>
      </c>
      <c r="E3399">
        <f t="shared" si="215"/>
        <v>0</v>
      </c>
    </row>
    <row r="3400" spans="1:5">
      <c r="A3400" t="s">
        <v>10368</v>
      </c>
      <c r="B3400" t="str">
        <f t="shared" si="213"/>
        <v>3779720</v>
      </c>
      <c r="C3400" t="str">
        <f t="shared" si="214"/>
        <v>3779887</v>
      </c>
      <c r="D3400">
        <f t="shared" si="212"/>
        <v>168</v>
      </c>
      <c r="E3400">
        <f t="shared" si="215"/>
        <v>0</v>
      </c>
    </row>
    <row r="3401" spans="1:5">
      <c r="A3401" t="s">
        <v>10370</v>
      </c>
      <c r="B3401" t="str">
        <f t="shared" si="213"/>
        <v>3780303</v>
      </c>
      <c r="C3401" t="str">
        <f t="shared" si="214"/>
        <v>3780914</v>
      </c>
      <c r="D3401">
        <f t="shared" si="212"/>
        <v>612</v>
      </c>
      <c r="E3401">
        <f t="shared" si="215"/>
        <v>0</v>
      </c>
    </row>
    <row r="3402" spans="1:5">
      <c r="A3402" t="s">
        <v>10372</v>
      </c>
      <c r="B3402" t="str">
        <f t="shared" si="213"/>
        <v>3781213</v>
      </c>
      <c r="C3402" t="str">
        <f t="shared" si="214"/>
        <v>3784101</v>
      </c>
      <c r="D3402">
        <f t="shared" si="212"/>
        <v>2889</v>
      </c>
      <c r="E3402">
        <f t="shared" si="215"/>
        <v>0</v>
      </c>
    </row>
    <row r="3403" spans="1:5">
      <c r="A3403" t="s">
        <v>10376</v>
      </c>
      <c r="B3403" t="str">
        <f t="shared" si="213"/>
        <v>3784115</v>
      </c>
      <c r="C3403" t="str">
        <f t="shared" si="214"/>
        <v>3784564</v>
      </c>
      <c r="D3403">
        <f t="shared" si="212"/>
        <v>450</v>
      </c>
      <c r="E3403">
        <f t="shared" si="215"/>
        <v>0</v>
      </c>
    </row>
    <row r="3404" spans="1:5">
      <c r="A3404" t="s">
        <v>10380</v>
      </c>
      <c r="B3404" t="str">
        <f t="shared" si="213"/>
        <v>3784645</v>
      </c>
      <c r="C3404" t="str">
        <f t="shared" si="214"/>
        <v>3786153</v>
      </c>
      <c r="D3404">
        <f t="shared" si="212"/>
        <v>1509</v>
      </c>
      <c r="E3404">
        <f t="shared" si="215"/>
        <v>0</v>
      </c>
    </row>
    <row r="3405" spans="1:5">
      <c r="A3405" t="s">
        <v>10384</v>
      </c>
      <c r="B3405" t="str">
        <f t="shared" si="213"/>
        <v>3786506</v>
      </c>
      <c r="C3405" t="str">
        <f t="shared" si="214"/>
        <v>3787537</v>
      </c>
      <c r="D3405">
        <f t="shared" si="212"/>
        <v>1032</v>
      </c>
      <c r="E3405">
        <f t="shared" si="215"/>
        <v>0</v>
      </c>
    </row>
    <row r="3406" spans="1:5">
      <c r="A3406" t="s">
        <v>10386</v>
      </c>
      <c r="B3406" t="str">
        <f t="shared" si="213"/>
        <v>3787537</v>
      </c>
      <c r="C3406" t="str">
        <f t="shared" si="214"/>
        <v>3788616</v>
      </c>
      <c r="D3406">
        <f t="shared" si="212"/>
        <v>1080</v>
      </c>
      <c r="E3406">
        <f t="shared" si="215"/>
        <v>0</v>
      </c>
    </row>
    <row r="3407" spans="1:5">
      <c r="A3407" t="s">
        <v>10388</v>
      </c>
      <c r="B3407" t="str">
        <f t="shared" si="213"/>
        <v>3788705</v>
      </c>
      <c r="C3407" t="str">
        <f t="shared" si="214"/>
        <v>3789979</v>
      </c>
      <c r="D3407">
        <f t="shared" si="212"/>
        <v>1275</v>
      </c>
      <c r="E3407">
        <f t="shared" si="215"/>
        <v>0</v>
      </c>
    </row>
    <row r="3408" spans="1:5">
      <c r="A3408" t="s">
        <v>10392</v>
      </c>
      <c r="B3408" t="str">
        <f t="shared" si="213"/>
        <v>3791668</v>
      </c>
      <c r="C3408" t="str">
        <f t="shared" si="214"/>
        <v>3792018</v>
      </c>
      <c r="D3408">
        <f t="shared" si="212"/>
        <v>351</v>
      </c>
      <c r="E3408">
        <f t="shared" si="215"/>
        <v>0</v>
      </c>
    </row>
    <row r="3409" spans="1:5">
      <c r="A3409" t="s">
        <v>10394</v>
      </c>
      <c r="B3409" t="str">
        <f t="shared" si="213"/>
        <v>3792015</v>
      </c>
      <c r="C3409" t="str">
        <f t="shared" si="214"/>
        <v>3792371</v>
      </c>
      <c r="D3409">
        <f t="shared" si="212"/>
        <v>357</v>
      </c>
      <c r="E3409">
        <f t="shared" si="215"/>
        <v>0</v>
      </c>
    </row>
    <row r="3410" spans="1:5">
      <c r="A3410" t="s">
        <v>10396</v>
      </c>
      <c r="B3410" t="str">
        <f t="shared" si="213"/>
        <v>3792358</v>
      </c>
      <c r="C3410" t="str">
        <f t="shared" si="214"/>
        <v>3793653</v>
      </c>
      <c r="D3410">
        <f t="shared" si="212"/>
        <v>1296</v>
      </c>
      <c r="E3410">
        <f t="shared" si="215"/>
        <v>0</v>
      </c>
    </row>
    <row r="3411" spans="1:5">
      <c r="A3411" t="s">
        <v>10398</v>
      </c>
      <c r="B3411" t="str">
        <f t="shared" si="213"/>
        <v>3793676</v>
      </c>
      <c r="C3411" t="str">
        <f t="shared" si="214"/>
        <v>3794302</v>
      </c>
      <c r="D3411">
        <f t="shared" si="212"/>
        <v>627</v>
      </c>
      <c r="E3411">
        <f t="shared" si="215"/>
        <v>0</v>
      </c>
    </row>
    <row r="3412" spans="1:5">
      <c r="A3412" t="s">
        <v>10400</v>
      </c>
      <c r="B3412" t="str">
        <f t="shared" si="213"/>
        <v>3795140</v>
      </c>
      <c r="C3412" t="str">
        <f t="shared" si="214"/>
        <v>3795394</v>
      </c>
      <c r="D3412">
        <f t="shared" si="212"/>
        <v>255</v>
      </c>
      <c r="E3412">
        <f t="shared" si="215"/>
        <v>0</v>
      </c>
    </row>
    <row r="3413" spans="1:5">
      <c r="A3413" t="s">
        <v>10402</v>
      </c>
      <c r="B3413" t="str">
        <f t="shared" si="213"/>
        <v>3795870</v>
      </c>
      <c r="C3413" t="str">
        <f t="shared" si="214"/>
        <v>3796481</v>
      </c>
      <c r="D3413">
        <f t="shared" si="212"/>
        <v>612</v>
      </c>
      <c r="E3413">
        <f t="shared" si="215"/>
        <v>0</v>
      </c>
    </row>
    <row r="3414" spans="1:5">
      <c r="A3414" t="s">
        <v>10406</v>
      </c>
      <c r="B3414" t="str">
        <f t="shared" si="213"/>
        <v>3796481</v>
      </c>
      <c r="C3414" t="str">
        <f t="shared" si="214"/>
        <v>3797629</v>
      </c>
      <c r="D3414">
        <f t="shared" si="212"/>
        <v>1149</v>
      </c>
      <c r="E3414">
        <f t="shared" si="215"/>
        <v>0</v>
      </c>
    </row>
    <row r="3415" spans="1:5">
      <c r="A3415" t="s">
        <v>10408</v>
      </c>
      <c r="B3415" t="str">
        <f t="shared" si="213"/>
        <v>3797884</v>
      </c>
      <c r="C3415" t="str">
        <f t="shared" si="214"/>
        <v>3798552</v>
      </c>
      <c r="D3415">
        <f t="shared" si="212"/>
        <v>669</v>
      </c>
      <c r="E3415">
        <f t="shared" si="215"/>
        <v>0</v>
      </c>
    </row>
    <row r="3416" spans="1:5">
      <c r="A3416" t="s">
        <v>10412</v>
      </c>
      <c r="B3416" t="str">
        <f t="shared" si="213"/>
        <v>3798716</v>
      </c>
      <c r="C3416" t="str">
        <f t="shared" si="214"/>
        <v>3799384</v>
      </c>
      <c r="D3416">
        <f t="shared" si="212"/>
        <v>669</v>
      </c>
      <c r="E3416">
        <f t="shared" si="215"/>
        <v>0</v>
      </c>
    </row>
    <row r="3417" spans="1:5">
      <c r="A3417" t="s">
        <v>10414</v>
      </c>
      <c r="B3417" t="str">
        <f t="shared" si="213"/>
        <v>3799564</v>
      </c>
      <c r="C3417" t="str">
        <f t="shared" si="214"/>
        <v>3800484</v>
      </c>
      <c r="D3417">
        <f t="shared" si="212"/>
        <v>921</v>
      </c>
      <c r="E3417">
        <f t="shared" si="215"/>
        <v>0</v>
      </c>
    </row>
    <row r="3418" spans="1:5">
      <c r="A3418" t="s">
        <v>10418</v>
      </c>
      <c r="B3418" t="str">
        <f t="shared" si="213"/>
        <v>3800701</v>
      </c>
      <c r="C3418" t="str">
        <f t="shared" si="214"/>
        <v>3801615</v>
      </c>
      <c r="D3418">
        <f t="shared" si="212"/>
        <v>915</v>
      </c>
      <c r="E3418">
        <f t="shared" si="215"/>
        <v>0</v>
      </c>
    </row>
    <row r="3419" spans="1:5">
      <c r="A3419" t="s">
        <v>10420</v>
      </c>
      <c r="B3419" t="str">
        <f t="shared" si="213"/>
        <v>3801655</v>
      </c>
      <c r="C3419" t="str">
        <f t="shared" si="214"/>
        <v>3803019</v>
      </c>
      <c r="D3419">
        <f t="shared" si="212"/>
        <v>1365</v>
      </c>
      <c r="E3419">
        <f t="shared" si="215"/>
        <v>0</v>
      </c>
    </row>
    <row r="3420" spans="1:5">
      <c r="A3420" t="s">
        <v>10423</v>
      </c>
      <c r="B3420" t="str">
        <f t="shared" si="213"/>
        <v>3803051</v>
      </c>
      <c r="C3420" t="str">
        <f t="shared" si="214"/>
        <v>3803902</v>
      </c>
      <c r="D3420">
        <f t="shared" si="212"/>
        <v>852</v>
      </c>
      <c r="E3420">
        <f t="shared" si="215"/>
        <v>0</v>
      </c>
    </row>
    <row r="3421" spans="1:5">
      <c r="A3421" t="s">
        <v>10426</v>
      </c>
      <c r="B3421" t="str">
        <f t="shared" si="213"/>
        <v>3803902</v>
      </c>
      <c r="C3421" t="str">
        <f t="shared" si="214"/>
        <v>3804690</v>
      </c>
      <c r="D3421">
        <f t="shared" si="212"/>
        <v>789</v>
      </c>
      <c r="E3421">
        <f t="shared" si="215"/>
        <v>0</v>
      </c>
    </row>
    <row r="3422" spans="1:5">
      <c r="A3422" t="s">
        <v>10428</v>
      </c>
      <c r="B3422" t="str">
        <f t="shared" si="213"/>
        <v>3804926</v>
      </c>
      <c r="C3422" t="str">
        <f t="shared" si="214"/>
        <v>3805024</v>
      </c>
      <c r="D3422">
        <f t="shared" si="212"/>
        <v>99</v>
      </c>
      <c r="E3422">
        <f t="shared" si="215"/>
        <v>0</v>
      </c>
    </row>
    <row r="3423" spans="1:5">
      <c r="A3423" t="s">
        <v>10430</v>
      </c>
      <c r="B3423" t="str">
        <f t="shared" si="213"/>
        <v>3805132</v>
      </c>
      <c r="C3423" t="str">
        <f t="shared" si="214"/>
        <v>3806826</v>
      </c>
      <c r="D3423">
        <f t="shared" si="212"/>
        <v>1695</v>
      </c>
      <c r="E3423">
        <f t="shared" si="215"/>
        <v>0</v>
      </c>
    </row>
    <row r="3424" spans="1:5">
      <c r="A3424" t="s">
        <v>10434</v>
      </c>
      <c r="B3424" t="str">
        <f t="shared" si="213"/>
        <v>3806830</v>
      </c>
      <c r="C3424" t="str">
        <f t="shared" si="214"/>
        <v>3807114</v>
      </c>
      <c r="D3424">
        <f t="shared" si="212"/>
        <v>285</v>
      </c>
      <c r="E3424">
        <f t="shared" si="215"/>
        <v>0</v>
      </c>
    </row>
    <row r="3425" spans="1:5">
      <c r="A3425" t="s">
        <v>10438</v>
      </c>
      <c r="B3425" t="str">
        <f t="shared" si="213"/>
        <v>3807169</v>
      </c>
      <c r="C3425" t="str">
        <f t="shared" si="214"/>
        <v>3808083</v>
      </c>
      <c r="D3425">
        <f t="shared" si="212"/>
        <v>915</v>
      </c>
      <c r="E3425">
        <f t="shared" si="215"/>
        <v>0</v>
      </c>
    </row>
    <row r="3426" spans="1:5">
      <c r="A3426" t="s">
        <v>10440</v>
      </c>
      <c r="B3426" t="str">
        <f t="shared" si="213"/>
        <v>3808142</v>
      </c>
      <c r="C3426" t="str">
        <f t="shared" si="214"/>
        <v>3808720</v>
      </c>
      <c r="D3426">
        <f t="shared" si="212"/>
        <v>579</v>
      </c>
      <c r="E3426">
        <f t="shared" si="215"/>
        <v>0</v>
      </c>
    </row>
    <row r="3427" spans="1:5">
      <c r="A3427" t="s">
        <v>10442</v>
      </c>
      <c r="B3427" t="str">
        <f t="shared" si="213"/>
        <v>3808959</v>
      </c>
      <c r="C3427" t="str">
        <f t="shared" si="214"/>
        <v>3810146</v>
      </c>
      <c r="D3427">
        <f t="shared" si="212"/>
        <v>1188</v>
      </c>
      <c r="E3427">
        <f t="shared" si="215"/>
        <v>0</v>
      </c>
    </row>
    <row r="3428" spans="1:5">
      <c r="A3428" t="s">
        <v>10444</v>
      </c>
      <c r="B3428" t="str">
        <f t="shared" si="213"/>
        <v>3810288</v>
      </c>
      <c r="C3428" t="str">
        <f t="shared" si="214"/>
        <v>3810392</v>
      </c>
      <c r="D3428">
        <f t="shared" si="212"/>
        <v>105</v>
      </c>
      <c r="E3428">
        <f t="shared" si="215"/>
        <v>0</v>
      </c>
    </row>
    <row r="3429" spans="1:5">
      <c r="A3429" t="s">
        <v>10446</v>
      </c>
      <c r="B3429" t="str">
        <f t="shared" si="213"/>
        <v>3810688</v>
      </c>
      <c r="C3429" t="str">
        <f t="shared" si="214"/>
        <v>3810795</v>
      </c>
      <c r="D3429">
        <f t="shared" si="212"/>
        <v>108</v>
      </c>
      <c r="E3429">
        <f t="shared" si="215"/>
        <v>0</v>
      </c>
    </row>
    <row r="3430" spans="1:5">
      <c r="A3430" t="s">
        <v>10448</v>
      </c>
      <c r="B3430" t="str">
        <f t="shared" si="213"/>
        <v>3810917</v>
      </c>
      <c r="C3430" t="str">
        <f t="shared" si="214"/>
        <v>3812263</v>
      </c>
      <c r="D3430">
        <f t="shared" si="212"/>
        <v>1347</v>
      </c>
      <c r="E3430">
        <f t="shared" si="215"/>
        <v>0</v>
      </c>
    </row>
    <row r="3431" spans="1:5">
      <c r="A3431" t="s">
        <v>10450</v>
      </c>
      <c r="B3431" t="str">
        <f t="shared" si="213"/>
        <v>3812391</v>
      </c>
      <c r="C3431" t="str">
        <f t="shared" si="214"/>
        <v>3812894</v>
      </c>
      <c r="D3431">
        <f t="shared" si="212"/>
        <v>504</v>
      </c>
      <c r="E3431">
        <f t="shared" si="215"/>
        <v>0</v>
      </c>
    </row>
    <row r="3432" spans="1:5">
      <c r="A3432" t="s">
        <v>10452</v>
      </c>
      <c r="B3432" t="str">
        <f t="shared" si="213"/>
        <v>3813252</v>
      </c>
      <c r="C3432" t="str">
        <f t="shared" si="214"/>
        <v>3814901</v>
      </c>
      <c r="D3432">
        <f t="shared" si="212"/>
        <v>1650</v>
      </c>
      <c r="E3432">
        <f t="shared" si="215"/>
        <v>0</v>
      </c>
    </row>
    <row r="3433" spans="1:5">
      <c r="A3433" t="s">
        <v>10455</v>
      </c>
      <c r="B3433" t="str">
        <f t="shared" si="213"/>
        <v>3815691</v>
      </c>
      <c r="C3433" t="str">
        <f t="shared" si="214"/>
        <v>3816644</v>
      </c>
      <c r="D3433">
        <f t="shared" si="212"/>
        <v>954</v>
      </c>
      <c r="E3433">
        <f t="shared" si="215"/>
        <v>0</v>
      </c>
    </row>
    <row r="3434" spans="1:5">
      <c r="A3434" t="s">
        <v>10458</v>
      </c>
      <c r="B3434" t="str">
        <f t="shared" si="213"/>
        <v>3816752</v>
      </c>
      <c r="C3434" t="str">
        <f t="shared" si="214"/>
        <v>3819025</v>
      </c>
      <c r="D3434">
        <f t="shared" si="212"/>
        <v>2274</v>
      </c>
      <c r="E3434">
        <f t="shared" si="215"/>
        <v>0</v>
      </c>
    </row>
    <row r="3435" spans="1:5">
      <c r="A3435" t="s">
        <v>10462</v>
      </c>
      <c r="B3435" t="str">
        <f t="shared" si="213"/>
        <v>3819194</v>
      </c>
      <c r="C3435" t="str">
        <f t="shared" si="214"/>
        <v>3820021</v>
      </c>
      <c r="D3435">
        <f t="shared" si="212"/>
        <v>828</v>
      </c>
      <c r="E3435">
        <f t="shared" si="215"/>
        <v>0</v>
      </c>
    </row>
    <row r="3436" spans="1:5">
      <c r="A3436" t="s">
        <v>10464</v>
      </c>
      <c r="B3436" t="str">
        <f t="shared" si="213"/>
        <v>3820126</v>
      </c>
      <c r="C3436" t="str">
        <f t="shared" si="214"/>
        <v>3820518</v>
      </c>
      <c r="D3436">
        <f t="shared" si="212"/>
        <v>393</v>
      </c>
      <c r="E3436">
        <f t="shared" si="215"/>
        <v>0</v>
      </c>
    </row>
    <row r="3437" spans="1:5">
      <c r="A3437" t="s">
        <v>10466</v>
      </c>
      <c r="B3437" t="str">
        <f t="shared" si="213"/>
        <v>3820861</v>
      </c>
      <c r="C3437" t="str">
        <f t="shared" si="214"/>
        <v>3821619</v>
      </c>
      <c r="D3437">
        <f t="shared" si="212"/>
        <v>759</v>
      </c>
      <c r="E3437">
        <f t="shared" si="215"/>
        <v>0</v>
      </c>
    </row>
    <row r="3438" spans="1:5">
      <c r="A3438" t="s">
        <v>10470</v>
      </c>
      <c r="B3438" t="str">
        <f t="shared" si="213"/>
        <v>3821769</v>
      </c>
      <c r="C3438" t="str">
        <f t="shared" si="214"/>
        <v>3822551</v>
      </c>
      <c r="D3438">
        <f t="shared" si="212"/>
        <v>783</v>
      </c>
      <c r="E3438">
        <f t="shared" si="215"/>
        <v>0</v>
      </c>
    </row>
    <row r="3439" spans="1:5">
      <c r="A3439" t="s">
        <v>10472</v>
      </c>
      <c r="B3439" t="str">
        <f t="shared" si="213"/>
        <v>3822623</v>
      </c>
      <c r="C3439" t="str">
        <f t="shared" si="214"/>
        <v>3823153</v>
      </c>
      <c r="D3439">
        <f t="shared" si="212"/>
        <v>531</v>
      </c>
      <c r="E3439">
        <f t="shared" si="215"/>
        <v>0</v>
      </c>
    </row>
    <row r="3440" spans="1:5">
      <c r="A3440" t="s">
        <v>10474</v>
      </c>
      <c r="B3440" t="str">
        <f t="shared" si="213"/>
        <v>3823256</v>
      </c>
      <c r="C3440" t="str">
        <f t="shared" si="214"/>
        <v>3824596</v>
      </c>
      <c r="D3440">
        <f t="shared" si="212"/>
        <v>1341</v>
      </c>
      <c r="E3440">
        <f t="shared" si="215"/>
        <v>0</v>
      </c>
    </row>
    <row r="3441" spans="1:5">
      <c r="A3441" t="s">
        <v>10478</v>
      </c>
      <c r="B3441" t="str">
        <f t="shared" si="213"/>
        <v>3824678</v>
      </c>
      <c r="C3441" t="str">
        <f t="shared" si="214"/>
        <v>3825433</v>
      </c>
      <c r="D3441">
        <f t="shared" si="212"/>
        <v>756</v>
      </c>
      <c r="E3441">
        <f t="shared" si="215"/>
        <v>0</v>
      </c>
    </row>
    <row r="3442" spans="1:5">
      <c r="A3442" t="s">
        <v>10482</v>
      </c>
      <c r="B3442" t="str">
        <f t="shared" si="213"/>
        <v>3825435</v>
      </c>
      <c r="C3442" t="str">
        <f t="shared" si="214"/>
        <v>3826076</v>
      </c>
      <c r="D3442">
        <f t="shared" si="212"/>
        <v>642</v>
      </c>
      <c r="E3442">
        <f t="shared" si="215"/>
        <v>0</v>
      </c>
    </row>
    <row r="3443" spans="1:5">
      <c r="A3443" t="s">
        <v>10484</v>
      </c>
      <c r="B3443" t="str">
        <f t="shared" si="213"/>
        <v>3826076</v>
      </c>
      <c r="C3443" t="str">
        <f t="shared" si="214"/>
        <v>3827713</v>
      </c>
      <c r="D3443">
        <f t="shared" si="212"/>
        <v>1638</v>
      </c>
      <c r="E3443">
        <f t="shared" si="215"/>
        <v>0</v>
      </c>
    </row>
    <row r="3444" spans="1:5">
      <c r="A3444" t="s">
        <v>10488</v>
      </c>
      <c r="B3444" t="str">
        <f t="shared" si="213"/>
        <v>3827839</v>
      </c>
      <c r="C3444" t="str">
        <f t="shared" si="214"/>
        <v>3828105</v>
      </c>
      <c r="D3444">
        <f t="shared" si="212"/>
        <v>267</v>
      </c>
      <c r="E3444">
        <f t="shared" si="215"/>
        <v>0</v>
      </c>
    </row>
    <row r="3445" spans="1:5">
      <c r="A3445" t="s">
        <v>10492</v>
      </c>
      <c r="B3445" t="str">
        <f t="shared" si="213"/>
        <v>3828145</v>
      </c>
      <c r="C3445" t="str">
        <f t="shared" si="214"/>
        <v>3828639</v>
      </c>
      <c r="D3445">
        <f t="shared" si="212"/>
        <v>495</v>
      </c>
      <c r="E3445">
        <f t="shared" si="215"/>
        <v>0</v>
      </c>
    </row>
    <row r="3446" spans="1:5">
      <c r="A3446" t="s">
        <v>10496</v>
      </c>
      <c r="B3446" t="str">
        <f t="shared" si="213"/>
        <v>3828643</v>
      </c>
      <c r="C3446" t="str">
        <f t="shared" si="214"/>
        <v>3829428</v>
      </c>
      <c r="D3446">
        <f t="shared" si="212"/>
        <v>786</v>
      </c>
      <c r="E3446">
        <f t="shared" si="215"/>
        <v>0</v>
      </c>
    </row>
    <row r="3447" spans="1:5">
      <c r="A3447" t="s">
        <v>10500</v>
      </c>
      <c r="B3447" t="str">
        <f t="shared" si="213"/>
        <v>3829491</v>
      </c>
      <c r="C3447" t="str">
        <f t="shared" si="214"/>
        <v>3829991</v>
      </c>
      <c r="D3447">
        <f t="shared" si="212"/>
        <v>501</v>
      </c>
      <c r="E3447">
        <f t="shared" si="215"/>
        <v>0</v>
      </c>
    </row>
    <row r="3448" spans="1:5">
      <c r="A3448" t="s">
        <v>10504</v>
      </c>
      <c r="B3448" t="str">
        <f t="shared" si="213"/>
        <v>3830276</v>
      </c>
      <c r="C3448" t="str">
        <f t="shared" si="214"/>
        <v>3831001</v>
      </c>
      <c r="D3448">
        <f t="shared" si="212"/>
        <v>726</v>
      </c>
      <c r="E3448">
        <f t="shared" si="215"/>
        <v>0</v>
      </c>
    </row>
    <row r="3449" spans="1:5">
      <c r="A3449" t="s">
        <v>10508</v>
      </c>
      <c r="B3449" t="str">
        <f t="shared" si="213"/>
        <v>3831118</v>
      </c>
      <c r="C3449" t="str">
        <f t="shared" si="214"/>
        <v>3832590</v>
      </c>
      <c r="D3449">
        <f t="shared" si="212"/>
        <v>1473</v>
      </c>
      <c r="E3449">
        <f t="shared" si="215"/>
        <v>0</v>
      </c>
    </row>
    <row r="3450" spans="1:5">
      <c r="A3450" t="s">
        <v>10512</v>
      </c>
      <c r="B3450" t="str">
        <f t="shared" si="213"/>
        <v>3832606</v>
      </c>
      <c r="C3450" t="str">
        <f t="shared" si="214"/>
        <v>3833307</v>
      </c>
      <c r="D3450">
        <f t="shared" si="212"/>
        <v>702</v>
      </c>
      <c r="E3450">
        <f t="shared" si="215"/>
        <v>0</v>
      </c>
    </row>
    <row r="3451" spans="1:5">
      <c r="A3451" t="s">
        <v>10516</v>
      </c>
      <c r="B3451" t="str">
        <f t="shared" si="213"/>
        <v>3833419</v>
      </c>
      <c r="C3451" t="str">
        <f t="shared" si="214"/>
        <v>3834582</v>
      </c>
      <c r="D3451">
        <f t="shared" si="212"/>
        <v>1164</v>
      </c>
      <c r="E3451">
        <f t="shared" si="215"/>
        <v>0</v>
      </c>
    </row>
    <row r="3452" spans="1:5">
      <c r="A3452" t="s">
        <v>10519</v>
      </c>
      <c r="B3452" t="str">
        <f t="shared" si="213"/>
        <v>3834594</v>
      </c>
      <c r="C3452" t="str">
        <f t="shared" si="214"/>
        <v>3836774</v>
      </c>
      <c r="D3452">
        <f t="shared" si="212"/>
        <v>2181</v>
      </c>
      <c r="E3452">
        <f t="shared" si="215"/>
        <v>0</v>
      </c>
    </row>
    <row r="3453" spans="1:5">
      <c r="A3453" t="s">
        <v>10523</v>
      </c>
      <c r="B3453" t="str">
        <f t="shared" si="213"/>
        <v>3837063</v>
      </c>
      <c r="C3453" t="str">
        <f t="shared" si="214"/>
        <v>3838397</v>
      </c>
      <c r="D3453">
        <f t="shared" si="212"/>
        <v>1335</v>
      </c>
      <c r="E3453">
        <f t="shared" si="215"/>
        <v>0</v>
      </c>
    </row>
    <row r="3454" spans="1:5">
      <c r="A3454" t="s">
        <v>10527</v>
      </c>
      <c r="B3454" t="str">
        <f t="shared" si="213"/>
        <v>3838397</v>
      </c>
      <c r="C3454" t="str">
        <f t="shared" si="214"/>
        <v>3839017</v>
      </c>
      <c r="D3454">
        <f t="shared" si="212"/>
        <v>621</v>
      </c>
      <c r="E3454">
        <f t="shared" si="215"/>
        <v>0</v>
      </c>
    </row>
    <row r="3455" spans="1:5">
      <c r="A3455" t="s">
        <v>10529</v>
      </c>
      <c r="B3455" t="str">
        <f t="shared" si="213"/>
        <v>3839043</v>
      </c>
      <c r="C3455" t="str">
        <f t="shared" si="214"/>
        <v>3840494</v>
      </c>
      <c r="D3455">
        <f t="shared" si="212"/>
        <v>1452</v>
      </c>
      <c r="E3455">
        <f t="shared" si="215"/>
        <v>0</v>
      </c>
    </row>
    <row r="3456" spans="1:5">
      <c r="A3456" t="s">
        <v>10533</v>
      </c>
      <c r="B3456" t="str">
        <f t="shared" si="213"/>
        <v>3840515</v>
      </c>
      <c r="C3456" t="str">
        <f t="shared" si="214"/>
        <v>3841045</v>
      </c>
      <c r="D3456">
        <f t="shared" si="212"/>
        <v>531</v>
      </c>
      <c r="E3456">
        <f t="shared" si="2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456"/>
  <sheetViews>
    <sheetView tabSelected="1" workbookViewId="0">
      <selection activeCell="O12" sqref="O12"/>
    </sheetView>
  </sheetViews>
  <sheetFormatPr defaultRowHeight="14.4"/>
  <cols>
    <col min="1" max="1" width="48.88671875" bestFit="1" customWidth="1"/>
    <col min="2" max="2" width="6.33203125" bestFit="1" customWidth="1"/>
    <col min="3" max="3" width="7.77734375" customWidth="1"/>
    <col min="4" max="4" width="10.109375" customWidth="1"/>
    <col min="5" max="5" width="11.88671875" customWidth="1"/>
    <col min="6" max="6" width="10.33203125" customWidth="1"/>
    <col min="9" max="9" width="4.109375" customWidth="1"/>
    <col min="10" max="10" width="22.44140625" customWidth="1"/>
    <col min="11" max="11" width="11" customWidth="1"/>
    <col min="13" max="13" width="11.21875" customWidth="1"/>
    <col min="14" max="14" width="15.109375" customWidth="1"/>
  </cols>
  <sheetData>
    <row r="1" spans="1:14" s="15" customFormat="1" ht="43.2">
      <c r="C1" s="15" t="s">
        <v>10798</v>
      </c>
      <c r="D1" s="15" t="s">
        <v>10799</v>
      </c>
      <c r="E1" s="15" t="s">
        <v>10800</v>
      </c>
      <c r="F1" s="15" t="s">
        <v>10812</v>
      </c>
      <c r="G1" s="15" t="s">
        <v>10802</v>
      </c>
    </row>
    <row r="2" spans="1:14">
      <c r="A2" t="s">
        <v>11</v>
      </c>
      <c r="B2" t="s">
        <v>12</v>
      </c>
      <c r="C2" t="str">
        <f>LEFT(A2,SEARCH(".",A2)-1)</f>
        <v>70</v>
      </c>
      <c r="D2" t="str">
        <f>RIGHT(A2,LEN(A2)-SEARCH(".",A2)-1)</f>
        <v>729</v>
      </c>
      <c r="E2">
        <f>C3-D2</f>
        <v>7263</v>
      </c>
      <c r="F2">
        <f>IF(E2&lt;$K$2, 1, 0)</f>
        <v>0</v>
      </c>
      <c r="J2" s="7" t="s">
        <v>10801</v>
      </c>
      <c r="K2" s="7">
        <v>150</v>
      </c>
      <c r="M2" t="s">
        <v>10803</v>
      </c>
      <c r="N2" t="s">
        <v>10805</v>
      </c>
    </row>
    <row r="3" spans="1:14">
      <c r="A3" t="s">
        <v>31</v>
      </c>
      <c r="B3" t="s">
        <v>12</v>
      </c>
      <c r="C3" t="str">
        <f t="shared" ref="C3:C66" si="0">LEFT(A3,SEARCH(".",A3)-1)</f>
        <v>7992</v>
      </c>
      <c r="D3" t="str">
        <f t="shared" ref="D3:D66" si="1">RIGHT(A3,LEN(A3)-SEARCH(".",A3)-1)</f>
        <v>8432</v>
      </c>
      <c r="E3">
        <f t="shared" ref="E3:E66" si="2">C4-D3</f>
        <v>1010</v>
      </c>
      <c r="F3">
        <f t="shared" ref="F3:F66" si="3">IF(E3&lt;$K$2, 1, 0)</f>
        <v>0</v>
      </c>
      <c r="G3">
        <f>IF(F2=1, 0,1)</f>
        <v>1</v>
      </c>
      <c r="J3" s="7" t="s">
        <v>10804</v>
      </c>
      <c r="K3" s="7">
        <f>SUM(G3:G3455)-1</f>
        <v>1738</v>
      </c>
      <c r="M3">
        <v>2</v>
      </c>
      <c r="N3">
        <v>3077</v>
      </c>
    </row>
    <row r="4" spans="1:14">
      <c r="A4" t="s">
        <v>36</v>
      </c>
      <c r="B4" t="s">
        <v>12</v>
      </c>
      <c r="C4" t="str">
        <f t="shared" si="0"/>
        <v>9442</v>
      </c>
      <c r="D4" t="str">
        <f t="shared" si="1"/>
        <v>10104</v>
      </c>
      <c r="E4">
        <f t="shared" si="2"/>
        <v>-7</v>
      </c>
      <c r="F4">
        <f t="shared" si="3"/>
        <v>1</v>
      </c>
      <c r="G4">
        <f t="shared" ref="G4:G67" si="4">IF(F3=1, 0,1)</f>
        <v>1</v>
      </c>
      <c r="M4">
        <v>5</v>
      </c>
      <c r="N4">
        <v>2974</v>
      </c>
    </row>
    <row r="5" spans="1:14">
      <c r="A5" t="s">
        <v>40</v>
      </c>
      <c r="B5" t="s">
        <v>12</v>
      </c>
      <c r="C5" t="str">
        <f t="shared" si="0"/>
        <v>10097</v>
      </c>
      <c r="D5" t="str">
        <f t="shared" si="1"/>
        <v>11926</v>
      </c>
      <c r="E5">
        <f t="shared" si="2"/>
        <v>10142</v>
      </c>
      <c r="F5">
        <f t="shared" si="3"/>
        <v>0</v>
      </c>
      <c r="G5">
        <f t="shared" si="4"/>
        <v>0</v>
      </c>
      <c r="J5" s="19" t="s">
        <v>10811</v>
      </c>
      <c r="K5" s="20">
        <f>COUNTIF(Расстояние_между, "&lt;0")-1</f>
        <v>260</v>
      </c>
      <c r="M5">
        <v>10</v>
      </c>
      <c r="N5">
        <v>2871</v>
      </c>
    </row>
    <row r="6" spans="1:14">
      <c r="A6" t="s">
        <v>67</v>
      </c>
      <c r="B6" t="s">
        <v>12</v>
      </c>
      <c r="C6" t="str">
        <f t="shared" si="0"/>
        <v>22068</v>
      </c>
      <c r="D6" t="str">
        <f t="shared" si="1"/>
        <v>23750</v>
      </c>
      <c r="E6">
        <f t="shared" si="2"/>
        <v>2775</v>
      </c>
      <c r="F6">
        <f t="shared" si="3"/>
        <v>0</v>
      </c>
      <c r="G6">
        <f t="shared" si="4"/>
        <v>1</v>
      </c>
      <c r="M6">
        <v>20</v>
      </c>
      <c r="N6">
        <v>2651</v>
      </c>
    </row>
    <row r="7" spans="1:14">
      <c r="A7" t="s">
        <v>74</v>
      </c>
      <c r="B7" t="s">
        <v>12</v>
      </c>
      <c r="C7" t="str">
        <f t="shared" si="0"/>
        <v>26525</v>
      </c>
      <c r="D7" t="str">
        <f t="shared" si="1"/>
        <v>27412</v>
      </c>
      <c r="E7">
        <f t="shared" si="2"/>
        <v>192</v>
      </c>
      <c r="F7">
        <f t="shared" si="3"/>
        <v>0</v>
      </c>
      <c r="G7">
        <f t="shared" si="4"/>
        <v>1</v>
      </c>
      <c r="M7">
        <v>50</v>
      </c>
      <c r="N7">
        <v>2352</v>
      </c>
    </row>
    <row r="8" spans="1:14">
      <c r="A8" t="s">
        <v>76</v>
      </c>
      <c r="B8" t="s">
        <v>12</v>
      </c>
      <c r="C8" t="str">
        <f t="shared" si="0"/>
        <v>27604</v>
      </c>
      <c r="D8" t="str">
        <f t="shared" si="1"/>
        <v>29109</v>
      </c>
      <c r="E8">
        <f t="shared" si="2"/>
        <v>2300</v>
      </c>
      <c r="F8">
        <f t="shared" si="3"/>
        <v>0</v>
      </c>
      <c r="G8">
        <f t="shared" si="4"/>
        <v>1</v>
      </c>
      <c r="M8">
        <v>100</v>
      </c>
      <c r="N8">
        <v>1985</v>
      </c>
    </row>
    <row r="9" spans="1:14">
      <c r="A9" t="s">
        <v>96</v>
      </c>
      <c r="B9" t="s">
        <v>12</v>
      </c>
      <c r="C9" t="str">
        <f t="shared" si="0"/>
        <v>31409</v>
      </c>
      <c r="D9" t="str">
        <f t="shared" si="1"/>
        <v>31768</v>
      </c>
      <c r="E9">
        <f t="shared" si="2"/>
        <v>15</v>
      </c>
      <c r="F9">
        <f t="shared" si="3"/>
        <v>1</v>
      </c>
      <c r="G9">
        <f t="shared" si="4"/>
        <v>1</v>
      </c>
      <c r="M9">
        <v>150</v>
      </c>
      <c r="N9">
        <v>1738</v>
      </c>
    </row>
    <row r="10" spans="1:14">
      <c r="A10" t="s">
        <v>100</v>
      </c>
      <c r="B10" t="s">
        <v>12</v>
      </c>
      <c r="C10" t="str">
        <f t="shared" si="0"/>
        <v>31783</v>
      </c>
      <c r="D10" t="str">
        <f t="shared" si="1"/>
        <v>32178</v>
      </c>
      <c r="E10">
        <f t="shared" si="2"/>
        <v>15</v>
      </c>
      <c r="F10">
        <f t="shared" si="3"/>
        <v>1</v>
      </c>
      <c r="G10">
        <f t="shared" si="4"/>
        <v>0</v>
      </c>
      <c r="M10">
        <v>200</v>
      </c>
      <c r="N10">
        <v>1567</v>
      </c>
    </row>
    <row r="11" spans="1:14">
      <c r="A11" t="s">
        <v>104</v>
      </c>
      <c r="B11" t="s">
        <v>12</v>
      </c>
      <c r="C11" t="str">
        <f t="shared" si="0"/>
        <v>32193</v>
      </c>
      <c r="D11" t="str">
        <f t="shared" si="1"/>
        <v>32903</v>
      </c>
      <c r="E11">
        <f t="shared" si="2"/>
        <v>20</v>
      </c>
      <c r="F11">
        <f t="shared" si="3"/>
        <v>1</v>
      </c>
      <c r="G11">
        <f t="shared" si="4"/>
        <v>0</v>
      </c>
      <c r="M11">
        <v>500</v>
      </c>
      <c r="N11">
        <v>1105</v>
      </c>
    </row>
    <row r="12" spans="1:14">
      <c r="A12" t="s">
        <v>108</v>
      </c>
      <c r="B12" t="s">
        <v>12</v>
      </c>
      <c r="C12" t="str">
        <f t="shared" si="0"/>
        <v>32923</v>
      </c>
      <c r="D12" t="str">
        <f t="shared" si="1"/>
        <v>34719</v>
      </c>
      <c r="E12">
        <f t="shared" si="2"/>
        <v>2199</v>
      </c>
      <c r="F12">
        <f t="shared" si="3"/>
        <v>0</v>
      </c>
      <c r="G12">
        <f t="shared" si="4"/>
        <v>0</v>
      </c>
    </row>
    <row r="13" spans="1:14">
      <c r="A13" t="s">
        <v>116</v>
      </c>
      <c r="B13" t="s">
        <v>12</v>
      </c>
      <c r="C13" t="str">
        <f t="shared" si="0"/>
        <v>36918</v>
      </c>
      <c r="D13" t="str">
        <f t="shared" si="1"/>
        <v>37997</v>
      </c>
      <c r="E13">
        <f t="shared" si="2"/>
        <v>134</v>
      </c>
      <c r="F13">
        <f t="shared" si="3"/>
        <v>1</v>
      </c>
      <c r="G13">
        <f t="shared" si="4"/>
        <v>1</v>
      </c>
    </row>
    <row r="14" spans="1:14">
      <c r="A14" t="s">
        <v>120</v>
      </c>
      <c r="B14" t="s">
        <v>12</v>
      </c>
      <c r="C14" t="str">
        <f t="shared" si="0"/>
        <v>38131</v>
      </c>
      <c r="D14" t="str">
        <f t="shared" si="1"/>
        <v>39483</v>
      </c>
      <c r="E14">
        <f t="shared" si="2"/>
        <v>4683</v>
      </c>
      <c r="F14">
        <f t="shared" si="3"/>
        <v>0</v>
      </c>
      <c r="G14">
        <f t="shared" si="4"/>
        <v>0</v>
      </c>
    </row>
    <row r="15" spans="1:14">
      <c r="A15" t="s">
        <v>136</v>
      </c>
      <c r="B15" t="s">
        <v>12</v>
      </c>
      <c r="C15" t="str">
        <f t="shared" si="0"/>
        <v>44166</v>
      </c>
      <c r="D15" t="str">
        <f t="shared" si="1"/>
        <v>45269</v>
      </c>
      <c r="E15">
        <f t="shared" si="2"/>
        <v>320</v>
      </c>
      <c r="F15">
        <f t="shared" si="3"/>
        <v>0</v>
      </c>
      <c r="G15">
        <f t="shared" si="4"/>
        <v>1</v>
      </c>
    </row>
    <row r="16" spans="1:14">
      <c r="A16" t="s">
        <v>140</v>
      </c>
      <c r="B16" t="s">
        <v>12</v>
      </c>
      <c r="C16" t="str">
        <f t="shared" si="0"/>
        <v>45589</v>
      </c>
      <c r="D16" t="str">
        <f t="shared" si="1"/>
        <v>46263</v>
      </c>
      <c r="E16">
        <f t="shared" si="2"/>
        <v>533</v>
      </c>
      <c r="F16">
        <f t="shared" si="3"/>
        <v>0</v>
      </c>
      <c r="G16">
        <f t="shared" si="4"/>
        <v>1</v>
      </c>
    </row>
    <row r="17" spans="1:7">
      <c r="A17" t="s">
        <v>146</v>
      </c>
      <c r="B17" t="s">
        <v>12</v>
      </c>
      <c r="C17" t="str">
        <f t="shared" si="0"/>
        <v>46796</v>
      </c>
      <c r="D17" t="str">
        <f t="shared" si="1"/>
        <v>47152</v>
      </c>
      <c r="E17">
        <f t="shared" si="2"/>
        <v>6426</v>
      </c>
      <c r="F17">
        <f t="shared" si="3"/>
        <v>0</v>
      </c>
      <c r="G17">
        <f t="shared" si="4"/>
        <v>1</v>
      </c>
    </row>
    <row r="18" spans="1:7">
      <c r="A18" t="s">
        <v>156</v>
      </c>
      <c r="B18" t="s">
        <v>12</v>
      </c>
      <c r="C18" t="str">
        <f t="shared" si="0"/>
        <v>53578</v>
      </c>
      <c r="D18" t="str">
        <f t="shared" si="1"/>
        <v>55968</v>
      </c>
      <c r="E18">
        <f t="shared" si="2"/>
        <v>171</v>
      </c>
      <c r="F18">
        <f t="shared" si="3"/>
        <v>0</v>
      </c>
      <c r="G18">
        <f t="shared" si="4"/>
        <v>1</v>
      </c>
    </row>
    <row r="19" spans="1:7">
      <c r="A19" t="s">
        <v>160</v>
      </c>
      <c r="B19" t="s">
        <v>12</v>
      </c>
      <c r="C19" t="str">
        <f t="shared" si="0"/>
        <v>56139</v>
      </c>
      <c r="D19" t="str">
        <f t="shared" si="1"/>
        <v>56765</v>
      </c>
      <c r="E19">
        <f t="shared" si="2"/>
        <v>615</v>
      </c>
      <c r="F19">
        <f t="shared" si="3"/>
        <v>0</v>
      </c>
      <c r="G19">
        <f t="shared" si="4"/>
        <v>1</v>
      </c>
    </row>
    <row r="20" spans="1:7">
      <c r="A20" t="s">
        <v>164</v>
      </c>
      <c r="B20" t="s">
        <v>12</v>
      </c>
      <c r="C20" t="str">
        <f t="shared" si="0"/>
        <v>57380</v>
      </c>
      <c r="D20" t="str">
        <f t="shared" si="1"/>
        <v>57646</v>
      </c>
      <c r="E20">
        <f t="shared" si="2"/>
        <v>45</v>
      </c>
      <c r="F20">
        <f t="shared" si="3"/>
        <v>1</v>
      </c>
      <c r="G20">
        <f t="shared" si="4"/>
        <v>1</v>
      </c>
    </row>
    <row r="21" spans="1:7">
      <c r="A21" t="s">
        <v>166</v>
      </c>
      <c r="B21" t="s">
        <v>12</v>
      </c>
      <c r="C21" t="str">
        <f t="shared" si="0"/>
        <v>57691</v>
      </c>
      <c r="D21" t="str">
        <f t="shared" si="1"/>
        <v>58275</v>
      </c>
      <c r="E21">
        <f t="shared" si="2"/>
        <v>6181</v>
      </c>
      <c r="F21">
        <f t="shared" si="3"/>
        <v>0</v>
      </c>
      <c r="G21">
        <f t="shared" si="4"/>
        <v>0</v>
      </c>
    </row>
    <row r="22" spans="1:7">
      <c r="A22" t="s">
        <v>188</v>
      </c>
      <c r="B22" t="s">
        <v>12</v>
      </c>
      <c r="C22" t="str">
        <f t="shared" si="0"/>
        <v>64456</v>
      </c>
      <c r="D22" t="str">
        <f t="shared" si="1"/>
        <v>64872</v>
      </c>
      <c r="E22">
        <f t="shared" si="2"/>
        <v>12</v>
      </c>
      <c r="F22">
        <f t="shared" si="3"/>
        <v>1</v>
      </c>
      <c r="G22">
        <f t="shared" si="4"/>
        <v>1</v>
      </c>
    </row>
    <row r="23" spans="1:7">
      <c r="A23" t="s">
        <v>191</v>
      </c>
      <c r="B23" t="s">
        <v>12</v>
      </c>
      <c r="C23" t="str">
        <f t="shared" si="0"/>
        <v>64884</v>
      </c>
      <c r="D23" t="str">
        <f t="shared" si="1"/>
        <v>66071</v>
      </c>
      <c r="E23">
        <f t="shared" si="2"/>
        <v>631</v>
      </c>
      <c r="F23">
        <f t="shared" si="3"/>
        <v>0</v>
      </c>
      <c r="G23">
        <f t="shared" si="4"/>
        <v>0</v>
      </c>
    </row>
    <row r="24" spans="1:7">
      <c r="A24" t="s">
        <v>197</v>
      </c>
      <c r="B24" t="s">
        <v>12</v>
      </c>
      <c r="C24" t="str">
        <f t="shared" si="0"/>
        <v>66702</v>
      </c>
      <c r="D24" t="str">
        <f t="shared" si="1"/>
        <v>67454</v>
      </c>
      <c r="E24">
        <f t="shared" si="2"/>
        <v>490</v>
      </c>
      <c r="F24">
        <f t="shared" si="3"/>
        <v>0</v>
      </c>
      <c r="G24">
        <f t="shared" si="4"/>
        <v>1</v>
      </c>
    </row>
    <row r="25" spans="1:7">
      <c r="A25" t="s">
        <v>200</v>
      </c>
      <c r="B25" t="s">
        <v>12</v>
      </c>
      <c r="C25" t="str">
        <f t="shared" si="0"/>
        <v>67944</v>
      </c>
      <c r="D25" t="str">
        <f t="shared" si="1"/>
        <v>69038</v>
      </c>
      <c r="E25">
        <f t="shared" si="2"/>
        <v>2</v>
      </c>
      <c r="F25">
        <f t="shared" si="3"/>
        <v>1</v>
      </c>
      <c r="G25">
        <f t="shared" si="4"/>
        <v>1</v>
      </c>
    </row>
    <row r="26" spans="1:7">
      <c r="A26" t="s">
        <v>204</v>
      </c>
      <c r="B26" t="s">
        <v>12</v>
      </c>
      <c r="C26" t="str">
        <f t="shared" si="0"/>
        <v>69040</v>
      </c>
      <c r="D26" t="str">
        <f t="shared" si="1"/>
        <v>69888</v>
      </c>
      <c r="E26">
        <f t="shared" si="2"/>
        <v>0</v>
      </c>
      <c r="F26">
        <f t="shared" si="3"/>
        <v>1</v>
      </c>
      <c r="G26">
        <f t="shared" si="4"/>
        <v>0</v>
      </c>
    </row>
    <row r="27" spans="1:7">
      <c r="A27" t="s">
        <v>208</v>
      </c>
      <c r="B27" t="s">
        <v>12</v>
      </c>
      <c r="C27" t="str">
        <f t="shared" si="0"/>
        <v>69888</v>
      </c>
      <c r="D27" t="str">
        <f t="shared" si="1"/>
        <v>70772</v>
      </c>
      <c r="E27">
        <f t="shared" si="2"/>
        <v>68</v>
      </c>
      <c r="F27">
        <f t="shared" si="3"/>
        <v>1</v>
      </c>
      <c r="G27">
        <f t="shared" si="4"/>
        <v>0</v>
      </c>
    </row>
    <row r="28" spans="1:7">
      <c r="A28" t="s">
        <v>211</v>
      </c>
      <c r="B28" t="s">
        <v>12</v>
      </c>
      <c r="C28" t="str">
        <f t="shared" si="0"/>
        <v>70840</v>
      </c>
      <c r="D28" t="str">
        <f t="shared" si="1"/>
        <v>72051</v>
      </c>
      <c r="E28">
        <f t="shared" si="2"/>
        <v>1048</v>
      </c>
      <c r="F28">
        <f t="shared" si="3"/>
        <v>0</v>
      </c>
      <c r="G28">
        <f t="shared" si="4"/>
        <v>0</v>
      </c>
    </row>
    <row r="29" spans="1:7">
      <c r="A29" t="s">
        <v>219</v>
      </c>
      <c r="B29" t="s">
        <v>12</v>
      </c>
      <c r="C29" t="str">
        <f t="shared" si="0"/>
        <v>73099</v>
      </c>
      <c r="D29" t="str">
        <f t="shared" si="1"/>
        <v>74295</v>
      </c>
      <c r="E29">
        <f t="shared" si="2"/>
        <v>1611</v>
      </c>
      <c r="F29">
        <f t="shared" si="3"/>
        <v>0</v>
      </c>
      <c r="G29">
        <f t="shared" si="4"/>
        <v>1</v>
      </c>
    </row>
    <row r="30" spans="1:7">
      <c r="A30" t="s">
        <v>225</v>
      </c>
      <c r="B30" t="s">
        <v>12</v>
      </c>
      <c r="C30" t="str">
        <f t="shared" si="0"/>
        <v>75906</v>
      </c>
      <c r="D30" t="str">
        <f t="shared" si="1"/>
        <v>76202</v>
      </c>
      <c r="E30">
        <f t="shared" si="2"/>
        <v>21</v>
      </c>
      <c r="F30">
        <f t="shared" si="3"/>
        <v>1</v>
      </c>
      <c r="G30">
        <f t="shared" si="4"/>
        <v>1</v>
      </c>
    </row>
    <row r="31" spans="1:7">
      <c r="A31" t="s">
        <v>229</v>
      </c>
      <c r="B31" t="s">
        <v>12</v>
      </c>
      <c r="C31" t="str">
        <f t="shared" si="0"/>
        <v>76223</v>
      </c>
      <c r="D31" t="str">
        <f t="shared" si="1"/>
        <v>77101</v>
      </c>
      <c r="E31">
        <f t="shared" si="2"/>
        <v>415</v>
      </c>
      <c r="F31">
        <f t="shared" si="3"/>
        <v>0</v>
      </c>
      <c r="G31">
        <f t="shared" si="4"/>
        <v>0</v>
      </c>
    </row>
    <row r="32" spans="1:7">
      <c r="A32" t="s">
        <v>233</v>
      </c>
      <c r="B32" t="s">
        <v>12</v>
      </c>
      <c r="C32" t="str">
        <f t="shared" si="0"/>
        <v>77516</v>
      </c>
      <c r="D32" t="str">
        <f t="shared" si="1"/>
        <v>78397</v>
      </c>
      <c r="E32">
        <f t="shared" si="2"/>
        <v>25</v>
      </c>
      <c r="F32">
        <f t="shared" si="3"/>
        <v>1</v>
      </c>
      <c r="G32">
        <f t="shared" si="4"/>
        <v>1</v>
      </c>
    </row>
    <row r="33" spans="1:7">
      <c r="A33" t="s">
        <v>237</v>
      </c>
      <c r="B33" t="s">
        <v>12</v>
      </c>
      <c r="C33" t="str">
        <f t="shared" si="0"/>
        <v>78422</v>
      </c>
      <c r="D33" t="str">
        <f t="shared" si="1"/>
        <v>79867</v>
      </c>
      <c r="E33">
        <f t="shared" si="2"/>
        <v>-10</v>
      </c>
      <c r="F33">
        <f t="shared" si="3"/>
        <v>1</v>
      </c>
      <c r="G33">
        <f t="shared" si="4"/>
        <v>0</v>
      </c>
    </row>
    <row r="34" spans="1:7">
      <c r="A34" t="s">
        <v>241</v>
      </c>
      <c r="B34" t="s">
        <v>12</v>
      </c>
      <c r="C34" t="str">
        <f t="shared" si="0"/>
        <v>79857</v>
      </c>
      <c r="D34" t="str">
        <f t="shared" si="1"/>
        <v>80105</v>
      </c>
      <c r="E34">
        <f t="shared" si="2"/>
        <v>231</v>
      </c>
      <c r="F34">
        <f t="shared" si="3"/>
        <v>0</v>
      </c>
      <c r="G34">
        <f t="shared" si="4"/>
        <v>0</v>
      </c>
    </row>
    <row r="35" spans="1:7">
      <c r="A35" t="s">
        <v>243</v>
      </c>
      <c r="B35" t="s">
        <v>12</v>
      </c>
      <c r="C35" t="str">
        <f t="shared" si="0"/>
        <v>80336</v>
      </c>
      <c r="D35" t="str">
        <f t="shared" si="1"/>
        <v>81685</v>
      </c>
      <c r="E35">
        <f t="shared" si="2"/>
        <v>13</v>
      </c>
      <c r="F35">
        <f t="shared" si="3"/>
        <v>1</v>
      </c>
      <c r="G35">
        <f t="shared" si="4"/>
        <v>1</v>
      </c>
    </row>
    <row r="36" spans="1:7">
      <c r="A36" t="s">
        <v>247</v>
      </c>
      <c r="B36" t="s">
        <v>12</v>
      </c>
      <c r="C36" t="str">
        <f t="shared" si="0"/>
        <v>81698</v>
      </c>
      <c r="D36" t="str">
        <f t="shared" si="1"/>
        <v>82168</v>
      </c>
      <c r="E36">
        <f t="shared" si="2"/>
        <v>33</v>
      </c>
      <c r="F36">
        <f t="shared" si="3"/>
        <v>1</v>
      </c>
      <c r="G36">
        <f t="shared" si="4"/>
        <v>0</v>
      </c>
    </row>
    <row r="37" spans="1:7">
      <c r="A37" t="s">
        <v>251</v>
      </c>
      <c r="B37" t="s">
        <v>12</v>
      </c>
      <c r="C37" t="str">
        <f t="shared" si="0"/>
        <v>82201</v>
      </c>
      <c r="D37" t="str">
        <f t="shared" si="1"/>
        <v>82644</v>
      </c>
      <c r="E37">
        <f t="shared" si="2"/>
        <v>434</v>
      </c>
      <c r="F37">
        <f t="shared" si="3"/>
        <v>0</v>
      </c>
      <c r="G37">
        <f t="shared" si="4"/>
        <v>0</v>
      </c>
    </row>
    <row r="38" spans="1:7">
      <c r="A38" t="s">
        <v>255</v>
      </c>
      <c r="B38" t="s">
        <v>12</v>
      </c>
      <c r="C38" t="str">
        <f t="shared" si="0"/>
        <v>83078</v>
      </c>
      <c r="D38" t="str">
        <f t="shared" si="1"/>
        <v>84052</v>
      </c>
      <c r="E38">
        <f t="shared" si="2"/>
        <v>12596</v>
      </c>
      <c r="F38">
        <f t="shared" si="3"/>
        <v>0</v>
      </c>
      <c r="G38">
        <f t="shared" si="4"/>
        <v>1</v>
      </c>
    </row>
    <row r="39" spans="1:7">
      <c r="A39" t="s">
        <v>292</v>
      </c>
      <c r="B39" t="s">
        <v>12</v>
      </c>
      <c r="C39" t="str">
        <f t="shared" si="0"/>
        <v>96648</v>
      </c>
      <c r="D39" t="str">
        <f t="shared" si="1"/>
        <v>97283</v>
      </c>
      <c r="E39">
        <f t="shared" si="2"/>
        <v>1546</v>
      </c>
      <c r="F39">
        <f t="shared" si="3"/>
        <v>0</v>
      </c>
      <c r="G39">
        <f t="shared" si="4"/>
        <v>1</v>
      </c>
    </row>
    <row r="40" spans="1:7">
      <c r="A40" t="s">
        <v>298</v>
      </c>
      <c r="B40" t="s">
        <v>12</v>
      </c>
      <c r="C40" t="str">
        <f t="shared" si="0"/>
        <v>98829</v>
      </c>
      <c r="D40" t="str">
        <f t="shared" si="1"/>
        <v>99239</v>
      </c>
      <c r="E40">
        <f t="shared" si="2"/>
        <v>175</v>
      </c>
      <c r="F40">
        <f t="shared" si="3"/>
        <v>0</v>
      </c>
      <c r="G40">
        <f t="shared" si="4"/>
        <v>1</v>
      </c>
    </row>
    <row r="41" spans="1:7">
      <c r="A41" t="s">
        <v>302</v>
      </c>
      <c r="B41" t="s">
        <v>12</v>
      </c>
      <c r="C41" t="str">
        <f t="shared" si="0"/>
        <v>99414</v>
      </c>
      <c r="D41" t="str">
        <f t="shared" si="1"/>
        <v>99686</v>
      </c>
      <c r="E41">
        <f t="shared" si="2"/>
        <v>-3</v>
      </c>
      <c r="F41">
        <f t="shared" si="3"/>
        <v>1</v>
      </c>
      <c r="G41">
        <f t="shared" si="4"/>
        <v>1</v>
      </c>
    </row>
    <row r="42" spans="1:7">
      <c r="A42" t="s">
        <v>306</v>
      </c>
      <c r="B42" t="s">
        <v>12</v>
      </c>
      <c r="C42" t="str">
        <f t="shared" si="0"/>
        <v>99683</v>
      </c>
      <c r="D42" t="str">
        <f t="shared" si="1"/>
        <v>100537</v>
      </c>
      <c r="E42">
        <f t="shared" si="2"/>
        <v>85</v>
      </c>
      <c r="F42">
        <f t="shared" si="3"/>
        <v>1</v>
      </c>
      <c r="G42">
        <f t="shared" si="4"/>
        <v>0</v>
      </c>
    </row>
    <row r="43" spans="1:7">
      <c r="A43" t="s">
        <v>308</v>
      </c>
      <c r="B43" t="s">
        <v>12</v>
      </c>
      <c r="C43" t="str">
        <f t="shared" si="0"/>
        <v>100622</v>
      </c>
      <c r="D43" t="str">
        <f t="shared" si="1"/>
        <v>101026</v>
      </c>
      <c r="E43">
        <f t="shared" si="2"/>
        <v>219</v>
      </c>
      <c r="F43">
        <f t="shared" si="3"/>
        <v>0</v>
      </c>
      <c r="G43">
        <f t="shared" si="4"/>
        <v>0</v>
      </c>
    </row>
    <row r="44" spans="1:7">
      <c r="A44" t="s">
        <v>312</v>
      </c>
      <c r="B44" t="s">
        <v>12</v>
      </c>
      <c r="C44" t="str">
        <f t="shared" si="0"/>
        <v>101245</v>
      </c>
      <c r="D44" t="str">
        <f t="shared" si="1"/>
        <v>101532</v>
      </c>
      <c r="E44">
        <f t="shared" si="2"/>
        <v>24</v>
      </c>
      <c r="F44">
        <f t="shared" si="3"/>
        <v>1</v>
      </c>
      <c r="G44">
        <f t="shared" si="4"/>
        <v>1</v>
      </c>
    </row>
    <row r="45" spans="1:7">
      <c r="A45" t="s">
        <v>315</v>
      </c>
      <c r="B45" t="s">
        <v>12</v>
      </c>
      <c r="C45" t="str">
        <f t="shared" si="0"/>
        <v>101556</v>
      </c>
      <c r="D45" t="str">
        <f t="shared" si="1"/>
        <v>103031</v>
      </c>
      <c r="E45">
        <f t="shared" si="2"/>
        <v>60</v>
      </c>
      <c r="F45">
        <f t="shared" si="3"/>
        <v>1</v>
      </c>
      <c r="G45">
        <f t="shared" si="4"/>
        <v>0</v>
      </c>
    </row>
    <row r="46" spans="1:7">
      <c r="A46" t="s">
        <v>319</v>
      </c>
      <c r="B46" t="s">
        <v>12</v>
      </c>
      <c r="C46" t="str">
        <f t="shared" si="0"/>
        <v>103091</v>
      </c>
      <c r="D46" t="str">
        <f t="shared" si="1"/>
        <v>103816</v>
      </c>
      <c r="E46">
        <f t="shared" si="2"/>
        <v>7</v>
      </c>
      <c r="F46">
        <f t="shared" si="3"/>
        <v>1</v>
      </c>
      <c r="G46">
        <f t="shared" si="4"/>
        <v>0</v>
      </c>
    </row>
    <row r="47" spans="1:7">
      <c r="A47" t="s">
        <v>322</v>
      </c>
      <c r="B47" t="s">
        <v>12</v>
      </c>
      <c r="C47" t="str">
        <f t="shared" si="0"/>
        <v>103823</v>
      </c>
      <c r="D47" t="str">
        <f t="shared" si="1"/>
        <v>104293</v>
      </c>
      <c r="E47">
        <f t="shared" si="2"/>
        <v>44</v>
      </c>
      <c r="F47">
        <f t="shared" si="3"/>
        <v>1</v>
      </c>
      <c r="G47">
        <f t="shared" si="4"/>
        <v>0</v>
      </c>
    </row>
    <row r="48" spans="1:7">
      <c r="A48" t="s">
        <v>325</v>
      </c>
      <c r="B48" t="s">
        <v>12</v>
      </c>
      <c r="C48" t="str">
        <f t="shared" si="0"/>
        <v>104337</v>
      </c>
      <c r="D48" t="str">
        <f t="shared" si="1"/>
        <v>104885</v>
      </c>
      <c r="E48">
        <f t="shared" si="2"/>
        <v>48</v>
      </c>
      <c r="F48">
        <f t="shared" si="3"/>
        <v>1</v>
      </c>
      <c r="G48">
        <f t="shared" si="4"/>
        <v>0</v>
      </c>
    </row>
    <row r="49" spans="1:7">
      <c r="A49" t="s">
        <v>327</v>
      </c>
      <c r="B49" t="s">
        <v>12</v>
      </c>
      <c r="C49" t="str">
        <f t="shared" si="0"/>
        <v>104933</v>
      </c>
      <c r="D49" t="str">
        <f t="shared" si="1"/>
        <v>105442</v>
      </c>
      <c r="E49">
        <f t="shared" si="2"/>
        <v>76</v>
      </c>
      <c r="F49">
        <f t="shared" si="3"/>
        <v>1</v>
      </c>
      <c r="G49">
        <f t="shared" si="4"/>
        <v>0</v>
      </c>
    </row>
    <row r="50" spans="1:7">
      <c r="A50" t="s">
        <v>331</v>
      </c>
      <c r="B50" t="s">
        <v>12</v>
      </c>
      <c r="C50" t="str">
        <f t="shared" si="0"/>
        <v>105518</v>
      </c>
      <c r="D50" t="str">
        <f t="shared" si="1"/>
        <v>106492</v>
      </c>
      <c r="E50">
        <f t="shared" si="2"/>
        <v>19</v>
      </c>
      <c r="F50">
        <f t="shared" si="3"/>
        <v>1</v>
      </c>
      <c r="G50">
        <f t="shared" si="4"/>
        <v>0</v>
      </c>
    </row>
    <row r="51" spans="1:7">
      <c r="A51" t="s">
        <v>335</v>
      </c>
      <c r="B51" t="s">
        <v>12</v>
      </c>
      <c r="C51" t="str">
        <f t="shared" si="0"/>
        <v>106511</v>
      </c>
      <c r="D51" t="str">
        <f t="shared" si="1"/>
        <v>107560</v>
      </c>
      <c r="E51">
        <f t="shared" si="2"/>
        <v>6310</v>
      </c>
      <c r="F51">
        <f t="shared" si="3"/>
        <v>0</v>
      </c>
      <c r="G51">
        <f t="shared" si="4"/>
        <v>0</v>
      </c>
    </row>
    <row r="52" spans="1:7">
      <c r="A52" t="s">
        <v>360</v>
      </c>
      <c r="B52" t="s">
        <v>12</v>
      </c>
      <c r="C52" t="str">
        <f t="shared" si="0"/>
        <v>113870</v>
      </c>
      <c r="D52" t="str">
        <f t="shared" si="1"/>
        <v>114913</v>
      </c>
      <c r="E52">
        <f t="shared" si="2"/>
        <v>219</v>
      </c>
      <c r="F52">
        <f t="shared" si="3"/>
        <v>0</v>
      </c>
      <c r="G52">
        <f t="shared" si="4"/>
        <v>1</v>
      </c>
    </row>
    <row r="53" spans="1:7">
      <c r="A53" t="s">
        <v>364</v>
      </c>
      <c r="B53" t="s">
        <v>12</v>
      </c>
      <c r="C53" t="str">
        <f t="shared" si="0"/>
        <v>115132</v>
      </c>
      <c r="D53" t="str">
        <f t="shared" si="1"/>
        <v>116523</v>
      </c>
      <c r="E53">
        <f t="shared" si="2"/>
        <v>228</v>
      </c>
      <c r="F53">
        <f t="shared" si="3"/>
        <v>0</v>
      </c>
      <c r="G53">
        <f t="shared" si="4"/>
        <v>1</v>
      </c>
    </row>
    <row r="54" spans="1:7">
      <c r="A54" t="s">
        <v>368</v>
      </c>
      <c r="B54" t="s">
        <v>12</v>
      </c>
      <c r="C54" t="str">
        <f t="shared" si="0"/>
        <v>116751</v>
      </c>
      <c r="D54" t="str">
        <f t="shared" si="1"/>
        <v>117155</v>
      </c>
      <c r="E54">
        <f t="shared" si="2"/>
        <v>4479</v>
      </c>
      <c r="F54">
        <f t="shared" si="3"/>
        <v>0</v>
      </c>
      <c r="G54">
        <f t="shared" si="4"/>
        <v>1</v>
      </c>
    </row>
    <row r="55" spans="1:7">
      <c r="A55" t="s">
        <v>394</v>
      </c>
      <c r="B55" t="s">
        <v>12</v>
      </c>
      <c r="C55" t="str">
        <f t="shared" si="0"/>
        <v>121634</v>
      </c>
      <c r="D55" t="str">
        <f t="shared" si="1"/>
        <v>122659</v>
      </c>
      <c r="E55">
        <f t="shared" si="2"/>
        <v>151</v>
      </c>
      <c r="F55">
        <f t="shared" si="3"/>
        <v>0</v>
      </c>
      <c r="G55">
        <f t="shared" si="4"/>
        <v>1</v>
      </c>
    </row>
    <row r="56" spans="1:7">
      <c r="A56" t="s">
        <v>397</v>
      </c>
      <c r="B56" t="s">
        <v>12</v>
      </c>
      <c r="C56" t="str">
        <f t="shared" si="0"/>
        <v>122810</v>
      </c>
      <c r="D56" t="str">
        <f t="shared" si="1"/>
        <v>124081</v>
      </c>
      <c r="E56">
        <f t="shared" si="2"/>
        <v>9</v>
      </c>
      <c r="F56">
        <f t="shared" si="3"/>
        <v>1</v>
      </c>
      <c r="G56">
        <f t="shared" si="4"/>
        <v>1</v>
      </c>
    </row>
    <row r="57" spans="1:7">
      <c r="A57" t="s">
        <v>400</v>
      </c>
      <c r="B57" t="s">
        <v>12</v>
      </c>
      <c r="C57" t="str">
        <f t="shared" si="0"/>
        <v>124090</v>
      </c>
      <c r="D57" t="str">
        <f t="shared" si="1"/>
        <v>125364</v>
      </c>
      <c r="E57">
        <f t="shared" si="2"/>
        <v>523</v>
      </c>
      <c r="F57">
        <f t="shared" si="3"/>
        <v>0</v>
      </c>
      <c r="G57">
        <f t="shared" si="4"/>
        <v>0</v>
      </c>
    </row>
    <row r="58" spans="1:7">
      <c r="A58" t="s">
        <v>403</v>
      </c>
      <c r="B58" t="s">
        <v>12</v>
      </c>
      <c r="C58" t="str">
        <f t="shared" si="0"/>
        <v>125887</v>
      </c>
      <c r="D58" t="str">
        <f t="shared" si="1"/>
        <v>127284</v>
      </c>
      <c r="E58">
        <f t="shared" si="2"/>
        <v>11</v>
      </c>
      <c r="F58">
        <f t="shared" si="3"/>
        <v>1</v>
      </c>
      <c r="G58">
        <f t="shared" si="4"/>
        <v>1</v>
      </c>
    </row>
    <row r="59" spans="1:7">
      <c r="A59" t="s">
        <v>407</v>
      </c>
      <c r="B59" t="s">
        <v>12</v>
      </c>
      <c r="C59" t="str">
        <f t="shared" si="0"/>
        <v>127295</v>
      </c>
      <c r="D59" t="str">
        <f t="shared" si="1"/>
        <v>131752</v>
      </c>
      <c r="E59">
        <f t="shared" si="2"/>
        <v>4614</v>
      </c>
      <c r="F59">
        <f t="shared" si="3"/>
        <v>0</v>
      </c>
      <c r="G59">
        <f t="shared" si="4"/>
        <v>0</v>
      </c>
    </row>
    <row r="60" spans="1:7">
      <c r="A60" t="s">
        <v>423</v>
      </c>
      <c r="B60" t="s">
        <v>12</v>
      </c>
      <c r="C60" t="str">
        <f t="shared" si="0"/>
        <v>136366</v>
      </c>
      <c r="D60" t="str">
        <f t="shared" si="1"/>
        <v>137181</v>
      </c>
      <c r="E60">
        <f t="shared" si="2"/>
        <v>5674</v>
      </c>
      <c r="F60">
        <f t="shared" si="3"/>
        <v>0</v>
      </c>
      <c r="G60">
        <f t="shared" si="4"/>
        <v>1</v>
      </c>
    </row>
    <row r="61" spans="1:7">
      <c r="A61" t="s">
        <v>456</v>
      </c>
      <c r="B61" t="s">
        <v>12</v>
      </c>
      <c r="C61" t="str">
        <f t="shared" si="0"/>
        <v>142855</v>
      </c>
      <c r="D61" t="str">
        <f t="shared" si="1"/>
        <v>143433</v>
      </c>
      <c r="E61">
        <f t="shared" si="2"/>
        <v>10</v>
      </c>
      <c r="F61">
        <f t="shared" si="3"/>
        <v>1</v>
      </c>
      <c r="G61">
        <f t="shared" si="4"/>
        <v>1</v>
      </c>
    </row>
    <row r="62" spans="1:7">
      <c r="A62" t="s">
        <v>458</v>
      </c>
      <c r="B62" t="s">
        <v>12</v>
      </c>
      <c r="C62" t="str">
        <f t="shared" si="0"/>
        <v>143443</v>
      </c>
      <c r="D62" t="str">
        <f t="shared" si="1"/>
        <v>144033</v>
      </c>
      <c r="E62">
        <f t="shared" si="2"/>
        <v>23</v>
      </c>
      <c r="F62">
        <f t="shared" si="3"/>
        <v>1</v>
      </c>
      <c r="G62">
        <f t="shared" si="4"/>
        <v>0</v>
      </c>
    </row>
    <row r="63" spans="1:7">
      <c r="A63" t="s">
        <v>462</v>
      </c>
      <c r="B63" t="s">
        <v>12</v>
      </c>
      <c r="C63" t="str">
        <f t="shared" si="0"/>
        <v>144056</v>
      </c>
      <c r="D63" t="str">
        <f t="shared" si="1"/>
        <v>144433</v>
      </c>
      <c r="E63">
        <f t="shared" si="2"/>
        <v>105</v>
      </c>
      <c r="F63">
        <f t="shared" si="3"/>
        <v>1</v>
      </c>
      <c r="G63">
        <f t="shared" si="4"/>
        <v>0</v>
      </c>
    </row>
    <row r="64" spans="1:7">
      <c r="A64" t="s">
        <v>464</v>
      </c>
      <c r="B64" t="s">
        <v>12</v>
      </c>
      <c r="C64" t="str">
        <f t="shared" si="0"/>
        <v>144538</v>
      </c>
      <c r="D64" t="str">
        <f t="shared" si="1"/>
        <v>146310</v>
      </c>
      <c r="E64">
        <f t="shared" si="2"/>
        <v>1474</v>
      </c>
      <c r="F64">
        <f t="shared" si="3"/>
        <v>0</v>
      </c>
      <c r="G64">
        <f t="shared" si="4"/>
        <v>0</v>
      </c>
    </row>
    <row r="65" spans="1:7">
      <c r="A65" t="s">
        <v>470</v>
      </c>
      <c r="B65" t="s">
        <v>12</v>
      </c>
      <c r="C65" t="str">
        <f t="shared" si="0"/>
        <v>147784</v>
      </c>
      <c r="D65" t="str">
        <f t="shared" si="1"/>
        <v>148488</v>
      </c>
      <c r="E65">
        <f t="shared" si="2"/>
        <v>1090</v>
      </c>
      <c r="F65">
        <f t="shared" si="3"/>
        <v>0</v>
      </c>
      <c r="G65">
        <f t="shared" si="4"/>
        <v>1</v>
      </c>
    </row>
    <row r="66" spans="1:7">
      <c r="A66" t="s">
        <v>474</v>
      </c>
      <c r="B66" t="s">
        <v>12</v>
      </c>
      <c r="C66" t="str">
        <f t="shared" si="0"/>
        <v>149578</v>
      </c>
      <c r="D66" t="str">
        <f t="shared" si="1"/>
        <v>149970</v>
      </c>
      <c r="E66">
        <f t="shared" si="2"/>
        <v>172</v>
      </c>
      <c r="F66">
        <f t="shared" si="3"/>
        <v>0</v>
      </c>
      <c r="G66">
        <f t="shared" si="4"/>
        <v>1</v>
      </c>
    </row>
    <row r="67" spans="1:7">
      <c r="A67" t="s">
        <v>476</v>
      </c>
      <c r="B67" t="s">
        <v>12</v>
      </c>
      <c r="C67" t="str">
        <f t="shared" ref="C67:C130" si="5">LEFT(A67,SEARCH(".",A67)-1)</f>
        <v>150142</v>
      </c>
      <c r="D67" t="str">
        <f t="shared" ref="D67:D130" si="6">RIGHT(A67,LEN(A67)-SEARCH(".",A67)-1)</f>
        <v>150447</v>
      </c>
      <c r="E67">
        <f t="shared" ref="E67:E130" si="7">C68-D67</f>
        <v>-16</v>
      </c>
      <c r="F67">
        <f t="shared" ref="F67:F130" si="8">IF(E67&lt;$K$2, 1, 0)</f>
        <v>1</v>
      </c>
      <c r="G67">
        <f t="shared" si="4"/>
        <v>1</v>
      </c>
    </row>
    <row r="68" spans="1:7">
      <c r="A68" t="s">
        <v>478</v>
      </c>
      <c r="B68" t="s">
        <v>12</v>
      </c>
      <c r="C68" t="str">
        <f t="shared" si="5"/>
        <v>150431</v>
      </c>
      <c r="D68" t="str">
        <f t="shared" si="6"/>
        <v>150841</v>
      </c>
      <c r="E68">
        <f t="shared" si="7"/>
        <v>7</v>
      </c>
      <c r="F68">
        <f t="shared" si="8"/>
        <v>1</v>
      </c>
      <c r="G68">
        <f t="shared" ref="G68:G131" si="9">IF(F67=1, 0,1)</f>
        <v>0</v>
      </c>
    </row>
    <row r="69" spans="1:7">
      <c r="A69" t="s">
        <v>480</v>
      </c>
      <c r="B69" t="s">
        <v>12</v>
      </c>
      <c r="C69" t="str">
        <f t="shared" si="5"/>
        <v>150848</v>
      </c>
      <c r="D69" t="str">
        <f t="shared" si="6"/>
        <v>151153</v>
      </c>
      <c r="E69">
        <f t="shared" si="7"/>
        <v>245</v>
      </c>
      <c r="F69">
        <f t="shared" si="8"/>
        <v>0</v>
      </c>
      <c r="G69">
        <f t="shared" si="9"/>
        <v>0</v>
      </c>
    </row>
    <row r="70" spans="1:7">
      <c r="A70" t="s">
        <v>482</v>
      </c>
      <c r="B70" t="s">
        <v>12</v>
      </c>
      <c r="C70" t="str">
        <f t="shared" si="5"/>
        <v>151398</v>
      </c>
      <c r="D70" t="str">
        <f t="shared" si="6"/>
        <v>152066</v>
      </c>
      <c r="E70">
        <f t="shared" si="7"/>
        <v>2688</v>
      </c>
      <c r="F70">
        <f t="shared" si="8"/>
        <v>0</v>
      </c>
      <c r="G70">
        <f t="shared" si="9"/>
        <v>1</v>
      </c>
    </row>
    <row r="71" spans="1:7">
      <c r="A71" t="s">
        <v>491</v>
      </c>
      <c r="B71" t="s">
        <v>12</v>
      </c>
      <c r="C71" t="str">
        <f t="shared" si="5"/>
        <v>154754</v>
      </c>
      <c r="D71" t="str">
        <f t="shared" si="6"/>
        <v>156772</v>
      </c>
      <c r="E71">
        <f t="shared" si="7"/>
        <v>803</v>
      </c>
      <c r="F71">
        <f t="shared" si="8"/>
        <v>0</v>
      </c>
      <c r="G71">
        <f t="shared" si="9"/>
        <v>1</v>
      </c>
    </row>
    <row r="72" spans="1:7">
      <c r="A72" t="s">
        <v>497</v>
      </c>
      <c r="B72" t="s">
        <v>12</v>
      </c>
      <c r="C72" t="str">
        <f t="shared" si="5"/>
        <v>157575</v>
      </c>
      <c r="D72" t="str">
        <f t="shared" si="6"/>
        <v>160373</v>
      </c>
      <c r="E72">
        <f t="shared" si="7"/>
        <v>-10</v>
      </c>
      <c r="F72">
        <f t="shared" si="8"/>
        <v>1</v>
      </c>
      <c r="G72">
        <f t="shared" si="9"/>
        <v>1</v>
      </c>
    </row>
    <row r="73" spans="1:7">
      <c r="A73" t="s">
        <v>500</v>
      </c>
      <c r="B73" t="s">
        <v>12</v>
      </c>
      <c r="C73" t="str">
        <f t="shared" si="5"/>
        <v>160363</v>
      </c>
      <c r="D73" t="str">
        <f t="shared" si="6"/>
        <v>162072</v>
      </c>
      <c r="E73">
        <f t="shared" si="7"/>
        <v>63</v>
      </c>
      <c r="F73">
        <f t="shared" si="8"/>
        <v>1</v>
      </c>
      <c r="G73">
        <f t="shared" si="9"/>
        <v>0</v>
      </c>
    </row>
    <row r="74" spans="1:7">
      <c r="A74" t="s">
        <v>503</v>
      </c>
      <c r="B74" t="s">
        <v>12</v>
      </c>
      <c r="C74" t="str">
        <f t="shared" si="5"/>
        <v>162135</v>
      </c>
      <c r="D74" t="str">
        <f t="shared" si="6"/>
        <v>164903</v>
      </c>
      <c r="E74">
        <f t="shared" si="7"/>
        <v>86</v>
      </c>
      <c r="F74">
        <f t="shared" si="8"/>
        <v>1</v>
      </c>
      <c r="G74">
        <f t="shared" si="9"/>
        <v>0</v>
      </c>
    </row>
    <row r="75" spans="1:7">
      <c r="A75" t="s">
        <v>506</v>
      </c>
      <c r="B75" t="s">
        <v>12</v>
      </c>
      <c r="C75" t="str">
        <f t="shared" si="5"/>
        <v>164989</v>
      </c>
      <c r="D75" t="str">
        <f t="shared" si="6"/>
        <v>165948</v>
      </c>
      <c r="E75">
        <f t="shared" si="7"/>
        <v>44</v>
      </c>
      <c r="F75">
        <f t="shared" si="8"/>
        <v>1</v>
      </c>
      <c r="G75">
        <f t="shared" si="9"/>
        <v>0</v>
      </c>
    </row>
    <row r="76" spans="1:7">
      <c r="A76" t="s">
        <v>509</v>
      </c>
      <c r="B76" t="s">
        <v>12</v>
      </c>
      <c r="C76" t="str">
        <f t="shared" si="5"/>
        <v>165992</v>
      </c>
      <c r="D76" t="str">
        <f t="shared" si="6"/>
        <v>166540</v>
      </c>
      <c r="E76">
        <f t="shared" si="7"/>
        <v>1061</v>
      </c>
      <c r="F76">
        <f t="shared" si="8"/>
        <v>0</v>
      </c>
      <c r="G76">
        <f t="shared" si="9"/>
        <v>0</v>
      </c>
    </row>
    <row r="77" spans="1:7">
      <c r="A77" t="s">
        <v>515</v>
      </c>
      <c r="B77" t="s">
        <v>12</v>
      </c>
      <c r="C77" t="str">
        <f t="shared" si="5"/>
        <v>167601</v>
      </c>
      <c r="D77" t="str">
        <f t="shared" si="6"/>
        <v>169247</v>
      </c>
      <c r="E77">
        <f t="shared" si="7"/>
        <v>2785</v>
      </c>
      <c r="F77">
        <f t="shared" si="8"/>
        <v>0</v>
      </c>
      <c r="G77">
        <f t="shared" si="9"/>
        <v>1</v>
      </c>
    </row>
    <row r="78" spans="1:7">
      <c r="A78" t="s">
        <v>526</v>
      </c>
      <c r="B78" t="s">
        <v>12</v>
      </c>
      <c r="C78" t="str">
        <f t="shared" si="5"/>
        <v>172032</v>
      </c>
      <c r="D78" t="str">
        <f t="shared" si="6"/>
        <v>172571</v>
      </c>
      <c r="E78">
        <f t="shared" si="7"/>
        <v>743</v>
      </c>
      <c r="F78">
        <f t="shared" si="8"/>
        <v>0</v>
      </c>
      <c r="G78">
        <f t="shared" si="9"/>
        <v>1</v>
      </c>
    </row>
    <row r="79" spans="1:7">
      <c r="A79" t="s">
        <v>533</v>
      </c>
      <c r="B79" t="s">
        <v>12</v>
      </c>
      <c r="C79" t="str">
        <f t="shared" si="5"/>
        <v>173314</v>
      </c>
      <c r="D79" t="str">
        <f t="shared" si="6"/>
        <v>174216</v>
      </c>
      <c r="E79">
        <f t="shared" si="7"/>
        <v>864</v>
      </c>
      <c r="F79">
        <f t="shared" si="8"/>
        <v>0</v>
      </c>
      <c r="G79">
        <f t="shared" si="9"/>
        <v>1</v>
      </c>
    </row>
    <row r="80" spans="1:7">
      <c r="A80" t="s">
        <v>539</v>
      </c>
      <c r="B80" t="s">
        <v>12</v>
      </c>
      <c r="C80" t="str">
        <f t="shared" si="5"/>
        <v>175080</v>
      </c>
      <c r="D80" t="str">
        <f t="shared" si="6"/>
        <v>175796</v>
      </c>
      <c r="E80">
        <f t="shared" si="7"/>
        <v>13965</v>
      </c>
      <c r="F80">
        <f t="shared" si="8"/>
        <v>0</v>
      </c>
      <c r="G80">
        <f t="shared" si="9"/>
        <v>1</v>
      </c>
    </row>
    <row r="81" spans="1:7">
      <c r="A81" t="s">
        <v>558</v>
      </c>
      <c r="B81" t="s">
        <v>12</v>
      </c>
      <c r="C81" t="str">
        <f t="shared" si="5"/>
        <v>189761</v>
      </c>
      <c r="D81" t="str">
        <f t="shared" si="6"/>
        <v>190546</v>
      </c>
      <c r="E81">
        <f t="shared" si="7"/>
        <v>22666</v>
      </c>
      <c r="F81">
        <f t="shared" si="8"/>
        <v>0</v>
      </c>
      <c r="G81">
        <f t="shared" si="9"/>
        <v>1</v>
      </c>
    </row>
    <row r="82" spans="1:7">
      <c r="A82" t="s">
        <v>588</v>
      </c>
      <c r="B82" t="s">
        <v>12</v>
      </c>
      <c r="C82" t="str">
        <f t="shared" si="5"/>
        <v>213212</v>
      </c>
      <c r="D82" t="str">
        <f t="shared" si="6"/>
        <v>213472</v>
      </c>
      <c r="E82">
        <f t="shared" si="7"/>
        <v>6309</v>
      </c>
      <c r="F82">
        <f t="shared" si="8"/>
        <v>0</v>
      </c>
      <c r="G82">
        <f t="shared" si="9"/>
        <v>1</v>
      </c>
    </row>
    <row r="83" spans="1:7">
      <c r="A83" t="s">
        <v>612</v>
      </c>
      <c r="B83" t="s">
        <v>12</v>
      </c>
      <c r="C83" t="str">
        <f t="shared" si="5"/>
        <v>219781</v>
      </c>
      <c r="D83" t="str">
        <f t="shared" si="6"/>
        <v>219894</v>
      </c>
      <c r="E83">
        <f t="shared" si="7"/>
        <v>6391</v>
      </c>
      <c r="F83">
        <f t="shared" si="8"/>
        <v>0</v>
      </c>
      <c r="G83">
        <f t="shared" si="9"/>
        <v>1</v>
      </c>
    </row>
    <row r="84" spans="1:7">
      <c r="A84" t="s">
        <v>626</v>
      </c>
      <c r="B84" t="s">
        <v>12</v>
      </c>
      <c r="C84" t="str">
        <f t="shared" si="5"/>
        <v>226285</v>
      </c>
      <c r="D84" t="str">
        <f t="shared" si="6"/>
        <v>233373</v>
      </c>
      <c r="E84">
        <f t="shared" si="7"/>
        <v>286</v>
      </c>
      <c r="F84">
        <f t="shared" si="8"/>
        <v>0</v>
      </c>
      <c r="G84">
        <f t="shared" si="9"/>
        <v>1</v>
      </c>
    </row>
    <row r="85" spans="1:7">
      <c r="A85" t="s">
        <v>629</v>
      </c>
      <c r="B85" t="s">
        <v>12</v>
      </c>
      <c r="C85" t="str">
        <f t="shared" si="5"/>
        <v>233659</v>
      </c>
      <c r="D85" t="str">
        <f t="shared" si="6"/>
        <v>234489</v>
      </c>
      <c r="E85">
        <f t="shared" si="7"/>
        <v>28</v>
      </c>
      <c r="F85">
        <f t="shared" si="8"/>
        <v>1</v>
      </c>
      <c r="G85">
        <f t="shared" si="9"/>
        <v>1</v>
      </c>
    </row>
    <row r="86" spans="1:7">
      <c r="A86" t="s">
        <v>633</v>
      </c>
      <c r="B86" t="s">
        <v>12</v>
      </c>
      <c r="C86" t="str">
        <f t="shared" si="5"/>
        <v>234517</v>
      </c>
      <c r="D86" t="str">
        <f t="shared" si="6"/>
        <v>235686</v>
      </c>
      <c r="E86">
        <f t="shared" si="7"/>
        <v>1136</v>
      </c>
      <c r="F86">
        <f t="shared" si="8"/>
        <v>0</v>
      </c>
      <c r="G86">
        <f t="shared" si="9"/>
        <v>0</v>
      </c>
    </row>
    <row r="87" spans="1:7">
      <c r="A87" t="s">
        <v>638</v>
      </c>
      <c r="B87" t="s">
        <v>12</v>
      </c>
      <c r="C87" t="str">
        <f t="shared" si="5"/>
        <v>236822</v>
      </c>
      <c r="D87" t="str">
        <f t="shared" si="6"/>
        <v>237493</v>
      </c>
      <c r="E87">
        <f t="shared" si="7"/>
        <v>125</v>
      </c>
      <c r="F87">
        <f t="shared" si="8"/>
        <v>1</v>
      </c>
      <c r="G87">
        <f t="shared" si="9"/>
        <v>1</v>
      </c>
    </row>
    <row r="88" spans="1:7">
      <c r="A88" t="s">
        <v>641</v>
      </c>
      <c r="B88" t="s">
        <v>12</v>
      </c>
      <c r="C88" t="str">
        <f t="shared" si="5"/>
        <v>237618</v>
      </c>
      <c r="D88" t="str">
        <f t="shared" si="6"/>
        <v>238811</v>
      </c>
      <c r="E88">
        <f t="shared" si="7"/>
        <v>2140</v>
      </c>
      <c r="F88">
        <f t="shared" si="8"/>
        <v>0</v>
      </c>
      <c r="G88">
        <f t="shared" si="9"/>
        <v>0</v>
      </c>
    </row>
    <row r="89" spans="1:7">
      <c r="A89" t="s">
        <v>652</v>
      </c>
      <c r="B89" t="s">
        <v>12</v>
      </c>
      <c r="C89" t="str">
        <f t="shared" si="5"/>
        <v>240951</v>
      </c>
      <c r="D89" t="str">
        <f t="shared" si="6"/>
        <v>241061</v>
      </c>
      <c r="E89">
        <f t="shared" si="7"/>
        <v>12781</v>
      </c>
      <c r="F89">
        <f t="shared" si="8"/>
        <v>0</v>
      </c>
      <c r="G89">
        <f t="shared" si="9"/>
        <v>1</v>
      </c>
    </row>
    <row r="90" spans="1:7">
      <c r="A90" t="s">
        <v>697</v>
      </c>
      <c r="B90" t="s">
        <v>12</v>
      </c>
      <c r="C90" t="str">
        <f t="shared" si="5"/>
        <v>253842</v>
      </c>
      <c r="D90" t="str">
        <f t="shared" si="6"/>
        <v>254750</v>
      </c>
      <c r="E90">
        <f t="shared" si="7"/>
        <v>8010</v>
      </c>
      <c r="F90">
        <f t="shared" si="8"/>
        <v>0</v>
      </c>
      <c r="G90">
        <f t="shared" si="9"/>
        <v>1</v>
      </c>
    </row>
    <row r="91" spans="1:7">
      <c r="A91" t="s">
        <v>717</v>
      </c>
      <c r="B91" t="s">
        <v>12</v>
      </c>
      <c r="C91" t="str">
        <f t="shared" si="5"/>
        <v>262760</v>
      </c>
      <c r="D91" t="str">
        <f t="shared" si="6"/>
        <v>263359</v>
      </c>
      <c r="E91">
        <f t="shared" si="7"/>
        <v>130</v>
      </c>
      <c r="F91">
        <f t="shared" si="8"/>
        <v>1</v>
      </c>
      <c r="G91">
        <f t="shared" si="9"/>
        <v>1</v>
      </c>
    </row>
    <row r="92" spans="1:7">
      <c r="A92" t="s">
        <v>719</v>
      </c>
      <c r="B92" t="s">
        <v>12</v>
      </c>
      <c r="C92" t="str">
        <f t="shared" si="5"/>
        <v>263489</v>
      </c>
      <c r="D92" t="str">
        <f t="shared" si="6"/>
        <v>267214</v>
      </c>
      <c r="E92">
        <f t="shared" si="7"/>
        <v>-3</v>
      </c>
      <c r="F92">
        <f t="shared" si="8"/>
        <v>1</v>
      </c>
      <c r="G92">
        <f t="shared" si="9"/>
        <v>0</v>
      </c>
    </row>
    <row r="93" spans="1:7">
      <c r="A93" t="s">
        <v>723</v>
      </c>
      <c r="B93" t="s">
        <v>12</v>
      </c>
      <c r="C93" t="str">
        <f t="shared" si="5"/>
        <v>267211</v>
      </c>
      <c r="D93" t="str">
        <f t="shared" si="6"/>
        <v>268443</v>
      </c>
      <c r="E93">
        <f t="shared" si="7"/>
        <v>4164</v>
      </c>
      <c r="F93">
        <f t="shared" si="8"/>
        <v>0</v>
      </c>
      <c r="G93">
        <f t="shared" si="9"/>
        <v>0</v>
      </c>
    </row>
    <row r="94" spans="1:7">
      <c r="A94" t="s">
        <v>739</v>
      </c>
      <c r="B94" t="s">
        <v>12</v>
      </c>
      <c r="C94" t="str">
        <f t="shared" si="5"/>
        <v>272607</v>
      </c>
      <c r="D94" t="str">
        <f t="shared" si="6"/>
        <v>273533</v>
      </c>
      <c r="E94">
        <f t="shared" si="7"/>
        <v>40</v>
      </c>
      <c r="F94">
        <f t="shared" si="8"/>
        <v>1</v>
      </c>
      <c r="G94">
        <f t="shared" si="9"/>
        <v>1</v>
      </c>
    </row>
    <row r="95" spans="1:7">
      <c r="A95" t="s">
        <v>741</v>
      </c>
      <c r="B95" t="s">
        <v>12</v>
      </c>
      <c r="C95" t="str">
        <f t="shared" si="5"/>
        <v>273573</v>
      </c>
      <c r="D95" t="str">
        <f t="shared" si="6"/>
        <v>274499</v>
      </c>
      <c r="E95">
        <f t="shared" si="7"/>
        <v>1321</v>
      </c>
      <c r="F95">
        <f t="shared" si="8"/>
        <v>0</v>
      </c>
      <c r="G95">
        <f t="shared" si="9"/>
        <v>0</v>
      </c>
    </row>
    <row r="96" spans="1:7">
      <c r="A96" t="s">
        <v>743</v>
      </c>
      <c r="B96" t="s">
        <v>12</v>
      </c>
      <c r="C96" t="str">
        <f t="shared" si="5"/>
        <v>275820</v>
      </c>
      <c r="D96" t="str">
        <f t="shared" si="6"/>
        <v>276794</v>
      </c>
      <c r="E96">
        <f t="shared" si="7"/>
        <v>8</v>
      </c>
      <c r="F96">
        <f t="shared" si="8"/>
        <v>1</v>
      </c>
      <c r="G96">
        <f t="shared" si="9"/>
        <v>1</v>
      </c>
    </row>
    <row r="97" spans="1:7">
      <c r="A97" t="s">
        <v>745</v>
      </c>
      <c r="B97" t="s">
        <v>12</v>
      </c>
      <c r="C97" t="str">
        <f t="shared" si="5"/>
        <v>276802</v>
      </c>
      <c r="D97" t="str">
        <f t="shared" si="6"/>
        <v>277599</v>
      </c>
      <c r="E97">
        <f t="shared" si="7"/>
        <v>-3</v>
      </c>
      <c r="F97">
        <f t="shared" si="8"/>
        <v>1</v>
      </c>
      <c r="G97">
        <f t="shared" si="9"/>
        <v>0</v>
      </c>
    </row>
    <row r="98" spans="1:7">
      <c r="A98" t="s">
        <v>748</v>
      </c>
      <c r="B98" t="s">
        <v>12</v>
      </c>
      <c r="C98" t="str">
        <f t="shared" si="5"/>
        <v>277596</v>
      </c>
      <c r="D98" t="str">
        <f t="shared" si="6"/>
        <v>278267</v>
      </c>
      <c r="E98">
        <f t="shared" si="7"/>
        <v>67</v>
      </c>
      <c r="F98">
        <f t="shared" si="8"/>
        <v>1</v>
      </c>
      <c r="G98">
        <f t="shared" si="9"/>
        <v>0</v>
      </c>
    </row>
    <row r="99" spans="1:7">
      <c r="A99" t="s">
        <v>751</v>
      </c>
      <c r="B99" t="s">
        <v>12</v>
      </c>
      <c r="C99" t="str">
        <f t="shared" si="5"/>
        <v>278334</v>
      </c>
      <c r="D99" t="str">
        <f t="shared" si="6"/>
        <v>279050</v>
      </c>
      <c r="E99">
        <f t="shared" si="7"/>
        <v>16</v>
      </c>
      <c r="F99">
        <f t="shared" si="8"/>
        <v>1</v>
      </c>
      <c r="G99">
        <f t="shared" si="9"/>
        <v>0</v>
      </c>
    </row>
    <row r="100" spans="1:7">
      <c r="A100" t="s">
        <v>753</v>
      </c>
      <c r="B100" t="s">
        <v>12</v>
      </c>
      <c r="C100" t="str">
        <f t="shared" si="5"/>
        <v>279066</v>
      </c>
      <c r="D100" t="str">
        <f t="shared" si="6"/>
        <v>281168</v>
      </c>
      <c r="E100">
        <f t="shared" si="7"/>
        <v>53</v>
      </c>
      <c r="F100">
        <f t="shared" si="8"/>
        <v>1</v>
      </c>
      <c r="G100">
        <f t="shared" si="9"/>
        <v>0</v>
      </c>
    </row>
    <row r="101" spans="1:7">
      <c r="A101" t="s">
        <v>756</v>
      </c>
      <c r="B101" t="s">
        <v>12</v>
      </c>
      <c r="C101" t="str">
        <f t="shared" si="5"/>
        <v>281221</v>
      </c>
      <c r="D101" t="str">
        <f t="shared" si="6"/>
        <v>281850</v>
      </c>
      <c r="E101">
        <f t="shared" si="7"/>
        <v>615</v>
      </c>
      <c r="F101">
        <f t="shared" si="8"/>
        <v>0</v>
      </c>
      <c r="G101">
        <f t="shared" si="9"/>
        <v>0</v>
      </c>
    </row>
    <row r="102" spans="1:7">
      <c r="A102" t="s">
        <v>758</v>
      </c>
      <c r="B102" t="s">
        <v>12</v>
      </c>
      <c r="C102" t="str">
        <f t="shared" si="5"/>
        <v>282465</v>
      </c>
      <c r="D102" t="str">
        <f t="shared" si="6"/>
        <v>284225</v>
      </c>
      <c r="E102">
        <f t="shared" si="7"/>
        <v>303</v>
      </c>
      <c r="F102">
        <f t="shared" si="8"/>
        <v>0</v>
      </c>
      <c r="G102">
        <f t="shared" si="9"/>
        <v>1</v>
      </c>
    </row>
    <row r="103" spans="1:7">
      <c r="A103" t="s">
        <v>762</v>
      </c>
      <c r="B103" t="s">
        <v>12</v>
      </c>
      <c r="C103" t="str">
        <f t="shared" si="5"/>
        <v>284528</v>
      </c>
      <c r="D103" t="str">
        <f t="shared" si="6"/>
        <v>285130</v>
      </c>
      <c r="E103">
        <f t="shared" si="7"/>
        <v>411</v>
      </c>
      <c r="F103">
        <f t="shared" si="8"/>
        <v>0</v>
      </c>
      <c r="G103">
        <f t="shared" si="9"/>
        <v>1</v>
      </c>
    </row>
    <row r="104" spans="1:7">
      <c r="A104" t="s">
        <v>766</v>
      </c>
      <c r="B104" t="s">
        <v>12</v>
      </c>
      <c r="C104" t="str">
        <f t="shared" si="5"/>
        <v>285541</v>
      </c>
      <c r="D104" t="str">
        <f t="shared" si="6"/>
        <v>286176</v>
      </c>
      <c r="E104">
        <f t="shared" si="7"/>
        <v>9797</v>
      </c>
      <c r="F104">
        <f t="shared" si="8"/>
        <v>0</v>
      </c>
      <c r="G104">
        <f t="shared" si="9"/>
        <v>1</v>
      </c>
    </row>
    <row r="105" spans="1:7">
      <c r="A105" t="s">
        <v>808</v>
      </c>
      <c r="B105" t="s">
        <v>12</v>
      </c>
      <c r="C105" t="str">
        <f t="shared" si="5"/>
        <v>295973</v>
      </c>
      <c r="D105" t="str">
        <f t="shared" si="6"/>
        <v>296308</v>
      </c>
      <c r="E105">
        <f t="shared" si="7"/>
        <v>473</v>
      </c>
      <c r="F105">
        <f t="shared" si="8"/>
        <v>0</v>
      </c>
      <c r="G105">
        <f t="shared" si="9"/>
        <v>1</v>
      </c>
    </row>
    <row r="106" spans="1:7">
      <c r="A106" t="s">
        <v>812</v>
      </c>
      <c r="B106" t="s">
        <v>12</v>
      </c>
      <c r="C106" t="str">
        <f t="shared" si="5"/>
        <v>296781</v>
      </c>
      <c r="D106" t="str">
        <f t="shared" si="6"/>
        <v>297197</v>
      </c>
      <c r="E106">
        <f t="shared" si="7"/>
        <v>1254</v>
      </c>
      <c r="F106">
        <f t="shared" si="8"/>
        <v>0</v>
      </c>
      <c r="G106">
        <f t="shared" si="9"/>
        <v>1</v>
      </c>
    </row>
    <row r="107" spans="1:7">
      <c r="A107" t="s">
        <v>816</v>
      </c>
      <c r="B107" t="s">
        <v>12</v>
      </c>
      <c r="C107" t="str">
        <f t="shared" si="5"/>
        <v>298451</v>
      </c>
      <c r="D107" t="str">
        <f t="shared" si="6"/>
        <v>299461</v>
      </c>
      <c r="E107">
        <f t="shared" si="7"/>
        <v>5</v>
      </c>
      <c r="F107">
        <f t="shared" si="8"/>
        <v>1</v>
      </c>
      <c r="G107">
        <f t="shared" si="9"/>
        <v>1</v>
      </c>
    </row>
    <row r="108" spans="1:7">
      <c r="A108" t="s">
        <v>820</v>
      </c>
      <c r="B108" t="s">
        <v>12</v>
      </c>
      <c r="C108" t="str">
        <f t="shared" si="5"/>
        <v>299466</v>
      </c>
      <c r="D108" t="str">
        <f t="shared" si="6"/>
        <v>300392</v>
      </c>
      <c r="E108">
        <f t="shared" si="7"/>
        <v>77</v>
      </c>
      <c r="F108">
        <f t="shared" si="8"/>
        <v>1</v>
      </c>
      <c r="G108">
        <f t="shared" si="9"/>
        <v>0</v>
      </c>
    </row>
    <row r="109" spans="1:7">
      <c r="A109" t="s">
        <v>824</v>
      </c>
      <c r="B109" t="s">
        <v>12</v>
      </c>
      <c r="C109" t="str">
        <f t="shared" si="5"/>
        <v>300469</v>
      </c>
      <c r="D109" t="str">
        <f t="shared" si="6"/>
        <v>301359</v>
      </c>
      <c r="E109">
        <f t="shared" si="7"/>
        <v>40</v>
      </c>
      <c r="F109">
        <f t="shared" si="8"/>
        <v>1</v>
      </c>
      <c r="G109">
        <f t="shared" si="9"/>
        <v>0</v>
      </c>
    </row>
    <row r="110" spans="1:7">
      <c r="A110" t="s">
        <v>828</v>
      </c>
      <c r="B110" t="s">
        <v>12</v>
      </c>
      <c r="C110" t="str">
        <f t="shared" si="5"/>
        <v>301399</v>
      </c>
      <c r="D110" t="str">
        <f t="shared" si="6"/>
        <v>302187</v>
      </c>
      <c r="E110">
        <f t="shared" si="7"/>
        <v>179</v>
      </c>
      <c r="F110">
        <f t="shared" si="8"/>
        <v>0</v>
      </c>
      <c r="G110">
        <f t="shared" si="9"/>
        <v>0</v>
      </c>
    </row>
    <row r="111" spans="1:7">
      <c r="A111" t="s">
        <v>832</v>
      </c>
      <c r="B111" t="s">
        <v>12</v>
      </c>
      <c r="C111" t="str">
        <f t="shared" si="5"/>
        <v>302366</v>
      </c>
      <c r="D111" t="str">
        <f t="shared" si="6"/>
        <v>303874</v>
      </c>
      <c r="E111">
        <f t="shared" si="7"/>
        <v>8</v>
      </c>
      <c r="F111">
        <f t="shared" si="8"/>
        <v>1</v>
      </c>
      <c r="G111">
        <f t="shared" si="9"/>
        <v>1</v>
      </c>
    </row>
    <row r="112" spans="1:7">
      <c r="A112" t="s">
        <v>836</v>
      </c>
      <c r="B112" t="s">
        <v>12</v>
      </c>
      <c r="C112" t="str">
        <f t="shared" si="5"/>
        <v>303882</v>
      </c>
      <c r="D112" t="str">
        <f t="shared" si="6"/>
        <v>304301</v>
      </c>
      <c r="E112">
        <f t="shared" si="7"/>
        <v>341</v>
      </c>
      <c r="F112">
        <f t="shared" si="8"/>
        <v>0</v>
      </c>
      <c r="G112">
        <f t="shared" si="9"/>
        <v>0</v>
      </c>
    </row>
    <row r="113" spans="1:7">
      <c r="A113" t="s">
        <v>840</v>
      </c>
      <c r="B113" t="s">
        <v>12</v>
      </c>
      <c r="C113" t="str">
        <f t="shared" si="5"/>
        <v>304642</v>
      </c>
      <c r="D113" t="str">
        <f t="shared" si="6"/>
        <v>306516</v>
      </c>
      <c r="E113">
        <f t="shared" si="7"/>
        <v>67</v>
      </c>
      <c r="F113">
        <f t="shared" si="8"/>
        <v>1</v>
      </c>
      <c r="G113">
        <f t="shared" si="9"/>
        <v>1</v>
      </c>
    </row>
    <row r="114" spans="1:7">
      <c r="A114" t="s">
        <v>844</v>
      </c>
      <c r="B114" t="s">
        <v>12</v>
      </c>
      <c r="C114" t="str">
        <f t="shared" si="5"/>
        <v>306583</v>
      </c>
      <c r="D114" t="str">
        <f t="shared" si="6"/>
        <v>307506</v>
      </c>
      <c r="E114">
        <f t="shared" si="7"/>
        <v>1</v>
      </c>
      <c r="F114">
        <f t="shared" si="8"/>
        <v>1</v>
      </c>
      <c r="G114">
        <f t="shared" si="9"/>
        <v>0</v>
      </c>
    </row>
    <row r="115" spans="1:7">
      <c r="A115" t="s">
        <v>848</v>
      </c>
      <c r="B115" t="s">
        <v>12</v>
      </c>
      <c r="C115" t="str">
        <f t="shared" si="5"/>
        <v>307507</v>
      </c>
      <c r="D115" t="str">
        <f t="shared" si="6"/>
        <v>307815</v>
      </c>
      <c r="E115">
        <f t="shared" si="7"/>
        <v>1713</v>
      </c>
      <c r="F115">
        <f t="shared" si="8"/>
        <v>0</v>
      </c>
      <c r="G115">
        <f t="shared" si="9"/>
        <v>0</v>
      </c>
    </row>
    <row r="116" spans="1:7">
      <c r="A116" t="s">
        <v>856</v>
      </c>
      <c r="B116" t="s">
        <v>12</v>
      </c>
      <c r="C116" t="str">
        <f t="shared" si="5"/>
        <v>309528</v>
      </c>
      <c r="D116" t="str">
        <f t="shared" si="6"/>
        <v>309908</v>
      </c>
      <c r="E116">
        <f t="shared" si="7"/>
        <v>6</v>
      </c>
      <c r="F116">
        <f t="shared" si="8"/>
        <v>1</v>
      </c>
      <c r="G116">
        <f t="shared" si="9"/>
        <v>1</v>
      </c>
    </row>
    <row r="117" spans="1:7">
      <c r="A117" t="s">
        <v>858</v>
      </c>
      <c r="B117" t="s">
        <v>12</v>
      </c>
      <c r="C117" t="str">
        <f t="shared" si="5"/>
        <v>309914</v>
      </c>
      <c r="D117" t="str">
        <f t="shared" si="6"/>
        <v>310441</v>
      </c>
      <c r="E117">
        <f t="shared" si="7"/>
        <v>225</v>
      </c>
      <c r="F117">
        <f t="shared" si="8"/>
        <v>0</v>
      </c>
      <c r="G117">
        <f t="shared" si="9"/>
        <v>0</v>
      </c>
    </row>
    <row r="118" spans="1:7">
      <c r="A118" t="s">
        <v>860</v>
      </c>
      <c r="B118" t="s">
        <v>12</v>
      </c>
      <c r="C118" t="str">
        <f t="shared" si="5"/>
        <v>310666</v>
      </c>
      <c r="D118" t="str">
        <f t="shared" si="6"/>
        <v>311283</v>
      </c>
      <c r="E118">
        <f t="shared" si="7"/>
        <v>-31</v>
      </c>
      <c r="F118">
        <f t="shared" si="8"/>
        <v>1</v>
      </c>
      <c r="G118">
        <f t="shared" si="9"/>
        <v>1</v>
      </c>
    </row>
    <row r="119" spans="1:7">
      <c r="A119" t="s">
        <v>864</v>
      </c>
      <c r="B119" t="s">
        <v>12</v>
      </c>
      <c r="C119" t="str">
        <f t="shared" si="5"/>
        <v>311252</v>
      </c>
      <c r="D119" t="str">
        <f t="shared" si="6"/>
        <v>312175</v>
      </c>
      <c r="E119">
        <f t="shared" si="7"/>
        <v>809</v>
      </c>
      <c r="F119">
        <f t="shared" si="8"/>
        <v>0</v>
      </c>
      <c r="G119">
        <f t="shared" si="9"/>
        <v>0</v>
      </c>
    </row>
    <row r="120" spans="1:7">
      <c r="A120" t="s">
        <v>871</v>
      </c>
      <c r="B120" t="s">
        <v>12</v>
      </c>
      <c r="C120" t="str">
        <f t="shared" si="5"/>
        <v>312984</v>
      </c>
      <c r="D120" t="str">
        <f t="shared" si="6"/>
        <v>314354</v>
      </c>
      <c r="E120">
        <f t="shared" si="7"/>
        <v>174</v>
      </c>
      <c r="F120">
        <f t="shared" si="8"/>
        <v>0</v>
      </c>
      <c r="G120">
        <f t="shared" si="9"/>
        <v>1</v>
      </c>
    </row>
    <row r="121" spans="1:7">
      <c r="A121" t="s">
        <v>873</v>
      </c>
      <c r="B121" t="s">
        <v>12</v>
      </c>
      <c r="C121" t="str">
        <f t="shared" si="5"/>
        <v>314528</v>
      </c>
      <c r="D121" t="str">
        <f t="shared" si="6"/>
        <v>315412</v>
      </c>
      <c r="E121">
        <f t="shared" si="7"/>
        <v>12</v>
      </c>
      <c r="F121">
        <f t="shared" si="8"/>
        <v>1</v>
      </c>
      <c r="G121">
        <f t="shared" si="9"/>
        <v>1</v>
      </c>
    </row>
    <row r="122" spans="1:7">
      <c r="A122" t="s">
        <v>877</v>
      </c>
      <c r="B122" t="s">
        <v>12</v>
      </c>
      <c r="C122" t="str">
        <f t="shared" si="5"/>
        <v>315424</v>
      </c>
      <c r="D122" t="str">
        <f t="shared" si="6"/>
        <v>315756</v>
      </c>
      <c r="E122">
        <f t="shared" si="7"/>
        <v>0</v>
      </c>
      <c r="F122">
        <f t="shared" si="8"/>
        <v>1</v>
      </c>
      <c r="G122">
        <f t="shared" si="9"/>
        <v>0</v>
      </c>
    </row>
    <row r="123" spans="1:7">
      <c r="A123" t="s">
        <v>881</v>
      </c>
      <c r="B123" t="s">
        <v>12</v>
      </c>
      <c r="C123" t="str">
        <f t="shared" si="5"/>
        <v>315756</v>
      </c>
      <c r="D123" t="str">
        <f t="shared" si="6"/>
        <v>316367</v>
      </c>
      <c r="E123">
        <f t="shared" si="7"/>
        <v>0</v>
      </c>
      <c r="F123">
        <f t="shared" si="8"/>
        <v>1</v>
      </c>
      <c r="G123">
        <f t="shared" si="9"/>
        <v>0</v>
      </c>
    </row>
    <row r="124" spans="1:7">
      <c r="A124" t="s">
        <v>885</v>
      </c>
      <c r="B124" t="s">
        <v>12</v>
      </c>
      <c r="C124" t="str">
        <f t="shared" si="5"/>
        <v>316367</v>
      </c>
      <c r="D124" t="str">
        <f t="shared" si="6"/>
        <v>318349</v>
      </c>
      <c r="E124">
        <f t="shared" si="7"/>
        <v>5</v>
      </c>
      <c r="F124">
        <f t="shared" si="8"/>
        <v>1</v>
      </c>
      <c r="G124">
        <f t="shared" si="9"/>
        <v>0</v>
      </c>
    </row>
    <row r="125" spans="1:7">
      <c r="A125" t="s">
        <v>889</v>
      </c>
      <c r="B125" t="s">
        <v>12</v>
      </c>
      <c r="C125" t="str">
        <f t="shared" si="5"/>
        <v>318354</v>
      </c>
      <c r="D125" t="str">
        <f t="shared" si="6"/>
        <v>319295</v>
      </c>
      <c r="E125">
        <f t="shared" si="7"/>
        <v>506</v>
      </c>
      <c r="F125">
        <f t="shared" si="8"/>
        <v>0</v>
      </c>
      <c r="G125">
        <f t="shared" si="9"/>
        <v>0</v>
      </c>
    </row>
    <row r="126" spans="1:7">
      <c r="A126" t="s">
        <v>893</v>
      </c>
      <c r="B126" t="s">
        <v>12</v>
      </c>
      <c r="C126" t="str">
        <f t="shared" si="5"/>
        <v>319801</v>
      </c>
      <c r="D126" t="str">
        <f t="shared" si="6"/>
        <v>320562</v>
      </c>
      <c r="E126">
        <f t="shared" si="7"/>
        <v>1829</v>
      </c>
      <c r="F126">
        <f t="shared" si="8"/>
        <v>0</v>
      </c>
      <c r="G126">
        <f t="shared" si="9"/>
        <v>1</v>
      </c>
    </row>
    <row r="127" spans="1:7">
      <c r="A127" t="s">
        <v>899</v>
      </c>
      <c r="B127" t="s">
        <v>12</v>
      </c>
      <c r="C127" t="str">
        <f t="shared" si="5"/>
        <v>322391</v>
      </c>
      <c r="D127" t="str">
        <f t="shared" si="6"/>
        <v>323911</v>
      </c>
      <c r="E127">
        <f t="shared" si="7"/>
        <v>58</v>
      </c>
      <c r="F127">
        <f t="shared" si="8"/>
        <v>1</v>
      </c>
      <c r="G127">
        <f t="shared" si="9"/>
        <v>1</v>
      </c>
    </row>
    <row r="128" spans="1:7">
      <c r="A128" t="s">
        <v>903</v>
      </c>
      <c r="B128" t="s">
        <v>12</v>
      </c>
      <c r="C128" t="str">
        <f t="shared" si="5"/>
        <v>323969</v>
      </c>
      <c r="D128" t="str">
        <f t="shared" si="6"/>
        <v>324508</v>
      </c>
      <c r="E128">
        <f t="shared" si="7"/>
        <v>234</v>
      </c>
      <c r="F128">
        <f t="shared" si="8"/>
        <v>0</v>
      </c>
      <c r="G128">
        <f t="shared" si="9"/>
        <v>0</v>
      </c>
    </row>
    <row r="129" spans="1:7">
      <c r="A129" t="s">
        <v>907</v>
      </c>
      <c r="B129" t="s">
        <v>12</v>
      </c>
      <c r="C129" t="str">
        <f t="shared" si="5"/>
        <v>324742</v>
      </c>
      <c r="D129" t="str">
        <f t="shared" si="6"/>
        <v>325098</v>
      </c>
      <c r="E129">
        <f t="shared" si="7"/>
        <v>12839</v>
      </c>
      <c r="F129">
        <f t="shared" si="8"/>
        <v>0</v>
      </c>
      <c r="G129">
        <f t="shared" si="9"/>
        <v>1</v>
      </c>
    </row>
    <row r="130" spans="1:7">
      <c r="A130" t="s">
        <v>946</v>
      </c>
      <c r="B130" t="s">
        <v>12</v>
      </c>
      <c r="C130" t="str">
        <f t="shared" si="5"/>
        <v>337937</v>
      </c>
      <c r="D130" t="str">
        <f t="shared" si="6"/>
        <v>338635</v>
      </c>
      <c r="E130">
        <f t="shared" si="7"/>
        <v>6106</v>
      </c>
      <c r="F130">
        <f t="shared" si="8"/>
        <v>0</v>
      </c>
      <c r="G130">
        <f t="shared" si="9"/>
        <v>1</v>
      </c>
    </row>
    <row r="131" spans="1:7">
      <c r="A131" t="s">
        <v>967</v>
      </c>
      <c r="B131" t="s">
        <v>12</v>
      </c>
      <c r="C131" t="str">
        <f t="shared" ref="C131:C194" si="10">LEFT(A131,SEARCH(".",A131)-1)</f>
        <v>344741</v>
      </c>
      <c r="D131" t="str">
        <f t="shared" ref="D131:D194" si="11">RIGHT(A131,LEN(A131)-SEARCH(".",A131)-1)</f>
        <v>345616</v>
      </c>
      <c r="E131">
        <f t="shared" ref="E131:E194" si="12">C132-D131</f>
        <v>791</v>
      </c>
      <c r="F131">
        <f t="shared" ref="F131:F194" si="13">IF(E131&lt;$K$2, 1, 0)</f>
        <v>0</v>
      </c>
      <c r="G131">
        <f t="shared" si="9"/>
        <v>1</v>
      </c>
    </row>
    <row r="132" spans="1:7">
      <c r="A132" t="s">
        <v>971</v>
      </c>
      <c r="B132" t="s">
        <v>12</v>
      </c>
      <c r="C132" t="str">
        <f t="shared" si="10"/>
        <v>346407</v>
      </c>
      <c r="D132" t="str">
        <f t="shared" si="11"/>
        <v>346589</v>
      </c>
      <c r="E132">
        <f t="shared" si="12"/>
        <v>67</v>
      </c>
      <c r="F132">
        <f t="shared" si="13"/>
        <v>1</v>
      </c>
      <c r="G132">
        <f t="shared" ref="G132:G195" si="14">IF(F131=1, 0,1)</f>
        <v>1</v>
      </c>
    </row>
    <row r="133" spans="1:7">
      <c r="A133" t="s">
        <v>974</v>
      </c>
      <c r="B133" t="s">
        <v>12</v>
      </c>
      <c r="C133" t="str">
        <f t="shared" si="10"/>
        <v>346656</v>
      </c>
      <c r="D133" t="str">
        <f t="shared" si="11"/>
        <v>347018</v>
      </c>
      <c r="E133">
        <f t="shared" si="12"/>
        <v>658</v>
      </c>
      <c r="F133">
        <f t="shared" si="13"/>
        <v>0</v>
      </c>
      <c r="G133">
        <f t="shared" si="14"/>
        <v>0</v>
      </c>
    </row>
    <row r="134" spans="1:7">
      <c r="A134" t="s">
        <v>976</v>
      </c>
      <c r="B134" t="s">
        <v>12</v>
      </c>
      <c r="C134" t="str">
        <f t="shared" si="10"/>
        <v>347676</v>
      </c>
      <c r="D134" t="str">
        <f t="shared" si="11"/>
        <v>350777</v>
      </c>
      <c r="E134">
        <f t="shared" si="12"/>
        <v>72</v>
      </c>
      <c r="F134">
        <f t="shared" si="13"/>
        <v>1</v>
      </c>
      <c r="G134">
        <f t="shared" si="14"/>
        <v>1</v>
      </c>
    </row>
    <row r="135" spans="1:7">
      <c r="A135" t="s">
        <v>980</v>
      </c>
      <c r="B135" t="s">
        <v>12</v>
      </c>
      <c r="C135" t="str">
        <f t="shared" si="10"/>
        <v>350849</v>
      </c>
      <c r="D135" t="str">
        <f t="shared" si="11"/>
        <v>352039</v>
      </c>
      <c r="E135">
        <f t="shared" si="12"/>
        <v>4718</v>
      </c>
      <c r="F135">
        <f t="shared" si="13"/>
        <v>0</v>
      </c>
      <c r="G135">
        <f t="shared" si="14"/>
        <v>0</v>
      </c>
    </row>
    <row r="136" spans="1:7">
      <c r="A136" t="s">
        <v>995</v>
      </c>
      <c r="B136" t="s">
        <v>12</v>
      </c>
      <c r="C136" t="str">
        <f t="shared" si="10"/>
        <v>356757</v>
      </c>
      <c r="D136" t="str">
        <f t="shared" si="11"/>
        <v>356912</v>
      </c>
      <c r="E136">
        <f t="shared" si="12"/>
        <v>12</v>
      </c>
      <c r="F136">
        <f t="shared" si="13"/>
        <v>1</v>
      </c>
      <c r="G136">
        <f t="shared" si="14"/>
        <v>1</v>
      </c>
    </row>
    <row r="137" spans="1:7">
      <c r="A137" t="s">
        <v>997</v>
      </c>
      <c r="B137" t="s">
        <v>12</v>
      </c>
      <c r="C137" t="str">
        <f t="shared" si="10"/>
        <v>356924</v>
      </c>
      <c r="D137" t="str">
        <f t="shared" si="11"/>
        <v>357466</v>
      </c>
      <c r="E137">
        <f t="shared" si="12"/>
        <v>-31</v>
      </c>
      <c r="F137">
        <f t="shared" si="13"/>
        <v>1</v>
      </c>
      <c r="G137">
        <f t="shared" si="14"/>
        <v>0</v>
      </c>
    </row>
    <row r="138" spans="1:7">
      <c r="A138" t="s">
        <v>1001</v>
      </c>
      <c r="B138" t="s">
        <v>12</v>
      </c>
      <c r="C138" t="str">
        <f t="shared" si="10"/>
        <v>357435</v>
      </c>
      <c r="D138" t="str">
        <f t="shared" si="11"/>
        <v>357566</v>
      </c>
      <c r="E138">
        <f t="shared" si="12"/>
        <v>7833</v>
      </c>
      <c r="F138">
        <f t="shared" si="13"/>
        <v>0</v>
      </c>
      <c r="G138">
        <f t="shared" si="14"/>
        <v>0</v>
      </c>
    </row>
    <row r="139" spans="1:7">
      <c r="A139" t="s">
        <v>1026</v>
      </c>
      <c r="B139" t="s">
        <v>12</v>
      </c>
      <c r="C139" t="str">
        <f t="shared" si="10"/>
        <v>365399</v>
      </c>
      <c r="D139" t="str">
        <f t="shared" si="11"/>
        <v>366721</v>
      </c>
      <c r="E139">
        <f t="shared" si="12"/>
        <v>620</v>
      </c>
      <c r="F139">
        <f t="shared" si="13"/>
        <v>0</v>
      </c>
      <c r="G139">
        <f t="shared" si="14"/>
        <v>1</v>
      </c>
    </row>
    <row r="140" spans="1:7">
      <c r="A140" t="s">
        <v>1028</v>
      </c>
      <c r="B140" t="s">
        <v>12</v>
      </c>
      <c r="C140" t="str">
        <f t="shared" si="10"/>
        <v>367341</v>
      </c>
      <c r="D140" t="str">
        <f t="shared" si="11"/>
        <v>368708</v>
      </c>
      <c r="E140">
        <f t="shared" si="12"/>
        <v>-3</v>
      </c>
      <c r="F140">
        <f t="shared" si="13"/>
        <v>1</v>
      </c>
      <c r="G140">
        <f t="shared" si="14"/>
        <v>1</v>
      </c>
    </row>
    <row r="141" spans="1:7">
      <c r="A141" t="s">
        <v>1030</v>
      </c>
      <c r="B141" t="s">
        <v>12</v>
      </c>
      <c r="C141" t="str">
        <f t="shared" si="10"/>
        <v>368705</v>
      </c>
      <c r="D141" t="str">
        <f t="shared" si="11"/>
        <v>369922</v>
      </c>
      <c r="E141">
        <f t="shared" si="12"/>
        <v>1204</v>
      </c>
      <c r="F141">
        <f t="shared" si="13"/>
        <v>0</v>
      </c>
      <c r="G141">
        <f t="shared" si="14"/>
        <v>0</v>
      </c>
    </row>
    <row r="142" spans="1:7">
      <c r="A142" t="s">
        <v>1036</v>
      </c>
      <c r="B142" t="s">
        <v>12</v>
      </c>
      <c r="C142" t="str">
        <f t="shared" si="10"/>
        <v>371126</v>
      </c>
      <c r="D142" t="str">
        <f t="shared" si="11"/>
        <v>372466</v>
      </c>
      <c r="E142">
        <f t="shared" si="12"/>
        <v>1183</v>
      </c>
      <c r="F142">
        <f t="shared" si="13"/>
        <v>0</v>
      </c>
      <c r="G142">
        <f t="shared" si="14"/>
        <v>1</v>
      </c>
    </row>
    <row r="143" spans="1:7">
      <c r="A143" t="s">
        <v>1042</v>
      </c>
      <c r="B143" t="s">
        <v>12</v>
      </c>
      <c r="C143" t="str">
        <f t="shared" si="10"/>
        <v>373649</v>
      </c>
      <c r="D143" t="str">
        <f t="shared" si="11"/>
        <v>374476</v>
      </c>
      <c r="E143">
        <f t="shared" si="12"/>
        <v>17</v>
      </c>
      <c r="F143">
        <f t="shared" si="13"/>
        <v>1</v>
      </c>
      <c r="G143">
        <f t="shared" si="14"/>
        <v>1</v>
      </c>
    </row>
    <row r="144" spans="1:7">
      <c r="A144" t="s">
        <v>1044</v>
      </c>
      <c r="B144" t="s">
        <v>12</v>
      </c>
      <c r="C144" t="str">
        <f t="shared" si="10"/>
        <v>374493</v>
      </c>
      <c r="D144" t="str">
        <f t="shared" si="11"/>
        <v>375704</v>
      </c>
      <c r="E144">
        <f t="shared" si="12"/>
        <v>3616</v>
      </c>
      <c r="F144">
        <f t="shared" si="13"/>
        <v>0</v>
      </c>
      <c r="G144">
        <f t="shared" si="14"/>
        <v>0</v>
      </c>
    </row>
    <row r="145" spans="1:7">
      <c r="A145" t="s">
        <v>1054</v>
      </c>
      <c r="B145" t="s">
        <v>12</v>
      </c>
      <c r="C145" t="str">
        <f t="shared" si="10"/>
        <v>379320</v>
      </c>
      <c r="D145" t="str">
        <f t="shared" si="11"/>
        <v>379730</v>
      </c>
      <c r="E145">
        <f t="shared" si="12"/>
        <v>1239</v>
      </c>
      <c r="F145">
        <f t="shared" si="13"/>
        <v>0</v>
      </c>
      <c r="G145">
        <f t="shared" si="14"/>
        <v>1</v>
      </c>
    </row>
    <row r="146" spans="1:7">
      <c r="A146" t="s">
        <v>1059</v>
      </c>
      <c r="B146" t="s">
        <v>12</v>
      </c>
      <c r="C146" t="str">
        <f t="shared" si="10"/>
        <v>380969</v>
      </c>
      <c r="D146" t="str">
        <f t="shared" si="11"/>
        <v>381331</v>
      </c>
      <c r="E146">
        <f t="shared" si="12"/>
        <v>2542</v>
      </c>
      <c r="F146">
        <f t="shared" si="13"/>
        <v>0</v>
      </c>
      <c r="G146">
        <f t="shared" si="14"/>
        <v>1</v>
      </c>
    </row>
    <row r="147" spans="1:7">
      <c r="A147" t="s">
        <v>1069</v>
      </c>
      <c r="B147" t="s">
        <v>12</v>
      </c>
      <c r="C147" t="str">
        <f t="shared" si="10"/>
        <v>383873</v>
      </c>
      <c r="D147" t="str">
        <f t="shared" si="11"/>
        <v>384526</v>
      </c>
      <c r="E147">
        <f t="shared" si="12"/>
        <v>341</v>
      </c>
      <c r="F147">
        <f t="shared" si="13"/>
        <v>0</v>
      </c>
      <c r="G147">
        <f t="shared" si="14"/>
        <v>1</v>
      </c>
    </row>
    <row r="148" spans="1:7">
      <c r="A148" t="s">
        <v>1073</v>
      </c>
      <c r="B148" t="s">
        <v>12</v>
      </c>
      <c r="C148" t="str">
        <f t="shared" si="10"/>
        <v>384867</v>
      </c>
      <c r="D148" t="str">
        <f t="shared" si="11"/>
        <v>384962</v>
      </c>
      <c r="E148">
        <f t="shared" si="12"/>
        <v>3901</v>
      </c>
      <c r="F148">
        <f t="shared" si="13"/>
        <v>0</v>
      </c>
      <c r="G148">
        <f t="shared" si="14"/>
        <v>1</v>
      </c>
    </row>
    <row r="149" spans="1:7">
      <c r="A149" t="s">
        <v>1085</v>
      </c>
      <c r="B149" t="s">
        <v>12</v>
      </c>
      <c r="C149" t="str">
        <f t="shared" si="10"/>
        <v>388863</v>
      </c>
      <c r="D149" t="str">
        <f t="shared" si="11"/>
        <v>389042</v>
      </c>
      <c r="E149">
        <f t="shared" si="12"/>
        <v>69</v>
      </c>
      <c r="F149">
        <f t="shared" si="13"/>
        <v>1</v>
      </c>
      <c r="G149">
        <f t="shared" si="14"/>
        <v>1</v>
      </c>
    </row>
    <row r="150" spans="1:7">
      <c r="A150" t="s">
        <v>1088</v>
      </c>
      <c r="B150" t="s">
        <v>12</v>
      </c>
      <c r="C150" t="str">
        <f t="shared" si="10"/>
        <v>389111</v>
      </c>
      <c r="D150" t="str">
        <f t="shared" si="11"/>
        <v>389527</v>
      </c>
      <c r="E150">
        <f t="shared" si="12"/>
        <v>670</v>
      </c>
      <c r="F150">
        <f t="shared" si="13"/>
        <v>0</v>
      </c>
      <c r="G150">
        <f t="shared" si="14"/>
        <v>0</v>
      </c>
    </row>
    <row r="151" spans="1:7">
      <c r="A151" t="s">
        <v>1092</v>
      </c>
      <c r="B151" t="s">
        <v>12</v>
      </c>
      <c r="C151" t="str">
        <f t="shared" si="10"/>
        <v>390197</v>
      </c>
      <c r="D151" t="str">
        <f t="shared" si="11"/>
        <v>390328</v>
      </c>
      <c r="E151">
        <f t="shared" si="12"/>
        <v>1009</v>
      </c>
      <c r="F151">
        <f t="shared" si="13"/>
        <v>0</v>
      </c>
      <c r="G151">
        <f t="shared" si="14"/>
        <v>1</v>
      </c>
    </row>
    <row r="152" spans="1:7">
      <c r="A152" t="s">
        <v>1099</v>
      </c>
      <c r="B152" t="s">
        <v>12</v>
      </c>
      <c r="C152" t="str">
        <f t="shared" si="10"/>
        <v>391337</v>
      </c>
      <c r="D152" t="str">
        <f t="shared" si="11"/>
        <v>392602</v>
      </c>
      <c r="E152">
        <f t="shared" si="12"/>
        <v>-10</v>
      </c>
      <c r="F152">
        <f t="shared" si="13"/>
        <v>1</v>
      </c>
      <c r="G152">
        <f t="shared" si="14"/>
        <v>1</v>
      </c>
    </row>
    <row r="153" spans="1:7">
      <c r="A153" t="s">
        <v>1102</v>
      </c>
      <c r="B153" t="s">
        <v>12</v>
      </c>
      <c r="C153" t="str">
        <f t="shared" si="10"/>
        <v>392592</v>
      </c>
      <c r="D153" t="str">
        <f t="shared" si="11"/>
        <v>393515</v>
      </c>
      <c r="E153">
        <f t="shared" si="12"/>
        <v>-10</v>
      </c>
      <c r="F153">
        <f t="shared" si="13"/>
        <v>1</v>
      </c>
      <c r="G153">
        <f t="shared" si="14"/>
        <v>0</v>
      </c>
    </row>
    <row r="154" spans="1:7">
      <c r="A154" t="s">
        <v>1104</v>
      </c>
      <c r="B154" t="s">
        <v>12</v>
      </c>
      <c r="C154" t="str">
        <f t="shared" si="10"/>
        <v>393505</v>
      </c>
      <c r="D154" t="str">
        <f t="shared" si="11"/>
        <v>394341</v>
      </c>
      <c r="E154">
        <f t="shared" si="12"/>
        <v>3</v>
      </c>
      <c r="F154">
        <f t="shared" si="13"/>
        <v>1</v>
      </c>
      <c r="G154">
        <f t="shared" si="14"/>
        <v>0</v>
      </c>
    </row>
    <row r="155" spans="1:7">
      <c r="A155" t="s">
        <v>1106</v>
      </c>
      <c r="B155" t="s">
        <v>12</v>
      </c>
      <c r="C155" t="str">
        <f t="shared" si="10"/>
        <v>394344</v>
      </c>
      <c r="D155" t="str">
        <f t="shared" si="11"/>
        <v>394691</v>
      </c>
      <c r="E155">
        <f t="shared" si="12"/>
        <v>66</v>
      </c>
      <c r="F155">
        <f t="shared" si="13"/>
        <v>1</v>
      </c>
      <c r="G155">
        <f t="shared" si="14"/>
        <v>0</v>
      </c>
    </row>
    <row r="156" spans="1:7">
      <c r="A156" t="s">
        <v>1108</v>
      </c>
      <c r="B156" t="s">
        <v>12</v>
      </c>
      <c r="C156" t="str">
        <f t="shared" si="10"/>
        <v>394757</v>
      </c>
      <c r="D156" t="str">
        <f t="shared" si="11"/>
        <v>395314</v>
      </c>
      <c r="E156">
        <f t="shared" si="12"/>
        <v>306</v>
      </c>
      <c r="F156">
        <f t="shared" si="13"/>
        <v>0</v>
      </c>
      <c r="G156">
        <f t="shared" si="14"/>
        <v>0</v>
      </c>
    </row>
    <row r="157" spans="1:7">
      <c r="A157" t="s">
        <v>1110</v>
      </c>
      <c r="B157" t="s">
        <v>12</v>
      </c>
      <c r="C157" t="str">
        <f t="shared" si="10"/>
        <v>395620</v>
      </c>
      <c r="D157" t="str">
        <f t="shared" si="11"/>
        <v>395916</v>
      </c>
      <c r="E157">
        <f t="shared" si="12"/>
        <v>2539</v>
      </c>
      <c r="F157">
        <f t="shared" si="13"/>
        <v>0</v>
      </c>
      <c r="G157">
        <f t="shared" si="14"/>
        <v>1</v>
      </c>
    </row>
    <row r="158" spans="1:7">
      <c r="A158" t="s">
        <v>1117</v>
      </c>
      <c r="B158" t="s">
        <v>12</v>
      </c>
      <c r="C158" t="str">
        <f t="shared" si="10"/>
        <v>398455</v>
      </c>
      <c r="D158" t="str">
        <f t="shared" si="11"/>
        <v>399381</v>
      </c>
      <c r="E158">
        <f t="shared" si="12"/>
        <v>3099</v>
      </c>
      <c r="F158">
        <f t="shared" si="13"/>
        <v>0</v>
      </c>
      <c r="G158">
        <f t="shared" si="14"/>
        <v>1</v>
      </c>
    </row>
    <row r="159" spans="1:7">
      <c r="A159" t="s">
        <v>1129</v>
      </c>
      <c r="B159" t="s">
        <v>12</v>
      </c>
      <c r="C159" t="str">
        <f t="shared" si="10"/>
        <v>402480</v>
      </c>
      <c r="D159" t="str">
        <f t="shared" si="11"/>
        <v>403520</v>
      </c>
      <c r="E159">
        <f t="shared" si="12"/>
        <v>16</v>
      </c>
      <c r="F159">
        <f t="shared" si="13"/>
        <v>1</v>
      </c>
      <c r="G159">
        <f t="shared" si="14"/>
        <v>1</v>
      </c>
    </row>
    <row r="160" spans="1:7">
      <c r="A160" t="s">
        <v>1133</v>
      </c>
      <c r="B160" t="s">
        <v>12</v>
      </c>
      <c r="C160" t="str">
        <f t="shared" si="10"/>
        <v>403536</v>
      </c>
      <c r="D160" t="str">
        <f t="shared" si="11"/>
        <v>405638</v>
      </c>
      <c r="E160">
        <f t="shared" si="12"/>
        <v>51</v>
      </c>
      <c r="F160">
        <f t="shared" si="13"/>
        <v>1</v>
      </c>
      <c r="G160">
        <f t="shared" si="14"/>
        <v>0</v>
      </c>
    </row>
    <row r="161" spans="1:7">
      <c r="A161" t="s">
        <v>1137</v>
      </c>
      <c r="B161" t="s">
        <v>12</v>
      </c>
      <c r="C161" t="str">
        <f t="shared" si="10"/>
        <v>405689</v>
      </c>
      <c r="D161" t="str">
        <f t="shared" si="11"/>
        <v>406720</v>
      </c>
      <c r="E161">
        <f t="shared" si="12"/>
        <v>3</v>
      </c>
      <c r="F161">
        <f t="shared" si="13"/>
        <v>1</v>
      </c>
      <c r="G161">
        <f t="shared" si="14"/>
        <v>0</v>
      </c>
    </row>
    <row r="162" spans="1:7">
      <c r="A162" t="s">
        <v>1141</v>
      </c>
      <c r="B162" t="s">
        <v>12</v>
      </c>
      <c r="C162" t="str">
        <f t="shared" si="10"/>
        <v>406723</v>
      </c>
      <c r="D162" t="str">
        <f t="shared" si="11"/>
        <v>408060</v>
      </c>
      <c r="E162">
        <f t="shared" si="12"/>
        <v>83</v>
      </c>
      <c r="F162">
        <f t="shared" si="13"/>
        <v>1</v>
      </c>
      <c r="G162">
        <f t="shared" si="14"/>
        <v>0</v>
      </c>
    </row>
    <row r="163" spans="1:7">
      <c r="A163" t="s">
        <v>1143</v>
      </c>
      <c r="B163" t="s">
        <v>12</v>
      </c>
      <c r="C163" t="str">
        <f t="shared" si="10"/>
        <v>408143</v>
      </c>
      <c r="D163" t="str">
        <f t="shared" si="11"/>
        <v>409690</v>
      </c>
      <c r="E163">
        <f t="shared" si="12"/>
        <v>2</v>
      </c>
      <c r="F163">
        <f t="shared" si="13"/>
        <v>1</v>
      </c>
      <c r="G163">
        <f t="shared" si="14"/>
        <v>0</v>
      </c>
    </row>
    <row r="164" spans="1:7">
      <c r="A164" t="s">
        <v>1146</v>
      </c>
      <c r="B164" t="s">
        <v>12</v>
      </c>
      <c r="C164" t="str">
        <f t="shared" si="10"/>
        <v>409692</v>
      </c>
      <c r="D164" t="str">
        <f t="shared" si="11"/>
        <v>410288</v>
      </c>
      <c r="E164">
        <f t="shared" si="12"/>
        <v>237</v>
      </c>
      <c r="F164">
        <f t="shared" si="13"/>
        <v>0</v>
      </c>
      <c r="G164">
        <f t="shared" si="14"/>
        <v>0</v>
      </c>
    </row>
    <row r="165" spans="1:7">
      <c r="A165" t="s">
        <v>1148</v>
      </c>
      <c r="B165" t="s">
        <v>12</v>
      </c>
      <c r="C165" t="str">
        <f t="shared" si="10"/>
        <v>410525</v>
      </c>
      <c r="D165" t="str">
        <f t="shared" si="11"/>
        <v>410905</v>
      </c>
      <c r="E165">
        <f t="shared" si="12"/>
        <v>29</v>
      </c>
      <c r="F165">
        <f t="shared" si="13"/>
        <v>1</v>
      </c>
      <c r="G165">
        <f t="shared" si="14"/>
        <v>1</v>
      </c>
    </row>
    <row r="166" spans="1:7">
      <c r="A166" t="s">
        <v>1152</v>
      </c>
      <c r="B166" t="s">
        <v>12</v>
      </c>
      <c r="C166" t="str">
        <f t="shared" si="10"/>
        <v>410934</v>
      </c>
      <c r="D166" t="str">
        <f t="shared" si="11"/>
        <v>411785</v>
      </c>
      <c r="E166">
        <f t="shared" si="12"/>
        <v>44</v>
      </c>
      <c r="F166">
        <f t="shared" si="13"/>
        <v>1</v>
      </c>
      <c r="G166">
        <f t="shared" si="14"/>
        <v>0</v>
      </c>
    </row>
    <row r="167" spans="1:7">
      <c r="A167" t="s">
        <v>1156</v>
      </c>
      <c r="B167" t="s">
        <v>12</v>
      </c>
      <c r="C167" t="str">
        <f t="shared" si="10"/>
        <v>411829</v>
      </c>
      <c r="D167" t="str">
        <f t="shared" si="11"/>
        <v>412635</v>
      </c>
      <c r="E167">
        <f t="shared" si="12"/>
        <v>343</v>
      </c>
      <c r="F167">
        <f t="shared" si="13"/>
        <v>0</v>
      </c>
      <c r="G167">
        <f t="shared" si="14"/>
        <v>0</v>
      </c>
    </row>
    <row r="168" spans="1:7">
      <c r="A168" t="s">
        <v>1160</v>
      </c>
      <c r="B168" t="s">
        <v>12</v>
      </c>
      <c r="C168" t="str">
        <f t="shared" si="10"/>
        <v>412978</v>
      </c>
      <c r="D168" t="str">
        <f t="shared" si="11"/>
        <v>413475</v>
      </c>
      <c r="E168">
        <f t="shared" si="12"/>
        <v>-7</v>
      </c>
      <c r="F168">
        <f t="shared" si="13"/>
        <v>1</v>
      </c>
      <c r="G168">
        <f t="shared" si="14"/>
        <v>1</v>
      </c>
    </row>
    <row r="169" spans="1:7">
      <c r="A169" t="s">
        <v>1164</v>
      </c>
      <c r="B169" t="s">
        <v>12</v>
      </c>
      <c r="C169" t="str">
        <f t="shared" si="10"/>
        <v>413468</v>
      </c>
      <c r="D169" t="str">
        <f t="shared" si="11"/>
        <v>414808</v>
      </c>
      <c r="E169">
        <f t="shared" si="12"/>
        <v>722</v>
      </c>
      <c r="F169">
        <f t="shared" si="13"/>
        <v>0</v>
      </c>
      <c r="G169">
        <f t="shared" si="14"/>
        <v>0</v>
      </c>
    </row>
    <row r="170" spans="1:7">
      <c r="A170" t="s">
        <v>1168</v>
      </c>
      <c r="B170" t="s">
        <v>12</v>
      </c>
      <c r="C170" t="str">
        <f t="shared" si="10"/>
        <v>415530</v>
      </c>
      <c r="D170" t="str">
        <f t="shared" si="11"/>
        <v>415985</v>
      </c>
      <c r="E170">
        <f t="shared" si="12"/>
        <v>197</v>
      </c>
      <c r="F170">
        <f t="shared" si="13"/>
        <v>0</v>
      </c>
      <c r="G170">
        <f t="shared" si="14"/>
        <v>1</v>
      </c>
    </row>
    <row r="171" spans="1:7">
      <c r="A171" t="s">
        <v>1172</v>
      </c>
      <c r="B171" t="s">
        <v>12</v>
      </c>
      <c r="C171" t="str">
        <f t="shared" si="10"/>
        <v>416182</v>
      </c>
      <c r="D171" t="str">
        <f t="shared" si="11"/>
        <v>416898</v>
      </c>
      <c r="E171">
        <f t="shared" si="12"/>
        <v>5051</v>
      </c>
      <c r="F171">
        <f t="shared" si="13"/>
        <v>0</v>
      </c>
      <c r="G171">
        <f t="shared" si="14"/>
        <v>1</v>
      </c>
    </row>
    <row r="172" spans="1:7">
      <c r="A172" t="s">
        <v>1184</v>
      </c>
      <c r="B172" t="s">
        <v>12</v>
      </c>
      <c r="C172" t="str">
        <f t="shared" si="10"/>
        <v>421949</v>
      </c>
      <c r="D172" t="str">
        <f t="shared" si="11"/>
        <v>423235</v>
      </c>
      <c r="E172">
        <f t="shared" si="12"/>
        <v>797</v>
      </c>
      <c r="F172">
        <f t="shared" si="13"/>
        <v>0</v>
      </c>
      <c r="G172">
        <f t="shared" si="14"/>
        <v>1</v>
      </c>
    </row>
    <row r="173" spans="1:7">
      <c r="A173" t="s">
        <v>1191</v>
      </c>
      <c r="B173" t="s">
        <v>12</v>
      </c>
      <c r="C173" t="str">
        <f t="shared" si="10"/>
        <v>424032</v>
      </c>
      <c r="D173" t="str">
        <f t="shared" si="11"/>
        <v>424820</v>
      </c>
      <c r="E173">
        <f t="shared" si="12"/>
        <v>143</v>
      </c>
      <c r="F173">
        <f t="shared" si="13"/>
        <v>1</v>
      </c>
      <c r="G173">
        <f t="shared" si="14"/>
        <v>1</v>
      </c>
    </row>
    <row r="174" spans="1:7">
      <c r="A174" t="s">
        <v>1194</v>
      </c>
      <c r="B174" t="s">
        <v>12</v>
      </c>
      <c r="C174" t="str">
        <f t="shared" si="10"/>
        <v>424963</v>
      </c>
      <c r="D174" t="str">
        <f t="shared" si="11"/>
        <v>425670</v>
      </c>
      <c r="E174">
        <f t="shared" si="12"/>
        <v>13673</v>
      </c>
      <c r="F174">
        <f t="shared" si="13"/>
        <v>0</v>
      </c>
      <c r="G174">
        <f t="shared" si="14"/>
        <v>0</v>
      </c>
    </row>
    <row r="175" spans="1:7">
      <c r="A175" t="s">
        <v>1228</v>
      </c>
      <c r="B175" t="s">
        <v>12</v>
      </c>
      <c r="C175" t="str">
        <f t="shared" si="10"/>
        <v>439343</v>
      </c>
      <c r="D175" t="str">
        <f t="shared" si="11"/>
        <v>440677</v>
      </c>
      <c r="E175">
        <f t="shared" si="12"/>
        <v>74</v>
      </c>
      <c r="F175">
        <f t="shared" si="13"/>
        <v>1</v>
      </c>
      <c r="G175">
        <f t="shared" si="14"/>
        <v>1</v>
      </c>
    </row>
    <row r="176" spans="1:7">
      <c r="A176" t="s">
        <v>1232</v>
      </c>
      <c r="B176" t="s">
        <v>12</v>
      </c>
      <c r="C176" t="str">
        <f t="shared" si="10"/>
        <v>440751</v>
      </c>
      <c r="D176" t="str">
        <f t="shared" si="11"/>
        <v>441506</v>
      </c>
      <c r="E176">
        <f t="shared" si="12"/>
        <v>776</v>
      </c>
      <c r="F176">
        <f t="shared" si="13"/>
        <v>0</v>
      </c>
      <c r="G176">
        <f t="shared" si="14"/>
        <v>0</v>
      </c>
    </row>
    <row r="177" spans="1:7">
      <c r="A177" t="s">
        <v>1238</v>
      </c>
      <c r="B177" t="s">
        <v>12</v>
      </c>
      <c r="C177" t="str">
        <f t="shared" si="10"/>
        <v>442282</v>
      </c>
      <c r="D177" t="str">
        <f t="shared" si="11"/>
        <v>442761</v>
      </c>
      <c r="E177">
        <f t="shared" si="12"/>
        <v>3344</v>
      </c>
      <c r="F177">
        <f t="shared" si="13"/>
        <v>0</v>
      </c>
      <c r="G177">
        <f t="shared" si="14"/>
        <v>1</v>
      </c>
    </row>
    <row r="178" spans="1:7">
      <c r="A178" t="s">
        <v>1252</v>
      </c>
      <c r="B178" t="s">
        <v>12</v>
      </c>
      <c r="C178" t="str">
        <f t="shared" si="10"/>
        <v>446105</v>
      </c>
      <c r="D178" t="str">
        <f t="shared" si="11"/>
        <v>446941</v>
      </c>
      <c r="E178">
        <f t="shared" si="12"/>
        <v>16726</v>
      </c>
      <c r="F178">
        <f t="shared" si="13"/>
        <v>0</v>
      </c>
      <c r="G178">
        <f t="shared" si="14"/>
        <v>1</v>
      </c>
    </row>
    <row r="179" spans="1:7">
      <c r="A179" t="s">
        <v>1293</v>
      </c>
      <c r="B179" t="s">
        <v>12</v>
      </c>
      <c r="C179" t="str">
        <f t="shared" si="10"/>
        <v>463667</v>
      </c>
      <c r="D179" t="str">
        <f t="shared" si="11"/>
        <v>463879</v>
      </c>
      <c r="E179">
        <f t="shared" si="12"/>
        <v>264</v>
      </c>
      <c r="F179">
        <f t="shared" si="13"/>
        <v>0</v>
      </c>
      <c r="G179">
        <f t="shared" si="14"/>
        <v>1</v>
      </c>
    </row>
    <row r="180" spans="1:7">
      <c r="A180" t="s">
        <v>1295</v>
      </c>
      <c r="B180" t="s">
        <v>12</v>
      </c>
      <c r="C180" t="str">
        <f t="shared" si="10"/>
        <v>464143</v>
      </c>
      <c r="D180" t="str">
        <f t="shared" si="11"/>
        <v>465621</v>
      </c>
      <c r="E180">
        <f t="shared" si="12"/>
        <v>624</v>
      </c>
      <c r="F180">
        <f t="shared" si="13"/>
        <v>0</v>
      </c>
      <c r="G180">
        <f t="shared" si="14"/>
        <v>1</v>
      </c>
    </row>
    <row r="181" spans="1:7">
      <c r="A181" t="s">
        <v>1298</v>
      </c>
      <c r="B181" t="s">
        <v>12</v>
      </c>
      <c r="C181" t="str">
        <f t="shared" si="10"/>
        <v>466245</v>
      </c>
      <c r="D181" t="str">
        <f t="shared" si="11"/>
        <v>466763</v>
      </c>
      <c r="E181">
        <f t="shared" si="12"/>
        <v>1084</v>
      </c>
      <c r="F181">
        <f t="shared" si="13"/>
        <v>0</v>
      </c>
      <c r="G181">
        <f t="shared" si="14"/>
        <v>1</v>
      </c>
    </row>
    <row r="182" spans="1:7">
      <c r="A182" t="s">
        <v>1308</v>
      </c>
      <c r="B182" t="s">
        <v>12</v>
      </c>
      <c r="C182" t="str">
        <f t="shared" si="10"/>
        <v>467847</v>
      </c>
      <c r="D182" t="str">
        <f t="shared" si="11"/>
        <v>469850</v>
      </c>
      <c r="E182">
        <f t="shared" si="12"/>
        <v>369</v>
      </c>
      <c r="F182">
        <f t="shared" si="13"/>
        <v>0</v>
      </c>
      <c r="G182">
        <f t="shared" si="14"/>
        <v>1</v>
      </c>
    </row>
    <row r="183" spans="1:7">
      <c r="A183" t="s">
        <v>1312</v>
      </c>
      <c r="B183" t="s">
        <v>12</v>
      </c>
      <c r="C183" t="str">
        <f t="shared" si="10"/>
        <v>470219</v>
      </c>
      <c r="D183" t="str">
        <f t="shared" si="11"/>
        <v>470854</v>
      </c>
      <c r="E183">
        <f t="shared" si="12"/>
        <v>1037</v>
      </c>
      <c r="F183">
        <f t="shared" si="13"/>
        <v>0</v>
      </c>
      <c r="G183">
        <f t="shared" si="14"/>
        <v>1</v>
      </c>
    </row>
    <row r="184" spans="1:7">
      <c r="A184" t="s">
        <v>1316</v>
      </c>
      <c r="B184" t="s">
        <v>12</v>
      </c>
      <c r="C184" t="str">
        <f t="shared" si="10"/>
        <v>471891</v>
      </c>
      <c r="D184" t="str">
        <f t="shared" si="11"/>
        <v>472808</v>
      </c>
      <c r="E184">
        <f t="shared" si="12"/>
        <v>8867</v>
      </c>
      <c r="F184">
        <f t="shared" si="13"/>
        <v>0</v>
      </c>
      <c r="G184">
        <f t="shared" si="14"/>
        <v>1</v>
      </c>
    </row>
    <row r="185" spans="1:7">
      <c r="A185" t="s">
        <v>1343</v>
      </c>
      <c r="B185" t="s">
        <v>12</v>
      </c>
      <c r="C185" t="str">
        <f t="shared" si="10"/>
        <v>481675</v>
      </c>
      <c r="D185" t="str">
        <f t="shared" si="11"/>
        <v>482241</v>
      </c>
      <c r="E185">
        <f t="shared" si="12"/>
        <v>10352</v>
      </c>
      <c r="F185">
        <f t="shared" si="13"/>
        <v>0</v>
      </c>
      <c r="G185">
        <f t="shared" si="14"/>
        <v>1</v>
      </c>
    </row>
    <row r="186" spans="1:7">
      <c r="A186" t="s">
        <v>1379</v>
      </c>
      <c r="B186" t="s">
        <v>12</v>
      </c>
      <c r="C186" t="str">
        <f t="shared" si="10"/>
        <v>492593</v>
      </c>
      <c r="D186" t="str">
        <f t="shared" si="11"/>
        <v>492976</v>
      </c>
      <c r="E186">
        <f t="shared" si="12"/>
        <v>2959</v>
      </c>
      <c r="F186">
        <f t="shared" si="13"/>
        <v>0</v>
      </c>
      <c r="G186">
        <f t="shared" si="14"/>
        <v>1</v>
      </c>
    </row>
    <row r="187" spans="1:7">
      <c r="A187" t="s">
        <v>1389</v>
      </c>
      <c r="B187" t="s">
        <v>12</v>
      </c>
      <c r="C187" t="str">
        <f t="shared" si="10"/>
        <v>495935</v>
      </c>
      <c r="D187" t="str">
        <f t="shared" si="11"/>
        <v>497236</v>
      </c>
      <c r="E187">
        <f t="shared" si="12"/>
        <v>51</v>
      </c>
      <c r="F187">
        <f t="shared" si="13"/>
        <v>1</v>
      </c>
      <c r="G187">
        <f t="shared" si="14"/>
        <v>1</v>
      </c>
    </row>
    <row r="188" spans="1:7">
      <c r="A188" t="s">
        <v>1393</v>
      </c>
      <c r="B188" t="s">
        <v>12</v>
      </c>
      <c r="C188" t="str">
        <f t="shared" si="10"/>
        <v>497287</v>
      </c>
      <c r="D188" t="str">
        <f t="shared" si="11"/>
        <v>498612</v>
      </c>
      <c r="E188">
        <f t="shared" si="12"/>
        <v>17</v>
      </c>
      <c r="F188">
        <f t="shared" si="13"/>
        <v>1</v>
      </c>
      <c r="G188">
        <f t="shared" si="14"/>
        <v>0</v>
      </c>
    </row>
    <row r="189" spans="1:7">
      <c r="A189" t="s">
        <v>1397</v>
      </c>
      <c r="B189" t="s">
        <v>12</v>
      </c>
      <c r="C189" t="str">
        <f t="shared" si="10"/>
        <v>498629</v>
      </c>
      <c r="D189" t="str">
        <f t="shared" si="11"/>
        <v>500368</v>
      </c>
      <c r="E189">
        <f t="shared" si="12"/>
        <v>163</v>
      </c>
      <c r="F189">
        <f t="shared" si="13"/>
        <v>0</v>
      </c>
      <c r="G189">
        <f t="shared" si="14"/>
        <v>0</v>
      </c>
    </row>
    <row r="190" spans="1:7">
      <c r="A190" t="s">
        <v>1401</v>
      </c>
      <c r="B190" t="s">
        <v>12</v>
      </c>
      <c r="C190" t="str">
        <f t="shared" si="10"/>
        <v>500531</v>
      </c>
      <c r="D190" t="str">
        <f t="shared" si="11"/>
        <v>502006</v>
      </c>
      <c r="E190">
        <f t="shared" si="12"/>
        <v>563</v>
      </c>
      <c r="F190">
        <f t="shared" si="13"/>
        <v>0</v>
      </c>
      <c r="G190">
        <f t="shared" si="14"/>
        <v>1</v>
      </c>
    </row>
    <row r="191" spans="1:7">
      <c r="A191" t="s">
        <v>1405</v>
      </c>
      <c r="B191" t="s">
        <v>12</v>
      </c>
      <c r="C191" t="str">
        <f t="shared" si="10"/>
        <v>502569</v>
      </c>
      <c r="D191" t="str">
        <f t="shared" si="11"/>
        <v>504650</v>
      </c>
      <c r="E191">
        <f t="shared" si="12"/>
        <v>207</v>
      </c>
      <c r="F191">
        <f t="shared" si="13"/>
        <v>0</v>
      </c>
      <c r="G191">
        <f t="shared" si="14"/>
        <v>1</v>
      </c>
    </row>
    <row r="192" spans="1:7">
      <c r="A192" t="s">
        <v>1408</v>
      </c>
      <c r="B192" t="s">
        <v>12</v>
      </c>
      <c r="C192" t="str">
        <f t="shared" si="10"/>
        <v>504857</v>
      </c>
      <c r="D192" t="str">
        <f t="shared" si="11"/>
        <v>506821</v>
      </c>
      <c r="E192">
        <f t="shared" si="12"/>
        <v>307</v>
      </c>
      <c r="F192">
        <f t="shared" si="13"/>
        <v>0</v>
      </c>
      <c r="G192">
        <f t="shared" si="14"/>
        <v>1</v>
      </c>
    </row>
    <row r="193" spans="1:7">
      <c r="A193" t="s">
        <v>1410</v>
      </c>
      <c r="B193" t="s">
        <v>12</v>
      </c>
      <c r="C193" t="str">
        <f t="shared" si="10"/>
        <v>507128</v>
      </c>
      <c r="D193" t="str">
        <f t="shared" si="11"/>
        <v>509074</v>
      </c>
      <c r="E193">
        <f t="shared" si="12"/>
        <v>1361</v>
      </c>
      <c r="F193">
        <f t="shared" si="13"/>
        <v>0</v>
      </c>
      <c r="G193">
        <f t="shared" si="14"/>
        <v>1</v>
      </c>
    </row>
    <row r="194" spans="1:7">
      <c r="A194" t="s">
        <v>1414</v>
      </c>
      <c r="B194" t="s">
        <v>12</v>
      </c>
      <c r="C194" t="str">
        <f t="shared" si="10"/>
        <v>510435</v>
      </c>
      <c r="D194" t="str">
        <f t="shared" si="11"/>
        <v>511691</v>
      </c>
      <c r="E194">
        <f t="shared" si="12"/>
        <v>369</v>
      </c>
      <c r="F194">
        <f t="shared" si="13"/>
        <v>0</v>
      </c>
      <c r="G194">
        <f t="shared" si="14"/>
        <v>1</v>
      </c>
    </row>
    <row r="195" spans="1:7">
      <c r="A195" t="s">
        <v>1417</v>
      </c>
      <c r="B195" t="s">
        <v>12</v>
      </c>
      <c r="C195" t="str">
        <f t="shared" ref="C195:C258" si="15">LEFT(A195,SEARCH(".",A195)-1)</f>
        <v>512060</v>
      </c>
      <c r="D195" t="str">
        <f t="shared" ref="D195:D258" si="16">RIGHT(A195,LEN(A195)-SEARCH(".",A195)-1)</f>
        <v>513445</v>
      </c>
      <c r="E195">
        <f t="shared" ref="E195:E258" si="17">C196-D195</f>
        <v>55</v>
      </c>
      <c r="F195">
        <f t="shared" ref="F195:F258" si="18">IF(E195&lt;$K$2, 1, 0)</f>
        <v>1</v>
      </c>
      <c r="G195">
        <f t="shared" si="14"/>
        <v>1</v>
      </c>
    </row>
    <row r="196" spans="1:7">
      <c r="A196" t="s">
        <v>1421</v>
      </c>
      <c r="B196" t="s">
        <v>12</v>
      </c>
      <c r="C196" t="str">
        <f t="shared" si="15"/>
        <v>513500</v>
      </c>
      <c r="D196" t="str">
        <f t="shared" si="16"/>
        <v>514159</v>
      </c>
      <c r="E196">
        <f t="shared" si="17"/>
        <v>-22</v>
      </c>
      <c r="F196">
        <f t="shared" si="18"/>
        <v>1</v>
      </c>
      <c r="G196">
        <f t="shared" ref="G196:G259" si="19">IF(F195=1, 0,1)</f>
        <v>0</v>
      </c>
    </row>
    <row r="197" spans="1:7">
      <c r="A197" t="s">
        <v>1425</v>
      </c>
      <c r="B197" t="s">
        <v>12</v>
      </c>
      <c r="C197" t="str">
        <f t="shared" si="15"/>
        <v>514137</v>
      </c>
      <c r="D197" t="str">
        <f t="shared" si="16"/>
        <v>516854</v>
      </c>
      <c r="E197">
        <f t="shared" si="17"/>
        <v>26</v>
      </c>
      <c r="F197">
        <f t="shared" si="18"/>
        <v>1</v>
      </c>
      <c r="G197">
        <f t="shared" si="19"/>
        <v>0</v>
      </c>
    </row>
    <row r="198" spans="1:7">
      <c r="A198" t="s">
        <v>1428</v>
      </c>
      <c r="B198" t="s">
        <v>12</v>
      </c>
      <c r="C198" t="str">
        <f t="shared" si="15"/>
        <v>516880</v>
      </c>
      <c r="D198" t="str">
        <f t="shared" si="16"/>
        <v>518301</v>
      </c>
      <c r="E198">
        <f t="shared" si="17"/>
        <v>119</v>
      </c>
      <c r="F198">
        <f t="shared" si="18"/>
        <v>1</v>
      </c>
      <c r="G198">
        <f t="shared" si="19"/>
        <v>0</v>
      </c>
    </row>
    <row r="199" spans="1:7">
      <c r="A199" t="s">
        <v>1432</v>
      </c>
      <c r="B199" t="s">
        <v>12</v>
      </c>
      <c r="C199" t="str">
        <f t="shared" si="15"/>
        <v>518420</v>
      </c>
      <c r="D199" t="str">
        <f t="shared" si="16"/>
        <v>519388</v>
      </c>
      <c r="E199">
        <f t="shared" si="17"/>
        <v>2088</v>
      </c>
      <c r="F199">
        <f t="shared" si="18"/>
        <v>0</v>
      </c>
      <c r="G199">
        <f t="shared" si="19"/>
        <v>0</v>
      </c>
    </row>
    <row r="200" spans="1:7">
      <c r="A200" t="s">
        <v>1440</v>
      </c>
      <c r="B200" t="s">
        <v>12</v>
      </c>
      <c r="C200" t="str">
        <f t="shared" si="15"/>
        <v>521476</v>
      </c>
      <c r="D200" t="str">
        <f t="shared" si="16"/>
        <v>522267</v>
      </c>
      <c r="E200">
        <f t="shared" si="17"/>
        <v>12040</v>
      </c>
      <c r="F200">
        <f t="shared" si="18"/>
        <v>0</v>
      </c>
      <c r="G200">
        <f t="shared" si="19"/>
        <v>1</v>
      </c>
    </row>
    <row r="201" spans="1:7">
      <c r="A201" t="s">
        <v>1451</v>
      </c>
      <c r="B201" t="s">
        <v>12</v>
      </c>
      <c r="C201" t="str">
        <f t="shared" si="15"/>
        <v>534307</v>
      </c>
      <c r="D201" t="str">
        <f t="shared" si="16"/>
        <v>535011</v>
      </c>
      <c r="E201">
        <f t="shared" si="17"/>
        <v>103</v>
      </c>
      <c r="F201">
        <f t="shared" si="18"/>
        <v>1</v>
      </c>
      <c r="G201">
        <f t="shared" si="19"/>
        <v>1</v>
      </c>
    </row>
    <row r="202" spans="1:7">
      <c r="A202" t="s">
        <v>1453</v>
      </c>
      <c r="B202" t="s">
        <v>12</v>
      </c>
      <c r="C202" t="str">
        <f t="shared" si="15"/>
        <v>535114</v>
      </c>
      <c r="D202" t="str">
        <f t="shared" si="16"/>
        <v>536469</v>
      </c>
      <c r="E202">
        <f t="shared" si="17"/>
        <v>37</v>
      </c>
      <c r="F202">
        <f t="shared" si="18"/>
        <v>1</v>
      </c>
      <c r="G202">
        <f t="shared" si="19"/>
        <v>0</v>
      </c>
    </row>
    <row r="203" spans="1:7">
      <c r="A203" t="s">
        <v>1457</v>
      </c>
      <c r="B203" t="s">
        <v>12</v>
      </c>
      <c r="C203" t="str">
        <f t="shared" si="15"/>
        <v>536506</v>
      </c>
      <c r="D203" t="str">
        <f t="shared" si="16"/>
        <v>538668</v>
      </c>
      <c r="E203">
        <f t="shared" si="17"/>
        <v>1622</v>
      </c>
      <c r="F203">
        <f t="shared" si="18"/>
        <v>0</v>
      </c>
      <c r="G203">
        <f t="shared" si="19"/>
        <v>0</v>
      </c>
    </row>
    <row r="204" spans="1:7">
      <c r="A204" t="s">
        <v>1461</v>
      </c>
      <c r="B204" t="s">
        <v>12</v>
      </c>
      <c r="C204" t="str">
        <f t="shared" si="15"/>
        <v>540290</v>
      </c>
      <c r="D204" t="str">
        <f t="shared" si="16"/>
        <v>541060</v>
      </c>
      <c r="E204">
        <f t="shared" si="17"/>
        <v>1511</v>
      </c>
      <c r="F204">
        <f t="shared" si="18"/>
        <v>0</v>
      </c>
      <c r="G204">
        <f t="shared" si="19"/>
        <v>1</v>
      </c>
    </row>
    <row r="205" spans="1:7">
      <c r="A205" t="s">
        <v>1469</v>
      </c>
      <c r="B205" t="s">
        <v>12</v>
      </c>
      <c r="C205" t="str">
        <f t="shared" si="15"/>
        <v>542571</v>
      </c>
      <c r="D205" t="str">
        <f t="shared" si="16"/>
        <v>543641</v>
      </c>
      <c r="E205">
        <f t="shared" si="17"/>
        <v>63</v>
      </c>
      <c r="F205">
        <f t="shared" si="18"/>
        <v>1</v>
      </c>
      <c r="G205">
        <f t="shared" si="19"/>
        <v>1</v>
      </c>
    </row>
    <row r="206" spans="1:7">
      <c r="A206" t="s">
        <v>1473</v>
      </c>
      <c r="B206" t="s">
        <v>12</v>
      </c>
      <c r="C206" t="str">
        <f t="shared" si="15"/>
        <v>543704</v>
      </c>
      <c r="D206" t="str">
        <f t="shared" si="16"/>
        <v>543976</v>
      </c>
      <c r="E206">
        <f t="shared" si="17"/>
        <v>31</v>
      </c>
      <c r="F206">
        <f t="shared" si="18"/>
        <v>1</v>
      </c>
      <c r="G206">
        <f t="shared" si="19"/>
        <v>0</v>
      </c>
    </row>
    <row r="207" spans="1:7">
      <c r="A207" t="s">
        <v>1475</v>
      </c>
      <c r="B207" t="s">
        <v>12</v>
      </c>
      <c r="C207" t="str">
        <f t="shared" si="15"/>
        <v>544007</v>
      </c>
      <c r="D207" t="str">
        <f t="shared" si="16"/>
        <v>545044</v>
      </c>
      <c r="E207">
        <f t="shared" si="17"/>
        <v>4278</v>
      </c>
      <c r="F207">
        <f t="shared" si="18"/>
        <v>0</v>
      </c>
      <c r="G207">
        <f t="shared" si="19"/>
        <v>0</v>
      </c>
    </row>
    <row r="208" spans="1:7">
      <c r="A208" t="s">
        <v>1494</v>
      </c>
      <c r="B208" t="s">
        <v>12</v>
      </c>
      <c r="C208" t="str">
        <f t="shared" si="15"/>
        <v>549322</v>
      </c>
      <c r="D208" t="str">
        <f t="shared" si="16"/>
        <v>550452</v>
      </c>
      <c r="E208">
        <f t="shared" si="17"/>
        <v>-7</v>
      </c>
      <c r="F208">
        <f t="shared" si="18"/>
        <v>1</v>
      </c>
      <c r="G208">
        <f t="shared" si="19"/>
        <v>1</v>
      </c>
    </row>
    <row r="209" spans="1:7">
      <c r="A209" t="s">
        <v>1498</v>
      </c>
      <c r="B209" t="s">
        <v>12</v>
      </c>
      <c r="C209" t="str">
        <f t="shared" si="15"/>
        <v>550445</v>
      </c>
      <c r="D209" t="str">
        <f t="shared" si="16"/>
        <v>551038</v>
      </c>
      <c r="E209">
        <f t="shared" si="17"/>
        <v>11</v>
      </c>
      <c r="F209">
        <f t="shared" si="18"/>
        <v>1</v>
      </c>
      <c r="G209">
        <f t="shared" si="19"/>
        <v>0</v>
      </c>
    </row>
    <row r="210" spans="1:7">
      <c r="A210" t="s">
        <v>1501</v>
      </c>
      <c r="B210" t="s">
        <v>12</v>
      </c>
      <c r="C210" t="str">
        <f t="shared" si="15"/>
        <v>551049</v>
      </c>
      <c r="D210" t="str">
        <f t="shared" si="16"/>
        <v>551540</v>
      </c>
      <c r="E210">
        <f t="shared" si="17"/>
        <v>91</v>
      </c>
      <c r="F210">
        <f t="shared" si="18"/>
        <v>1</v>
      </c>
      <c r="G210">
        <f t="shared" si="19"/>
        <v>0</v>
      </c>
    </row>
    <row r="211" spans="1:7">
      <c r="A211" t="s">
        <v>1503</v>
      </c>
      <c r="B211" t="s">
        <v>12</v>
      </c>
      <c r="C211" t="str">
        <f t="shared" si="15"/>
        <v>551631</v>
      </c>
      <c r="D211" t="str">
        <f t="shared" si="16"/>
        <v>552449</v>
      </c>
      <c r="E211">
        <f t="shared" si="17"/>
        <v>20</v>
      </c>
      <c r="F211">
        <f t="shared" si="18"/>
        <v>1</v>
      </c>
      <c r="G211">
        <f t="shared" si="19"/>
        <v>0</v>
      </c>
    </row>
    <row r="212" spans="1:7">
      <c r="A212" t="s">
        <v>1507</v>
      </c>
      <c r="B212" t="s">
        <v>12</v>
      </c>
      <c r="C212" t="str">
        <f t="shared" si="15"/>
        <v>552469</v>
      </c>
      <c r="D212" t="str">
        <f t="shared" si="16"/>
        <v>553050</v>
      </c>
      <c r="E212">
        <f t="shared" si="17"/>
        <v>1155</v>
      </c>
      <c r="F212">
        <f t="shared" si="18"/>
        <v>0</v>
      </c>
      <c r="G212">
        <f t="shared" si="19"/>
        <v>0</v>
      </c>
    </row>
    <row r="213" spans="1:7">
      <c r="A213" t="s">
        <v>1513</v>
      </c>
      <c r="B213" t="s">
        <v>12</v>
      </c>
      <c r="C213" t="str">
        <f t="shared" si="15"/>
        <v>554205</v>
      </c>
      <c r="D213" t="str">
        <f t="shared" si="16"/>
        <v>554606</v>
      </c>
      <c r="E213">
        <f t="shared" si="17"/>
        <v>18</v>
      </c>
      <c r="F213">
        <f t="shared" si="18"/>
        <v>1</v>
      </c>
      <c r="G213">
        <f t="shared" si="19"/>
        <v>1</v>
      </c>
    </row>
    <row r="214" spans="1:7">
      <c r="A214" t="s">
        <v>1516</v>
      </c>
      <c r="B214" t="s">
        <v>12</v>
      </c>
      <c r="C214" t="str">
        <f t="shared" si="15"/>
        <v>554624</v>
      </c>
      <c r="D214" t="str">
        <f t="shared" si="16"/>
        <v>555187</v>
      </c>
      <c r="E214">
        <f t="shared" si="17"/>
        <v>113</v>
      </c>
      <c r="F214">
        <f t="shared" si="18"/>
        <v>1</v>
      </c>
      <c r="G214">
        <f t="shared" si="19"/>
        <v>0</v>
      </c>
    </row>
    <row r="215" spans="1:7">
      <c r="A215" t="s">
        <v>1518</v>
      </c>
      <c r="B215" t="s">
        <v>12</v>
      </c>
      <c r="C215" t="str">
        <f t="shared" si="15"/>
        <v>555300</v>
      </c>
      <c r="D215" t="str">
        <f t="shared" si="16"/>
        <v>556256</v>
      </c>
      <c r="E215">
        <f t="shared" si="17"/>
        <v>11</v>
      </c>
      <c r="F215">
        <f t="shared" si="18"/>
        <v>1</v>
      </c>
      <c r="G215">
        <f t="shared" si="19"/>
        <v>0</v>
      </c>
    </row>
    <row r="216" spans="1:7">
      <c r="A216" t="s">
        <v>1522</v>
      </c>
      <c r="B216" t="s">
        <v>12</v>
      </c>
      <c r="C216" t="str">
        <f t="shared" si="15"/>
        <v>556267</v>
      </c>
      <c r="D216" t="str">
        <f t="shared" si="16"/>
        <v>556998</v>
      </c>
      <c r="E216">
        <f t="shared" si="17"/>
        <v>982</v>
      </c>
      <c r="F216">
        <f t="shared" si="18"/>
        <v>0</v>
      </c>
      <c r="G216">
        <f t="shared" si="19"/>
        <v>0</v>
      </c>
    </row>
    <row r="217" spans="1:7">
      <c r="A217" t="s">
        <v>1527</v>
      </c>
      <c r="B217" t="s">
        <v>12</v>
      </c>
      <c r="C217" t="str">
        <f t="shared" si="15"/>
        <v>557980</v>
      </c>
      <c r="D217" t="str">
        <f t="shared" si="16"/>
        <v>558627</v>
      </c>
      <c r="E217">
        <f t="shared" si="17"/>
        <v>6</v>
      </c>
      <c r="F217">
        <f t="shared" si="18"/>
        <v>1</v>
      </c>
      <c r="G217">
        <f t="shared" si="19"/>
        <v>1</v>
      </c>
    </row>
    <row r="218" spans="1:7">
      <c r="A218" t="s">
        <v>1529</v>
      </c>
      <c r="B218" t="s">
        <v>12</v>
      </c>
      <c r="C218" t="str">
        <f t="shared" si="15"/>
        <v>558633</v>
      </c>
      <c r="D218" t="str">
        <f t="shared" si="16"/>
        <v>559550</v>
      </c>
      <c r="E218">
        <f t="shared" si="17"/>
        <v>957</v>
      </c>
      <c r="F218">
        <f t="shared" si="18"/>
        <v>0</v>
      </c>
      <c r="G218">
        <f t="shared" si="19"/>
        <v>0</v>
      </c>
    </row>
    <row r="219" spans="1:7">
      <c r="A219" t="s">
        <v>1534</v>
      </c>
      <c r="B219" t="s">
        <v>12</v>
      </c>
      <c r="C219" t="str">
        <f t="shared" si="15"/>
        <v>560507</v>
      </c>
      <c r="D219" t="str">
        <f t="shared" si="16"/>
        <v>561433</v>
      </c>
      <c r="E219">
        <f t="shared" si="17"/>
        <v>1491</v>
      </c>
      <c r="F219">
        <f t="shared" si="18"/>
        <v>0</v>
      </c>
      <c r="G219">
        <f t="shared" si="19"/>
        <v>1</v>
      </c>
    </row>
    <row r="220" spans="1:7">
      <c r="A220" t="s">
        <v>1541</v>
      </c>
      <c r="B220" t="s">
        <v>12</v>
      </c>
      <c r="C220" t="str">
        <f t="shared" si="15"/>
        <v>562924</v>
      </c>
      <c r="D220" t="str">
        <f t="shared" si="16"/>
        <v>565263</v>
      </c>
      <c r="E220">
        <f t="shared" si="17"/>
        <v>1722</v>
      </c>
      <c r="F220">
        <f t="shared" si="18"/>
        <v>0</v>
      </c>
      <c r="G220">
        <f t="shared" si="19"/>
        <v>1</v>
      </c>
    </row>
    <row r="221" spans="1:7">
      <c r="A221" t="s">
        <v>1552</v>
      </c>
      <c r="B221" t="s">
        <v>12</v>
      </c>
      <c r="C221" t="str">
        <f t="shared" si="15"/>
        <v>566985</v>
      </c>
      <c r="D221" t="str">
        <f t="shared" si="16"/>
        <v>567737</v>
      </c>
      <c r="E221">
        <f t="shared" si="17"/>
        <v>7755</v>
      </c>
      <c r="F221">
        <f t="shared" si="18"/>
        <v>0</v>
      </c>
      <c r="G221">
        <f t="shared" si="19"/>
        <v>1</v>
      </c>
    </row>
    <row r="222" spans="1:7">
      <c r="A222" t="s">
        <v>1584</v>
      </c>
      <c r="B222" t="s">
        <v>12</v>
      </c>
      <c r="C222" t="str">
        <f t="shared" si="15"/>
        <v>575492</v>
      </c>
      <c r="D222" t="str">
        <f t="shared" si="16"/>
        <v>575704</v>
      </c>
      <c r="E222">
        <f t="shared" si="17"/>
        <v>94</v>
      </c>
      <c r="F222">
        <f t="shared" si="18"/>
        <v>1</v>
      </c>
      <c r="G222">
        <f t="shared" si="19"/>
        <v>1</v>
      </c>
    </row>
    <row r="223" spans="1:7">
      <c r="A223" t="s">
        <v>1587</v>
      </c>
      <c r="B223" t="s">
        <v>12</v>
      </c>
      <c r="C223" t="str">
        <f t="shared" si="15"/>
        <v>575798</v>
      </c>
      <c r="D223" t="str">
        <f t="shared" si="16"/>
        <v>576619</v>
      </c>
      <c r="E223">
        <f t="shared" si="17"/>
        <v>1419</v>
      </c>
      <c r="F223">
        <f t="shared" si="18"/>
        <v>0</v>
      </c>
      <c r="G223">
        <f t="shared" si="19"/>
        <v>0</v>
      </c>
    </row>
    <row r="224" spans="1:7">
      <c r="A224" t="s">
        <v>1594</v>
      </c>
      <c r="B224" t="s">
        <v>12</v>
      </c>
      <c r="C224" t="str">
        <f t="shared" si="15"/>
        <v>578038</v>
      </c>
      <c r="D224" t="str">
        <f t="shared" si="16"/>
        <v>580200</v>
      </c>
      <c r="E224">
        <f t="shared" si="17"/>
        <v>250</v>
      </c>
      <c r="F224">
        <f t="shared" si="18"/>
        <v>0</v>
      </c>
      <c r="G224">
        <f t="shared" si="19"/>
        <v>1</v>
      </c>
    </row>
    <row r="225" spans="1:7">
      <c r="A225" t="s">
        <v>1597</v>
      </c>
      <c r="B225" t="s">
        <v>12</v>
      </c>
      <c r="C225" t="str">
        <f t="shared" si="15"/>
        <v>580450</v>
      </c>
      <c r="D225" t="str">
        <f t="shared" si="16"/>
        <v>581799</v>
      </c>
      <c r="E225">
        <f t="shared" si="17"/>
        <v>12053</v>
      </c>
      <c r="F225">
        <f t="shared" si="18"/>
        <v>0</v>
      </c>
      <c r="G225">
        <f t="shared" si="19"/>
        <v>1</v>
      </c>
    </row>
    <row r="226" spans="1:7">
      <c r="A226" t="s">
        <v>1643</v>
      </c>
      <c r="B226" t="s">
        <v>12</v>
      </c>
      <c r="C226" t="str">
        <f t="shared" si="15"/>
        <v>593852</v>
      </c>
      <c r="D226" t="str">
        <f t="shared" si="16"/>
        <v>593947</v>
      </c>
      <c r="E226">
        <f t="shared" si="17"/>
        <v>6618</v>
      </c>
      <c r="F226">
        <f t="shared" si="18"/>
        <v>0</v>
      </c>
      <c r="G226">
        <f t="shared" si="19"/>
        <v>1</v>
      </c>
    </row>
    <row r="227" spans="1:7">
      <c r="A227" t="s">
        <v>1661</v>
      </c>
      <c r="B227" t="s">
        <v>12</v>
      </c>
      <c r="C227" t="str">
        <f t="shared" si="15"/>
        <v>600565</v>
      </c>
      <c r="D227" t="str">
        <f t="shared" si="16"/>
        <v>601794</v>
      </c>
      <c r="E227">
        <f t="shared" si="17"/>
        <v>81</v>
      </c>
      <c r="F227">
        <f t="shared" si="18"/>
        <v>1</v>
      </c>
      <c r="G227">
        <f t="shared" si="19"/>
        <v>1</v>
      </c>
    </row>
    <row r="228" spans="1:7">
      <c r="A228" t="s">
        <v>1663</v>
      </c>
      <c r="B228" t="s">
        <v>12</v>
      </c>
      <c r="C228" t="str">
        <f t="shared" si="15"/>
        <v>601875</v>
      </c>
      <c r="D228" t="str">
        <f t="shared" si="16"/>
        <v>602675</v>
      </c>
      <c r="E228">
        <f t="shared" si="17"/>
        <v>6492</v>
      </c>
      <c r="F228">
        <f t="shared" si="18"/>
        <v>0</v>
      </c>
      <c r="G228">
        <f t="shared" si="19"/>
        <v>0</v>
      </c>
    </row>
    <row r="229" spans="1:7">
      <c r="A229" t="s">
        <v>1693</v>
      </c>
      <c r="B229" t="s">
        <v>12</v>
      </c>
      <c r="C229" t="str">
        <f t="shared" si="15"/>
        <v>609167</v>
      </c>
      <c r="D229" t="str">
        <f t="shared" si="16"/>
        <v>609340</v>
      </c>
      <c r="E229">
        <f t="shared" si="17"/>
        <v>2008</v>
      </c>
      <c r="F229">
        <f t="shared" si="18"/>
        <v>0</v>
      </c>
      <c r="G229">
        <f t="shared" si="19"/>
        <v>1</v>
      </c>
    </row>
    <row r="230" spans="1:7">
      <c r="A230" t="s">
        <v>1699</v>
      </c>
      <c r="B230" t="s">
        <v>12</v>
      </c>
      <c r="C230" t="str">
        <f t="shared" si="15"/>
        <v>611348</v>
      </c>
      <c r="D230" t="str">
        <f t="shared" si="16"/>
        <v>612505</v>
      </c>
      <c r="E230">
        <f t="shared" si="17"/>
        <v>310</v>
      </c>
      <c r="F230">
        <f t="shared" si="18"/>
        <v>0</v>
      </c>
      <c r="G230">
        <f t="shared" si="19"/>
        <v>1</v>
      </c>
    </row>
    <row r="231" spans="1:7">
      <c r="A231" t="s">
        <v>1703</v>
      </c>
      <c r="B231" t="s">
        <v>12</v>
      </c>
      <c r="C231" t="str">
        <f t="shared" si="15"/>
        <v>612815</v>
      </c>
      <c r="D231" t="str">
        <f t="shared" si="16"/>
        <v>613123</v>
      </c>
      <c r="E231">
        <f t="shared" si="17"/>
        <v>297</v>
      </c>
      <c r="F231">
        <f t="shared" si="18"/>
        <v>0</v>
      </c>
      <c r="G231">
        <f t="shared" si="19"/>
        <v>1</v>
      </c>
    </row>
    <row r="232" spans="1:7">
      <c r="A232" t="s">
        <v>1706</v>
      </c>
      <c r="B232" t="s">
        <v>12</v>
      </c>
      <c r="C232" t="str">
        <f t="shared" si="15"/>
        <v>613420</v>
      </c>
      <c r="D232" t="str">
        <f t="shared" si="16"/>
        <v>614154</v>
      </c>
      <c r="E232">
        <f t="shared" si="17"/>
        <v>10780</v>
      </c>
      <c r="F232">
        <f t="shared" si="18"/>
        <v>0</v>
      </c>
      <c r="G232">
        <f t="shared" si="19"/>
        <v>1</v>
      </c>
    </row>
    <row r="233" spans="1:7">
      <c r="A233" t="s">
        <v>1719</v>
      </c>
      <c r="B233" t="s">
        <v>12</v>
      </c>
      <c r="C233" t="str">
        <f t="shared" si="15"/>
        <v>624934</v>
      </c>
      <c r="D233" t="str">
        <f t="shared" si="16"/>
        <v>625281</v>
      </c>
      <c r="E233">
        <f t="shared" si="17"/>
        <v>148</v>
      </c>
      <c r="F233">
        <f t="shared" si="18"/>
        <v>1</v>
      </c>
      <c r="G233">
        <f t="shared" si="19"/>
        <v>1</v>
      </c>
    </row>
    <row r="234" spans="1:7">
      <c r="A234" t="s">
        <v>1721</v>
      </c>
      <c r="B234" t="s">
        <v>12</v>
      </c>
      <c r="C234" t="str">
        <f t="shared" si="15"/>
        <v>625429</v>
      </c>
      <c r="D234" t="str">
        <f t="shared" si="16"/>
        <v>626790</v>
      </c>
      <c r="E234">
        <f t="shared" si="17"/>
        <v>186</v>
      </c>
      <c r="F234">
        <f t="shared" si="18"/>
        <v>0</v>
      </c>
      <c r="G234">
        <f t="shared" si="19"/>
        <v>0</v>
      </c>
    </row>
    <row r="235" spans="1:7">
      <c r="A235" t="s">
        <v>1725</v>
      </c>
      <c r="B235" t="s">
        <v>12</v>
      </c>
      <c r="C235" t="str">
        <f t="shared" si="15"/>
        <v>626976</v>
      </c>
      <c r="D235" t="str">
        <f t="shared" si="16"/>
        <v>629636</v>
      </c>
      <c r="E235">
        <f t="shared" si="17"/>
        <v>45</v>
      </c>
      <c r="F235">
        <f t="shared" si="18"/>
        <v>1</v>
      </c>
      <c r="G235">
        <f t="shared" si="19"/>
        <v>1</v>
      </c>
    </row>
    <row r="236" spans="1:7">
      <c r="A236" t="s">
        <v>1728</v>
      </c>
      <c r="B236" t="s">
        <v>12</v>
      </c>
      <c r="C236" t="str">
        <f t="shared" si="15"/>
        <v>629681</v>
      </c>
      <c r="D236" t="str">
        <f t="shared" si="16"/>
        <v>630364</v>
      </c>
      <c r="E236">
        <f t="shared" si="17"/>
        <v>2588</v>
      </c>
      <c r="F236">
        <f t="shared" si="18"/>
        <v>0</v>
      </c>
      <c r="G236">
        <f t="shared" si="19"/>
        <v>0</v>
      </c>
    </row>
    <row r="237" spans="1:7">
      <c r="A237" t="s">
        <v>1735</v>
      </c>
      <c r="B237" t="s">
        <v>12</v>
      </c>
      <c r="C237" t="str">
        <f t="shared" si="15"/>
        <v>632952</v>
      </c>
      <c r="D237" t="str">
        <f t="shared" si="16"/>
        <v>634469</v>
      </c>
      <c r="E237">
        <f t="shared" si="17"/>
        <v>18</v>
      </c>
      <c r="F237">
        <f t="shared" si="18"/>
        <v>1</v>
      </c>
      <c r="G237">
        <f t="shared" si="19"/>
        <v>1</v>
      </c>
    </row>
    <row r="238" spans="1:7">
      <c r="A238" t="s">
        <v>1738</v>
      </c>
      <c r="B238" t="s">
        <v>12</v>
      </c>
      <c r="C238" t="str">
        <f t="shared" si="15"/>
        <v>634487</v>
      </c>
      <c r="D238" t="str">
        <f t="shared" si="16"/>
        <v>635662</v>
      </c>
      <c r="E238">
        <f t="shared" si="17"/>
        <v>176</v>
      </c>
      <c r="F238">
        <f t="shared" si="18"/>
        <v>0</v>
      </c>
      <c r="G238">
        <f t="shared" si="19"/>
        <v>0</v>
      </c>
    </row>
    <row r="239" spans="1:7">
      <c r="A239" t="s">
        <v>1742</v>
      </c>
      <c r="B239" t="s">
        <v>12</v>
      </c>
      <c r="C239" t="str">
        <f t="shared" si="15"/>
        <v>635838</v>
      </c>
      <c r="D239" t="str">
        <f t="shared" si="16"/>
        <v>636488</v>
      </c>
      <c r="E239">
        <f t="shared" si="17"/>
        <v>2138</v>
      </c>
      <c r="F239">
        <f t="shared" si="18"/>
        <v>0</v>
      </c>
      <c r="G239">
        <f t="shared" si="19"/>
        <v>1</v>
      </c>
    </row>
    <row r="240" spans="1:7">
      <c r="A240" t="s">
        <v>1749</v>
      </c>
      <c r="B240" t="s">
        <v>12</v>
      </c>
      <c r="C240" t="str">
        <f t="shared" si="15"/>
        <v>638626</v>
      </c>
      <c r="D240" t="str">
        <f t="shared" si="16"/>
        <v>639153</v>
      </c>
      <c r="E240">
        <f t="shared" si="17"/>
        <v>493</v>
      </c>
      <c r="F240">
        <f t="shared" si="18"/>
        <v>0</v>
      </c>
      <c r="G240">
        <f t="shared" si="19"/>
        <v>1</v>
      </c>
    </row>
    <row r="241" spans="1:7">
      <c r="A241" t="s">
        <v>1753</v>
      </c>
      <c r="B241" t="s">
        <v>12</v>
      </c>
      <c r="C241" t="str">
        <f t="shared" si="15"/>
        <v>639646</v>
      </c>
      <c r="D241" t="str">
        <f t="shared" si="16"/>
        <v>640854</v>
      </c>
      <c r="E241">
        <f t="shared" si="17"/>
        <v>2860</v>
      </c>
      <c r="F241">
        <f t="shared" si="18"/>
        <v>0</v>
      </c>
      <c r="G241">
        <f t="shared" si="19"/>
        <v>1</v>
      </c>
    </row>
    <row r="242" spans="1:7">
      <c r="A242" t="s">
        <v>1757</v>
      </c>
      <c r="B242" t="s">
        <v>12</v>
      </c>
      <c r="C242" t="str">
        <f t="shared" si="15"/>
        <v>643714</v>
      </c>
      <c r="D242" t="str">
        <f t="shared" si="16"/>
        <v>644709</v>
      </c>
      <c r="E242">
        <f t="shared" si="17"/>
        <v>120</v>
      </c>
      <c r="F242">
        <f t="shared" si="18"/>
        <v>1</v>
      </c>
      <c r="G242">
        <f t="shared" si="19"/>
        <v>1</v>
      </c>
    </row>
    <row r="243" spans="1:7">
      <c r="A243" t="s">
        <v>1761</v>
      </c>
      <c r="B243" t="s">
        <v>12</v>
      </c>
      <c r="C243" t="str">
        <f t="shared" si="15"/>
        <v>644829</v>
      </c>
      <c r="D243" t="str">
        <f t="shared" si="16"/>
        <v>646058</v>
      </c>
      <c r="E243">
        <f t="shared" si="17"/>
        <v>-7</v>
      </c>
      <c r="F243">
        <f t="shared" si="18"/>
        <v>1</v>
      </c>
      <c r="G243">
        <f t="shared" si="19"/>
        <v>0</v>
      </c>
    </row>
    <row r="244" spans="1:7">
      <c r="A244" t="s">
        <v>1765</v>
      </c>
      <c r="B244" t="s">
        <v>12</v>
      </c>
      <c r="C244" t="str">
        <f t="shared" si="15"/>
        <v>646051</v>
      </c>
      <c r="D244" t="str">
        <f t="shared" si="16"/>
        <v>647250</v>
      </c>
      <c r="E244">
        <f t="shared" si="17"/>
        <v>609</v>
      </c>
      <c r="F244">
        <f t="shared" si="18"/>
        <v>0</v>
      </c>
      <c r="G244">
        <f t="shared" si="19"/>
        <v>0</v>
      </c>
    </row>
    <row r="245" spans="1:7">
      <c r="A245" t="s">
        <v>1769</v>
      </c>
      <c r="B245" t="s">
        <v>12</v>
      </c>
      <c r="C245" t="str">
        <f t="shared" si="15"/>
        <v>647859</v>
      </c>
      <c r="D245" t="str">
        <f t="shared" si="16"/>
        <v>648872</v>
      </c>
      <c r="E245">
        <f t="shared" si="17"/>
        <v>-19</v>
      </c>
      <c r="F245">
        <f t="shared" si="18"/>
        <v>1</v>
      </c>
      <c r="G245">
        <f t="shared" si="19"/>
        <v>1</v>
      </c>
    </row>
    <row r="246" spans="1:7">
      <c r="A246" t="s">
        <v>1773</v>
      </c>
      <c r="B246" t="s">
        <v>12</v>
      </c>
      <c r="C246" t="str">
        <f t="shared" si="15"/>
        <v>648853</v>
      </c>
      <c r="D246" t="str">
        <f t="shared" si="16"/>
        <v>650997</v>
      </c>
      <c r="E246">
        <f t="shared" si="17"/>
        <v>11</v>
      </c>
      <c r="F246">
        <f t="shared" si="18"/>
        <v>1</v>
      </c>
      <c r="G246">
        <f t="shared" si="19"/>
        <v>0</v>
      </c>
    </row>
    <row r="247" spans="1:7">
      <c r="A247" t="s">
        <v>1777</v>
      </c>
      <c r="B247" t="s">
        <v>12</v>
      </c>
      <c r="C247" t="str">
        <f t="shared" si="15"/>
        <v>651008</v>
      </c>
      <c r="D247" t="str">
        <f t="shared" si="16"/>
        <v>651412</v>
      </c>
      <c r="E247">
        <f t="shared" si="17"/>
        <v>12</v>
      </c>
      <c r="F247">
        <f t="shared" si="18"/>
        <v>1</v>
      </c>
      <c r="G247">
        <f t="shared" si="19"/>
        <v>0</v>
      </c>
    </row>
    <row r="248" spans="1:7">
      <c r="A248" t="s">
        <v>1781</v>
      </c>
      <c r="B248" t="s">
        <v>12</v>
      </c>
      <c r="C248" t="str">
        <f t="shared" si="15"/>
        <v>651424</v>
      </c>
      <c r="D248" t="str">
        <f t="shared" si="16"/>
        <v>651648</v>
      </c>
      <c r="E248">
        <f t="shared" si="17"/>
        <v>1620</v>
      </c>
      <c r="F248">
        <f t="shared" si="18"/>
        <v>0</v>
      </c>
      <c r="G248">
        <f t="shared" si="19"/>
        <v>0</v>
      </c>
    </row>
    <row r="249" spans="1:7">
      <c r="A249" t="s">
        <v>1793</v>
      </c>
      <c r="B249" t="s">
        <v>12</v>
      </c>
      <c r="C249" t="str">
        <f t="shared" si="15"/>
        <v>653268</v>
      </c>
      <c r="D249" t="str">
        <f t="shared" si="16"/>
        <v>653642</v>
      </c>
      <c r="E249">
        <f t="shared" si="17"/>
        <v>16</v>
      </c>
      <c r="F249">
        <f t="shared" si="18"/>
        <v>1</v>
      </c>
      <c r="G249">
        <f t="shared" si="19"/>
        <v>1</v>
      </c>
    </row>
    <row r="250" spans="1:7">
      <c r="A250" t="s">
        <v>1797</v>
      </c>
      <c r="B250" t="s">
        <v>12</v>
      </c>
      <c r="C250" t="str">
        <f t="shared" si="15"/>
        <v>653658</v>
      </c>
      <c r="D250" t="str">
        <f t="shared" si="16"/>
        <v>654623</v>
      </c>
      <c r="E250">
        <f t="shared" si="17"/>
        <v>102</v>
      </c>
      <c r="F250">
        <f t="shared" si="18"/>
        <v>1</v>
      </c>
      <c r="G250">
        <f t="shared" si="19"/>
        <v>0</v>
      </c>
    </row>
    <row r="251" spans="1:7">
      <c r="A251" t="s">
        <v>1801</v>
      </c>
      <c r="B251" t="s">
        <v>12</v>
      </c>
      <c r="C251" t="str">
        <f t="shared" si="15"/>
        <v>654725</v>
      </c>
      <c r="D251" t="str">
        <f t="shared" si="16"/>
        <v>655354</v>
      </c>
      <c r="E251">
        <f t="shared" si="17"/>
        <v>377</v>
      </c>
      <c r="F251">
        <f t="shared" si="18"/>
        <v>0</v>
      </c>
      <c r="G251">
        <f t="shared" si="19"/>
        <v>0</v>
      </c>
    </row>
    <row r="252" spans="1:7">
      <c r="A252" t="s">
        <v>1805</v>
      </c>
      <c r="B252" t="s">
        <v>12</v>
      </c>
      <c r="C252" t="str">
        <f t="shared" si="15"/>
        <v>655731</v>
      </c>
      <c r="D252" t="str">
        <f t="shared" si="16"/>
        <v>655997</v>
      </c>
      <c r="E252">
        <f t="shared" si="17"/>
        <v>196</v>
      </c>
      <c r="F252">
        <f t="shared" si="18"/>
        <v>0</v>
      </c>
      <c r="G252">
        <f t="shared" si="19"/>
        <v>1</v>
      </c>
    </row>
    <row r="253" spans="1:7">
      <c r="A253" t="s">
        <v>1807</v>
      </c>
      <c r="B253" t="s">
        <v>12</v>
      </c>
      <c r="C253" t="str">
        <f t="shared" si="15"/>
        <v>656193</v>
      </c>
      <c r="D253" t="str">
        <f t="shared" si="16"/>
        <v>657404</v>
      </c>
      <c r="E253">
        <f t="shared" si="17"/>
        <v>127</v>
      </c>
      <c r="F253">
        <f t="shared" si="18"/>
        <v>1</v>
      </c>
      <c r="G253">
        <f t="shared" si="19"/>
        <v>1</v>
      </c>
    </row>
    <row r="254" spans="1:7">
      <c r="A254" t="s">
        <v>1811</v>
      </c>
      <c r="B254" t="s">
        <v>12</v>
      </c>
      <c r="C254" t="str">
        <f t="shared" si="15"/>
        <v>657531</v>
      </c>
      <c r="D254" t="str">
        <f t="shared" si="16"/>
        <v>658493</v>
      </c>
      <c r="E254">
        <f t="shared" si="17"/>
        <v>32</v>
      </c>
      <c r="F254">
        <f t="shared" si="18"/>
        <v>1</v>
      </c>
      <c r="G254">
        <f t="shared" si="19"/>
        <v>0</v>
      </c>
    </row>
    <row r="255" spans="1:7">
      <c r="A255" t="s">
        <v>1815</v>
      </c>
      <c r="B255" t="s">
        <v>12</v>
      </c>
      <c r="C255" t="str">
        <f t="shared" si="15"/>
        <v>658525</v>
      </c>
      <c r="D255" t="str">
        <f t="shared" si="16"/>
        <v>659637</v>
      </c>
      <c r="E255">
        <f t="shared" si="17"/>
        <v>5</v>
      </c>
      <c r="F255">
        <f t="shared" si="18"/>
        <v>1</v>
      </c>
      <c r="G255">
        <f t="shared" si="19"/>
        <v>0</v>
      </c>
    </row>
    <row r="256" spans="1:7">
      <c r="A256" t="s">
        <v>1819</v>
      </c>
      <c r="B256" t="s">
        <v>12</v>
      </c>
      <c r="C256" t="str">
        <f t="shared" si="15"/>
        <v>659642</v>
      </c>
      <c r="D256" t="str">
        <f t="shared" si="16"/>
        <v>661537</v>
      </c>
      <c r="E256">
        <f t="shared" si="17"/>
        <v>38</v>
      </c>
      <c r="F256">
        <f t="shared" si="18"/>
        <v>1</v>
      </c>
      <c r="G256">
        <f t="shared" si="19"/>
        <v>0</v>
      </c>
    </row>
    <row r="257" spans="1:7">
      <c r="A257" t="s">
        <v>1823</v>
      </c>
      <c r="B257" t="s">
        <v>12</v>
      </c>
      <c r="C257" t="str">
        <f t="shared" si="15"/>
        <v>661575</v>
      </c>
      <c r="D257" t="str">
        <f t="shared" si="16"/>
        <v>662045</v>
      </c>
      <c r="E257">
        <f t="shared" si="17"/>
        <v>3</v>
      </c>
      <c r="F257">
        <f t="shared" si="18"/>
        <v>1</v>
      </c>
      <c r="G257">
        <f t="shared" si="19"/>
        <v>0</v>
      </c>
    </row>
    <row r="258" spans="1:7">
      <c r="A258" t="s">
        <v>1825</v>
      </c>
      <c r="B258" t="s">
        <v>12</v>
      </c>
      <c r="C258" t="str">
        <f t="shared" si="15"/>
        <v>662048</v>
      </c>
      <c r="D258" t="str">
        <f t="shared" si="16"/>
        <v>662365</v>
      </c>
      <c r="E258">
        <f t="shared" si="17"/>
        <v>1169</v>
      </c>
      <c r="F258">
        <f t="shared" si="18"/>
        <v>0</v>
      </c>
      <c r="G258">
        <f t="shared" si="19"/>
        <v>0</v>
      </c>
    </row>
    <row r="259" spans="1:7">
      <c r="A259" t="s">
        <v>1829</v>
      </c>
      <c r="B259" t="s">
        <v>12</v>
      </c>
      <c r="C259" t="str">
        <f t="shared" ref="C259:C322" si="20">LEFT(A259,SEARCH(".",A259)-1)</f>
        <v>663534</v>
      </c>
      <c r="D259" t="str">
        <f t="shared" ref="D259:D322" si="21">RIGHT(A259,LEN(A259)-SEARCH(".",A259)-1)</f>
        <v>664205</v>
      </c>
      <c r="E259">
        <f t="shared" ref="E259:E322" si="22">C260-D259</f>
        <v>-7</v>
      </c>
      <c r="F259">
        <f t="shared" ref="F259:F322" si="23">IF(E259&lt;$K$2, 1, 0)</f>
        <v>1</v>
      </c>
      <c r="G259">
        <f t="shared" si="19"/>
        <v>1</v>
      </c>
    </row>
    <row r="260" spans="1:7">
      <c r="A260" t="s">
        <v>1833</v>
      </c>
      <c r="B260" t="s">
        <v>12</v>
      </c>
      <c r="C260" t="str">
        <f t="shared" si="20"/>
        <v>664198</v>
      </c>
      <c r="D260" t="str">
        <f t="shared" si="21"/>
        <v>665232</v>
      </c>
      <c r="E260">
        <f t="shared" si="22"/>
        <v>-3</v>
      </c>
      <c r="F260">
        <f t="shared" si="23"/>
        <v>1</v>
      </c>
      <c r="G260">
        <f t="shared" ref="G260:G323" si="24">IF(F259=1, 0,1)</f>
        <v>0</v>
      </c>
    </row>
    <row r="261" spans="1:7">
      <c r="A261" t="s">
        <v>1837</v>
      </c>
      <c r="B261" t="s">
        <v>12</v>
      </c>
      <c r="C261" t="str">
        <f t="shared" si="20"/>
        <v>665229</v>
      </c>
      <c r="D261" t="str">
        <f t="shared" si="21"/>
        <v>665777</v>
      </c>
      <c r="E261">
        <f t="shared" si="22"/>
        <v>13</v>
      </c>
      <c r="F261">
        <f t="shared" si="23"/>
        <v>1</v>
      </c>
      <c r="G261">
        <f t="shared" si="24"/>
        <v>0</v>
      </c>
    </row>
    <row r="262" spans="1:7">
      <c r="A262" t="s">
        <v>1841</v>
      </c>
      <c r="B262" t="s">
        <v>12</v>
      </c>
      <c r="C262" t="str">
        <f t="shared" si="20"/>
        <v>665790</v>
      </c>
      <c r="D262" t="str">
        <f t="shared" si="21"/>
        <v>668372</v>
      </c>
      <c r="E262">
        <f t="shared" si="22"/>
        <v>360</v>
      </c>
      <c r="F262">
        <f t="shared" si="23"/>
        <v>0</v>
      </c>
      <c r="G262">
        <f t="shared" si="24"/>
        <v>0</v>
      </c>
    </row>
    <row r="263" spans="1:7">
      <c r="A263" t="s">
        <v>1847</v>
      </c>
      <c r="B263" t="s">
        <v>12</v>
      </c>
      <c r="C263" t="str">
        <f t="shared" si="20"/>
        <v>668732</v>
      </c>
      <c r="D263" t="str">
        <f t="shared" si="21"/>
        <v>669457</v>
      </c>
      <c r="E263">
        <f t="shared" si="22"/>
        <v>1</v>
      </c>
      <c r="F263">
        <f t="shared" si="23"/>
        <v>1</v>
      </c>
      <c r="G263">
        <f t="shared" si="24"/>
        <v>1</v>
      </c>
    </row>
    <row r="264" spans="1:7">
      <c r="A264" t="s">
        <v>1851</v>
      </c>
      <c r="B264" t="s">
        <v>12</v>
      </c>
      <c r="C264" t="str">
        <f t="shared" si="20"/>
        <v>669458</v>
      </c>
      <c r="D264" t="str">
        <f t="shared" si="21"/>
        <v>670084</v>
      </c>
      <c r="E264">
        <f t="shared" si="22"/>
        <v>48</v>
      </c>
      <c r="F264">
        <f t="shared" si="23"/>
        <v>1</v>
      </c>
      <c r="G264">
        <f t="shared" si="24"/>
        <v>0</v>
      </c>
    </row>
    <row r="265" spans="1:7">
      <c r="A265" t="s">
        <v>1855</v>
      </c>
      <c r="B265" t="s">
        <v>12</v>
      </c>
      <c r="C265" t="str">
        <f t="shared" si="20"/>
        <v>670132</v>
      </c>
      <c r="D265" t="str">
        <f t="shared" si="21"/>
        <v>670872</v>
      </c>
      <c r="E265">
        <f t="shared" si="22"/>
        <v>119</v>
      </c>
      <c r="F265">
        <f t="shared" si="23"/>
        <v>1</v>
      </c>
      <c r="G265">
        <f t="shared" si="24"/>
        <v>0</v>
      </c>
    </row>
    <row r="266" spans="1:7">
      <c r="A266" t="s">
        <v>1858</v>
      </c>
      <c r="B266" t="s">
        <v>12</v>
      </c>
      <c r="C266" t="str">
        <f t="shared" si="20"/>
        <v>670991</v>
      </c>
      <c r="D266" t="str">
        <f t="shared" si="21"/>
        <v>671884</v>
      </c>
      <c r="E266">
        <f t="shared" si="22"/>
        <v>4106</v>
      </c>
      <c r="F266">
        <f t="shared" si="23"/>
        <v>0</v>
      </c>
      <c r="G266">
        <f t="shared" si="24"/>
        <v>0</v>
      </c>
    </row>
    <row r="267" spans="1:7">
      <c r="A267" t="s">
        <v>1871</v>
      </c>
      <c r="B267" t="s">
        <v>12</v>
      </c>
      <c r="C267" t="str">
        <f t="shared" si="20"/>
        <v>675990</v>
      </c>
      <c r="D267" t="str">
        <f t="shared" si="21"/>
        <v>676673</v>
      </c>
      <c r="E267">
        <f t="shared" si="22"/>
        <v>77</v>
      </c>
      <c r="F267">
        <f t="shared" si="23"/>
        <v>1</v>
      </c>
      <c r="G267">
        <f t="shared" si="24"/>
        <v>1</v>
      </c>
    </row>
    <row r="268" spans="1:7">
      <c r="A268" t="s">
        <v>1873</v>
      </c>
      <c r="B268" t="s">
        <v>12</v>
      </c>
      <c r="C268" t="str">
        <f t="shared" si="20"/>
        <v>676750</v>
      </c>
      <c r="D268" t="str">
        <f t="shared" si="21"/>
        <v>678273</v>
      </c>
      <c r="E268">
        <f t="shared" si="22"/>
        <v>8</v>
      </c>
      <c r="F268">
        <f t="shared" si="23"/>
        <v>1</v>
      </c>
      <c r="G268">
        <f t="shared" si="24"/>
        <v>0</v>
      </c>
    </row>
    <row r="269" spans="1:7">
      <c r="A269" t="s">
        <v>1877</v>
      </c>
      <c r="B269" t="s">
        <v>12</v>
      </c>
      <c r="C269" t="str">
        <f t="shared" si="20"/>
        <v>678281</v>
      </c>
      <c r="D269" t="str">
        <f t="shared" si="21"/>
        <v>679162</v>
      </c>
      <c r="E269">
        <f t="shared" si="22"/>
        <v>71</v>
      </c>
      <c r="F269">
        <f t="shared" si="23"/>
        <v>1</v>
      </c>
      <c r="G269">
        <f t="shared" si="24"/>
        <v>0</v>
      </c>
    </row>
    <row r="270" spans="1:7">
      <c r="A270" t="s">
        <v>1881</v>
      </c>
      <c r="B270" t="s">
        <v>12</v>
      </c>
      <c r="C270" t="str">
        <f t="shared" si="20"/>
        <v>679233</v>
      </c>
      <c r="D270" t="str">
        <f t="shared" si="21"/>
        <v>679691</v>
      </c>
      <c r="E270">
        <f t="shared" si="22"/>
        <v>2</v>
      </c>
      <c r="F270">
        <f t="shared" si="23"/>
        <v>1</v>
      </c>
      <c r="G270">
        <f t="shared" si="24"/>
        <v>0</v>
      </c>
    </row>
    <row r="271" spans="1:7">
      <c r="A271" t="s">
        <v>1884</v>
      </c>
      <c r="B271" t="s">
        <v>12</v>
      </c>
      <c r="C271" t="str">
        <f t="shared" si="20"/>
        <v>679693</v>
      </c>
      <c r="D271" t="str">
        <f t="shared" si="21"/>
        <v>680754</v>
      </c>
      <c r="E271">
        <f t="shared" si="22"/>
        <v>29</v>
      </c>
      <c r="F271">
        <f t="shared" si="23"/>
        <v>1</v>
      </c>
      <c r="G271">
        <f t="shared" si="24"/>
        <v>0</v>
      </c>
    </row>
    <row r="272" spans="1:7">
      <c r="A272" t="s">
        <v>1887</v>
      </c>
      <c r="B272" t="s">
        <v>12</v>
      </c>
      <c r="C272" t="str">
        <f t="shared" si="20"/>
        <v>680783</v>
      </c>
      <c r="D272" t="str">
        <f t="shared" si="21"/>
        <v>682213</v>
      </c>
      <c r="E272">
        <f t="shared" si="22"/>
        <v>1449</v>
      </c>
      <c r="F272">
        <f t="shared" si="23"/>
        <v>0</v>
      </c>
      <c r="G272">
        <f t="shared" si="24"/>
        <v>0</v>
      </c>
    </row>
    <row r="273" spans="1:7">
      <c r="A273" t="s">
        <v>1895</v>
      </c>
      <c r="B273" t="s">
        <v>12</v>
      </c>
      <c r="C273" t="str">
        <f t="shared" si="20"/>
        <v>683662</v>
      </c>
      <c r="D273" t="str">
        <f t="shared" si="21"/>
        <v>684492</v>
      </c>
      <c r="E273">
        <f t="shared" si="22"/>
        <v>54</v>
      </c>
      <c r="F273">
        <f t="shared" si="23"/>
        <v>1</v>
      </c>
      <c r="G273">
        <f t="shared" si="24"/>
        <v>1</v>
      </c>
    </row>
    <row r="274" spans="1:7">
      <c r="A274" t="s">
        <v>1898</v>
      </c>
      <c r="B274" t="s">
        <v>12</v>
      </c>
      <c r="C274" t="str">
        <f t="shared" si="20"/>
        <v>684546</v>
      </c>
      <c r="D274" t="str">
        <f t="shared" si="21"/>
        <v>685658</v>
      </c>
      <c r="E274">
        <f t="shared" si="22"/>
        <v>20</v>
      </c>
      <c r="F274">
        <f t="shared" si="23"/>
        <v>1</v>
      </c>
      <c r="G274">
        <f t="shared" si="24"/>
        <v>0</v>
      </c>
    </row>
    <row r="275" spans="1:7">
      <c r="A275" t="s">
        <v>1902</v>
      </c>
      <c r="B275" t="s">
        <v>12</v>
      </c>
      <c r="C275" t="str">
        <f t="shared" si="20"/>
        <v>685678</v>
      </c>
      <c r="D275" t="str">
        <f t="shared" si="21"/>
        <v>685953</v>
      </c>
      <c r="E275">
        <f t="shared" si="22"/>
        <v>947</v>
      </c>
      <c r="F275">
        <f t="shared" si="23"/>
        <v>0</v>
      </c>
      <c r="G275">
        <f t="shared" si="24"/>
        <v>0</v>
      </c>
    </row>
    <row r="276" spans="1:7">
      <c r="A276" t="s">
        <v>1904</v>
      </c>
      <c r="B276" t="s">
        <v>12</v>
      </c>
      <c r="C276" t="str">
        <f t="shared" si="20"/>
        <v>686900</v>
      </c>
      <c r="D276" t="str">
        <f t="shared" si="21"/>
        <v>687061</v>
      </c>
      <c r="E276">
        <f t="shared" si="22"/>
        <v>291</v>
      </c>
      <c r="F276">
        <f t="shared" si="23"/>
        <v>0</v>
      </c>
      <c r="G276">
        <f t="shared" si="24"/>
        <v>1</v>
      </c>
    </row>
    <row r="277" spans="1:7">
      <c r="A277" t="s">
        <v>1906</v>
      </c>
      <c r="B277" t="s">
        <v>12</v>
      </c>
      <c r="C277" t="str">
        <f t="shared" si="20"/>
        <v>687352</v>
      </c>
      <c r="D277" t="str">
        <f t="shared" si="21"/>
        <v>688581</v>
      </c>
      <c r="E277">
        <f t="shared" si="22"/>
        <v>10</v>
      </c>
      <c r="F277">
        <f t="shared" si="23"/>
        <v>1</v>
      </c>
      <c r="G277">
        <f t="shared" si="24"/>
        <v>1</v>
      </c>
    </row>
    <row r="278" spans="1:7">
      <c r="A278" t="s">
        <v>1910</v>
      </c>
      <c r="B278" t="s">
        <v>12</v>
      </c>
      <c r="C278" t="str">
        <f t="shared" si="20"/>
        <v>688591</v>
      </c>
      <c r="D278" t="str">
        <f t="shared" si="21"/>
        <v>689754</v>
      </c>
      <c r="E278">
        <f t="shared" si="22"/>
        <v>123</v>
      </c>
      <c r="F278">
        <f t="shared" si="23"/>
        <v>1</v>
      </c>
      <c r="G278">
        <f t="shared" si="24"/>
        <v>0</v>
      </c>
    </row>
    <row r="279" spans="1:7">
      <c r="A279" t="s">
        <v>1914</v>
      </c>
      <c r="B279" t="s">
        <v>12</v>
      </c>
      <c r="C279" t="str">
        <f t="shared" si="20"/>
        <v>689877</v>
      </c>
      <c r="D279" t="str">
        <f t="shared" si="21"/>
        <v>690683</v>
      </c>
      <c r="E279">
        <f t="shared" si="22"/>
        <v>7464</v>
      </c>
      <c r="F279">
        <f t="shared" si="23"/>
        <v>0</v>
      </c>
      <c r="G279">
        <f t="shared" si="24"/>
        <v>0</v>
      </c>
    </row>
    <row r="280" spans="1:7">
      <c r="A280" t="s">
        <v>1930</v>
      </c>
      <c r="B280" t="s">
        <v>12</v>
      </c>
      <c r="C280" t="str">
        <f t="shared" si="20"/>
        <v>698147</v>
      </c>
      <c r="D280" t="str">
        <f t="shared" si="21"/>
        <v>698593</v>
      </c>
      <c r="E280">
        <f t="shared" si="22"/>
        <v>191</v>
      </c>
      <c r="F280">
        <f t="shared" si="23"/>
        <v>0</v>
      </c>
      <c r="G280">
        <f t="shared" si="24"/>
        <v>1</v>
      </c>
    </row>
    <row r="281" spans="1:7">
      <c r="A281" t="s">
        <v>1934</v>
      </c>
      <c r="B281" t="s">
        <v>12</v>
      </c>
      <c r="C281" t="str">
        <f t="shared" si="20"/>
        <v>698784</v>
      </c>
      <c r="D281" t="str">
        <f t="shared" si="21"/>
        <v>699311</v>
      </c>
      <c r="E281">
        <f t="shared" si="22"/>
        <v>159</v>
      </c>
      <c r="F281">
        <f t="shared" si="23"/>
        <v>0</v>
      </c>
      <c r="G281">
        <f t="shared" si="24"/>
        <v>1</v>
      </c>
    </row>
    <row r="282" spans="1:7">
      <c r="A282" t="s">
        <v>1938</v>
      </c>
      <c r="B282" t="s">
        <v>12</v>
      </c>
      <c r="C282" t="str">
        <f t="shared" si="20"/>
        <v>699470</v>
      </c>
      <c r="D282" t="str">
        <f t="shared" si="21"/>
        <v>699769</v>
      </c>
      <c r="E282">
        <f t="shared" si="22"/>
        <v>199</v>
      </c>
      <c r="F282">
        <f t="shared" si="23"/>
        <v>0</v>
      </c>
      <c r="G282">
        <f t="shared" si="24"/>
        <v>1</v>
      </c>
    </row>
    <row r="283" spans="1:7">
      <c r="A283" t="s">
        <v>1941</v>
      </c>
      <c r="B283" t="s">
        <v>12</v>
      </c>
      <c r="C283" t="str">
        <f t="shared" si="20"/>
        <v>699968</v>
      </c>
      <c r="D283" t="str">
        <f t="shared" si="21"/>
        <v>700753</v>
      </c>
      <c r="E283">
        <f t="shared" si="22"/>
        <v>5666</v>
      </c>
      <c r="F283">
        <f t="shared" si="23"/>
        <v>0</v>
      </c>
      <c r="G283">
        <f t="shared" si="24"/>
        <v>1</v>
      </c>
    </row>
    <row r="284" spans="1:7">
      <c r="A284" t="s">
        <v>1961</v>
      </c>
      <c r="B284" t="s">
        <v>12</v>
      </c>
      <c r="C284" t="str">
        <f t="shared" si="20"/>
        <v>706419</v>
      </c>
      <c r="D284" t="str">
        <f t="shared" si="21"/>
        <v>708488</v>
      </c>
      <c r="E284">
        <f t="shared" si="22"/>
        <v>-3</v>
      </c>
      <c r="F284">
        <f t="shared" si="23"/>
        <v>1</v>
      </c>
      <c r="G284">
        <f t="shared" si="24"/>
        <v>1</v>
      </c>
    </row>
    <row r="285" spans="1:7">
      <c r="A285" t="s">
        <v>1963</v>
      </c>
      <c r="B285" t="s">
        <v>12</v>
      </c>
      <c r="C285" t="str">
        <f t="shared" si="20"/>
        <v>708485</v>
      </c>
      <c r="D285" t="str">
        <f t="shared" si="21"/>
        <v>709639</v>
      </c>
      <c r="E285">
        <f t="shared" si="22"/>
        <v>-13</v>
      </c>
      <c r="F285">
        <f t="shared" si="23"/>
        <v>1</v>
      </c>
      <c r="G285">
        <f t="shared" si="24"/>
        <v>0</v>
      </c>
    </row>
    <row r="286" spans="1:7">
      <c r="A286" t="s">
        <v>1965</v>
      </c>
      <c r="B286" t="s">
        <v>12</v>
      </c>
      <c r="C286" t="str">
        <f t="shared" si="20"/>
        <v>709626</v>
      </c>
      <c r="D286" t="str">
        <f t="shared" si="21"/>
        <v>712208</v>
      </c>
      <c r="E286">
        <f t="shared" si="22"/>
        <v>101</v>
      </c>
      <c r="F286">
        <f t="shared" si="23"/>
        <v>1</v>
      </c>
      <c r="G286">
        <f t="shared" si="24"/>
        <v>0</v>
      </c>
    </row>
    <row r="287" spans="1:7">
      <c r="A287" t="s">
        <v>1967</v>
      </c>
      <c r="B287" t="s">
        <v>12</v>
      </c>
      <c r="C287" t="str">
        <f t="shared" si="20"/>
        <v>712309</v>
      </c>
      <c r="D287" t="str">
        <f t="shared" si="21"/>
        <v>713418</v>
      </c>
      <c r="E287">
        <f t="shared" si="22"/>
        <v>26</v>
      </c>
      <c r="F287">
        <f t="shared" si="23"/>
        <v>1</v>
      </c>
      <c r="G287">
        <f t="shared" si="24"/>
        <v>0</v>
      </c>
    </row>
    <row r="288" spans="1:7">
      <c r="A288" t="s">
        <v>1969</v>
      </c>
      <c r="B288" t="s">
        <v>12</v>
      </c>
      <c r="C288" t="str">
        <f t="shared" si="20"/>
        <v>713444</v>
      </c>
      <c r="D288" t="str">
        <f t="shared" si="21"/>
        <v>717172</v>
      </c>
      <c r="E288">
        <f t="shared" si="22"/>
        <v>387</v>
      </c>
      <c r="F288">
        <f t="shared" si="23"/>
        <v>0</v>
      </c>
      <c r="G288">
        <f t="shared" si="24"/>
        <v>0</v>
      </c>
    </row>
    <row r="289" spans="1:7">
      <c r="A289" t="s">
        <v>1971</v>
      </c>
      <c r="B289" t="s">
        <v>12</v>
      </c>
      <c r="C289" t="str">
        <f t="shared" si="20"/>
        <v>717559</v>
      </c>
      <c r="D289" t="str">
        <f t="shared" si="21"/>
        <v>718647</v>
      </c>
      <c r="E289">
        <f t="shared" si="22"/>
        <v>976</v>
      </c>
      <c r="F289">
        <f t="shared" si="23"/>
        <v>0</v>
      </c>
      <c r="G289">
        <f t="shared" si="24"/>
        <v>1</v>
      </c>
    </row>
    <row r="290" spans="1:7">
      <c r="A290" t="s">
        <v>1975</v>
      </c>
      <c r="B290" t="s">
        <v>12</v>
      </c>
      <c r="C290" t="str">
        <f t="shared" si="20"/>
        <v>719623</v>
      </c>
      <c r="D290" t="str">
        <f t="shared" si="21"/>
        <v>720906</v>
      </c>
      <c r="E290">
        <f t="shared" si="22"/>
        <v>15104</v>
      </c>
      <c r="F290">
        <f t="shared" si="23"/>
        <v>0</v>
      </c>
      <c r="G290">
        <f t="shared" si="24"/>
        <v>1</v>
      </c>
    </row>
    <row r="291" spans="1:7">
      <c r="A291" t="s">
        <v>2021</v>
      </c>
      <c r="B291" t="s">
        <v>12</v>
      </c>
      <c r="C291" t="str">
        <f t="shared" si="20"/>
        <v>736010</v>
      </c>
      <c r="D291" t="str">
        <f t="shared" si="21"/>
        <v>736903</v>
      </c>
      <c r="E291">
        <f t="shared" si="22"/>
        <v>8046</v>
      </c>
      <c r="F291">
        <f t="shared" si="23"/>
        <v>0</v>
      </c>
      <c r="G291">
        <f t="shared" si="24"/>
        <v>1</v>
      </c>
    </row>
    <row r="292" spans="1:7">
      <c r="A292" t="s">
        <v>2052</v>
      </c>
      <c r="B292" t="s">
        <v>12</v>
      </c>
      <c r="C292" t="str">
        <f t="shared" si="20"/>
        <v>744949</v>
      </c>
      <c r="D292" t="str">
        <f t="shared" si="21"/>
        <v>745839</v>
      </c>
      <c r="E292">
        <f t="shared" si="22"/>
        <v>2343</v>
      </c>
      <c r="F292">
        <f t="shared" si="23"/>
        <v>0</v>
      </c>
      <c r="G292">
        <f t="shared" si="24"/>
        <v>1</v>
      </c>
    </row>
    <row r="293" spans="1:7">
      <c r="A293" t="s">
        <v>2062</v>
      </c>
      <c r="B293" t="s">
        <v>12</v>
      </c>
      <c r="C293" t="str">
        <f t="shared" si="20"/>
        <v>748182</v>
      </c>
      <c r="D293" t="str">
        <f t="shared" si="21"/>
        <v>748934</v>
      </c>
      <c r="E293">
        <f t="shared" si="22"/>
        <v>183</v>
      </c>
      <c r="F293">
        <f t="shared" si="23"/>
        <v>0</v>
      </c>
      <c r="G293">
        <f t="shared" si="24"/>
        <v>1</v>
      </c>
    </row>
    <row r="294" spans="1:7">
      <c r="A294" t="s">
        <v>2066</v>
      </c>
      <c r="B294" t="s">
        <v>12</v>
      </c>
      <c r="C294" t="str">
        <f t="shared" si="20"/>
        <v>749117</v>
      </c>
      <c r="D294" t="str">
        <f t="shared" si="21"/>
        <v>749215</v>
      </c>
      <c r="E294">
        <f t="shared" si="22"/>
        <v>70</v>
      </c>
      <c r="F294">
        <f t="shared" si="23"/>
        <v>1</v>
      </c>
      <c r="G294">
        <f t="shared" si="24"/>
        <v>1</v>
      </c>
    </row>
    <row r="295" spans="1:7">
      <c r="A295" t="s">
        <v>2068</v>
      </c>
      <c r="B295" t="s">
        <v>12</v>
      </c>
      <c r="C295" t="str">
        <f t="shared" si="20"/>
        <v>749285</v>
      </c>
      <c r="D295" t="str">
        <f t="shared" si="21"/>
        <v>750742</v>
      </c>
      <c r="E295">
        <f t="shared" si="22"/>
        <v>11253</v>
      </c>
      <c r="F295">
        <f t="shared" si="23"/>
        <v>0</v>
      </c>
      <c r="G295">
        <f t="shared" si="24"/>
        <v>0</v>
      </c>
    </row>
    <row r="296" spans="1:7">
      <c r="A296" t="s">
        <v>2092</v>
      </c>
      <c r="B296" t="s">
        <v>12</v>
      </c>
      <c r="C296" t="str">
        <f t="shared" si="20"/>
        <v>761995</v>
      </c>
      <c r="D296" t="str">
        <f t="shared" si="21"/>
        <v>762786</v>
      </c>
      <c r="E296">
        <f t="shared" si="22"/>
        <v>3626</v>
      </c>
      <c r="F296">
        <f t="shared" si="23"/>
        <v>0</v>
      </c>
      <c r="G296">
        <f t="shared" si="24"/>
        <v>1</v>
      </c>
    </row>
    <row r="297" spans="1:7">
      <c r="A297" t="s">
        <v>2110</v>
      </c>
      <c r="B297" t="s">
        <v>12</v>
      </c>
      <c r="C297" t="str">
        <f t="shared" si="20"/>
        <v>766412</v>
      </c>
      <c r="D297" t="str">
        <f t="shared" si="21"/>
        <v>767233</v>
      </c>
      <c r="E297">
        <f t="shared" si="22"/>
        <v>1195</v>
      </c>
      <c r="F297">
        <f t="shared" si="23"/>
        <v>0</v>
      </c>
      <c r="G297">
        <f t="shared" si="24"/>
        <v>1</v>
      </c>
    </row>
    <row r="298" spans="1:7">
      <c r="A298" t="s">
        <v>2117</v>
      </c>
      <c r="B298" t="s">
        <v>12</v>
      </c>
      <c r="C298" t="str">
        <f t="shared" si="20"/>
        <v>768428</v>
      </c>
      <c r="D298" t="str">
        <f t="shared" si="21"/>
        <v>769705</v>
      </c>
      <c r="E298">
        <f t="shared" si="22"/>
        <v>7472</v>
      </c>
      <c r="F298">
        <f t="shared" si="23"/>
        <v>0</v>
      </c>
      <c r="G298">
        <f t="shared" si="24"/>
        <v>1</v>
      </c>
    </row>
    <row r="299" spans="1:7">
      <c r="A299" t="s">
        <v>2143</v>
      </c>
      <c r="B299" t="s">
        <v>12</v>
      </c>
      <c r="C299" t="str">
        <f t="shared" si="20"/>
        <v>777177</v>
      </c>
      <c r="D299" t="str">
        <f t="shared" si="21"/>
        <v>778112</v>
      </c>
      <c r="E299">
        <f t="shared" si="22"/>
        <v>3683</v>
      </c>
      <c r="F299">
        <f t="shared" si="23"/>
        <v>0</v>
      </c>
      <c r="G299">
        <f t="shared" si="24"/>
        <v>1</v>
      </c>
    </row>
    <row r="300" spans="1:7">
      <c r="A300" t="s">
        <v>2163</v>
      </c>
      <c r="B300" t="s">
        <v>12</v>
      </c>
      <c r="C300" t="str">
        <f t="shared" si="20"/>
        <v>781795</v>
      </c>
      <c r="D300" t="str">
        <f t="shared" si="21"/>
        <v>782877</v>
      </c>
      <c r="E300">
        <f t="shared" si="22"/>
        <v>43</v>
      </c>
      <c r="F300">
        <f t="shared" si="23"/>
        <v>1</v>
      </c>
      <c r="G300">
        <f t="shared" si="24"/>
        <v>1</v>
      </c>
    </row>
    <row r="301" spans="1:7">
      <c r="A301" t="s">
        <v>2166</v>
      </c>
      <c r="B301" t="s">
        <v>12</v>
      </c>
      <c r="C301" t="str">
        <f t="shared" si="20"/>
        <v>782920</v>
      </c>
      <c r="D301" t="str">
        <f t="shared" si="21"/>
        <v>784071</v>
      </c>
      <c r="E301">
        <f t="shared" si="22"/>
        <v>-7</v>
      </c>
      <c r="F301">
        <f t="shared" si="23"/>
        <v>1</v>
      </c>
      <c r="G301">
        <f t="shared" si="24"/>
        <v>0</v>
      </c>
    </row>
    <row r="302" spans="1:7">
      <c r="A302" t="s">
        <v>2168</v>
      </c>
      <c r="B302" t="s">
        <v>12</v>
      </c>
      <c r="C302" t="str">
        <f t="shared" si="20"/>
        <v>784064</v>
      </c>
      <c r="D302" t="str">
        <f t="shared" si="21"/>
        <v>785833</v>
      </c>
      <c r="E302">
        <f t="shared" si="22"/>
        <v>21</v>
      </c>
      <c r="F302">
        <f t="shared" si="23"/>
        <v>1</v>
      </c>
      <c r="G302">
        <f t="shared" si="24"/>
        <v>0</v>
      </c>
    </row>
    <row r="303" spans="1:7">
      <c r="A303" t="s">
        <v>2170</v>
      </c>
      <c r="B303" t="s">
        <v>12</v>
      </c>
      <c r="C303" t="str">
        <f t="shared" si="20"/>
        <v>785854</v>
      </c>
      <c r="D303" t="str">
        <f t="shared" si="21"/>
        <v>786840</v>
      </c>
      <c r="E303">
        <f t="shared" si="22"/>
        <v>18</v>
      </c>
      <c r="F303">
        <f t="shared" si="23"/>
        <v>1</v>
      </c>
      <c r="G303">
        <f t="shared" si="24"/>
        <v>0</v>
      </c>
    </row>
    <row r="304" spans="1:7">
      <c r="A304" t="s">
        <v>2172</v>
      </c>
      <c r="B304" t="s">
        <v>12</v>
      </c>
      <c r="C304" t="str">
        <f t="shared" si="20"/>
        <v>786858</v>
      </c>
      <c r="D304" t="str">
        <f t="shared" si="21"/>
        <v>787556</v>
      </c>
      <c r="E304">
        <f t="shared" si="22"/>
        <v>3868</v>
      </c>
      <c r="F304">
        <f t="shared" si="23"/>
        <v>0</v>
      </c>
      <c r="G304">
        <f t="shared" si="24"/>
        <v>0</v>
      </c>
    </row>
    <row r="305" spans="1:7">
      <c r="A305" t="s">
        <v>2188</v>
      </c>
      <c r="B305" t="s">
        <v>12</v>
      </c>
      <c r="C305" t="str">
        <f t="shared" si="20"/>
        <v>791424</v>
      </c>
      <c r="D305" t="str">
        <f t="shared" si="21"/>
        <v>792269</v>
      </c>
      <c r="E305">
        <f t="shared" si="22"/>
        <v>13</v>
      </c>
      <c r="F305">
        <f t="shared" si="23"/>
        <v>1</v>
      </c>
      <c r="G305">
        <f t="shared" si="24"/>
        <v>1</v>
      </c>
    </row>
    <row r="306" spans="1:7">
      <c r="A306" t="s">
        <v>2192</v>
      </c>
      <c r="B306" t="s">
        <v>12</v>
      </c>
      <c r="C306" t="str">
        <f t="shared" si="20"/>
        <v>792282</v>
      </c>
      <c r="D306" t="str">
        <f t="shared" si="21"/>
        <v>792467</v>
      </c>
      <c r="E306">
        <f t="shared" si="22"/>
        <v>2444</v>
      </c>
      <c r="F306">
        <f t="shared" si="23"/>
        <v>0</v>
      </c>
      <c r="G306">
        <f t="shared" si="24"/>
        <v>0</v>
      </c>
    </row>
    <row r="307" spans="1:7">
      <c r="A307" t="s">
        <v>2198</v>
      </c>
      <c r="B307" t="s">
        <v>12</v>
      </c>
      <c r="C307" t="str">
        <f t="shared" si="20"/>
        <v>794911</v>
      </c>
      <c r="D307" t="str">
        <f t="shared" si="21"/>
        <v>795417</v>
      </c>
      <c r="E307">
        <f t="shared" si="22"/>
        <v>278</v>
      </c>
      <c r="F307">
        <f t="shared" si="23"/>
        <v>0</v>
      </c>
      <c r="G307">
        <f t="shared" si="24"/>
        <v>1</v>
      </c>
    </row>
    <row r="308" spans="1:7">
      <c r="A308" t="s">
        <v>2202</v>
      </c>
      <c r="B308" t="s">
        <v>12</v>
      </c>
      <c r="C308" t="str">
        <f t="shared" si="20"/>
        <v>795695</v>
      </c>
      <c r="D308" t="str">
        <f t="shared" si="21"/>
        <v>796519</v>
      </c>
      <c r="E308">
        <f t="shared" si="22"/>
        <v>1531</v>
      </c>
      <c r="F308">
        <f t="shared" si="23"/>
        <v>0</v>
      </c>
      <c r="G308">
        <f t="shared" si="24"/>
        <v>1</v>
      </c>
    </row>
    <row r="309" spans="1:7">
      <c r="A309" t="s">
        <v>2210</v>
      </c>
      <c r="B309" t="s">
        <v>12</v>
      </c>
      <c r="C309" t="str">
        <f t="shared" si="20"/>
        <v>798050</v>
      </c>
      <c r="D309" t="str">
        <f t="shared" si="21"/>
        <v>799810</v>
      </c>
      <c r="E309">
        <f t="shared" si="22"/>
        <v>197</v>
      </c>
      <c r="F309">
        <f t="shared" si="23"/>
        <v>0</v>
      </c>
      <c r="G309">
        <f t="shared" si="24"/>
        <v>1</v>
      </c>
    </row>
    <row r="310" spans="1:7">
      <c r="A310" t="s">
        <v>2213</v>
      </c>
      <c r="B310" t="s">
        <v>12</v>
      </c>
      <c r="C310" t="str">
        <f t="shared" si="20"/>
        <v>800007</v>
      </c>
      <c r="D310" t="str">
        <f t="shared" si="21"/>
        <v>800780</v>
      </c>
      <c r="E310">
        <f t="shared" si="22"/>
        <v>0</v>
      </c>
      <c r="F310">
        <f t="shared" si="23"/>
        <v>1</v>
      </c>
      <c r="G310">
        <f t="shared" si="24"/>
        <v>1</v>
      </c>
    </row>
    <row r="311" spans="1:7">
      <c r="A311" t="s">
        <v>2217</v>
      </c>
      <c r="B311" t="s">
        <v>12</v>
      </c>
      <c r="C311" t="str">
        <f t="shared" si="20"/>
        <v>800780</v>
      </c>
      <c r="D311" t="str">
        <f t="shared" si="21"/>
        <v>802021</v>
      </c>
      <c r="E311">
        <f t="shared" si="22"/>
        <v>3351</v>
      </c>
      <c r="F311">
        <f t="shared" si="23"/>
        <v>0</v>
      </c>
      <c r="G311">
        <f t="shared" si="24"/>
        <v>0</v>
      </c>
    </row>
    <row r="312" spans="1:7">
      <c r="A312" t="s">
        <v>2229</v>
      </c>
      <c r="B312" t="s">
        <v>12</v>
      </c>
      <c r="C312" t="str">
        <f t="shared" si="20"/>
        <v>805372</v>
      </c>
      <c r="D312" t="str">
        <f t="shared" si="21"/>
        <v>806097</v>
      </c>
      <c r="E312">
        <f t="shared" si="22"/>
        <v>135</v>
      </c>
      <c r="F312">
        <f t="shared" si="23"/>
        <v>1</v>
      </c>
      <c r="G312">
        <f t="shared" si="24"/>
        <v>1</v>
      </c>
    </row>
    <row r="313" spans="1:7">
      <c r="A313" t="s">
        <v>2231</v>
      </c>
      <c r="B313" t="s">
        <v>12</v>
      </c>
      <c r="C313" t="str">
        <f t="shared" si="20"/>
        <v>806232</v>
      </c>
      <c r="D313" t="str">
        <f t="shared" si="21"/>
        <v>807929</v>
      </c>
      <c r="E313">
        <f t="shared" si="22"/>
        <v>215</v>
      </c>
      <c r="F313">
        <f t="shared" si="23"/>
        <v>0</v>
      </c>
      <c r="G313">
        <f t="shared" si="24"/>
        <v>0</v>
      </c>
    </row>
    <row r="314" spans="1:7">
      <c r="A314" t="s">
        <v>2235</v>
      </c>
      <c r="B314" t="s">
        <v>12</v>
      </c>
      <c r="C314" t="str">
        <f t="shared" si="20"/>
        <v>808144</v>
      </c>
      <c r="D314" t="str">
        <f t="shared" si="21"/>
        <v>809043</v>
      </c>
      <c r="E314">
        <f t="shared" si="22"/>
        <v>200</v>
      </c>
      <c r="F314">
        <f t="shared" si="23"/>
        <v>0</v>
      </c>
      <c r="G314">
        <f t="shared" si="24"/>
        <v>1</v>
      </c>
    </row>
    <row r="315" spans="1:7">
      <c r="A315" t="s">
        <v>2239</v>
      </c>
      <c r="B315" t="s">
        <v>12</v>
      </c>
      <c r="C315" t="str">
        <f t="shared" si="20"/>
        <v>809243</v>
      </c>
      <c r="D315" t="str">
        <f t="shared" si="21"/>
        <v>809944</v>
      </c>
      <c r="E315">
        <f t="shared" si="22"/>
        <v>-6</v>
      </c>
      <c r="F315">
        <f t="shared" si="23"/>
        <v>1</v>
      </c>
      <c r="G315">
        <f t="shared" si="24"/>
        <v>1</v>
      </c>
    </row>
    <row r="316" spans="1:7">
      <c r="A316" t="s">
        <v>2241</v>
      </c>
      <c r="B316" t="s">
        <v>12</v>
      </c>
      <c r="C316" t="str">
        <f t="shared" si="20"/>
        <v>809938</v>
      </c>
      <c r="D316" t="str">
        <f t="shared" si="21"/>
        <v>810294</v>
      </c>
      <c r="E316">
        <f t="shared" si="22"/>
        <v>247</v>
      </c>
      <c r="F316">
        <f t="shared" si="23"/>
        <v>0</v>
      </c>
      <c r="G316">
        <f t="shared" si="24"/>
        <v>0</v>
      </c>
    </row>
    <row r="317" spans="1:7">
      <c r="A317" t="s">
        <v>2243</v>
      </c>
      <c r="B317" t="s">
        <v>12</v>
      </c>
      <c r="C317" t="str">
        <f t="shared" si="20"/>
        <v>810541</v>
      </c>
      <c r="D317" t="str">
        <f t="shared" si="21"/>
        <v>812568</v>
      </c>
      <c r="E317">
        <f t="shared" si="22"/>
        <v>2837</v>
      </c>
      <c r="F317">
        <f t="shared" si="23"/>
        <v>0</v>
      </c>
      <c r="G317">
        <f t="shared" si="24"/>
        <v>1</v>
      </c>
    </row>
    <row r="318" spans="1:7">
      <c r="A318" t="s">
        <v>2258</v>
      </c>
      <c r="B318" t="s">
        <v>12</v>
      </c>
      <c r="C318" t="str">
        <f t="shared" si="20"/>
        <v>815405</v>
      </c>
      <c r="D318" t="str">
        <f t="shared" si="21"/>
        <v>815506</v>
      </c>
      <c r="E318">
        <f t="shared" si="22"/>
        <v>3819</v>
      </c>
      <c r="F318">
        <f t="shared" si="23"/>
        <v>0</v>
      </c>
      <c r="G318">
        <f t="shared" si="24"/>
        <v>1</v>
      </c>
    </row>
    <row r="319" spans="1:7">
      <c r="A319" t="s">
        <v>2268</v>
      </c>
      <c r="B319" t="s">
        <v>12</v>
      </c>
      <c r="C319" t="str">
        <f t="shared" si="20"/>
        <v>819325</v>
      </c>
      <c r="D319" t="str">
        <f t="shared" si="21"/>
        <v>820905</v>
      </c>
      <c r="E319">
        <f t="shared" si="22"/>
        <v>2296</v>
      </c>
      <c r="F319">
        <f t="shared" si="23"/>
        <v>0</v>
      </c>
      <c r="G319">
        <f t="shared" si="24"/>
        <v>1</v>
      </c>
    </row>
    <row r="320" spans="1:7">
      <c r="A320" t="s">
        <v>2275</v>
      </c>
      <c r="B320" t="s">
        <v>12</v>
      </c>
      <c r="C320" t="str">
        <f t="shared" si="20"/>
        <v>823201</v>
      </c>
      <c r="D320" t="str">
        <f t="shared" si="21"/>
        <v>823698</v>
      </c>
      <c r="E320">
        <f t="shared" si="22"/>
        <v>1608</v>
      </c>
      <c r="F320">
        <f t="shared" si="23"/>
        <v>0</v>
      </c>
      <c r="G320">
        <f t="shared" si="24"/>
        <v>1</v>
      </c>
    </row>
    <row r="321" spans="1:7">
      <c r="A321" t="s">
        <v>2280</v>
      </c>
      <c r="B321" t="s">
        <v>12</v>
      </c>
      <c r="C321" t="str">
        <f t="shared" si="20"/>
        <v>825306</v>
      </c>
      <c r="D321" t="str">
        <f t="shared" si="21"/>
        <v>825923</v>
      </c>
      <c r="E321">
        <f t="shared" si="22"/>
        <v>0</v>
      </c>
      <c r="F321">
        <f t="shared" si="23"/>
        <v>1</v>
      </c>
      <c r="G321">
        <f t="shared" si="24"/>
        <v>1</v>
      </c>
    </row>
    <row r="322" spans="1:7">
      <c r="A322" t="s">
        <v>2284</v>
      </c>
      <c r="B322" t="s">
        <v>12</v>
      </c>
      <c r="C322" t="str">
        <f t="shared" si="20"/>
        <v>825923</v>
      </c>
      <c r="D322" t="str">
        <f t="shared" si="21"/>
        <v>826693</v>
      </c>
      <c r="E322">
        <f t="shared" si="22"/>
        <v>-15</v>
      </c>
      <c r="F322">
        <f t="shared" si="23"/>
        <v>1</v>
      </c>
      <c r="G322">
        <f t="shared" si="24"/>
        <v>0</v>
      </c>
    </row>
    <row r="323" spans="1:7">
      <c r="A323" t="s">
        <v>2288</v>
      </c>
      <c r="B323" t="s">
        <v>12</v>
      </c>
      <c r="C323" t="str">
        <f t="shared" ref="C323:C386" si="25">LEFT(A323,SEARCH(".",A323)-1)</f>
        <v>826678</v>
      </c>
      <c r="D323" t="str">
        <f t="shared" ref="D323:D386" si="26">RIGHT(A323,LEN(A323)-SEARCH(".",A323)-1)</f>
        <v>827415</v>
      </c>
      <c r="E323">
        <f t="shared" ref="E323:E386" si="27">C324-D323</f>
        <v>7</v>
      </c>
      <c r="F323">
        <f t="shared" ref="F323:F386" si="28">IF(E323&lt;$K$2, 1, 0)</f>
        <v>1</v>
      </c>
      <c r="G323">
        <f t="shared" si="24"/>
        <v>0</v>
      </c>
    </row>
    <row r="324" spans="1:7">
      <c r="A324" t="s">
        <v>2292</v>
      </c>
      <c r="B324" t="s">
        <v>12</v>
      </c>
      <c r="C324" t="str">
        <f t="shared" si="25"/>
        <v>827422</v>
      </c>
      <c r="D324" t="str">
        <f t="shared" si="26"/>
        <v>828012</v>
      </c>
      <c r="E324">
        <f t="shared" si="27"/>
        <v>0</v>
      </c>
      <c r="F324">
        <f t="shared" si="28"/>
        <v>1</v>
      </c>
      <c r="G324">
        <f t="shared" ref="G324:G387" si="29">IF(F323=1, 0,1)</f>
        <v>0</v>
      </c>
    </row>
    <row r="325" spans="1:7">
      <c r="A325" t="s">
        <v>2296</v>
      </c>
      <c r="B325" t="s">
        <v>12</v>
      </c>
      <c r="C325" t="str">
        <f t="shared" si="25"/>
        <v>828012</v>
      </c>
      <c r="D325" t="str">
        <f t="shared" si="26"/>
        <v>829079</v>
      </c>
      <c r="E325">
        <f t="shared" si="27"/>
        <v>49</v>
      </c>
      <c r="F325">
        <f t="shared" si="28"/>
        <v>1</v>
      </c>
      <c r="G325">
        <f t="shared" si="29"/>
        <v>0</v>
      </c>
    </row>
    <row r="326" spans="1:7">
      <c r="A326" t="s">
        <v>2300</v>
      </c>
      <c r="B326" t="s">
        <v>12</v>
      </c>
      <c r="C326" t="str">
        <f t="shared" si="25"/>
        <v>829128</v>
      </c>
      <c r="D326" t="str">
        <f t="shared" si="26"/>
        <v>830210</v>
      </c>
      <c r="E326">
        <f t="shared" si="27"/>
        <v>3</v>
      </c>
      <c r="F326">
        <f t="shared" si="28"/>
        <v>1</v>
      </c>
      <c r="G326">
        <f t="shared" si="29"/>
        <v>0</v>
      </c>
    </row>
    <row r="327" spans="1:7">
      <c r="A327" t="s">
        <v>2304</v>
      </c>
      <c r="B327" t="s">
        <v>12</v>
      </c>
      <c r="C327" t="str">
        <f t="shared" si="25"/>
        <v>830213</v>
      </c>
      <c r="D327" t="str">
        <f t="shared" si="26"/>
        <v>831529</v>
      </c>
      <c r="E327">
        <f t="shared" si="27"/>
        <v>7</v>
      </c>
      <c r="F327">
        <f t="shared" si="28"/>
        <v>1</v>
      </c>
      <c r="G327">
        <f t="shared" si="29"/>
        <v>0</v>
      </c>
    </row>
    <row r="328" spans="1:7">
      <c r="A328" t="s">
        <v>2308</v>
      </c>
      <c r="B328" t="s">
        <v>12</v>
      </c>
      <c r="C328" t="str">
        <f t="shared" si="25"/>
        <v>831536</v>
      </c>
      <c r="D328" t="str">
        <f t="shared" si="26"/>
        <v>832435</v>
      </c>
      <c r="E328">
        <f t="shared" si="27"/>
        <v>1324</v>
      </c>
      <c r="F328">
        <f t="shared" si="28"/>
        <v>0</v>
      </c>
      <c r="G328">
        <f t="shared" si="29"/>
        <v>0</v>
      </c>
    </row>
    <row r="329" spans="1:7">
      <c r="A329" t="s">
        <v>2314</v>
      </c>
      <c r="B329" t="s">
        <v>12</v>
      </c>
      <c r="C329" t="str">
        <f t="shared" si="25"/>
        <v>833759</v>
      </c>
      <c r="D329" t="str">
        <f t="shared" si="26"/>
        <v>834379</v>
      </c>
      <c r="E329">
        <f t="shared" si="27"/>
        <v>1450</v>
      </c>
      <c r="F329">
        <f t="shared" si="28"/>
        <v>0</v>
      </c>
      <c r="G329">
        <f t="shared" si="29"/>
        <v>1</v>
      </c>
    </row>
    <row r="330" spans="1:7">
      <c r="A330" t="s">
        <v>2321</v>
      </c>
      <c r="B330" t="s">
        <v>12</v>
      </c>
      <c r="C330" t="str">
        <f t="shared" si="25"/>
        <v>835829</v>
      </c>
      <c r="D330" t="str">
        <f t="shared" si="26"/>
        <v>837499</v>
      </c>
      <c r="E330">
        <f t="shared" si="27"/>
        <v>348</v>
      </c>
      <c r="F330">
        <f t="shared" si="28"/>
        <v>0</v>
      </c>
      <c r="G330">
        <f t="shared" si="29"/>
        <v>1</v>
      </c>
    </row>
    <row r="331" spans="1:7">
      <c r="A331" t="s">
        <v>2325</v>
      </c>
      <c r="B331" t="s">
        <v>12</v>
      </c>
      <c r="C331" t="str">
        <f t="shared" si="25"/>
        <v>837847</v>
      </c>
      <c r="D331" t="str">
        <f t="shared" si="26"/>
        <v>839211</v>
      </c>
      <c r="E331">
        <f t="shared" si="27"/>
        <v>115</v>
      </c>
      <c r="F331">
        <f t="shared" si="28"/>
        <v>1</v>
      </c>
      <c r="G331">
        <f t="shared" si="29"/>
        <v>1</v>
      </c>
    </row>
    <row r="332" spans="1:7">
      <c r="A332" t="s">
        <v>2329</v>
      </c>
      <c r="B332" t="s">
        <v>12</v>
      </c>
      <c r="C332" t="str">
        <f t="shared" si="25"/>
        <v>839326</v>
      </c>
      <c r="D332" t="str">
        <f t="shared" si="26"/>
        <v>840654</v>
      </c>
      <c r="E332">
        <f t="shared" si="27"/>
        <v>930</v>
      </c>
      <c r="F332">
        <f t="shared" si="28"/>
        <v>0</v>
      </c>
      <c r="G332">
        <f t="shared" si="29"/>
        <v>0</v>
      </c>
    </row>
    <row r="333" spans="1:7">
      <c r="A333" t="s">
        <v>2333</v>
      </c>
      <c r="B333" t="s">
        <v>12</v>
      </c>
      <c r="C333" t="str">
        <f t="shared" si="25"/>
        <v>841584</v>
      </c>
      <c r="D333" t="str">
        <f t="shared" si="26"/>
        <v>842207</v>
      </c>
      <c r="E333">
        <f t="shared" si="27"/>
        <v>1386</v>
      </c>
      <c r="F333">
        <f t="shared" si="28"/>
        <v>0</v>
      </c>
      <c r="G333">
        <f t="shared" si="29"/>
        <v>1</v>
      </c>
    </row>
    <row r="334" spans="1:7">
      <c r="A334" t="s">
        <v>2340</v>
      </c>
      <c r="B334" t="s">
        <v>12</v>
      </c>
      <c r="C334" t="str">
        <f t="shared" si="25"/>
        <v>843593</v>
      </c>
      <c r="D334" t="str">
        <f t="shared" si="26"/>
        <v>843856</v>
      </c>
      <c r="E334">
        <f t="shared" si="27"/>
        <v>2449</v>
      </c>
      <c r="F334">
        <f t="shared" si="28"/>
        <v>0</v>
      </c>
      <c r="G334">
        <f t="shared" si="29"/>
        <v>1</v>
      </c>
    </row>
    <row r="335" spans="1:7">
      <c r="A335" t="s">
        <v>2354</v>
      </c>
      <c r="B335" t="s">
        <v>12</v>
      </c>
      <c r="C335" t="str">
        <f t="shared" si="25"/>
        <v>846305</v>
      </c>
      <c r="D335" t="str">
        <f t="shared" si="26"/>
        <v>846973</v>
      </c>
      <c r="E335">
        <f t="shared" si="27"/>
        <v>0</v>
      </c>
      <c r="F335">
        <f t="shared" si="28"/>
        <v>1</v>
      </c>
      <c r="G335">
        <f t="shared" si="29"/>
        <v>1</v>
      </c>
    </row>
    <row r="336" spans="1:7">
      <c r="A336" t="s">
        <v>2358</v>
      </c>
      <c r="B336" t="s">
        <v>12</v>
      </c>
      <c r="C336" t="str">
        <f t="shared" si="25"/>
        <v>846973</v>
      </c>
      <c r="D336" t="str">
        <f t="shared" si="26"/>
        <v>847677</v>
      </c>
      <c r="E336">
        <f t="shared" si="27"/>
        <v>31</v>
      </c>
      <c r="F336">
        <f t="shared" si="28"/>
        <v>1</v>
      </c>
      <c r="G336">
        <f t="shared" si="29"/>
        <v>0</v>
      </c>
    </row>
    <row r="337" spans="1:7">
      <c r="A337" t="s">
        <v>2362</v>
      </c>
      <c r="B337" t="s">
        <v>12</v>
      </c>
      <c r="C337" t="str">
        <f t="shared" si="25"/>
        <v>847708</v>
      </c>
      <c r="D337" t="str">
        <f t="shared" si="26"/>
        <v>848442</v>
      </c>
      <c r="E337">
        <f t="shared" si="27"/>
        <v>15</v>
      </c>
      <c r="F337">
        <f t="shared" si="28"/>
        <v>1</v>
      </c>
      <c r="G337">
        <f t="shared" si="29"/>
        <v>0</v>
      </c>
    </row>
    <row r="338" spans="1:7">
      <c r="A338" t="s">
        <v>2366</v>
      </c>
      <c r="B338" t="s">
        <v>12</v>
      </c>
      <c r="C338" t="str">
        <f t="shared" si="25"/>
        <v>848457</v>
      </c>
      <c r="D338" t="str">
        <f t="shared" si="26"/>
        <v>849206</v>
      </c>
      <c r="E338">
        <f t="shared" si="27"/>
        <v>95</v>
      </c>
      <c r="F338">
        <f t="shared" si="28"/>
        <v>1</v>
      </c>
      <c r="G338">
        <f t="shared" si="29"/>
        <v>0</v>
      </c>
    </row>
    <row r="339" spans="1:7">
      <c r="A339" t="s">
        <v>2370</v>
      </c>
      <c r="B339" t="s">
        <v>12</v>
      </c>
      <c r="C339" t="str">
        <f t="shared" si="25"/>
        <v>849301</v>
      </c>
      <c r="D339" t="str">
        <f t="shared" si="26"/>
        <v>850755</v>
      </c>
      <c r="E339">
        <f t="shared" si="27"/>
        <v>52</v>
      </c>
      <c r="F339">
        <f t="shared" si="28"/>
        <v>1</v>
      </c>
      <c r="G339">
        <f t="shared" si="29"/>
        <v>0</v>
      </c>
    </row>
    <row r="340" spans="1:7">
      <c r="A340" t="s">
        <v>2372</v>
      </c>
      <c r="B340" t="s">
        <v>12</v>
      </c>
      <c r="C340" t="str">
        <f t="shared" si="25"/>
        <v>850807</v>
      </c>
      <c r="D340" t="str">
        <f t="shared" si="26"/>
        <v>851709</v>
      </c>
      <c r="E340">
        <f t="shared" si="27"/>
        <v>5376</v>
      </c>
      <c r="F340">
        <f t="shared" si="28"/>
        <v>0</v>
      </c>
      <c r="G340">
        <f t="shared" si="29"/>
        <v>0</v>
      </c>
    </row>
    <row r="341" spans="1:7">
      <c r="A341" t="s">
        <v>2384</v>
      </c>
      <c r="B341" t="s">
        <v>12</v>
      </c>
      <c r="C341" t="str">
        <f t="shared" si="25"/>
        <v>857085</v>
      </c>
      <c r="D341" t="str">
        <f t="shared" si="26"/>
        <v>857294</v>
      </c>
      <c r="E341">
        <f t="shared" si="27"/>
        <v>3050</v>
      </c>
      <c r="F341">
        <f t="shared" si="28"/>
        <v>0</v>
      </c>
      <c r="G341">
        <f t="shared" si="29"/>
        <v>1</v>
      </c>
    </row>
    <row r="342" spans="1:7">
      <c r="A342" t="s">
        <v>2396</v>
      </c>
      <c r="B342" t="s">
        <v>12</v>
      </c>
      <c r="C342" t="str">
        <f t="shared" si="25"/>
        <v>860344</v>
      </c>
      <c r="D342" t="str">
        <f t="shared" si="26"/>
        <v>860562</v>
      </c>
      <c r="E342">
        <f t="shared" si="27"/>
        <v>320</v>
      </c>
      <c r="F342">
        <f t="shared" si="28"/>
        <v>0</v>
      </c>
      <c r="G342">
        <f t="shared" si="29"/>
        <v>1</v>
      </c>
    </row>
    <row r="343" spans="1:7">
      <c r="A343" t="s">
        <v>2400</v>
      </c>
      <c r="B343" t="s">
        <v>12</v>
      </c>
      <c r="C343" t="str">
        <f t="shared" si="25"/>
        <v>860882</v>
      </c>
      <c r="D343" t="str">
        <f t="shared" si="26"/>
        <v>861574</v>
      </c>
      <c r="E343">
        <f t="shared" si="27"/>
        <v>2</v>
      </c>
      <c r="F343">
        <f t="shared" si="28"/>
        <v>1</v>
      </c>
      <c r="G343">
        <f t="shared" si="29"/>
        <v>1</v>
      </c>
    </row>
    <row r="344" spans="1:7">
      <c r="A344" t="s">
        <v>2404</v>
      </c>
      <c r="B344" t="s">
        <v>12</v>
      </c>
      <c r="C344" t="str">
        <f t="shared" si="25"/>
        <v>861576</v>
      </c>
      <c r="D344" t="str">
        <f t="shared" si="26"/>
        <v>863327</v>
      </c>
      <c r="E344">
        <f t="shared" si="27"/>
        <v>3</v>
      </c>
      <c r="F344">
        <f t="shared" si="28"/>
        <v>1</v>
      </c>
      <c r="G344">
        <f t="shared" si="29"/>
        <v>0</v>
      </c>
    </row>
    <row r="345" spans="1:7">
      <c r="A345" t="s">
        <v>2408</v>
      </c>
      <c r="B345" t="s">
        <v>12</v>
      </c>
      <c r="C345" t="str">
        <f t="shared" si="25"/>
        <v>863330</v>
      </c>
      <c r="D345" t="str">
        <f t="shared" si="26"/>
        <v>865099</v>
      </c>
      <c r="E345">
        <f t="shared" si="27"/>
        <v>142</v>
      </c>
      <c r="F345">
        <f t="shared" si="28"/>
        <v>1</v>
      </c>
      <c r="G345">
        <f t="shared" si="29"/>
        <v>0</v>
      </c>
    </row>
    <row r="346" spans="1:7">
      <c r="A346" t="s">
        <v>2411</v>
      </c>
      <c r="B346" t="s">
        <v>12</v>
      </c>
      <c r="C346" t="str">
        <f t="shared" si="25"/>
        <v>865241</v>
      </c>
      <c r="D346" t="str">
        <f t="shared" si="26"/>
        <v>866200</v>
      </c>
      <c r="E346">
        <f t="shared" si="27"/>
        <v>8687</v>
      </c>
      <c r="F346">
        <f t="shared" si="28"/>
        <v>0</v>
      </c>
      <c r="G346">
        <f t="shared" si="29"/>
        <v>0</v>
      </c>
    </row>
    <row r="347" spans="1:7">
      <c r="A347" t="s">
        <v>2434</v>
      </c>
      <c r="B347" t="s">
        <v>12</v>
      </c>
      <c r="C347" t="str">
        <f t="shared" si="25"/>
        <v>874887</v>
      </c>
      <c r="D347" t="str">
        <f t="shared" si="26"/>
        <v>875021</v>
      </c>
      <c r="E347">
        <f t="shared" si="27"/>
        <v>1719</v>
      </c>
      <c r="F347">
        <f t="shared" si="28"/>
        <v>0</v>
      </c>
      <c r="G347">
        <f t="shared" si="29"/>
        <v>1</v>
      </c>
    </row>
    <row r="348" spans="1:7">
      <c r="A348" t="s">
        <v>2440</v>
      </c>
      <c r="B348" t="s">
        <v>12</v>
      </c>
      <c r="C348" t="str">
        <f t="shared" si="25"/>
        <v>876740</v>
      </c>
      <c r="D348" t="str">
        <f t="shared" si="26"/>
        <v>877645</v>
      </c>
      <c r="E348">
        <f t="shared" si="27"/>
        <v>360</v>
      </c>
      <c r="F348">
        <f t="shared" si="28"/>
        <v>0</v>
      </c>
      <c r="G348">
        <f t="shared" si="29"/>
        <v>1</v>
      </c>
    </row>
    <row r="349" spans="1:7">
      <c r="A349" t="s">
        <v>2442</v>
      </c>
      <c r="B349" t="s">
        <v>12</v>
      </c>
      <c r="C349" t="str">
        <f t="shared" si="25"/>
        <v>878005</v>
      </c>
      <c r="D349" t="str">
        <f t="shared" si="26"/>
        <v>878745</v>
      </c>
      <c r="E349">
        <f t="shared" si="27"/>
        <v>108</v>
      </c>
      <c r="F349">
        <f t="shared" si="28"/>
        <v>1</v>
      </c>
      <c r="G349">
        <f t="shared" si="29"/>
        <v>1</v>
      </c>
    </row>
    <row r="350" spans="1:7">
      <c r="A350" t="s">
        <v>2446</v>
      </c>
      <c r="B350" t="s">
        <v>12</v>
      </c>
      <c r="C350" t="str">
        <f t="shared" si="25"/>
        <v>878853</v>
      </c>
      <c r="D350" t="str">
        <f t="shared" si="26"/>
        <v>881135</v>
      </c>
      <c r="E350">
        <f t="shared" si="27"/>
        <v>55</v>
      </c>
      <c r="F350">
        <f t="shared" si="28"/>
        <v>1</v>
      </c>
      <c r="G350">
        <f t="shared" si="29"/>
        <v>0</v>
      </c>
    </row>
    <row r="351" spans="1:7">
      <c r="A351" t="s">
        <v>2450</v>
      </c>
      <c r="B351" t="s">
        <v>12</v>
      </c>
      <c r="C351" t="str">
        <f t="shared" si="25"/>
        <v>881190</v>
      </c>
      <c r="D351" t="str">
        <f t="shared" si="26"/>
        <v>882044</v>
      </c>
      <c r="E351">
        <f t="shared" si="27"/>
        <v>670</v>
      </c>
      <c r="F351">
        <f t="shared" si="28"/>
        <v>0</v>
      </c>
      <c r="G351">
        <f t="shared" si="29"/>
        <v>0</v>
      </c>
    </row>
    <row r="352" spans="1:7">
      <c r="A352" t="s">
        <v>2454</v>
      </c>
      <c r="B352" t="s">
        <v>12</v>
      </c>
      <c r="C352" t="str">
        <f t="shared" si="25"/>
        <v>882714</v>
      </c>
      <c r="D352" t="str">
        <f t="shared" si="26"/>
        <v>884483</v>
      </c>
      <c r="E352">
        <f t="shared" si="27"/>
        <v>1328</v>
      </c>
      <c r="F352">
        <f t="shared" si="28"/>
        <v>0</v>
      </c>
      <c r="G352">
        <f t="shared" si="29"/>
        <v>1</v>
      </c>
    </row>
    <row r="353" spans="1:7">
      <c r="A353" t="s">
        <v>2460</v>
      </c>
      <c r="B353" t="s">
        <v>12</v>
      </c>
      <c r="C353" t="str">
        <f t="shared" si="25"/>
        <v>885811</v>
      </c>
      <c r="D353" t="str">
        <f t="shared" si="26"/>
        <v>887085</v>
      </c>
      <c r="E353">
        <f t="shared" si="27"/>
        <v>137</v>
      </c>
      <c r="F353">
        <f t="shared" si="28"/>
        <v>1</v>
      </c>
      <c r="G353">
        <f t="shared" si="29"/>
        <v>1</v>
      </c>
    </row>
    <row r="354" spans="1:7">
      <c r="A354" t="s">
        <v>2463</v>
      </c>
      <c r="B354" t="s">
        <v>12</v>
      </c>
      <c r="C354" t="str">
        <f t="shared" si="25"/>
        <v>887222</v>
      </c>
      <c r="D354" t="str">
        <f t="shared" si="26"/>
        <v>888652</v>
      </c>
      <c r="E354">
        <f t="shared" si="27"/>
        <v>12325</v>
      </c>
      <c r="F354">
        <f t="shared" si="28"/>
        <v>0</v>
      </c>
      <c r="G354">
        <f t="shared" si="29"/>
        <v>0</v>
      </c>
    </row>
    <row r="355" spans="1:7">
      <c r="A355" t="s">
        <v>2498</v>
      </c>
      <c r="B355" t="s">
        <v>12</v>
      </c>
      <c r="C355" t="str">
        <f t="shared" si="25"/>
        <v>900977</v>
      </c>
      <c r="D355" t="str">
        <f t="shared" si="26"/>
        <v>901081</v>
      </c>
      <c r="E355">
        <f t="shared" si="27"/>
        <v>1238</v>
      </c>
      <c r="F355">
        <f t="shared" si="28"/>
        <v>0</v>
      </c>
      <c r="G355">
        <f t="shared" si="29"/>
        <v>1</v>
      </c>
    </row>
    <row r="356" spans="1:7">
      <c r="A356" t="s">
        <v>2506</v>
      </c>
      <c r="B356" t="s">
        <v>12</v>
      </c>
      <c r="C356" t="str">
        <f t="shared" si="25"/>
        <v>902319</v>
      </c>
      <c r="D356" t="str">
        <f t="shared" si="26"/>
        <v>903149</v>
      </c>
      <c r="E356">
        <f t="shared" si="27"/>
        <v>7933</v>
      </c>
      <c r="F356">
        <f t="shared" si="28"/>
        <v>0</v>
      </c>
      <c r="G356">
        <f t="shared" si="29"/>
        <v>1</v>
      </c>
    </row>
    <row r="357" spans="1:7">
      <c r="A357" t="s">
        <v>2524</v>
      </c>
      <c r="B357" t="s">
        <v>12</v>
      </c>
      <c r="C357" t="str">
        <f t="shared" si="25"/>
        <v>911082</v>
      </c>
      <c r="D357" t="str">
        <f t="shared" si="26"/>
        <v>911735</v>
      </c>
      <c r="E357">
        <f t="shared" si="27"/>
        <v>4850</v>
      </c>
      <c r="F357">
        <f t="shared" si="28"/>
        <v>0</v>
      </c>
      <c r="G357">
        <f t="shared" si="29"/>
        <v>1</v>
      </c>
    </row>
    <row r="358" spans="1:7">
      <c r="A358" t="s">
        <v>2538</v>
      </c>
      <c r="B358" t="s">
        <v>12</v>
      </c>
      <c r="C358" t="str">
        <f t="shared" si="25"/>
        <v>916585</v>
      </c>
      <c r="D358" t="str">
        <f t="shared" si="26"/>
        <v>917058</v>
      </c>
      <c r="E358">
        <f t="shared" si="27"/>
        <v>91</v>
      </c>
      <c r="F358">
        <f t="shared" si="28"/>
        <v>1</v>
      </c>
      <c r="G358">
        <f t="shared" si="29"/>
        <v>1</v>
      </c>
    </row>
    <row r="359" spans="1:7">
      <c r="A359" t="s">
        <v>2542</v>
      </c>
      <c r="B359" t="s">
        <v>12</v>
      </c>
      <c r="C359" t="str">
        <f t="shared" si="25"/>
        <v>917149</v>
      </c>
      <c r="D359" t="str">
        <f t="shared" si="26"/>
        <v>918885</v>
      </c>
      <c r="E359">
        <f t="shared" si="27"/>
        <v>-7</v>
      </c>
      <c r="F359">
        <f t="shared" si="28"/>
        <v>1</v>
      </c>
      <c r="G359">
        <f t="shared" si="29"/>
        <v>0</v>
      </c>
    </row>
    <row r="360" spans="1:7">
      <c r="A360" t="s">
        <v>2546</v>
      </c>
      <c r="B360" t="s">
        <v>12</v>
      </c>
      <c r="C360" t="str">
        <f t="shared" si="25"/>
        <v>918878</v>
      </c>
      <c r="D360" t="str">
        <f t="shared" si="26"/>
        <v>920233</v>
      </c>
      <c r="E360">
        <f t="shared" si="27"/>
        <v>38</v>
      </c>
      <c r="F360">
        <f t="shared" si="28"/>
        <v>1</v>
      </c>
      <c r="G360">
        <f t="shared" si="29"/>
        <v>0</v>
      </c>
    </row>
    <row r="361" spans="1:7">
      <c r="A361" t="s">
        <v>2550</v>
      </c>
      <c r="B361" t="s">
        <v>12</v>
      </c>
      <c r="C361" t="str">
        <f t="shared" si="25"/>
        <v>920271</v>
      </c>
      <c r="D361" t="str">
        <f t="shared" si="26"/>
        <v>923819</v>
      </c>
      <c r="E361">
        <f t="shared" si="27"/>
        <v>3</v>
      </c>
      <c r="F361">
        <f t="shared" si="28"/>
        <v>1</v>
      </c>
      <c r="G361">
        <f t="shared" si="29"/>
        <v>0</v>
      </c>
    </row>
    <row r="362" spans="1:7">
      <c r="A362" t="s">
        <v>2554</v>
      </c>
      <c r="B362" t="s">
        <v>12</v>
      </c>
      <c r="C362" t="str">
        <f t="shared" si="25"/>
        <v>923822</v>
      </c>
      <c r="D362" t="str">
        <f t="shared" si="26"/>
        <v>925285</v>
      </c>
      <c r="E362">
        <f t="shared" si="27"/>
        <v>6</v>
      </c>
      <c r="F362">
        <f t="shared" si="28"/>
        <v>1</v>
      </c>
      <c r="G362">
        <f t="shared" si="29"/>
        <v>0</v>
      </c>
    </row>
    <row r="363" spans="1:7">
      <c r="A363" t="s">
        <v>2558</v>
      </c>
      <c r="B363" t="s">
        <v>12</v>
      </c>
      <c r="C363" t="str">
        <f t="shared" si="25"/>
        <v>925291</v>
      </c>
      <c r="D363" t="str">
        <f t="shared" si="26"/>
        <v>925941</v>
      </c>
      <c r="E363">
        <f t="shared" si="27"/>
        <v>2</v>
      </c>
      <c r="F363">
        <f t="shared" si="28"/>
        <v>1</v>
      </c>
      <c r="G363">
        <f t="shared" si="29"/>
        <v>0</v>
      </c>
    </row>
    <row r="364" spans="1:7">
      <c r="A364" t="s">
        <v>2562</v>
      </c>
      <c r="B364" t="s">
        <v>12</v>
      </c>
      <c r="C364" t="str">
        <f t="shared" si="25"/>
        <v>925943</v>
      </c>
      <c r="D364" t="str">
        <f t="shared" si="26"/>
        <v>926731</v>
      </c>
      <c r="E364">
        <f t="shared" si="27"/>
        <v>4</v>
      </c>
      <c r="F364">
        <f t="shared" si="28"/>
        <v>1</v>
      </c>
      <c r="G364">
        <f t="shared" si="29"/>
        <v>0</v>
      </c>
    </row>
    <row r="365" spans="1:7">
      <c r="A365" t="s">
        <v>2566</v>
      </c>
      <c r="B365" t="s">
        <v>12</v>
      </c>
      <c r="C365" t="str">
        <f t="shared" si="25"/>
        <v>926735</v>
      </c>
      <c r="D365" t="str">
        <f t="shared" si="26"/>
        <v>929446</v>
      </c>
      <c r="E365">
        <f t="shared" si="27"/>
        <v>9</v>
      </c>
      <c r="F365">
        <f t="shared" si="28"/>
        <v>1</v>
      </c>
      <c r="G365">
        <f t="shared" si="29"/>
        <v>0</v>
      </c>
    </row>
    <row r="366" spans="1:7">
      <c r="A366" t="s">
        <v>2570</v>
      </c>
      <c r="B366" t="s">
        <v>12</v>
      </c>
      <c r="C366" t="str">
        <f t="shared" si="25"/>
        <v>929455</v>
      </c>
      <c r="D366" t="str">
        <f t="shared" si="26"/>
        <v>930210</v>
      </c>
      <c r="E366">
        <f t="shared" si="27"/>
        <v>-7</v>
      </c>
      <c r="F366">
        <f t="shared" si="28"/>
        <v>1</v>
      </c>
      <c r="G366">
        <f t="shared" si="29"/>
        <v>0</v>
      </c>
    </row>
    <row r="367" spans="1:7">
      <c r="A367" t="s">
        <v>2574</v>
      </c>
      <c r="B367" t="s">
        <v>12</v>
      </c>
      <c r="C367" t="str">
        <f t="shared" si="25"/>
        <v>930203</v>
      </c>
      <c r="D367" t="str">
        <f t="shared" si="26"/>
        <v>931561</v>
      </c>
      <c r="E367">
        <f t="shared" si="27"/>
        <v>2</v>
      </c>
      <c r="F367">
        <f t="shared" si="28"/>
        <v>1</v>
      </c>
      <c r="G367">
        <f t="shared" si="29"/>
        <v>0</v>
      </c>
    </row>
    <row r="368" spans="1:7">
      <c r="A368" t="s">
        <v>2578</v>
      </c>
      <c r="B368" t="s">
        <v>12</v>
      </c>
      <c r="C368" t="str">
        <f t="shared" si="25"/>
        <v>931563</v>
      </c>
      <c r="D368" t="str">
        <f t="shared" si="26"/>
        <v>932114</v>
      </c>
      <c r="E368">
        <f t="shared" si="27"/>
        <v>2</v>
      </c>
      <c r="F368">
        <f t="shared" si="28"/>
        <v>1</v>
      </c>
      <c r="G368">
        <f t="shared" si="29"/>
        <v>0</v>
      </c>
    </row>
    <row r="369" spans="1:7">
      <c r="A369" t="s">
        <v>2582</v>
      </c>
      <c r="B369" t="s">
        <v>12</v>
      </c>
      <c r="C369" t="str">
        <f t="shared" si="25"/>
        <v>932116</v>
      </c>
      <c r="D369" t="str">
        <f t="shared" si="26"/>
        <v>933384</v>
      </c>
      <c r="E369">
        <f t="shared" si="27"/>
        <v>5</v>
      </c>
      <c r="F369">
        <f t="shared" si="28"/>
        <v>1</v>
      </c>
      <c r="G369">
        <f t="shared" si="29"/>
        <v>0</v>
      </c>
    </row>
    <row r="370" spans="1:7">
      <c r="A370" t="s">
        <v>2586</v>
      </c>
      <c r="B370" t="s">
        <v>12</v>
      </c>
      <c r="C370" t="str">
        <f t="shared" si="25"/>
        <v>933389</v>
      </c>
      <c r="D370" t="str">
        <f t="shared" si="26"/>
        <v>934426</v>
      </c>
      <c r="E370">
        <f t="shared" si="27"/>
        <v>-36</v>
      </c>
      <c r="F370">
        <f t="shared" si="28"/>
        <v>1</v>
      </c>
      <c r="G370">
        <f t="shared" si="29"/>
        <v>0</v>
      </c>
    </row>
    <row r="371" spans="1:7">
      <c r="A371" t="s">
        <v>2590</v>
      </c>
      <c r="B371" t="s">
        <v>12</v>
      </c>
      <c r="C371" t="str">
        <f t="shared" si="25"/>
        <v>934390</v>
      </c>
      <c r="D371" t="str">
        <f t="shared" si="26"/>
        <v>936165</v>
      </c>
      <c r="E371">
        <f t="shared" si="27"/>
        <v>8</v>
      </c>
      <c r="F371">
        <f t="shared" si="28"/>
        <v>1</v>
      </c>
      <c r="G371">
        <f t="shared" si="29"/>
        <v>0</v>
      </c>
    </row>
    <row r="372" spans="1:7">
      <c r="A372" t="s">
        <v>2594</v>
      </c>
      <c r="B372" t="s">
        <v>12</v>
      </c>
      <c r="C372" t="str">
        <f t="shared" si="25"/>
        <v>936173</v>
      </c>
      <c r="D372" t="str">
        <f t="shared" si="26"/>
        <v>936604</v>
      </c>
      <c r="E372">
        <f t="shared" si="27"/>
        <v>6</v>
      </c>
      <c r="F372">
        <f t="shared" si="28"/>
        <v>1</v>
      </c>
      <c r="G372">
        <f t="shared" si="29"/>
        <v>0</v>
      </c>
    </row>
    <row r="373" spans="1:7">
      <c r="A373" t="s">
        <v>2598</v>
      </c>
      <c r="B373" t="s">
        <v>12</v>
      </c>
      <c r="C373" t="str">
        <f t="shared" si="25"/>
        <v>936610</v>
      </c>
      <c r="D373" t="str">
        <f t="shared" si="26"/>
        <v>938088</v>
      </c>
      <c r="E373">
        <f t="shared" si="27"/>
        <v>21</v>
      </c>
      <c r="F373">
        <f t="shared" si="28"/>
        <v>1</v>
      </c>
      <c r="G373">
        <f t="shared" si="29"/>
        <v>0</v>
      </c>
    </row>
    <row r="374" spans="1:7">
      <c r="A374" t="s">
        <v>2602</v>
      </c>
      <c r="B374" t="s">
        <v>12</v>
      </c>
      <c r="C374" t="str">
        <f t="shared" si="25"/>
        <v>938109</v>
      </c>
      <c r="D374" t="str">
        <f t="shared" si="26"/>
        <v>938609</v>
      </c>
      <c r="E374">
        <f t="shared" si="27"/>
        <v>19180</v>
      </c>
      <c r="F374">
        <f t="shared" si="28"/>
        <v>0</v>
      </c>
      <c r="G374">
        <f t="shared" si="29"/>
        <v>0</v>
      </c>
    </row>
    <row r="375" spans="1:7">
      <c r="A375" t="s">
        <v>2641</v>
      </c>
      <c r="B375" t="s">
        <v>12</v>
      </c>
      <c r="C375" t="str">
        <f t="shared" si="25"/>
        <v>957789</v>
      </c>
      <c r="D375" t="str">
        <f t="shared" si="26"/>
        <v>958979</v>
      </c>
      <c r="E375">
        <f t="shared" si="27"/>
        <v>353</v>
      </c>
      <c r="F375">
        <f t="shared" si="28"/>
        <v>0</v>
      </c>
      <c r="G375">
        <f t="shared" si="29"/>
        <v>1</v>
      </c>
    </row>
    <row r="376" spans="1:7">
      <c r="A376" t="s">
        <v>2645</v>
      </c>
      <c r="B376" t="s">
        <v>12</v>
      </c>
      <c r="C376" t="str">
        <f t="shared" si="25"/>
        <v>959332</v>
      </c>
      <c r="D376" t="str">
        <f t="shared" si="26"/>
        <v>960405</v>
      </c>
      <c r="E376">
        <f t="shared" si="27"/>
        <v>384</v>
      </c>
      <c r="F376">
        <f t="shared" si="28"/>
        <v>0</v>
      </c>
      <c r="G376">
        <f t="shared" si="29"/>
        <v>1</v>
      </c>
    </row>
    <row r="377" spans="1:7">
      <c r="A377" t="s">
        <v>2649</v>
      </c>
      <c r="B377" t="s">
        <v>12</v>
      </c>
      <c r="C377" t="str">
        <f t="shared" si="25"/>
        <v>960789</v>
      </c>
      <c r="D377" t="str">
        <f t="shared" si="26"/>
        <v>962189</v>
      </c>
      <c r="E377">
        <f t="shared" si="27"/>
        <v>280</v>
      </c>
      <c r="F377">
        <f t="shared" si="28"/>
        <v>0</v>
      </c>
      <c r="G377">
        <f t="shared" si="29"/>
        <v>1</v>
      </c>
    </row>
    <row r="378" spans="1:7">
      <c r="A378" t="s">
        <v>2653</v>
      </c>
      <c r="B378" t="s">
        <v>12</v>
      </c>
      <c r="C378" t="str">
        <f t="shared" si="25"/>
        <v>962469</v>
      </c>
      <c r="D378" t="str">
        <f t="shared" si="26"/>
        <v>963620</v>
      </c>
      <c r="E378">
        <f t="shared" si="27"/>
        <v>5267</v>
      </c>
      <c r="F378">
        <f t="shared" si="28"/>
        <v>0</v>
      </c>
      <c r="G378">
        <f t="shared" si="29"/>
        <v>1</v>
      </c>
    </row>
    <row r="379" spans="1:7">
      <c r="A379" t="s">
        <v>2667</v>
      </c>
      <c r="B379" t="s">
        <v>12</v>
      </c>
      <c r="C379" t="str">
        <f t="shared" si="25"/>
        <v>968887</v>
      </c>
      <c r="D379" t="str">
        <f t="shared" si="26"/>
        <v>969987</v>
      </c>
      <c r="E379">
        <f t="shared" si="27"/>
        <v>9270</v>
      </c>
      <c r="F379">
        <f t="shared" si="28"/>
        <v>0</v>
      </c>
      <c r="G379">
        <f t="shared" si="29"/>
        <v>1</v>
      </c>
    </row>
    <row r="380" spans="1:7">
      <c r="A380" t="s">
        <v>2694</v>
      </c>
      <c r="B380" t="s">
        <v>12</v>
      </c>
      <c r="C380" t="str">
        <f t="shared" si="25"/>
        <v>979257</v>
      </c>
      <c r="D380" t="str">
        <f t="shared" si="26"/>
        <v>979775</v>
      </c>
      <c r="E380">
        <f t="shared" si="27"/>
        <v>84</v>
      </c>
      <c r="F380">
        <f t="shared" si="28"/>
        <v>1</v>
      </c>
      <c r="G380">
        <f t="shared" si="29"/>
        <v>1</v>
      </c>
    </row>
    <row r="381" spans="1:7">
      <c r="A381" t="s">
        <v>2698</v>
      </c>
      <c r="B381" t="s">
        <v>12</v>
      </c>
      <c r="C381" t="str">
        <f t="shared" si="25"/>
        <v>979859</v>
      </c>
      <c r="D381" t="str">
        <f t="shared" si="26"/>
        <v>981676</v>
      </c>
      <c r="E381">
        <f t="shared" si="27"/>
        <v>922</v>
      </c>
      <c r="F381">
        <f t="shared" si="28"/>
        <v>0</v>
      </c>
      <c r="G381">
        <f t="shared" si="29"/>
        <v>0</v>
      </c>
    </row>
    <row r="382" spans="1:7">
      <c r="A382" t="s">
        <v>2702</v>
      </c>
      <c r="B382" t="s">
        <v>12</v>
      </c>
      <c r="C382" t="str">
        <f t="shared" si="25"/>
        <v>982598</v>
      </c>
      <c r="D382" t="str">
        <f t="shared" si="26"/>
        <v>983686</v>
      </c>
      <c r="E382">
        <f t="shared" si="27"/>
        <v>349</v>
      </c>
      <c r="F382">
        <f t="shared" si="28"/>
        <v>0</v>
      </c>
      <c r="G382">
        <f t="shared" si="29"/>
        <v>1</v>
      </c>
    </row>
    <row r="383" spans="1:7">
      <c r="A383" t="s">
        <v>2706</v>
      </c>
      <c r="B383" t="s">
        <v>12</v>
      </c>
      <c r="C383" t="str">
        <f t="shared" si="25"/>
        <v>984035</v>
      </c>
      <c r="D383" t="str">
        <f t="shared" si="26"/>
        <v>984589</v>
      </c>
      <c r="E383">
        <f t="shared" si="27"/>
        <v>971</v>
      </c>
      <c r="F383">
        <f t="shared" si="28"/>
        <v>0</v>
      </c>
      <c r="G383">
        <f t="shared" si="29"/>
        <v>1</v>
      </c>
    </row>
    <row r="384" spans="1:7">
      <c r="A384" t="s">
        <v>2712</v>
      </c>
      <c r="B384" t="s">
        <v>12</v>
      </c>
      <c r="C384" t="str">
        <f t="shared" si="25"/>
        <v>985560</v>
      </c>
      <c r="D384" t="str">
        <f t="shared" si="26"/>
        <v>987725</v>
      </c>
      <c r="E384">
        <f t="shared" si="27"/>
        <v>2181</v>
      </c>
      <c r="F384">
        <f t="shared" si="28"/>
        <v>0</v>
      </c>
      <c r="G384">
        <f t="shared" si="29"/>
        <v>1</v>
      </c>
    </row>
    <row r="385" spans="1:7">
      <c r="A385" t="s">
        <v>2718</v>
      </c>
      <c r="B385" t="s">
        <v>12</v>
      </c>
      <c r="C385" t="str">
        <f t="shared" si="25"/>
        <v>989906</v>
      </c>
      <c r="D385" t="str">
        <f t="shared" si="26"/>
        <v>990364</v>
      </c>
      <c r="E385">
        <f t="shared" si="27"/>
        <v>618</v>
      </c>
      <c r="F385">
        <f t="shared" si="28"/>
        <v>0</v>
      </c>
      <c r="G385">
        <f t="shared" si="29"/>
        <v>1</v>
      </c>
    </row>
    <row r="386" spans="1:7">
      <c r="A386" t="s">
        <v>2725</v>
      </c>
      <c r="B386" t="s">
        <v>12</v>
      </c>
      <c r="C386" t="str">
        <f t="shared" si="25"/>
        <v>990982</v>
      </c>
      <c r="D386" t="str">
        <f t="shared" si="26"/>
        <v>991302</v>
      </c>
      <c r="E386">
        <f t="shared" si="27"/>
        <v>487</v>
      </c>
      <c r="F386">
        <f t="shared" si="28"/>
        <v>0</v>
      </c>
      <c r="G386">
        <f t="shared" si="29"/>
        <v>1</v>
      </c>
    </row>
    <row r="387" spans="1:7">
      <c r="A387" t="s">
        <v>2730</v>
      </c>
      <c r="B387" t="s">
        <v>12</v>
      </c>
      <c r="C387" t="str">
        <f t="shared" ref="C387:C450" si="30">LEFT(A387,SEARCH(".",A387)-1)</f>
        <v>991789</v>
      </c>
      <c r="D387" t="str">
        <f t="shared" ref="D387:D450" si="31">RIGHT(A387,LEN(A387)-SEARCH(".",A387)-1)</f>
        <v>992118</v>
      </c>
      <c r="E387">
        <f t="shared" ref="E387:E450" si="32">C388-D387</f>
        <v>1118</v>
      </c>
      <c r="F387">
        <f t="shared" ref="F387:F450" si="33">IF(E387&lt;$K$2, 1, 0)</f>
        <v>0</v>
      </c>
      <c r="G387">
        <f t="shared" si="29"/>
        <v>1</v>
      </c>
    </row>
    <row r="388" spans="1:7">
      <c r="A388" t="s">
        <v>2735</v>
      </c>
      <c r="B388" t="s">
        <v>12</v>
      </c>
      <c r="C388" t="str">
        <f t="shared" si="30"/>
        <v>993236</v>
      </c>
      <c r="D388" t="str">
        <f t="shared" si="31"/>
        <v>993358</v>
      </c>
      <c r="E388">
        <f t="shared" si="32"/>
        <v>-16</v>
      </c>
      <c r="F388">
        <f t="shared" si="33"/>
        <v>1</v>
      </c>
      <c r="G388">
        <f t="shared" ref="G388:G451" si="34">IF(F387=1, 0,1)</f>
        <v>1</v>
      </c>
    </row>
    <row r="389" spans="1:7">
      <c r="A389" t="s">
        <v>2737</v>
      </c>
      <c r="B389" t="s">
        <v>12</v>
      </c>
      <c r="C389" t="str">
        <f t="shared" si="30"/>
        <v>993342</v>
      </c>
      <c r="D389" t="str">
        <f t="shared" si="31"/>
        <v>993680</v>
      </c>
      <c r="E389">
        <f t="shared" si="32"/>
        <v>9</v>
      </c>
      <c r="F389">
        <f t="shared" si="33"/>
        <v>1</v>
      </c>
      <c r="G389">
        <f t="shared" si="34"/>
        <v>0</v>
      </c>
    </row>
    <row r="390" spans="1:7">
      <c r="A390" t="s">
        <v>2739</v>
      </c>
      <c r="B390" t="s">
        <v>12</v>
      </c>
      <c r="C390" t="str">
        <f t="shared" si="30"/>
        <v>993689</v>
      </c>
      <c r="D390" t="str">
        <f t="shared" si="31"/>
        <v>994135</v>
      </c>
      <c r="E390">
        <f t="shared" si="32"/>
        <v>2588</v>
      </c>
      <c r="F390">
        <f t="shared" si="33"/>
        <v>0</v>
      </c>
      <c r="G390">
        <f t="shared" si="34"/>
        <v>0</v>
      </c>
    </row>
    <row r="391" spans="1:7">
      <c r="A391" t="s">
        <v>2751</v>
      </c>
      <c r="B391" t="s">
        <v>12</v>
      </c>
      <c r="C391" t="str">
        <f t="shared" si="30"/>
        <v>996723</v>
      </c>
      <c r="D391" t="str">
        <f t="shared" si="31"/>
        <v>997526</v>
      </c>
      <c r="E391">
        <f t="shared" si="32"/>
        <v>2132</v>
      </c>
      <c r="F391">
        <f t="shared" si="33"/>
        <v>0</v>
      </c>
      <c r="G391">
        <f t="shared" si="34"/>
        <v>1</v>
      </c>
    </row>
    <row r="392" spans="1:7">
      <c r="A392" t="s">
        <v>2758</v>
      </c>
      <c r="B392" t="s">
        <v>12</v>
      </c>
      <c r="C392" t="str">
        <f t="shared" si="30"/>
        <v>999658</v>
      </c>
      <c r="D392" t="str">
        <f t="shared" si="31"/>
        <v>1000554</v>
      </c>
      <c r="E392">
        <f t="shared" si="32"/>
        <v>5803</v>
      </c>
      <c r="F392">
        <f t="shared" si="33"/>
        <v>0</v>
      </c>
      <c r="G392">
        <f t="shared" si="34"/>
        <v>1</v>
      </c>
    </row>
    <row r="393" spans="1:7">
      <c r="A393" t="s">
        <v>2775</v>
      </c>
      <c r="B393" t="s">
        <v>12</v>
      </c>
      <c r="C393" t="str">
        <f t="shared" si="30"/>
        <v>1006357</v>
      </c>
      <c r="D393" t="str">
        <f t="shared" si="31"/>
        <v>1006515</v>
      </c>
      <c r="E393">
        <f t="shared" si="32"/>
        <v>806</v>
      </c>
      <c r="F393">
        <f t="shared" si="33"/>
        <v>0</v>
      </c>
      <c r="G393">
        <f t="shared" si="34"/>
        <v>1</v>
      </c>
    </row>
    <row r="394" spans="1:7">
      <c r="A394" t="s">
        <v>2777</v>
      </c>
      <c r="B394" t="s">
        <v>12</v>
      </c>
      <c r="C394" t="str">
        <f t="shared" si="30"/>
        <v>1007321</v>
      </c>
      <c r="D394" t="str">
        <f t="shared" si="31"/>
        <v>1008067</v>
      </c>
      <c r="E394">
        <f t="shared" si="32"/>
        <v>1586</v>
      </c>
      <c r="F394">
        <f t="shared" si="33"/>
        <v>0</v>
      </c>
      <c r="G394">
        <f t="shared" si="34"/>
        <v>1</v>
      </c>
    </row>
    <row r="395" spans="1:7">
      <c r="A395" t="s">
        <v>2783</v>
      </c>
      <c r="B395" t="s">
        <v>12</v>
      </c>
      <c r="C395" t="str">
        <f t="shared" si="30"/>
        <v>1009653</v>
      </c>
      <c r="D395" t="str">
        <f t="shared" si="31"/>
        <v>1010234</v>
      </c>
      <c r="E395">
        <f t="shared" si="32"/>
        <v>511</v>
      </c>
      <c r="F395">
        <f t="shared" si="33"/>
        <v>0</v>
      </c>
      <c r="G395">
        <f t="shared" si="34"/>
        <v>1</v>
      </c>
    </row>
    <row r="396" spans="1:7">
      <c r="A396" t="s">
        <v>2785</v>
      </c>
      <c r="B396" t="s">
        <v>12</v>
      </c>
      <c r="C396" t="str">
        <f t="shared" si="30"/>
        <v>1010745</v>
      </c>
      <c r="D396" t="str">
        <f t="shared" si="31"/>
        <v>1011437</v>
      </c>
      <c r="E396">
        <f t="shared" si="32"/>
        <v>378</v>
      </c>
      <c r="F396">
        <f t="shared" si="33"/>
        <v>0</v>
      </c>
      <c r="G396">
        <f t="shared" si="34"/>
        <v>1</v>
      </c>
    </row>
    <row r="397" spans="1:7">
      <c r="A397" t="s">
        <v>2787</v>
      </c>
      <c r="B397" t="s">
        <v>12</v>
      </c>
      <c r="C397" t="str">
        <f t="shared" si="30"/>
        <v>1011815</v>
      </c>
      <c r="D397" t="str">
        <f t="shared" si="31"/>
        <v>1012660</v>
      </c>
      <c r="E397">
        <f t="shared" si="32"/>
        <v>90</v>
      </c>
      <c r="F397">
        <f t="shared" si="33"/>
        <v>1</v>
      </c>
      <c r="G397">
        <f t="shared" si="34"/>
        <v>1</v>
      </c>
    </row>
    <row r="398" spans="1:7">
      <c r="A398" t="s">
        <v>2790</v>
      </c>
      <c r="B398" t="s">
        <v>12</v>
      </c>
      <c r="C398" t="str">
        <f t="shared" si="30"/>
        <v>1012750</v>
      </c>
      <c r="D398" t="str">
        <f t="shared" si="31"/>
        <v>1013928</v>
      </c>
      <c r="E398">
        <f t="shared" si="32"/>
        <v>2</v>
      </c>
      <c r="F398">
        <f t="shared" si="33"/>
        <v>1</v>
      </c>
      <c r="G398">
        <f t="shared" si="34"/>
        <v>0</v>
      </c>
    </row>
    <row r="399" spans="1:7">
      <c r="A399" t="s">
        <v>2794</v>
      </c>
      <c r="B399" t="s">
        <v>12</v>
      </c>
      <c r="C399" t="str">
        <f t="shared" si="30"/>
        <v>1013930</v>
      </c>
      <c r="D399" t="str">
        <f t="shared" si="31"/>
        <v>1014142</v>
      </c>
      <c r="E399">
        <f t="shared" si="32"/>
        <v>415</v>
      </c>
      <c r="F399">
        <f t="shared" si="33"/>
        <v>0</v>
      </c>
      <c r="G399">
        <f t="shared" si="34"/>
        <v>0</v>
      </c>
    </row>
    <row r="400" spans="1:7">
      <c r="A400" t="s">
        <v>2796</v>
      </c>
      <c r="B400" t="s">
        <v>12</v>
      </c>
      <c r="C400" t="str">
        <f t="shared" si="30"/>
        <v>1014557</v>
      </c>
      <c r="D400" t="str">
        <f t="shared" si="31"/>
        <v>1014727</v>
      </c>
      <c r="E400">
        <f t="shared" si="32"/>
        <v>28</v>
      </c>
      <c r="F400">
        <f t="shared" si="33"/>
        <v>1</v>
      </c>
      <c r="G400">
        <f t="shared" si="34"/>
        <v>1</v>
      </c>
    </row>
    <row r="401" spans="1:7">
      <c r="A401" t="s">
        <v>2798</v>
      </c>
      <c r="B401" t="s">
        <v>12</v>
      </c>
      <c r="C401" t="str">
        <f t="shared" si="30"/>
        <v>1014755</v>
      </c>
      <c r="D401" t="str">
        <f t="shared" si="31"/>
        <v>1014934</v>
      </c>
      <c r="E401">
        <f t="shared" si="32"/>
        <v>48</v>
      </c>
      <c r="F401">
        <f t="shared" si="33"/>
        <v>1</v>
      </c>
      <c r="G401">
        <f t="shared" si="34"/>
        <v>0</v>
      </c>
    </row>
    <row r="402" spans="1:7">
      <c r="A402" t="s">
        <v>2800</v>
      </c>
      <c r="B402" t="s">
        <v>12</v>
      </c>
      <c r="C402" t="str">
        <f t="shared" si="30"/>
        <v>1014982</v>
      </c>
      <c r="D402" t="str">
        <f t="shared" si="31"/>
        <v>1015482</v>
      </c>
      <c r="E402">
        <f t="shared" si="32"/>
        <v>0</v>
      </c>
      <c r="F402">
        <f t="shared" si="33"/>
        <v>1</v>
      </c>
      <c r="G402">
        <f t="shared" si="34"/>
        <v>0</v>
      </c>
    </row>
    <row r="403" spans="1:7">
      <c r="A403" t="s">
        <v>2802</v>
      </c>
      <c r="B403" t="s">
        <v>12</v>
      </c>
      <c r="C403" t="str">
        <f t="shared" si="30"/>
        <v>1015482</v>
      </c>
      <c r="D403" t="str">
        <f t="shared" si="31"/>
        <v>1017446</v>
      </c>
      <c r="E403">
        <f t="shared" si="32"/>
        <v>13</v>
      </c>
      <c r="F403">
        <f t="shared" si="33"/>
        <v>1</v>
      </c>
      <c r="G403">
        <f t="shared" si="34"/>
        <v>0</v>
      </c>
    </row>
    <row r="404" spans="1:7">
      <c r="A404" t="s">
        <v>2804</v>
      </c>
      <c r="B404" t="s">
        <v>12</v>
      </c>
      <c r="C404" t="str">
        <f t="shared" si="30"/>
        <v>1017459</v>
      </c>
      <c r="D404" t="str">
        <f t="shared" si="31"/>
        <v>1017707</v>
      </c>
      <c r="E404">
        <f t="shared" si="32"/>
        <v>12</v>
      </c>
      <c r="F404">
        <f t="shared" si="33"/>
        <v>1</v>
      </c>
      <c r="G404">
        <f t="shared" si="34"/>
        <v>0</v>
      </c>
    </row>
    <row r="405" spans="1:7">
      <c r="A405" t="s">
        <v>2806</v>
      </c>
      <c r="B405" t="s">
        <v>12</v>
      </c>
      <c r="C405" t="str">
        <f t="shared" si="30"/>
        <v>1017719</v>
      </c>
      <c r="D405" t="str">
        <f t="shared" si="31"/>
        <v>1018051</v>
      </c>
      <c r="E405">
        <f t="shared" si="32"/>
        <v>457</v>
      </c>
      <c r="F405">
        <f t="shared" si="33"/>
        <v>0</v>
      </c>
      <c r="G405">
        <f t="shared" si="34"/>
        <v>0</v>
      </c>
    </row>
    <row r="406" spans="1:7">
      <c r="A406" t="s">
        <v>2808</v>
      </c>
      <c r="B406" t="s">
        <v>12</v>
      </c>
      <c r="C406" t="str">
        <f t="shared" si="30"/>
        <v>1018508</v>
      </c>
      <c r="D406" t="str">
        <f t="shared" si="31"/>
        <v>1019266</v>
      </c>
      <c r="E406">
        <f t="shared" si="32"/>
        <v>4408</v>
      </c>
      <c r="F406">
        <f t="shared" si="33"/>
        <v>0</v>
      </c>
      <c r="G406">
        <f t="shared" si="34"/>
        <v>1</v>
      </c>
    </row>
    <row r="407" spans="1:7">
      <c r="A407" t="s">
        <v>2825</v>
      </c>
      <c r="B407" t="s">
        <v>12</v>
      </c>
      <c r="C407" t="str">
        <f t="shared" si="30"/>
        <v>1023674</v>
      </c>
      <c r="D407" t="str">
        <f t="shared" si="31"/>
        <v>1024498</v>
      </c>
      <c r="E407">
        <f t="shared" si="32"/>
        <v>2181</v>
      </c>
      <c r="F407">
        <f t="shared" si="33"/>
        <v>0</v>
      </c>
      <c r="G407">
        <f t="shared" si="34"/>
        <v>1</v>
      </c>
    </row>
    <row r="408" spans="1:7">
      <c r="A408" t="s">
        <v>2835</v>
      </c>
      <c r="B408" t="s">
        <v>12</v>
      </c>
      <c r="C408" t="str">
        <f t="shared" si="30"/>
        <v>1026679</v>
      </c>
      <c r="D408" t="str">
        <f t="shared" si="31"/>
        <v>1026870</v>
      </c>
      <c r="E408">
        <f t="shared" si="32"/>
        <v>22912</v>
      </c>
      <c r="F408">
        <f t="shared" si="33"/>
        <v>0</v>
      </c>
      <c r="G408">
        <f t="shared" si="34"/>
        <v>1</v>
      </c>
    </row>
    <row r="409" spans="1:7">
      <c r="A409" t="s">
        <v>2894</v>
      </c>
      <c r="B409" t="s">
        <v>12</v>
      </c>
      <c r="C409" t="str">
        <f t="shared" si="30"/>
        <v>1049782</v>
      </c>
      <c r="D409" t="str">
        <f t="shared" si="31"/>
        <v>1051665</v>
      </c>
      <c r="E409">
        <f t="shared" si="32"/>
        <v>752</v>
      </c>
      <c r="F409">
        <f t="shared" si="33"/>
        <v>0</v>
      </c>
      <c r="G409">
        <f t="shared" si="34"/>
        <v>1</v>
      </c>
    </row>
    <row r="410" spans="1:7">
      <c r="A410" t="s">
        <v>2899</v>
      </c>
      <c r="B410" t="s">
        <v>12</v>
      </c>
      <c r="C410" t="str">
        <f t="shared" si="30"/>
        <v>1052417</v>
      </c>
      <c r="D410" t="str">
        <f t="shared" si="31"/>
        <v>1054108</v>
      </c>
      <c r="E410">
        <f t="shared" si="32"/>
        <v>66</v>
      </c>
      <c r="F410">
        <f t="shared" si="33"/>
        <v>1</v>
      </c>
      <c r="G410">
        <f t="shared" si="34"/>
        <v>1</v>
      </c>
    </row>
    <row r="411" spans="1:7">
      <c r="A411" t="s">
        <v>2902</v>
      </c>
      <c r="B411" t="s">
        <v>12</v>
      </c>
      <c r="C411" t="str">
        <f t="shared" si="30"/>
        <v>1054174</v>
      </c>
      <c r="D411" t="str">
        <f t="shared" si="31"/>
        <v>1054401</v>
      </c>
      <c r="E411">
        <f t="shared" si="32"/>
        <v>55</v>
      </c>
      <c r="F411">
        <f t="shared" si="33"/>
        <v>1</v>
      </c>
      <c r="G411">
        <f t="shared" si="34"/>
        <v>0</v>
      </c>
    </row>
    <row r="412" spans="1:7">
      <c r="A412" t="s">
        <v>2904</v>
      </c>
      <c r="B412" t="s">
        <v>12</v>
      </c>
      <c r="C412" t="str">
        <f t="shared" si="30"/>
        <v>1054456</v>
      </c>
      <c r="D412" t="str">
        <f t="shared" si="31"/>
        <v>1054566</v>
      </c>
      <c r="E412">
        <f t="shared" si="32"/>
        <v>1087</v>
      </c>
      <c r="F412">
        <f t="shared" si="33"/>
        <v>0</v>
      </c>
      <c r="G412">
        <f t="shared" si="34"/>
        <v>0</v>
      </c>
    </row>
    <row r="413" spans="1:7">
      <c r="A413" t="s">
        <v>2910</v>
      </c>
      <c r="B413" t="s">
        <v>12</v>
      </c>
      <c r="C413" t="str">
        <f t="shared" si="30"/>
        <v>1055653</v>
      </c>
      <c r="D413" t="str">
        <f t="shared" si="31"/>
        <v>1055937</v>
      </c>
      <c r="E413">
        <f t="shared" si="32"/>
        <v>141</v>
      </c>
      <c r="F413">
        <f t="shared" si="33"/>
        <v>1</v>
      </c>
      <c r="G413">
        <f t="shared" si="34"/>
        <v>1</v>
      </c>
    </row>
    <row r="414" spans="1:7">
      <c r="A414" t="s">
        <v>2916</v>
      </c>
      <c r="B414" t="s">
        <v>12</v>
      </c>
      <c r="C414" t="str">
        <f t="shared" si="30"/>
        <v>1056078</v>
      </c>
      <c r="D414" t="str">
        <f t="shared" si="31"/>
        <v>1057847</v>
      </c>
      <c r="E414">
        <f t="shared" si="32"/>
        <v>3162</v>
      </c>
      <c r="F414">
        <f t="shared" si="33"/>
        <v>0</v>
      </c>
      <c r="G414">
        <f t="shared" si="34"/>
        <v>0</v>
      </c>
    </row>
    <row r="415" spans="1:7">
      <c r="A415" t="s">
        <v>2929</v>
      </c>
      <c r="B415" t="s">
        <v>12</v>
      </c>
      <c r="C415" t="str">
        <f t="shared" si="30"/>
        <v>1061009</v>
      </c>
      <c r="D415" t="str">
        <f t="shared" si="31"/>
        <v>1061599</v>
      </c>
      <c r="E415">
        <f t="shared" si="32"/>
        <v>373</v>
      </c>
      <c r="F415">
        <f t="shared" si="33"/>
        <v>0</v>
      </c>
      <c r="G415">
        <f t="shared" si="34"/>
        <v>1</v>
      </c>
    </row>
    <row r="416" spans="1:7">
      <c r="A416" t="s">
        <v>2933</v>
      </c>
      <c r="B416" t="s">
        <v>12</v>
      </c>
      <c r="C416" t="str">
        <f t="shared" si="30"/>
        <v>1061972</v>
      </c>
      <c r="D416" t="str">
        <f t="shared" si="31"/>
        <v>1062694</v>
      </c>
      <c r="E416">
        <f t="shared" si="32"/>
        <v>1384</v>
      </c>
      <c r="F416">
        <f t="shared" si="33"/>
        <v>0</v>
      </c>
      <c r="G416">
        <f t="shared" si="34"/>
        <v>1</v>
      </c>
    </row>
    <row r="417" spans="1:7">
      <c r="A417" t="s">
        <v>2940</v>
      </c>
      <c r="B417" t="s">
        <v>12</v>
      </c>
      <c r="C417" t="str">
        <f t="shared" si="30"/>
        <v>1064078</v>
      </c>
      <c r="D417" t="str">
        <f t="shared" si="31"/>
        <v>1064650</v>
      </c>
      <c r="E417">
        <f t="shared" si="32"/>
        <v>135</v>
      </c>
      <c r="F417">
        <f t="shared" si="33"/>
        <v>1</v>
      </c>
      <c r="G417">
        <f t="shared" si="34"/>
        <v>1</v>
      </c>
    </row>
    <row r="418" spans="1:7">
      <c r="A418" t="s">
        <v>2943</v>
      </c>
      <c r="B418" t="s">
        <v>12</v>
      </c>
      <c r="C418" t="str">
        <f t="shared" si="30"/>
        <v>1064785</v>
      </c>
      <c r="D418" t="str">
        <f t="shared" si="31"/>
        <v>1066026</v>
      </c>
      <c r="E418">
        <f t="shared" si="32"/>
        <v>298</v>
      </c>
      <c r="F418">
        <f t="shared" si="33"/>
        <v>0</v>
      </c>
      <c r="G418">
        <f t="shared" si="34"/>
        <v>0</v>
      </c>
    </row>
    <row r="419" spans="1:7">
      <c r="A419" t="s">
        <v>2947</v>
      </c>
      <c r="B419" t="s">
        <v>12</v>
      </c>
      <c r="C419" t="str">
        <f t="shared" si="30"/>
        <v>1066324</v>
      </c>
      <c r="D419" t="str">
        <f t="shared" si="31"/>
        <v>1066740</v>
      </c>
      <c r="E419">
        <f t="shared" si="32"/>
        <v>85</v>
      </c>
      <c r="F419">
        <f t="shared" si="33"/>
        <v>1</v>
      </c>
      <c r="G419">
        <f t="shared" si="34"/>
        <v>1</v>
      </c>
    </row>
    <row r="420" spans="1:7">
      <c r="A420" t="s">
        <v>2950</v>
      </c>
      <c r="B420" t="s">
        <v>12</v>
      </c>
      <c r="C420" t="str">
        <f t="shared" si="30"/>
        <v>1066825</v>
      </c>
      <c r="D420" t="str">
        <f t="shared" si="31"/>
        <v>1067673</v>
      </c>
      <c r="E420">
        <f t="shared" si="32"/>
        <v>167</v>
      </c>
      <c r="F420">
        <f t="shared" si="33"/>
        <v>0</v>
      </c>
      <c r="G420">
        <f t="shared" si="34"/>
        <v>0</v>
      </c>
    </row>
    <row r="421" spans="1:7">
      <c r="A421" t="s">
        <v>2954</v>
      </c>
      <c r="B421" t="s">
        <v>12</v>
      </c>
      <c r="C421" t="str">
        <f t="shared" si="30"/>
        <v>1067840</v>
      </c>
      <c r="D421" t="str">
        <f t="shared" si="31"/>
        <v>1069093</v>
      </c>
      <c r="E421">
        <f t="shared" si="32"/>
        <v>473</v>
      </c>
      <c r="F421">
        <f t="shared" si="33"/>
        <v>0</v>
      </c>
      <c r="G421">
        <f t="shared" si="34"/>
        <v>1</v>
      </c>
    </row>
    <row r="422" spans="1:7">
      <c r="A422" t="s">
        <v>2958</v>
      </c>
      <c r="B422" t="s">
        <v>12</v>
      </c>
      <c r="C422" t="str">
        <f t="shared" si="30"/>
        <v>1069566</v>
      </c>
      <c r="D422" t="str">
        <f t="shared" si="31"/>
        <v>1070687</v>
      </c>
      <c r="E422">
        <f t="shared" si="32"/>
        <v>7831</v>
      </c>
      <c r="F422">
        <f t="shared" si="33"/>
        <v>0</v>
      </c>
      <c r="G422">
        <f t="shared" si="34"/>
        <v>1</v>
      </c>
    </row>
    <row r="423" spans="1:7">
      <c r="A423" t="s">
        <v>2973</v>
      </c>
      <c r="B423" t="s">
        <v>12</v>
      </c>
      <c r="C423" t="str">
        <f t="shared" si="30"/>
        <v>1078518</v>
      </c>
      <c r="D423" t="str">
        <f t="shared" si="31"/>
        <v>1081451</v>
      </c>
      <c r="E423">
        <f t="shared" si="32"/>
        <v>317</v>
      </c>
      <c r="F423">
        <f t="shared" si="33"/>
        <v>0</v>
      </c>
      <c r="G423">
        <f t="shared" si="34"/>
        <v>1</v>
      </c>
    </row>
    <row r="424" spans="1:7">
      <c r="A424" t="s">
        <v>2976</v>
      </c>
      <c r="B424" t="s">
        <v>12</v>
      </c>
      <c r="C424" t="str">
        <f t="shared" si="30"/>
        <v>1081768</v>
      </c>
      <c r="D424" t="str">
        <f t="shared" si="31"/>
        <v>1083417</v>
      </c>
      <c r="E424">
        <f t="shared" si="32"/>
        <v>3090</v>
      </c>
      <c r="F424">
        <f t="shared" si="33"/>
        <v>0</v>
      </c>
      <c r="G424">
        <f t="shared" si="34"/>
        <v>1</v>
      </c>
    </row>
    <row r="425" spans="1:7">
      <c r="A425" t="s">
        <v>2986</v>
      </c>
      <c r="B425" t="s">
        <v>12</v>
      </c>
      <c r="C425" t="str">
        <f t="shared" si="30"/>
        <v>1086507</v>
      </c>
      <c r="D425" t="str">
        <f t="shared" si="31"/>
        <v>1087496</v>
      </c>
      <c r="E425">
        <f t="shared" si="32"/>
        <v>162</v>
      </c>
      <c r="F425">
        <f t="shared" si="33"/>
        <v>0</v>
      </c>
      <c r="G425">
        <f t="shared" si="34"/>
        <v>1</v>
      </c>
    </row>
    <row r="426" spans="1:7">
      <c r="A426" t="s">
        <v>2988</v>
      </c>
      <c r="B426" t="s">
        <v>12</v>
      </c>
      <c r="C426" t="str">
        <f t="shared" si="30"/>
        <v>1087658</v>
      </c>
      <c r="D426" t="str">
        <f t="shared" si="31"/>
        <v>1089019</v>
      </c>
      <c r="E426">
        <f t="shared" si="32"/>
        <v>2521</v>
      </c>
      <c r="F426">
        <f t="shared" si="33"/>
        <v>0</v>
      </c>
      <c r="G426">
        <f t="shared" si="34"/>
        <v>1</v>
      </c>
    </row>
    <row r="427" spans="1:7">
      <c r="A427" t="s">
        <v>2998</v>
      </c>
      <c r="B427" t="s">
        <v>12</v>
      </c>
      <c r="C427" t="str">
        <f t="shared" si="30"/>
        <v>1091540</v>
      </c>
      <c r="D427" t="str">
        <f t="shared" si="31"/>
        <v>1095052</v>
      </c>
      <c r="E427">
        <f t="shared" si="32"/>
        <v>1601</v>
      </c>
      <c r="F427">
        <f t="shared" si="33"/>
        <v>0</v>
      </c>
      <c r="G427">
        <f t="shared" si="34"/>
        <v>1</v>
      </c>
    </row>
    <row r="428" spans="1:7">
      <c r="A428" t="s">
        <v>3006</v>
      </c>
      <c r="B428" t="s">
        <v>12</v>
      </c>
      <c r="C428" t="str">
        <f t="shared" si="30"/>
        <v>1096653</v>
      </c>
      <c r="D428" t="str">
        <f t="shared" si="31"/>
        <v>1097051</v>
      </c>
      <c r="E428">
        <f t="shared" si="32"/>
        <v>45</v>
      </c>
      <c r="F428">
        <f t="shared" si="33"/>
        <v>1</v>
      </c>
      <c r="G428">
        <f t="shared" si="34"/>
        <v>1</v>
      </c>
    </row>
    <row r="429" spans="1:7">
      <c r="A429" t="s">
        <v>3008</v>
      </c>
      <c r="B429" t="s">
        <v>12</v>
      </c>
      <c r="C429" t="str">
        <f t="shared" si="30"/>
        <v>1097096</v>
      </c>
      <c r="D429" t="str">
        <f t="shared" si="31"/>
        <v>1097632</v>
      </c>
      <c r="E429">
        <f t="shared" si="32"/>
        <v>11703</v>
      </c>
      <c r="F429">
        <f t="shared" si="33"/>
        <v>0</v>
      </c>
      <c r="G429">
        <f t="shared" si="34"/>
        <v>0</v>
      </c>
    </row>
    <row r="430" spans="1:7">
      <c r="A430" t="s">
        <v>3064</v>
      </c>
      <c r="B430" t="s">
        <v>12</v>
      </c>
      <c r="C430" t="str">
        <f t="shared" si="30"/>
        <v>1109335</v>
      </c>
      <c r="D430" t="str">
        <f t="shared" si="31"/>
        <v>1109535</v>
      </c>
      <c r="E430">
        <f t="shared" si="32"/>
        <v>3083</v>
      </c>
      <c r="F430">
        <f t="shared" si="33"/>
        <v>0</v>
      </c>
      <c r="G430">
        <f t="shared" si="34"/>
        <v>1</v>
      </c>
    </row>
    <row r="431" spans="1:7">
      <c r="A431" t="s">
        <v>3077</v>
      </c>
      <c r="B431" t="s">
        <v>12</v>
      </c>
      <c r="C431" t="str">
        <f t="shared" si="30"/>
        <v>1112618</v>
      </c>
      <c r="D431" t="str">
        <f t="shared" si="31"/>
        <v>1112728</v>
      </c>
      <c r="E431">
        <f t="shared" si="32"/>
        <v>2876</v>
      </c>
      <c r="F431">
        <f t="shared" si="33"/>
        <v>0</v>
      </c>
      <c r="G431">
        <f t="shared" si="34"/>
        <v>1</v>
      </c>
    </row>
    <row r="432" spans="1:7">
      <c r="A432" t="s">
        <v>3089</v>
      </c>
      <c r="B432" t="s">
        <v>12</v>
      </c>
      <c r="C432" t="str">
        <f t="shared" si="30"/>
        <v>1115604</v>
      </c>
      <c r="D432" t="str">
        <f t="shared" si="31"/>
        <v>1119059</v>
      </c>
      <c r="E432">
        <f t="shared" si="32"/>
        <v>6167</v>
      </c>
      <c r="F432">
        <f t="shared" si="33"/>
        <v>0</v>
      </c>
      <c r="G432">
        <f t="shared" si="34"/>
        <v>1</v>
      </c>
    </row>
    <row r="433" spans="1:7">
      <c r="A433" t="s">
        <v>3111</v>
      </c>
      <c r="B433" t="s">
        <v>12</v>
      </c>
      <c r="C433" t="str">
        <f t="shared" si="30"/>
        <v>1125226</v>
      </c>
      <c r="D433" t="str">
        <f t="shared" si="31"/>
        <v>1126347</v>
      </c>
      <c r="E433">
        <f t="shared" si="32"/>
        <v>195</v>
      </c>
      <c r="F433">
        <f t="shared" si="33"/>
        <v>0</v>
      </c>
      <c r="G433">
        <f t="shared" si="34"/>
        <v>1</v>
      </c>
    </row>
    <row r="434" spans="1:7">
      <c r="A434" t="s">
        <v>3113</v>
      </c>
      <c r="B434" t="s">
        <v>12</v>
      </c>
      <c r="C434" t="str">
        <f t="shared" si="30"/>
        <v>1126542</v>
      </c>
      <c r="D434" t="str">
        <f t="shared" si="31"/>
        <v>1128005</v>
      </c>
      <c r="E434">
        <f t="shared" si="32"/>
        <v>2</v>
      </c>
      <c r="F434">
        <f t="shared" si="33"/>
        <v>1</v>
      </c>
      <c r="G434">
        <f t="shared" si="34"/>
        <v>1</v>
      </c>
    </row>
    <row r="435" spans="1:7">
      <c r="A435" t="s">
        <v>3117</v>
      </c>
      <c r="B435" t="s">
        <v>12</v>
      </c>
      <c r="C435" t="str">
        <f t="shared" si="30"/>
        <v>1128007</v>
      </c>
      <c r="D435" t="str">
        <f t="shared" si="31"/>
        <v>1128681</v>
      </c>
      <c r="E435">
        <f t="shared" si="32"/>
        <v>195</v>
      </c>
      <c r="F435">
        <f t="shared" si="33"/>
        <v>0</v>
      </c>
      <c r="G435">
        <f t="shared" si="34"/>
        <v>0</v>
      </c>
    </row>
    <row r="436" spans="1:7">
      <c r="A436" t="s">
        <v>3121</v>
      </c>
      <c r="B436" t="s">
        <v>12</v>
      </c>
      <c r="C436" t="str">
        <f t="shared" si="30"/>
        <v>1128876</v>
      </c>
      <c r="D436" t="str">
        <f t="shared" si="31"/>
        <v>1130246</v>
      </c>
      <c r="E436">
        <f t="shared" si="32"/>
        <v>33</v>
      </c>
      <c r="F436">
        <f t="shared" si="33"/>
        <v>1</v>
      </c>
      <c r="G436">
        <f t="shared" si="34"/>
        <v>1</v>
      </c>
    </row>
    <row r="437" spans="1:7">
      <c r="A437" t="s">
        <v>3125</v>
      </c>
      <c r="B437" t="s">
        <v>12</v>
      </c>
      <c r="C437" t="str">
        <f t="shared" si="30"/>
        <v>1130279</v>
      </c>
      <c r="D437" t="str">
        <f t="shared" si="31"/>
        <v>1130908</v>
      </c>
      <c r="E437">
        <f t="shared" si="32"/>
        <v>3</v>
      </c>
      <c r="F437">
        <f t="shared" si="33"/>
        <v>1</v>
      </c>
      <c r="G437">
        <f t="shared" si="34"/>
        <v>0</v>
      </c>
    </row>
    <row r="438" spans="1:7">
      <c r="A438" t="s">
        <v>3127</v>
      </c>
      <c r="B438" t="s">
        <v>12</v>
      </c>
      <c r="C438" t="str">
        <f t="shared" si="30"/>
        <v>1130911</v>
      </c>
      <c r="D438" t="str">
        <f t="shared" si="31"/>
        <v>1132014</v>
      </c>
      <c r="E438">
        <f t="shared" si="32"/>
        <v>106</v>
      </c>
      <c r="F438">
        <f t="shared" si="33"/>
        <v>1</v>
      </c>
      <c r="G438">
        <f t="shared" si="34"/>
        <v>0</v>
      </c>
    </row>
    <row r="439" spans="1:7">
      <c r="A439" t="s">
        <v>3131</v>
      </c>
      <c r="B439" t="s">
        <v>12</v>
      </c>
      <c r="C439" t="str">
        <f t="shared" si="30"/>
        <v>1132120</v>
      </c>
      <c r="D439" t="str">
        <f t="shared" si="31"/>
        <v>1132572</v>
      </c>
      <c r="E439">
        <f t="shared" si="32"/>
        <v>-7</v>
      </c>
      <c r="F439">
        <f t="shared" si="33"/>
        <v>1</v>
      </c>
      <c r="G439">
        <f t="shared" si="34"/>
        <v>0</v>
      </c>
    </row>
    <row r="440" spans="1:7">
      <c r="A440" t="s">
        <v>3134</v>
      </c>
      <c r="B440" t="s">
        <v>12</v>
      </c>
      <c r="C440" t="str">
        <f t="shared" si="30"/>
        <v>1132565</v>
      </c>
      <c r="D440" t="str">
        <f t="shared" si="31"/>
        <v>1133194</v>
      </c>
      <c r="E440">
        <f t="shared" si="32"/>
        <v>1561</v>
      </c>
      <c r="F440">
        <f t="shared" si="33"/>
        <v>0</v>
      </c>
      <c r="G440">
        <f t="shared" si="34"/>
        <v>0</v>
      </c>
    </row>
    <row r="441" spans="1:7">
      <c r="A441" t="s">
        <v>3142</v>
      </c>
      <c r="B441" t="s">
        <v>12</v>
      </c>
      <c r="C441" t="str">
        <f t="shared" si="30"/>
        <v>1134755</v>
      </c>
      <c r="D441" t="str">
        <f t="shared" si="31"/>
        <v>1134913</v>
      </c>
      <c r="E441">
        <f t="shared" si="32"/>
        <v>8221</v>
      </c>
      <c r="F441">
        <f t="shared" si="33"/>
        <v>0</v>
      </c>
      <c r="G441">
        <f t="shared" si="34"/>
        <v>1</v>
      </c>
    </row>
    <row r="442" spans="1:7">
      <c r="A442" t="s">
        <v>3156</v>
      </c>
      <c r="B442" t="s">
        <v>12</v>
      </c>
      <c r="C442" t="str">
        <f t="shared" si="30"/>
        <v>1143134</v>
      </c>
      <c r="D442" t="str">
        <f t="shared" si="31"/>
        <v>1143706</v>
      </c>
      <c r="E442">
        <f t="shared" si="32"/>
        <v>811</v>
      </c>
      <c r="F442">
        <f t="shared" si="33"/>
        <v>0</v>
      </c>
      <c r="G442">
        <f t="shared" si="34"/>
        <v>1</v>
      </c>
    </row>
    <row r="443" spans="1:7">
      <c r="A443" t="s">
        <v>3158</v>
      </c>
      <c r="B443" t="s">
        <v>12</v>
      </c>
      <c r="C443" t="str">
        <f t="shared" si="30"/>
        <v>1144517</v>
      </c>
      <c r="D443" t="str">
        <f t="shared" si="31"/>
        <v>1144831</v>
      </c>
      <c r="E443">
        <f t="shared" si="32"/>
        <v>645</v>
      </c>
      <c r="F443">
        <f t="shared" si="33"/>
        <v>0</v>
      </c>
      <c r="G443">
        <f t="shared" si="34"/>
        <v>1</v>
      </c>
    </row>
    <row r="444" spans="1:7">
      <c r="A444" t="s">
        <v>3162</v>
      </c>
      <c r="B444" t="s">
        <v>12</v>
      </c>
      <c r="C444" t="str">
        <f t="shared" si="30"/>
        <v>1145476</v>
      </c>
      <c r="D444" t="str">
        <f t="shared" si="31"/>
        <v>1146117</v>
      </c>
      <c r="E444">
        <f t="shared" si="32"/>
        <v>13</v>
      </c>
      <c r="F444">
        <f t="shared" si="33"/>
        <v>1</v>
      </c>
      <c r="G444">
        <f t="shared" si="34"/>
        <v>1</v>
      </c>
    </row>
    <row r="445" spans="1:7">
      <c r="A445" t="s">
        <v>3166</v>
      </c>
      <c r="B445" t="s">
        <v>12</v>
      </c>
      <c r="C445" t="str">
        <f t="shared" si="30"/>
        <v>1146130</v>
      </c>
      <c r="D445" t="str">
        <f t="shared" si="31"/>
        <v>1147356</v>
      </c>
      <c r="E445">
        <f t="shared" si="32"/>
        <v>293</v>
      </c>
      <c r="F445">
        <f t="shared" si="33"/>
        <v>0</v>
      </c>
      <c r="G445">
        <f t="shared" si="34"/>
        <v>0</v>
      </c>
    </row>
    <row r="446" spans="1:7">
      <c r="A446" t="s">
        <v>3169</v>
      </c>
      <c r="B446" t="s">
        <v>12</v>
      </c>
      <c r="C446" t="str">
        <f t="shared" si="30"/>
        <v>1147649</v>
      </c>
      <c r="D446" t="str">
        <f t="shared" si="31"/>
        <v>1147759</v>
      </c>
      <c r="E446">
        <f t="shared" si="32"/>
        <v>6319</v>
      </c>
      <c r="F446">
        <f t="shared" si="33"/>
        <v>0</v>
      </c>
      <c r="G446">
        <f t="shared" si="34"/>
        <v>1</v>
      </c>
    </row>
    <row r="447" spans="1:7">
      <c r="A447" t="s">
        <v>3185</v>
      </c>
      <c r="B447" t="s">
        <v>12</v>
      </c>
      <c r="C447" t="str">
        <f t="shared" si="30"/>
        <v>1154078</v>
      </c>
      <c r="D447" t="str">
        <f t="shared" si="31"/>
        <v>1154638</v>
      </c>
      <c r="E447">
        <f t="shared" si="32"/>
        <v>1429</v>
      </c>
      <c r="F447">
        <f t="shared" si="33"/>
        <v>0</v>
      </c>
      <c r="G447">
        <f t="shared" si="34"/>
        <v>1</v>
      </c>
    </row>
    <row r="448" spans="1:7">
      <c r="A448" t="s">
        <v>3194</v>
      </c>
      <c r="B448" t="s">
        <v>12</v>
      </c>
      <c r="C448" t="str">
        <f t="shared" si="30"/>
        <v>1156067</v>
      </c>
      <c r="D448" t="str">
        <f t="shared" si="31"/>
        <v>1156174</v>
      </c>
      <c r="E448">
        <f t="shared" si="32"/>
        <v>1582</v>
      </c>
      <c r="F448">
        <f t="shared" si="33"/>
        <v>0</v>
      </c>
      <c r="G448">
        <f t="shared" si="34"/>
        <v>1</v>
      </c>
    </row>
    <row r="449" spans="1:7">
      <c r="A449" t="s">
        <v>3201</v>
      </c>
      <c r="B449" t="s">
        <v>12</v>
      </c>
      <c r="C449" t="str">
        <f t="shared" si="30"/>
        <v>1157756</v>
      </c>
      <c r="D449" t="str">
        <f t="shared" si="31"/>
        <v>1158187</v>
      </c>
      <c r="E449">
        <f t="shared" si="32"/>
        <v>998</v>
      </c>
      <c r="F449">
        <f t="shared" si="33"/>
        <v>0</v>
      </c>
      <c r="G449">
        <f t="shared" si="34"/>
        <v>1</v>
      </c>
    </row>
    <row r="450" spans="1:7">
      <c r="A450" t="s">
        <v>3206</v>
      </c>
      <c r="B450" t="s">
        <v>12</v>
      </c>
      <c r="C450" t="str">
        <f t="shared" si="30"/>
        <v>1159185</v>
      </c>
      <c r="D450" t="str">
        <f t="shared" si="31"/>
        <v>1159733</v>
      </c>
      <c r="E450">
        <f t="shared" si="32"/>
        <v>451</v>
      </c>
      <c r="F450">
        <f t="shared" si="33"/>
        <v>0</v>
      </c>
      <c r="G450">
        <f t="shared" si="34"/>
        <v>1</v>
      </c>
    </row>
    <row r="451" spans="1:7">
      <c r="A451" t="s">
        <v>3209</v>
      </c>
      <c r="B451" t="s">
        <v>12</v>
      </c>
      <c r="C451" t="str">
        <f t="shared" ref="C451:C514" si="35">LEFT(A451,SEARCH(".",A451)-1)</f>
        <v>1160184</v>
      </c>
      <c r="D451" t="str">
        <f t="shared" ref="D451:D514" si="36">RIGHT(A451,LEN(A451)-SEARCH(".",A451)-1)</f>
        <v>1160579</v>
      </c>
      <c r="E451">
        <f t="shared" ref="E451:E514" si="37">C452-D451</f>
        <v>310</v>
      </c>
      <c r="F451">
        <f t="shared" ref="F451:F514" si="38">IF(E451&lt;$K$2, 1, 0)</f>
        <v>0</v>
      </c>
      <c r="G451">
        <f t="shared" si="34"/>
        <v>1</v>
      </c>
    </row>
    <row r="452" spans="1:7">
      <c r="A452" t="s">
        <v>3211</v>
      </c>
      <c r="B452" t="s">
        <v>12</v>
      </c>
      <c r="C452" t="str">
        <f t="shared" si="35"/>
        <v>1160889</v>
      </c>
      <c r="D452" t="str">
        <f t="shared" si="36"/>
        <v>1161323</v>
      </c>
      <c r="E452">
        <f t="shared" si="37"/>
        <v>3658</v>
      </c>
      <c r="F452">
        <f t="shared" si="38"/>
        <v>0</v>
      </c>
      <c r="G452">
        <f t="shared" ref="G452:G515" si="39">IF(F451=1, 0,1)</f>
        <v>1</v>
      </c>
    </row>
    <row r="453" spans="1:7">
      <c r="A453" t="s">
        <v>3226</v>
      </c>
      <c r="B453" t="s">
        <v>12</v>
      </c>
      <c r="C453" t="str">
        <f t="shared" si="35"/>
        <v>1164981</v>
      </c>
      <c r="D453" t="str">
        <f t="shared" si="36"/>
        <v>1165223</v>
      </c>
      <c r="E453">
        <f t="shared" si="37"/>
        <v>213</v>
      </c>
      <c r="F453">
        <f t="shared" si="38"/>
        <v>0</v>
      </c>
      <c r="G453">
        <f t="shared" si="39"/>
        <v>1</v>
      </c>
    </row>
    <row r="454" spans="1:7">
      <c r="A454" t="s">
        <v>3228</v>
      </c>
      <c r="B454" t="s">
        <v>12</v>
      </c>
      <c r="C454" t="str">
        <f t="shared" si="35"/>
        <v>1165436</v>
      </c>
      <c r="D454" t="str">
        <f t="shared" si="36"/>
        <v>1167643</v>
      </c>
      <c r="E454">
        <f t="shared" si="37"/>
        <v>53</v>
      </c>
      <c r="F454">
        <f t="shared" si="38"/>
        <v>1</v>
      </c>
      <c r="G454">
        <f t="shared" si="39"/>
        <v>1</v>
      </c>
    </row>
    <row r="455" spans="1:7">
      <c r="A455" t="s">
        <v>3230</v>
      </c>
      <c r="B455" t="s">
        <v>12</v>
      </c>
      <c r="C455" t="str">
        <f t="shared" si="35"/>
        <v>1167696</v>
      </c>
      <c r="D455" t="str">
        <f t="shared" si="36"/>
        <v>1168712</v>
      </c>
      <c r="E455">
        <f t="shared" si="37"/>
        <v>7723</v>
      </c>
      <c r="F455">
        <f t="shared" si="38"/>
        <v>0</v>
      </c>
      <c r="G455">
        <f t="shared" si="39"/>
        <v>0</v>
      </c>
    </row>
    <row r="456" spans="1:7">
      <c r="A456" t="s">
        <v>3250</v>
      </c>
      <c r="B456" t="s">
        <v>12</v>
      </c>
      <c r="C456" t="str">
        <f t="shared" si="35"/>
        <v>1176435</v>
      </c>
      <c r="D456" t="str">
        <f t="shared" si="36"/>
        <v>1177826</v>
      </c>
      <c r="E456">
        <f t="shared" si="37"/>
        <v>242</v>
      </c>
      <c r="F456">
        <f t="shared" si="38"/>
        <v>0</v>
      </c>
      <c r="G456">
        <f t="shared" si="39"/>
        <v>1</v>
      </c>
    </row>
    <row r="457" spans="1:7">
      <c r="A457" t="s">
        <v>3253</v>
      </c>
      <c r="B457" t="s">
        <v>12</v>
      </c>
      <c r="C457" t="str">
        <f t="shared" si="35"/>
        <v>1178068</v>
      </c>
      <c r="D457" t="str">
        <f t="shared" si="36"/>
        <v>1178634</v>
      </c>
      <c r="E457">
        <f t="shared" si="37"/>
        <v>258</v>
      </c>
      <c r="F457">
        <f t="shared" si="38"/>
        <v>0</v>
      </c>
      <c r="G457">
        <f t="shared" si="39"/>
        <v>1</v>
      </c>
    </row>
    <row r="458" spans="1:7">
      <c r="A458" t="s">
        <v>3255</v>
      </c>
      <c r="B458" t="s">
        <v>12</v>
      </c>
      <c r="C458" t="str">
        <f t="shared" si="35"/>
        <v>1178892</v>
      </c>
      <c r="D458" t="str">
        <f t="shared" si="36"/>
        <v>1179560</v>
      </c>
      <c r="E458">
        <f t="shared" si="37"/>
        <v>834</v>
      </c>
      <c r="F458">
        <f t="shared" si="38"/>
        <v>0</v>
      </c>
      <c r="G458">
        <f t="shared" si="39"/>
        <v>1</v>
      </c>
    </row>
    <row r="459" spans="1:7">
      <c r="A459" t="s">
        <v>3260</v>
      </c>
      <c r="B459" t="s">
        <v>12</v>
      </c>
      <c r="C459" t="str">
        <f t="shared" si="35"/>
        <v>1180394</v>
      </c>
      <c r="D459" t="str">
        <f t="shared" si="36"/>
        <v>1181266</v>
      </c>
      <c r="E459">
        <f t="shared" si="37"/>
        <v>151</v>
      </c>
      <c r="F459">
        <f t="shared" si="38"/>
        <v>0</v>
      </c>
      <c r="G459">
        <f t="shared" si="39"/>
        <v>1</v>
      </c>
    </row>
    <row r="460" spans="1:7">
      <c r="A460" t="s">
        <v>3262</v>
      </c>
      <c r="B460" t="s">
        <v>12</v>
      </c>
      <c r="C460" t="str">
        <f t="shared" si="35"/>
        <v>1181417</v>
      </c>
      <c r="D460" t="str">
        <f t="shared" si="36"/>
        <v>1182274</v>
      </c>
      <c r="E460">
        <f t="shared" si="37"/>
        <v>-3</v>
      </c>
      <c r="F460">
        <f t="shared" si="38"/>
        <v>1</v>
      </c>
      <c r="G460">
        <f t="shared" si="39"/>
        <v>1</v>
      </c>
    </row>
    <row r="461" spans="1:7">
      <c r="A461" t="s">
        <v>3266</v>
      </c>
      <c r="B461" t="s">
        <v>12</v>
      </c>
      <c r="C461" t="str">
        <f t="shared" si="35"/>
        <v>1182271</v>
      </c>
      <c r="D461" t="str">
        <f t="shared" si="36"/>
        <v>1183182</v>
      </c>
      <c r="E461">
        <f t="shared" si="37"/>
        <v>3</v>
      </c>
      <c r="F461">
        <f t="shared" si="38"/>
        <v>1</v>
      </c>
      <c r="G461">
        <f t="shared" si="39"/>
        <v>0</v>
      </c>
    </row>
    <row r="462" spans="1:7">
      <c r="A462" t="s">
        <v>3269</v>
      </c>
      <c r="B462" t="s">
        <v>12</v>
      </c>
      <c r="C462" t="str">
        <f t="shared" si="35"/>
        <v>1183185</v>
      </c>
      <c r="D462" t="str">
        <f t="shared" si="36"/>
        <v>1184072</v>
      </c>
      <c r="E462">
        <f t="shared" si="37"/>
        <v>-3</v>
      </c>
      <c r="F462">
        <f t="shared" si="38"/>
        <v>1</v>
      </c>
      <c r="G462">
        <f t="shared" si="39"/>
        <v>0</v>
      </c>
    </row>
    <row r="463" spans="1:7">
      <c r="A463" t="s">
        <v>3273</v>
      </c>
      <c r="B463" t="s">
        <v>12</v>
      </c>
      <c r="C463" t="str">
        <f t="shared" si="35"/>
        <v>1184069</v>
      </c>
      <c r="D463" t="str">
        <f t="shared" si="36"/>
        <v>1184977</v>
      </c>
      <c r="E463">
        <f t="shared" si="37"/>
        <v>1043</v>
      </c>
      <c r="F463">
        <f t="shared" si="38"/>
        <v>0</v>
      </c>
      <c r="G463">
        <f t="shared" si="39"/>
        <v>0</v>
      </c>
    </row>
    <row r="464" spans="1:7">
      <c r="A464" t="s">
        <v>3282</v>
      </c>
      <c r="B464" t="s">
        <v>12</v>
      </c>
      <c r="C464" t="str">
        <f t="shared" si="35"/>
        <v>1186020</v>
      </c>
      <c r="D464" t="str">
        <f t="shared" si="36"/>
        <v>1186754</v>
      </c>
      <c r="E464">
        <f t="shared" si="37"/>
        <v>107</v>
      </c>
      <c r="F464">
        <f t="shared" si="38"/>
        <v>1</v>
      </c>
      <c r="G464">
        <f t="shared" si="39"/>
        <v>1</v>
      </c>
    </row>
    <row r="465" spans="1:7">
      <c r="A465" t="s">
        <v>3286</v>
      </c>
      <c r="B465" t="s">
        <v>12</v>
      </c>
      <c r="C465" t="str">
        <f t="shared" si="35"/>
        <v>1186861</v>
      </c>
      <c r="D465" t="str">
        <f t="shared" si="36"/>
        <v>1187457</v>
      </c>
      <c r="E465">
        <f t="shared" si="37"/>
        <v>21453</v>
      </c>
      <c r="F465">
        <f t="shared" si="38"/>
        <v>0</v>
      </c>
      <c r="G465">
        <f t="shared" si="39"/>
        <v>0</v>
      </c>
    </row>
    <row r="466" spans="1:7">
      <c r="A466" t="s">
        <v>3356</v>
      </c>
      <c r="B466" t="s">
        <v>12</v>
      </c>
      <c r="C466" t="str">
        <f t="shared" si="35"/>
        <v>1208910</v>
      </c>
      <c r="D466" t="str">
        <f t="shared" si="36"/>
        <v>1209278</v>
      </c>
      <c r="E466">
        <f t="shared" si="37"/>
        <v>581</v>
      </c>
      <c r="F466">
        <f t="shared" si="38"/>
        <v>0</v>
      </c>
      <c r="G466">
        <f t="shared" si="39"/>
        <v>1</v>
      </c>
    </row>
    <row r="467" spans="1:7">
      <c r="A467" t="s">
        <v>3360</v>
      </c>
      <c r="B467" t="s">
        <v>12</v>
      </c>
      <c r="C467" t="str">
        <f t="shared" si="35"/>
        <v>1209859</v>
      </c>
      <c r="D467" t="str">
        <f t="shared" si="36"/>
        <v>1211061</v>
      </c>
      <c r="E467">
        <f t="shared" si="37"/>
        <v>18</v>
      </c>
      <c r="F467">
        <f t="shared" si="38"/>
        <v>1</v>
      </c>
      <c r="G467">
        <f t="shared" si="39"/>
        <v>1</v>
      </c>
    </row>
    <row r="468" spans="1:7">
      <c r="A468" t="s">
        <v>3363</v>
      </c>
      <c r="B468" t="s">
        <v>12</v>
      </c>
      <c r="C468" t="str">
        <f t="shared" si="35"/>
        <v>1211079</v>
      </c>
      <c r="D468" t="str">
        <f t="shared" si="36"/>
        <v>1211792</v>
      </c>
      <c r="E468">
        <f t="shared" si="37"/>
        <v>1</v>
      </c>
      <c r="F468">
        <f t="shared" si="38"/>
        <v>1</v>
      </c>
      <c r="G468">
        <f t="shared" si="39"/>
        <v>0</v>
      </c>
    </row>
    <row r="469" spans="1:7">
      <c r="A469" t="s">
        <v>3365</v>
      </c>
      <c r="B469" t="s">
        <v>12</v>
      </c>
      <c r="C469" t="str">
        <f t="shared" si="35"/>
        <v>1211793</v>
      </c>
      <c r="D469" t="str">
        <f t="shared" si="36"/>
        <v>1213760</v>
      </c>
      <c r="E469">
        <f t="shared" si="37"/>
        <v>13</v>
      </c>
      <c r="F469">
        <f t="shared" si="38"/>
        <v>1</v>
      </c>
      <c r="G469">
        <f t="shared" si="39"/>
        <v>0</v>
      </c>
    </row>
    <row r="470" spans="1:7">
      <c r="A470" t="s">
        <v>3368</v>
      </c>
      <c r="B470" t="s">
        <v>12</v>
      </c>
      <c r="C470" t="str">
        <f t="shared" si="35"/>
        <v>1213773</v>
      </c>
      <c r="D470" t="str">
        <f t="shared" si="36"/>
        <v>1214807</v>
      </c>
      <c r="E470">
        <f t="shared" si="37"/>
        <v>406</v>
      </c>
      <c r="F470">
        <f t="shared" si="38"/>
        <v>0</v>
      </c>
      <c r="G470">
        <f t="shared" si="39"/>
        <v>0</v>
      </c>
    </row>
    <row r="471" spans="1:7">
      <c r="A471" t="s">
        <v>3371</v>
      </c>
      <c r="B471" t="s">
        <v>12</v>
      </c>
      <c r="C471" t="str">
        <f t="shared" si="35"/>
        <v>1215213</v>
      </c>
      <c r="D471" t="str">
        <f t="shared" si="36"/>
        <v>1215725</v>
      </c>
      <c r="E471">
        <f t="shared" si="37"/>
        <v>169</v>
      </c>
      <c r="F471">
        <f t="shared" si="38"/>
        <v>0</v>
      </c>
      <c r="G471">
        <f t="shared" si="39"/>
        <v>1</v>
      </c>
    </row>
    <row r="472" spans="1:7">
      <c r="A472" t="s">
        <v>3373</v>
      </c>
      <c r="B472" t="s">
        <v>12</v>
      </c>
      <c r="C472" t="str">
        <f t="shared" si="35"/>
        <v>1215894</v>
      </c>
      <c r="D472" t="str">
        <f t="shared" si="36"/>
        <v>1217573</v>
      </c>
      <c r="E472">
        <f t="shared" si="37"/>
        <v>65</v>
      </c>
      <c r="F472">
        <f t="shared" si="38"/>
        <v>1</v>
      </c>
      <c r="G472">
        <f t="shared" si="39"/>
        <v>1</v>
      </c>
    </row>
    <row r="473" spans="1:7">
      <c r="A473" t="s">
        <v>3377</v>
      </c>
      <c r="B473" t="s">
        <v>12</v>
      </c>
      <c r="C473" t="str">
        <f t="shared" si="35"/>
        <v>1217638</v>
      </c>
      <c r="D473" t="str">
        <f t="shared" si="36"/>
        <v>1218315</v>
      </c>
      <c r="E473">
        <f t="shared" si="37"/>
        <v>7776</v>
      </c>
      <c r="F473">
        <f t="shared" si="38"/>
        <v>0</v>
      </c>
      <c r="G473">
        <f t="shared" si="39"/>
        <v>0</v>
      </c>
    </row>
    <row r="474" spans="1:7">
      <c r="A474" t="s">
        <v>3399</v>
      </c>
      <c r="B474" t="s">
        <v>12</v>
      </c>
      <c r="C474" t="str">
        <f t="shared" si="35"/>
        <v>1226091</v>
      </c>
      <c r="D474" t="str">
        <f t="shared" si="36"/>
        <v>1226294</v>
      </c>
      <c r="E474">
        <f t="shared" si="37"/>
        <v>818</v>
      </c>
      <c r="F474">
        <f t="shared" si="38"/>
        <v>0</v>
      </c>
      <c r="G474">
        <f t="shared" si="39"/>
        <v>1</v>
      </c>
    </row>
    <row r="475" spans="1:7">
      <c r="A475" t="s">
        <v>3401</v>
      </c>
      <c r="B475" t="s">
        <v>12</v>
      </c>
      <c r="C475" t="str">
        <f t="shared" si="35"/>
        <v>1227112</v>
      </c>
      <c r="D475" t="str">
        <f t="shared" si="36"/>
        <v>1227735</v>
      </c>
      <c r="E475">
        <f t="shared" si="37"/>
        <v>-6</v>
      </c>
      <c r="F475">
        <f t="shared" si="38"/>
        <v>1</v>
      </c>
      <c r="G475">
        <f t="shared" si="39"/>
        <v>1</v>
      </c>
    </row>
    <row r="476" spans="1:7">
      <c r="A476" t="s">
        <v>3403</v>
      </c>
      <c r="B476" t="s">
        <v>12</v>
      </c>
      <c r="C476" t="str">
        <f t="shared" si="35"/>
        <v>1227729</v>
      </c>
      <c r="D476" t="str">
        <f t="shared" si="36"/>
        <v>1228133</v>
      </c>
      <c r="E476">
        <f t="shared" si="37"/>
        <v>127</v>
      </c>
      <c r="F476">
        <f t="shared" si="38"/>
        <v>1</v>
      </c>
      <c r="G476">
        <f t="shared" si="39"/>
        <v>0</v>
      </c>
    </row>
    <row r="477" spans="1:7">
      <c r="A477" t="s">
        <v>3405</v>
      </c>
      <c r="B477" t="s">
        <v>12</v>
      </c>
      <c r="C477" t="str">
        <f t="shared" si="35"/>
        <v>1228260</v>
      </c>
      <c r="D477" t="str">
        <f t="shared" si="36"/>
        <v>1228649</v>
      </c>
      <c r="E477">
        <f t="shared" si="37"/>
        <v>47</v>
      </c>
      <c r="F477">
        <f t="shared" si="38"/>
        <v>1</v>
      </c>
      <c r="G477">
        <f t="shared" si="39"/>
        <v>0</v>
      </c>
    </row>
    <row r="478" spans="1:7">
      <c r="A478" t="s">
        <v>3407</v>
      </c>
      <c r="B478" t="s">
        <v>12</v>
      </c>
      <c r="C478" t="str">
        <f t="shared" si="35"/>
        <v>1228696</v>
      </c>
      <c r="D478" t="str">
        <f t="shared" si="36"/>
        <v>1229292</v>
      </c>
      <c r="E478">
        <f t="shared" si="37"/>
        <v>13</v>
      </c>
      <c r="F478">
        <f t="shared" si="38"/>
        <v>1</v>
      </c>
      <c r="G478">
        <f t="shared" si="39"/>
        <v>0</v>
      </c>
    </row>
    <row r="479" spans="1:7">
      <c r="A479" t="s">
        <v>3409</v>
      </c>
      <c r="B479" t="s">
        <v>12</v>
      </c>
      <c r="C479" t="str">
        <f t="shared" si="35"/>
        <v>1229305</v>
      </c>
      <c r="D479" t="str">
        <f t="shared" si="36"/>
        <v>1229676</v>
      </c>
      <c r="E479">
        <f t="shared" si="37"/>
        <v>187</v>
      </c>
      <c r="F479">
        <f t="shared" si="38"/>
        <v>0</v>
      </c>
      <c r="G479">
        <f t="shared" si="39"/>
        <v>0</v>
      </c>
    </row>
    <row r="480" spans="1:7">
      <c r="A480" t="s">
        <v>3411</v>
      </c>
      <c r="B480" t="s">
        <v>12</v>
      </c>
      <c r="C480" t="str">
        <f t="shared" si="35"/>
        <v>1229863</v>
      </c>
      <c r="D480" t="str">
        <f t="shared" si="36"/>
        <v>1229979</v>
      </c>
      <c r="E480">
        <f t="shared" si="37"/>
        <v>111</v>
      </c>
      <c r="F480">
        <f t="shared" si="38"/>
        <v>1</v>
      </c>
      <c r="G480">
        <f t="shared" si="39"/>
        <v>1</v>
      </c>
    </row>
    <row r="481" spans="1:7">
      <c r="A481" t="s">
        <v>3413</v>
      </c>
      <c r="B481" t="s">
        <v>12</v>
      </c>
      <c r="C481" t="str">
        <f t="shared" si="35"/>
        <v>1230090</v>
      </c>
      <c r="D481" t="str">
        <f t="shared" si="36"/>
        <v>1231136</v>
      </c>
      <c r="E481">
        <f t="shared" si="37"/>
        <v>110</v>
      </c>
      <c r="F481">
        <f t="shared" si="38"/>
        <v>1</v>
      </c>
      <c r="G481">
        <f t="shared" si="39"/>
        <v>0</v>
      </c>
    </row>
    <row r="482" spans="1:7">
      <c r="A482" t="s">
        <v>3415</v>
      </c>
      <c r="B482" t="s">
        <v>12</v>
      </c>
      <c r="C482" t="str">
        <f t="shared" si="35"/>
        <v>1231246</v>
      </c>
      <c r="D482" t="str">
        <f t="shared" si="36"/>
        <v>1231728</v>
      </c>
      <c r="E482">
        <f t="shared" si="37"/>
        <v>610</v>
      </c>
      <c r="F482">
        <f t="shared" si="38"/>
        <v>0</v>
      </c>
      <c r="G482">
        <f t="shared" si="39"/>
        <v>0</v>
      </c>
    </row>
    <row r="483" spans="1:7">
      <c r="A483" t="s">
        <v>3417</v>
      </c>
      <c r="B483" t="s">
        <v>12</v>
      </c>
      <c r="C483" t="str">
        <f t="shared" si="35"/>
        <v>1232338</v>
      </c>
      <c r="D483" t="str">
        <f t="shared" si="36"/>
        <v>1232745</v>
      </c>
      <c r="E483">
        <f t="shared" si="37"/>
        <v>67</v>
      </c>
      <c r="F483">
        <f t="shared" si="38"/>
        <v>1</v>
      </c>
      <c r="G483">
        <f t="shared" si="39"/>
        <v>1</v>
      </c>
    </row>
    <row r="484" spans="1:7">
      <c r="A484" t="s">
        <v>3419</v>
      </c>
      <c r="B484" t="s">
        <v>12</v>
      </c>
      <c r="C484" t="str">
        <f t="shared" si="35"/>
        <v>1232812</v>
      </c>
      <c r="D484" t="str">
        <f t="shared" si="36"/>
        <v>1236645</v>
      </c>
      <c r="E484">
        <f t="shared" si="37"/>
        <v>6</v>
      </c>
      <c r="F484">
        <f t="shared" si="38"/>
        <v>1</v>
      </c>
      <c r="G484">
        <f t="shared" si="39"/>
        <v>0</v>
      </c>
    </row>
    <row r="485" spans="1:7">
      <c r="A485" t="s">
        <v>3421</v>
      </c>
      <c r="B485" t="s">
        <v>12</v>
      </c>
      <c r="C485" t="str">
        <f t="shared" si="35"/>
        <v>1236651</v>
      </c>
      <c r="D485" t="str">
        <f t="shared" si="36"/>
        <v>1237082</v>
      </c>
      <c r="E485">
        <f t="shared" si="37"/>
        <v>516</v>
      </c>
      <c r="F485">
        <f t="shared" si="38"/>
        <v>0</v>
      </c>
      <c r="G485">
        <f t="shared" si="39"/>
        <v>0</v>
      </c>
    </row>
    <row r="486" spans="1:7">
      <c r="A486" t="s">
        <v>3423</v>
      </c>
      <c r="B486" t="s">
        <v>12</v>
      </c>
      <c r="C486" t="str">
        <f t="shared" si="35"/>
        <v>1237598</v>
      </c>
      <c r="D486" t="str">
        <f t="shared" si="36"/>
        <v>1238689</v>
      </c>
      <c r="E486">
        <f t="shared" si="37"/>
        <v>191</v>
      </c>
      <c r="F486">
        <f t="shared" si="38"/>
        <v>0</v>
      </c>
      <c r="G486">
        <f t="shared" si="39"/>
        <v>1</v>
      </c>
    </row>
    <row r="487" spans="1:7">
      <c r="A487" t="s">
        <v>3427</v>
      </c>
      <c r="B487" t="s">
        <v>12</v>
      </c>
      <c r="C487" t="str">
        <f t="shared" si="35"/>
        <v>1238880</v>
      </c>
      <c r="D487" t="str">
        <f t="shared" si="36"/>
        <v>1239464</v>
      </c>
      <c r="E487">
        <f t="shared" si="37"/>
        <v>862</v>
      </c>
      <c r="F487">
        <f t="shared" si="38"/>
        <v>0</v>
      </c>
      <c r="G487">
        <f t="shared" si="39"/>
        <v>1</v>
      </c>
    </row>
    <row r="488" spans="1:7">
      <c r="A488" t="s">
        <v>3433</v>
      </c>
      <c r="B488" t="s">
        <v>12</v>
      </c>
      <c r="C488" t="str">
        <f t="shared" si="35"/>
        <v>1240326</v>
      </c>
      <c r="D488" t="str">
        <f t="shared" si="36"/>
        <v>1241273</v>
      </c>
      <c r="E488">
        <f t="shared" si="37"/>
        <v>89</v>
      </c>
      <c r="F488">
        <f t="shared" si="38"/>
        <v>1</v>
      </c>
      <c r="G488">
        <f t="shared" si="39"/>
        <v>1</v>
      </c>
    </row>
    <row r="489" spans="1:7">
      <c r="A489" t="s">
        <v>3437</v>
      </c>
      <c r="B489" t="s">
        <v>12</v>
      </c>
      <c r="C489" t="str">
        <f t="shared" si="35"/>
        <v>1241362</v>
      </c>
      <c r="D489" t="str">
        <f t="shared" si="36"/>
        <v>1242237</v>
      </c>
      <c r="E489">
        <f t="shared" si="37"/>
        <v>-3</v>
      </c>
      <c r="F489">
        <f t="shared" si="38"/>
        <v>1</v>
      </c>
      <c r="G489">
        <f t="shared" si="39"/>
        <v>0</v>
      </c>
    </row>
    <row r="490" spans="1:7">
      <c r="A490" t="s">
        <v>3441</v>
      </c>
      <c r="B490" t="s">
        <v>12</v>
      </c>
      <c r="C490" t="str">
        <f t="shared" si="35"/>
        <v>1242234</v>
      </c>
      <c r="D490" t="str">
        <f t="shared" si="36"/>
        <v>1242872</v>
      </c>
      <c r="E490">
        <f t="shared" si="37"/>
        <v>6616</v>
      </c>
      <c r="F490">
        <f t="shared" si="38"/>
        <v>0</v>
      </c>
      <c r="G490">
        <f t="shared" si="39"/>
        <v>0</v>
      </c>
    </row>
    <row r="491" spans="1:7">
      <c r="A491" t="s">
        <v>3469</v>
      </c>
      <c r="B491" t="s">
        <v>12</v>
      </c>
      <c r="C491" t="str">
        <f t="shared" si="35"/>
        <v>1249488</v>
      </c>
      <c r="D491" t="str">
        <f t="shared" si="36"/>
        <v>1251188</v>
      </c>
      <c r="E491">
        <f t="shared" si="37"/>
        <v>6846</v>
      </c>
      <c r="F491">
        <f t="shared" si="38"/>
        <v>0</v>
      </c>
      <c r="G491">
        <f t="shared" si="39"/>
        <v>1</v>
      </c>
    </row>
    <row r="492" spans="1:7">
      <c r="A492" t="s">
        <v>3483</v>
      </c>
      <c r="B492" t="s">
        <v>12</v>
      </c>
      <c r="C492" t="str">
        <f t="shared" si="35"/>
        <v>1258034</v>
      </c>
      <c r="D492" t="str">
        <f t="shared" si="36"/>
        <v>1258588</v>
      </c>
      <c r="E492">
        <f t="shared" si="37"/>
        <v>42</v>
      </c>
      <c r="F492">
        <f t="shared" si="38"/>
        <v>1</v>
      </c>
      <c r="G492">
        <f t="shared" si="39"/>
        <v>1</v>
      </c>
    </row>
    <row r="493" spans="1:7">
      <c r="A493" t="s">
        <v>3485</v>
      </c>
      <c r="B493" t="s">
        <v>12</v>
      </c>
      <c r="C493" t="str">
        <f t="shared" si="35"/>
        <v>1258630</v>
      </c>
      <c r="D493" t="str">
        <f t="shared" si="36"/>
        <v>1259832</v>
      </c>
      <c r="E493">
        <f t="shared" si="37"/>
        <v>3928</v>
      </c>
      <c r="F493">
        <f t="shared" si="38"/>
        <v>0</v>
      </c>
      <c r="G493">
        <f t="shared" si="39"/>
        <v>0</v>
      </c>
    </row>
    <row r="494" spans="1:7">
      <c r="A494" t="s">
        <v>3497</v>
      </c>
      <c r="B494" t="s">
        <v>12</v>
      </c>
      <c r="C494" t="str">
        <f t="shared" si="35"/>
        <v>1263760</v>
      </c>
      <c r="D494" t="str">
        <f t="shared" si="36"/>
        <v>1265490</v>
      </c>
      <c r="E494">
        <f t="shared" si="37"/>
        <v>1702</v>
      </c>
      <c r="F494">
        <f t="shared" si="38"/>
        <v>0</v>
      </c>
      <c r="G494">
        <f t="shared" si="39"/>
        <v>1</v>
      </c>
    </row>
    <row r="495" spans="1:7">
      <c r="A495" t="s">
        <v>3507</v>
      </c>
      <c r="B495" t="s">
        <v>12</v>
      </c>
      <c r="C495" t="str">
        <f t="shared" si="35"/>
        <v>1267192</v>
      </c>
      <c r="D495" t="str">
        <f t="shared" si="36"/>
        <v>1268781</v>
      </c>
      <c r="E495">
        <f t="shared" si="37"/>
        <v>355</v>
      </c>
      <c r="F495">
        <f t="shared" si="38"/>
        <v>0</v>
      </c>
      <c r="G495">
        <f t="shared" si="39"/>
        <v>1</v>
      </c>
    </row>
    <row r="496" spans="1:7">
      <c r="A496" t="s">
        <v>3509</v>
      </c>
      <c r="B496" t="s">
        <v>12</v>
      </c>
      <c r="C496" t="str">
        <f t="shared" si="35"/>
        <v>1269136</v>
      </c>
      <c r="D496" t="str">
        <f t="shared" si="36"/>
        <v>1270734</v>
      </c>
      <c r="E496">
        <f t="shared" si="37"/>
        <v>301</v>
      </c>
      <c r="F496">
        <f t="shared" si="38"/>
        <v>0</v>
      </c>
      <c r="G496">
        <f t="shared" si="39"/>
        <v>1</v>
      </c>
    </row>
    <row r="497" spans="1:7">
      <c r="A497" t="s">
        <v>3511</v>
      </c>
      <c r="B497" t="s">
        <v>12</v>
      </c>
      <c r="C497" t="str">
        <f t="shared" si="35"/>
        <v>1271035</v>
      </c>
      <c r="D497" t="str">
        <f t="shared" si="36"/>
        <v>1272009</v>
      </c>
      <c r="E497">
        <f t="shared" si="37"/>
        <v>3</v>
      </c>
      <c r="F497">
        <f t="shared" si="38"/>
        <v>1</v>
      </c>
      <c r="G497">
        <f t="shared" si="39"/>
        <v>1</v>
      </c>
    </row>
    <row r="498" spans="1:7">
      <c r="A498" t="s">
        <v>3513</v>
      </c>
      <c r="B498" t="s">
        <v>12</v>
      </c>
      <c r="C498" t="str">
        <f t="shared" si="35"/>
        <v>1272012</v>
      </c>
      <c r="D498" t="str">
        <f t="shared" si="36"/>
        <v>1272761</v>
      </c>
      <c r="E498">
        <f t="shared" si="37"/>
        <v>185</v>
      </c>
      <c r="F498">
        <f t="shared" si="38"/>
        <v>0</v>
      </c>
      <c r="G498">
        <f t="shared" si="39"/>
        <v>0</v>
      </c>
    </row>
    <row r="499" spans="1:7">
      <c r="A499" t="s">
        <v>3515</v>
      </c>
      <c r="B499" t="s">
        <v>12</v>
      </c>
      <c r="C499" t="str">
        <f t="shared" si="35"/>
        <v>1272946</v>
      </c>
      <c r="D499" t="str">
        <f t="shared" si="36"/>
        <v>1273344</v>
      </c>
      <c r="E499">
        <f t="shared" si="37"/>
        <v>3281</v>
      </c>
      <c r="F499">
        <f t="shared" si="38"/>
        <v>0</v>
      </c>
      <c r="G499">
        <f t="shared" si="39"/>
        <v>1</v>
      </c>
    </row>
    <row r="500" spans="1:7">
      <c r="A500" t="s">
        <v>3527</v>
      </c>
      <c r="B500" t="s">
        <v>12</v>
      </c>
      <c r="C500" t="str">
        <f t="shared" si="35"/>
        <v>1276625</v>
      </c>
      <c r="D500" t="str">
        <f t="shared" si="36"/>
        <v>1276732</v>
      </c>
      <c r="E500">
        <f t="shared" si="37"/>
        <v>2373</v>
      </c>
      <c r="F500">
        <f t="shared" si="38"/>
        <v>0</v>
      </c>
      <c r="G500">
        <f t="shared" si="39"/>
        <v>1</v>
      </c>
    </row>
    <row r="501" spans="1:7">
      <c r="A501" t="s">
        <v>3541</v>
      </c>
      <c r="B501" t="s">
        <v>12</v>
      </c>
      <c r="C501" t="str">
        <f t="shared" si="35"/>
        <v>1279105</v>
      </c>
      <c r="D501" t="str">
        <f t="shared" si="36"/>
        <v>1279890</v>
      </c>
      <c r="E501">
        <f t="shared" si="37"/>
        <v>-7</v>
      </c>
      <c r="F501">
        <f t="shared" si="38"/>
        <v>1</v>
      </c>
      <c r="G501">
        <f t="shared" si="39"/>
        <v>1</v>
      </c>
    </row>
    <row r="502" spans="1:7">
      <c r="A502" t="s">
        <v>3545</v>
      </c>
      <c r="B502" t="s">
        <v>12</v>
      </c>
      <c r="C502" t="str">
        <f t="shared" si="35"/>
        <v>1279883</v>
      </c>
      <c r="D502" t="str">
        <f t="shared" si="36"/>
        <v>1280608</v>
      </c>
      <c r="E502">
        <f t="shared" si="37"/>
        <v>3555</v>
      </c>
      <c r="F502">
        <f t="shared" si="38"/>
        <v>0</v>
      </c>
      <c r="G502">
        <f t="shared" si="39"/>
        <v>0</v>
      </c>
    </row>
    <row r="503" spans="1:7">
      <c r="A503" t="s">
        <v>3559</v>
      </c>
      <c r="B503" t="s">
        <v>12</v>
      </c>
      <c r="C503" t="str">
        <f t="shared" si="35"/>
        <v>1284163</v>
      </c>
      <c r="D503" t="str">
        <f t="shared" si="36"/>
        <v>1285605</v>
      </c>
      <c r="E503">
        <f t="shared" si="37"/>
        <v>231</v>
      </c>
      <c r="F503">
        <f t="shared" si="38"/>
        <v>0</v>
      </c>
      <c r="G503">
        <f t="shared" si="39"/>
        <v>1</v>
      </c>
    </row>
    <row r="504" spans="1:7">
      <c r="A504" t="s">
        <v>3563</v>
      </c>
      <c r="B504" t="s">
        <v>12</v>
      </c>
      <c r="C504" t="str">
        <f t="shared" si="35"/>
        <v>1285836</v>
      </c>
      <c r="D504" t="str">
        <f t="shared" si="36"/>
        <v>1286639</v>
      </c>
      <c r="E504">
        <f t="shared" si="37"/>
        <v>4409</v>
      </c>
      <c r="F504">
        <f t="shared" si="38"/>
        <v>0</v>
      </c>
      <c r="G504">
        <f t="shared" si="39"/>
        <v>1</v>
      </c>
    </row>
    <row r="505" spans="1:7">
      <c r="A505" t="s">
        <v>3583</v>
      </c>
      <c r="B505" t="s">
        <v>12</v>
      </c>
      <c r="C505" t="str">
        <f t="shared" si="35"/>
        <v>1291048</v>
      </c>
      <c r="D505" t="str">
        <f t="shared" si="36"/>
        <v>1291392</v>
      </c>
      <c r="E505">
        <f t="shared" si="37"/>
        <v>6986</v>
      </c>
      <c r="F505">
        <f t="shared" si="38"/>
        <v>0</v>
      </c>
      <c r="G505">
        <f t="shared" si="39"/>
        <v>1</v>
      </c>
    </row>
    <row r="506" spans="1:7">
      <c r="A506" t="s">
        <v>3603</v>
      </c>
      <c r="B506" t="s">
        <v>12</v>
      </c>
      <c r="C506" t="str">
        <f t="shared" si="35"/>
        <v>1298378</v>
      </c>
      <c r="D506" t="str">
        <f t="shared" si="36"/>
        <v>1298647</v>
      </c>
      <c r="E506">
        <f t="shared" si="37"/>
        <v>4</v>
      </c>
      <c r="F506">
        <f t="shared" si="38"/>
        <v>1</v>
      </c>
      <c r="G506">
        <f t="shared" si="39"/>
        <v>1</v>
      </c>
    </row>
    <row r="507" spans="1:7">
      <c r="A507" t="s">
        <v>3607</v>
      </c>
      <c r="B507" t="s">
        <v>12</v>
      </c>
      <c r="C507" t="str">
        <f t="shared" si="35"/>
        <v>1298651</v>
      </c>
      <c r="D507" t="str">
        <f t="shared" si="36"/>
        <v>1299463</v>
      </c>
      <c r="E507">
        <f t="shared" si="37"/>
        <v>23</v>
      </c>
      <c r="F507">
        <f t="shared" si="38"/>
        <v>1</v>
      </c>
      <c r="G507">
        <f t="shared" si="39"/>
        <v>0</v>
      </c>
    </row>
    <row r="508" spans="1:7">
      <c r="A508" t="s">
        <v>3611</v>
      </c>
      <c r="B508" t="s">
        <v>12</v>
      </c>
      <c r="C508" t="str">
        <f t="shared" si="35"/>
        <v>1299486</v>
      </c>
      <c r="D508" t="str">
        <f t="shared" si="36"/>
        <v>1300187</v>
      </c>
      <c r="E508">
        <f t="shared" si="37"/>
        <v>2805</v>
      </c>
      <c r="F508">
        <f t="shared" si="38"/>
        <v>0</v>
      </c>
      <c r="G508">
        <f t="shared" si="39"/>
        <v>0</v>
      </c>
    </row>
    <row r="509" spans="1:7">
      <c r="A509" t="s">
        <v>3623</v>
      </c>
      <c r="B509" t="s">
        <v>12</v>
      </c>
      <c r="C509" t="str">
        <f t="shared" si="35"/>
        <v>1302992</v>
      </c>
      <c r="D509" t="str">
        <f t="shared" si="36"/>
        <v>1303762</v>
      </c>
      <c r="E509">
        <f t="shared" si="37"/>
        <v>66</v>
      </c>
      <c r="F509">
        <f t="shared" si="38"/>
        <v>1</v>
      </c>
      <c r="G509">
        <f t="shared" si="39"/>
        <v>1</v>
      </c>
    </row>
    <row r="510" spans="1:7">
      <c r="A510" t="s">
        <v>3625</v>
      </c>
      <c r="B510" t="s">
        <v>12</v>
      </c>
      <c r="C510" t="str">
        <f t="shared" si="35"/>
        <v>1303828</v>
      </c>
      <c r="D510" t="str">
        <f t="shared" si="36"/>
        <v>1304478</v>
      </c>
      <c r="E510">
        <f t="shared" si="37"/>
        <v>292</v>
      </c>
      <c r="F510">
        <f t="shared" si="38"/>
        <v>0</v>
      </c>
      <c r="G510">
        <f t="shared" si="39"/>
        <v>0</v>
      </c>
    </row>
    <row r="511" spans="1:7">
      <c r="A511" t="s">
        <v>3628</v>
      </c>
      <c r="B511" t="s">
        <v>12</v>
      </c>
      <c r="C511" t="str">
        <f t="shared" si="35"/>
        <v>1304770</v>
      </c>
      <c r="D511" t="str">
        <f t="shared" si="36"/>
        <v>1305693</v>
      </c>
      <c r="E511">
        <f t="shared" si="37"/>
        <v>119</v>
      </c>
      <c r="F511">
        <f t="shared" si="38"/>
        <v>1</v>
      </c>
      <c r="G511">
        <f t="shared" si="39"/>
        <v>1</v>
      </c>
    </row>
    <row r="512" spans="1:7">
      <c r="A512" t="s">
        <v>3630</v>
      </c>
      <c r="B512" t="s">
        <v>12</v>
      </c>
      <c r="C512" t="str">
        <f t="shared" si="35"/>
        <v>1305812</v>
      </c>
      <c r="D512" t="str">
        <f t="shared" si="36"/>
        <v>1306666</v>
      </c>
      <c r="E512">
        <f t="shared" si="37"/>
        <v>3140</v>
      </c>
      <c r="F512">
        <f t="shared" si="38"/>
        <v>0</v>
      </c>
      <c r="G512">
        <f t="shared" si="39"/>
        <v>0</v>
      </c>
    </row>
    <row r="513" spans="1:7">
      <c r="A513" t="s">
        <v>3639</v>
      </c>
      <c r="B513" t="s">
        <v>12</v>
      </c>
      <c r="C513" t="str">
        <f t="shared" si="35"/>
        <v>1309806</v>
      </c>
      <c r="D513" t="str">
        <f t="shared" si="36"/>
        <v>1310759</v>
      </c>
      <c r="E513">
        <f t="shared" si="37"/>
        <v>3478</v>
      </c>
      <c r="F513">
        <f t="shared" si="38"/>
        <v>0</v>
      </c>
      <c r="G513">
        <f t="shared" si="39"/>
        <v>1</v>
      </c>
    </row>
    <row r="514" spans="1:7">
      <c r="A514" t="s">
        <v>3646</v>
      </c>
      <c r="B514" t="s">
        <v>12</v>
      </c>
      <c r="C514" t="str">
        <f t="shared" si="35"/>
        <v>1314237</v>
      </c>
      <c r="D514" t="str">
        <f t="shared" si="36"/>
        <v>1314803</v>
      </c>
      <c r="E514">
        <f t="shared" si="37"/>
        <v>42</v>
      </c>
      <c r="F514">
        <f t="shared" si="38"/>
        <v>1</v>
      </c>
      <c r="G514">
        <f t="shared" si="39"/>
        <v>1</v>
      </c>
    </row>
    <row r="515" spans="1:7">
      <c r="A515" t="s">
        <v>3648</v>
      </c>
      <c r="B515" t="s">
        <v>12</v>
      </c>
      <c r="C515" t="str">
        <f t="shared" ref="C515:C578" si="40">LEFT(A515,SEARCH(".",A515)-1)</f>
        <v>1314845</v>
      </c>
      <c r="D515" t="str">
        <f t="shared" ref="D515:D578" si="41">RIGHT(A515,LEN(A515)-SEARCH(".",A515)-1)</f>
        <v>1317259</v>
      </c>
      <c r="E515">
        <f t="shared" ref="E515:E578" si="42">C516-D515</f>
        <v>-7</v>
      </c>
      <c r="F515">
        <f t="shared" ref="F515:F578" si="43">IF(E515&lt;$K$2, 1, 0)</f>
        <v>1</v>
      </c>
      <c r="G515">
        <f t="shared" si="39"/>
        <v>0</v>
      </c>
    </row>
    <row r="516" spans="1:7">
      <c r="A516" t="s">
        <v>3651</v>
      </c>
      <c r="B516" t="s">
        <v>12</v>
      </c>
      <c r="C516" t="str">
        <f t="shared" si="40"/>
        <v>1317252</v>
      </c>
      <c r="D516" t="str">
        <f t="shared" si="41"/>
        <v>1317953</v>
      </c>
      <c r="E516">
        <f t="shared" si="42"/>
        <v>125</v>
      </c>
      <c r="F516">
        <f t="shared" si="43"/>
        <v>1</v>
      </c>
      <c r="G516">
        <f t="shared" ref="G516:G579" si="44">IF(F515=1, 0,1)</f>
        <v>0</v>
      </c>
    </row>
    <row r="517" spans="1:7">
      <c r="A517" t="s">
        <v>3653</v>
      </c>
      <c r="B517" t="s">
        <v>12</v>
      </c>
      <c r="C517" t="str">
        <f t="shared" si="40"/>
        <v>1318078</v>
      </c>
      <c r="D517" t="str">
        <f t="shared" si="41"/>
        <v>1318641</v>
      </c>
      <c r="E517">
        <f t="shared" si="42"/>
        <v>870</v>
      </c>
      <c r="F517">
        <f t="shared" si="43"/>
        <v>0</v>
      </c>
      <c r="G517">
        <f t="shared" si="44"/>
        <v>0</v>
      </c>
    </row>
    <row r="518" spans="1:7">
      <c r="A518" t="s">
        <v>3655</v>
      </c>
      <c r="B518" t="s">
        <v>12</v>
      </c>
      <c r="C518" t="str">
        <f t="shared" si="40"/>
        <v>1319511</v>
      </c>
      <c r="D518" t="str">
        <f t="shared" si="41"/>
        <v>1320218</v>
      </c>
      <c r="E518">
        <f t="shared" si="42"/>
        <v>288</v>
      </c>
      <c r="F518">
        <f t="shared" si="43"/>
        <v>0</v>
      </c>
      <c r="G518">
        <f t="shared" si="44"/>
        <v>1</v>
      </c>
    </row>
    <row r="519" spans="1:7">
      <c r="A519" t="s">
        <v>3657</v>
      </c>
      <c r="B519" t="s">
        <v>12</v>
      </c>
      <c r="C519" t="str">
        <f t="shared" si="40"/>
        <v>1320506</v>
      </c>
      <c r="D519" t="str">
        <f t="shared" si="41"/>
        <v>1321066</v>
      </c>
      <c r="E519">
        <f t="shared" si="42"/>
        <v>4567</v>
      </c>
      <c r="F519">
        <f t="shared" si="43"/>
        <v>0</v>
      </c>
      <c r="G519">
        <f t="shared" si="44"/>
        <v>1</v>
      </c>
    </row>
    <row r="520" spans="1:7">
      <c r="A520" t="s">
        <v>3667</v>
      </c>
      <c r="B520" t="s">
        <v>12</v>
      </c>
      <c r="C520" t="str">
        <f t="shared" si="40"/>
        <v>1325633</v>
      </c>
      <c r="D520" t="str">
        <f t="shared" si="41"/>
        <v>1326631</v>
      </c>
      <c r="E520">
        <f t="shared" si="42"/>
        <v>10</v>
      </c>
      <c r="F520">
        <f t="shared" si="43"/>
        <v>1</v>
      </c>
      <c r="G520">
        <f t="shared" si="44"/>
        <v>1</v>
      </c>
    </row>
    <row r="521" spans="1:7">
      <c r="A521" t="s">
        <v>3669</v>
      </c>
      <c r="B521" t="s">
        <v>12</v>
      </c>
      <c r="C521" t="str">
        <f t="shared" si="40"/>
        <v>1326641</v>
      </c>
      <c r="D521" t="str">
        <f t="shared" si="41"/>
        <v>1329034</v>
      </c>
      <c r="E521">
        <f t="shared" si="42"/>
        <v>9</v>
      </c>
      <c r="F521">
        <f t="shared" si="43"/>
        <v>1</v>
      </c>
      <c r="G521">
        <f t="shared" si="44"/>
        <v>0</v>
      </c>
    </row>
    <row r="522" spans="1:7">
      <c r="A522" t="s">
        <v>3671</v>
      </c>
      <c r="B522" t="s">
        <v>12</v>
      </c>
      <c r="C522" t="str">
        <f t="shared" si="40"/>
        <v>1329043</v>
      </c>
      <c r="D522" t="str">
        <f t="shared" si="41"/>
        <v>1329717</v>
      </c>
      <c r="E522">
        <f t="shared" si="42"/>
        <v>27</v>
      </c>
      <c r="F522">
        <f t="shared" si="43"/>
        <v>1</v>
      </c>
      <c r="G522">
        <f t="shared" si="44"/>
        <v>0</v>
      </c>
    </row>
    <row r="523" spans="1:7">
      <c r="A523" t="s">
        <v>3674</v>
      </c>
      <c r="B523" t="s">
        <v>12</v>
      </c>
      <c r="C523" t="str">
        <f t="shared" si="40"/>
        <v>1329744</v>
      </c>
      <c r="D523" t="str">
        <f t="shared" si="41"/>
        <v>1330310</v>
      </c>
      <c r="E523">
        <f t="shared" si="42"/>
        <v>490</v>
      </c>
      <c r="F523">
        <f t="shared" si="43"/>
        <v>0</v>
      </c>
      <c r="G523">
        <f t="shared" si="44"/>
        <v>0</v>
      </c>
    </row>
    <row r="524" spans="1:7">
      <c r="A524" t="s">
        <v>3676</v>
      </c>
      <c r="B524" t="s">
        <v>12</v>
      </c>
      <c r="C524" t="str">
        <f t="shared" si="40"/>
        <v>1330800</v>
      </c>
      <c r="D524" t="str">
        <f t="shared" si="41"/>
        <v>1332194</v>
      </c>
      <c r="E524">
        <f t="shared" si="42"/>
        <v>269</v>
      </c>
      <c r="F524">
        <f t="shared" si="43"/>
        <v>0</v>
      </c>
      <c r="G524">
        <f t="shared" si="44"/>
        <v>1</v>
      </c>
    </row>
    <row r="525" spans="1:7">
      <c r="A525" t="s">
        <v>3680</v>
      </c>
      <c r="B525" t="s">
        <v>12</v>
      </c>
      <c r="C525" t="str">
        <f t="shared" si="40"/>
        <v>1332463</v>
      </c>
      <c r="D525" t="str">
        <f t="shared" si="41"/>
        <v>1333416</v>
      </c>
      <c r="E525">
        <f t="shared" si="42"/>
        <v>3400</v>
      </c>
      <c r="F525">
        <f t="shared" si="43"/>
        <v>0</v>
      </c>
      <c r="G525">
        <f t="shared" si="44"/>
        <v>1</v>
      </c>
    </row>
    <row r="526" spans="1:7">
      <c r="A526" t="s">
        <v>3690</v>
      </c>
      <c r="B526" t="s">
        <v>12</v>
      </c>
      <c r="C526" t="str">
        <f t="shared" si="40"/>
        <v>1336816</v>
      </c>
      <c r="D526" t="str">
        <f t="shared" si="41"/>
        <v>1337799</v>
      </c>
      <c r="E526">
        <f t="shared" si="42"/>
        <v>110</v>
      </c>
      <c r="F526">
        <f t="shared" si="43"/>
        <v>1</v>
      </c>
      <c r="G526">
        <f t="shared" si="44"/>
        <v>1</v>
      </c>
    </row>
    <row r="527" spans="1:7">
      <c r="A527" t="s">
        <v>3694</v>
      </c>
      <c r="B527" t="s">
        <v>12</v>
      </c>
      <c r="C527" t="str">
        <f t="shared" si="40"/>
        <v>1337909</v>
      </c>
      <c r="D527" t="str">
        <f t="shared" si="41"/>
        <v>1338667</v>
      </c>
      <c r="E527">
        <f t="shared" si="42"/>
        <v>11417</v>
      </c>
      <c r="F527">
        <f t="shared" si="43"/>
        <v>0</v>
      </c>
      <c r="G527">
        <f t="shared" si="44"/>
        <v>0</v>
      </c>
    </row>
    <row r="528" spans="1:7">
      <c r="A528" t="s">
        <v>3723</v>
      </c>
      <c r="B528" t="s">
        <v>12</v>
      </c>
      <c r="C528" t="str">
        <f t="shared" si="40"/>
        <v>1350084</v>
      </c>
      <c r="D528" t="str">
        <f t="shared" si="41"/>
        <v>1350182</v>
      </c>
      <c r="E528">
        <f t="shared" si="42"/>
        <v>2313</v>
      </c>
      <c r="F528">
        <f t="shared" si="43"/>
        <v>0</v>
      </c>
      <c r="G528">
        <f t="shared" si="44"/>
        <v>1</v>
      </c>
    </row>
    <row r="529" spans="1:7">
      <c r="A529" t="s">
        <v>3732</v>
      </c>
      <c r="B529" t="s">
        <v>12</v>
      </c>
      <c r="C529" t="str">
        <f t="shared" si="40"/>
        <v>1352495</v>
      </c>
      <c r="D529" t="str">
        <f t="shared" si="41"/>
        <v>1352593</v>
      </c>
      <c r="E529">
        <f t="shared" si="42"/>
        <v>49</v>
      </c>
      <c r="F529">
        <f t="shared" si="43"/>
        <v>1</v>
      </c>
      <c r="G529">
        <f t="shared" si="44"/>
        <v>1</v>
      </c>
    </row>
    <row r="530" spans="1:7">
      <c r="A530" t="s">
        <v>3734</v>
      </c>
      <c r="B530" t="s">
        <v>12</v>
      </c>
      <c r="C530" t="str">
        <f t="shared" si="40"/>
        <v>1352642</v>
      </c>
      <c r="D530" t="str">
        <f t="shared" si="41"/>
        <v>1354183</v>
      </c>
      <c r="E530">
        <f t="shared" si="42"/>
        <v>7080</v>
      </c>
      <c r="F530">
        <f t="shared" si="43"/>
        <v>0</v>
      </c>
      <c r="G530">
        <f t="shared" si="44"/>
        <v>0</v>
      </c>
    </row>
    <row r="531" spans="1:7">
      <c r="A531" t="s">
        <v>3751</v>
      </c>
      <c r="B531" t="s">
        <v>12</v>
      </c>
      <c r="C531" t="str">
        <f t="shared" si="40"/>
        <v>1361263</v>
      </c>
      <c r="D531" t="str">
        <f t="shared" si="41"/>
        <v>1362255</v>
      </c>
      <c r="E531">
        <f t="shared" si="42"/>
        <v>308</v>
      </c>
      <c r="F531">
        <f t="shared" si="43"/>
        <v>0</v>
      </c>
      <c r="G531">
        <f t="shared" si="44"/>
        <v>1</v>
      </c>
    </row>
    <row r="532" spans="1:7">
      <c r="A532" t="s">
        <v>3754</v>
      </c>
      <c r="B532" t="s">
        <v>12</v>
      </c>
      <c r="C532" t="str">
        <f t="shared" si="40"/>
        <v>1362563</v>
      </c>
      <c r="D532" t="str">
        <f t="shared" si="41"/>
        <v>1363600</v>
      </c>
      <c r="E532">
        <f t="shared" si="42"/>
        <v>5708</v>
      </c>
      <c r="F532">
        <f t="shared" si="43"/>
        <v>0</v>
      </c>
      <c r="G532">
        <f t="shared" si="44"/>
        <v>1</v>
      </c>
    </row>
    <row r="533" spans="1:7">
      <c r="A533" t="s">
        <v>3768</v>
      </c>
      <c r="B533" t="s">
        <v>12</v>
      </c>
      <c r="C533" t="str">
        <f t="shared" si="40"/>
        <v>1369308</v>
      </c>
      <c r="D533" t="str">
        <f t="shared" si="41"/>
        <v>1369991</v>
      </c>
      <c r="E533">
        <f t="shared" si="42"/>
        <v>0</v>
      </c>
      <c r="F533">
        <f t="shared" si="43"/>
        <v>1</v>
      </c>
      <c r="G533">
        <f t="shared" si="44"/>
        <v>1</v>
      </c>
    </row>
    <row r="534" spans="1:7">
      <c r="A534" t="s">
        <v>3772</v>
      </c>
      <c r="B534" t="s">
        <v>12</v>
      </c>
      <c r="C534" t="str">
        <f t="shared" si="40"/>
        <v>1369991</v>
      </c>
      <c r="D534" t="str">
        <f t="shared" si="41"/>
        <v>1372690</v>
      </c>
      <c r="E534">
        <f t="shared" si="42"/>
        <v>5</v>
      </c>
      <c r="F534">
        <f t="shared" si="43"/>
        <v>1</v>
      </c>
      <c r="G534">
        <f t="shared" si="44"/>
        <v>0</v>
      </c>
    </row>
    <row r="535" spans="1:7">
      <c r="A535" t="s">
        <v>3776</v>
      </c>
      <c r="B535" t="s">
        <v>12</v>
      </c>
      <c r="C535" t="str">
        <f t="shared" si="40"/>
        <v>1372695</v>
      </c>
      <c r="D535" t="str">
        <f t="shared" si="41"/>
        <v>1373261</v>
      </c>
      <c r="E535">
        <f t="shared" si="42"/>
        <v>38</v>
      </c>
      <c r="F535">
        <f t="shared" si="43"/>
        <v>1</v>
      </c>
      <c r="G535">
        <f t="shared" si="44"/>
        <v>0</v>
      </c>
    </row>
    <row r="536" spans="1:7">
      <c r="A536" t="s">
        <v>3778</v>
      </c>
      <c r="B536" t="s">
        <v>12</v>
      </c>
      <c r="C536" t="str">
        <f t="shared" si="40"/>
        <v>1373299</v>
      </c>
      <c r="D536" t="str">
        <f t="shared" si="41"/>
        <v>1375356</v>
      </c>
      <c r="E536">
        <f t="shared" si="42"/>
        <v>12</v>
      </c>
      <c r="F536">
        <f t="shared" si="43"/>
        <v>1</v>
      </c>
      <c r="G536">
        <f t="shared" si="44"/>
        <v>0</v>
      </c>
    </row>
    <row r="537" spans="1:7">
      <c r="A537" t="s">
        <v>3782</v>
      </c>
      <c r="B537" t="s">
        <v>12</v>
      </c>
      <c r="C537" t="str">
        <f t="shared" si="40"/>
        <v>1375368</v>
      </c>
      <c r="D537" t="str">
        <f t="shared" si="41"/>
        <v>1377068</v>
      </c>
      <c r="E537">
        <f t="shared" si="42"/>
        <v>1536</v>
      </c>
      <c r="F537">
        <f t="shared" si="43"/>
        <v>0</v>
      </c>
      <c r="G537">
        <f t="shared" si="44"/>
        <v>0</v>
      </c>
    </row>
    <row r="538" spans="1:7">
      <c r="A538" t="s">
        <v>3790</v>
      </c>
      <c r="B538" t="s">
        <v>12</v>
      </c>
      <c r="C538" t="str">
        <f t="shared" si="40"/>
        <v>1378604</v>
      </c>
      <c r="D538" t="str">
        <f t="shared" si="41"/>
        <v>1379215</v>
      </c>
      <c r="E538">
        <f t="shared" si="42"/>
        <v>140</v>
      </c>
      <c r="F538">
        <f t="shared" si="43"/>
        <v>1</v>
      </c>
      <c r="G538">
        <f t="shared" si="44"/>
        <v>1</v>
      </c>
    </row>
    <row r="539" spans="1:7">
      <c r="A539" t="s">
        <v>3792</v>
      </c>
      <c r="B539" t="s">
        <v>12</v>
      </c>
      <c r="C539" t="str">
        <f t="shared" si="40"/>
        <v>1379355</v>
      </c>
      <c r="D539" t="str">
        <f t="shared" si="41"/>
        <v>1380215</v>
      </c>
      <c r="E539">
        <f t="shared" si="42"/>
        <v>2</v>
      </c>
      <c r="F539">
        <f t="shared" si="43"/>
        <v>1</v>
      </c>
      <c r="G539">
        <f t="shared" si="44"/>
        <v>0</v>
      </c>
    </row>
    <row r="540" spans="1:7">
      <c r="A540" t="s">
        <v>3795</v>
      </c>
      <c r="B540" t="s">
        <v>12</v>
      </c>
      <c r="C540" t="str">
        <f t="shared" si="40"/>
        <v>1380217</v>
      </c>
      <c r="D540" t="str">
        <f t="shared" si="41"/>
        <v>1380834</v>
      </c>
      <c r="E540">
        <f t="shared" si="42"/>
        <v>12</v>
      </c>
      <c r="F540">
        <f t="shared" si="43"/>
        <v>1</v>
      </c>
      <c r="G540">
        <f t="shared" si="44"/>
        <v>0</v>
      </c>
    </row>
    <row r="541" spans="1:7">
      <c r="A541" t="s">
        <v>3798</v>
      </c>
      <c r="B541" t="s">
        <v>12</v>
      </c>
      <c r="C541" t="str">
        <f t="shared" si="40"/>
        <v>1380846</v>
      </c>
      <c r="D541" t="str">
        <f t="shared" si="41"/>
        <v>1383290</v>
      </c>
      <c r="E541">
        <f t="shared" si="42"/>
        <v>7724</v>
      </c>
      <c r="F541">
        <f t="shared" si="43"/>
        <v>0</v>
      </c>
      <c r="G541">
        <f t="shared" si="44"/>
        <v>0</v>
      </c>
    </row>
    <row r="542" spans="1:7">
      <c r="A542" t="s">
        <v>3822</v>
      </c>
      <c r="B542" t="s">
        <v>12</v>
      </c>
      <c r="C542" t="str">
        <f t="shared" si="40"/>
        <v>1391014</v>
      </c>
      <c r="D542" t="str">
        <f t="shared" si="41"/>
        <v>1391985</v>
      </c>
      <c r="E542">
        <f t="shared" si="42"/>
        <v>-7</v>
      </c>
      <c r="F542">
        <f t="shared" si="43"/>
        <v>1</v>
      </c>
      <c r="G542">
        <f t="shared" si="44"/>
        <v>1</v>
      </c>
    </row>
    <row r="543" spans="1:7">
      <c r="A543" t="s">
        <v>3825</v>
      </c>
      <c r="B543" t="s">
        <v>12</v>
      </c>
      <c r="C543" t="str">
        <f t="shared" si="40"/>
        <v>1391978</v>
      </c>
      <c r="D543" t="str">
        <f t="shared" si="41"/>
        <v>1392361</v>
      </c>
      <c r="E543">
        <f t="shared" si="42"/>
        <v>334</v>
      </c>
      <c r="F543">
        <f t="shared" si="43"/>
        <v>0</v>
      </c>
      <c r="G543">
        <f t="shared" si="44"/>
        <v>0</v>
      </c>
    </row>
    <row r="544" spans="1:7">
      <c r="A544" t="s">
        <v>3827</v>
      </c>
      <c r="B544" t="s">
        <v>12</v>
      </c>
      <c r="C544" t="str">
        <f t="shared" si="40"/>
        <v>1392695</v>
      </c>
      <c r="D544" t="str">
        <f t="shared" si="41"/>
        <v>1393453</v>
      </c>
      <c r="E544">
        <f t="shared" si="42"/>
        <v>4353</v>
      </c>
      <c r="F544">
        <f t="shared" si="43"/>
        <v>0</v>
      </c>
      <c r="G544">
        <f t="shared" si="44"/>
        <v>1</v>
      </c>
    </row>
    <row r="545" spans="1:7">
      <c r="A545" t="s">
        <v>3844</v>
      </c>
      <c r="B545" t="s">
        <v>12</v>
      </c>
      <c r="C545" t="str">
        <f t="shared" si="40"/>
        <v>1397806</v>
      </c>
      <c r="D545" t="str">
        <f t="shared" si="41"/>
        <v>1399548</v>
      </c>
      <c r="E545">
        <f t="shared" si="42"/>
        <v>195</v>
      </c>
      <c r="F545">
        <f t="shared" si="43"/>
        <v>0</v>
      </c>
      <c r="G545">
        <f t="shared" si="44"/>
        <v>1</v>
      </c>
    </row>
    <row r="546" spans="1:7">
      <c r="A546" t="s">
        <v>3846</v>
      </c>
      <c r="B546" t="s">
        <v>12</v>
      </c>
      <c r="C546" t="str">
        <f t="shared" si="40"/>
        <v>1399743</v>
      </c>
      <c r="D546" t="str">
        <f t="shared" si="41"/>
        <v>1399892</v>
      </c>
      <c r="E546">
        <f t="shared" si="42"/>
        <v>5499</v>
      </c>
      <c r="F546">
        <f t="shared" si="43"/>
        <v>0</v>
      </c>
      <c r="G546">
        <f t="shared" si="44"/>
        <v>1</v>
      </c>
    </row>
    <row r="547" spans="1:7">
      <c r="A547" t="s">
        <v>3865</v>
      </c>
      <c r="B547" t="s">
        <v>12</v>
      </c>
      <c r="C547" t="str">
        <f t="shared" si="40"/>
        <v>1405391</v>
      </c>
      <c r="D547" t="str">
        <f t="shared" si="41"/>
        <v>1405936</v>
      </c>
      <c r="E547">
        <f t="shared" si="42"/>
        <v>1049</v>
      </c>
      <c r="F547">
        <f t="shared" si="43"/>
        <v>0</v>
      </c>
      <c r="G547">
        <f t="shared" si="44"/>
        <v>1</v>
      </c>
    </row>
    <row r="548" spans="1:7">
      <c r="A548" t="s">
        <v>3869</v>
      </c>
      <c r="B548" t="s">
        <v>12</v>
      </c>
      <c r="C548" t="str">
        <f t="shared" si="40"/>
        <v>1406985</v>
      </c>
      <c r="D548" t="str">
        <f t="shared" si="41"/>
        <v>1408169</v>
      </c>
      <c r="E548">
        <f t="shared" si="42"/>
        <v>2189</v>
      </c>
      <c r="F548">
        <f t="shared" si="43"/>
        <v>0</v>
      </c>
      <c r="G548">
        <f t="shared" si="44"/>
        <v>1</v>
      </c>
    </row>
    <row r="549" spans="1:7">
      <c r="A549" t="s">
        <v>3878</v>
      </c>
      <c r="B549" t="s">
        <v>12</v>
      </c>
      <c r="C549" t="str">
        <f t="shared" si="40"/>
        <v>1410358</v>
      </c>
      <c r="D549" t="str">
        <f t="shared" si="41"/>
        <v>1411842</v>
      </c>
      <c r="E549">
        <f t="shared" si="42"/>
        <v>2338</v>
      </c>
      <c r="F549">
        <f t="shared" si="43"/>
        <v>0</v>
      </c>
      <c r="G549">
        <f t="shared" si="44"/>
        <v>1</v>
      </c>
    </row>
    <row r="550" spans="1:7">
      <c r="A550" t="s">
        <v>3884</v>
      </c>
      <c r="B550" t="s">
        <v>12</v>
      </c>
      <c r="C550" t="str">
        <f t="shared" si="40"/>
        <v>1414180</v>
      </c>
      <c r="D550" t="str">
        <f t="shared" si="41"/>
        <v>1415754</v>
      </c>
      <c r="E550">
        <f t="shared" si="42"/>
        <v>2262</v>
      </c>
      <c r="F550">
        <f t="shared" si="43"/>
        <v>0</v>
      </c>
      <c r="G550">
        <f t="shared" si="44"/>
        <v>1</v>
      </c>
    </row>
    <row r="551" spans="1:7">
      <c r="A551" t="s">
        <v>3891</v>
      </c>
      <c r="B551" t="s">
        <v>12</v>
      </c>
      <c r="C551" t="str">
        <f t="shared" si="40"/>
        <v>1418016</v>
      </c>
      <c r="D551" t="str">
        <f t="shared" si="41"/>
        <v>1418906</v>
      </c>
      <c r="E551">
        <f t="shared" si="42"/>
        <v>74</v>
      </c>
      <c r="F551">
        <f t="shared" si="43"/>
        <v>1</v>
      </c>
      <c r="G551">
        <f t="shared" si="44"/>
        <v>1</v>
      </c>
    </row>
    <row r="552" spans="1:7">
      <c r="A552" t="s">
        <v>3893</v>
      </c>
      <c r="B552" t="s">
        <v>12</v>
      </c>
      <c r="C552" t="str">
        <f t="shared" si="40"/>
        <v>1418980</v>
      </c>
      <c r="D552" t="str">
        <f t="shared" si="41"/>
        <v>1420164</v>
      </c>
      <c r="E552">
        <f t="shared" si="42"/>
        <v>126</v>
      </c>
      <c r="F552">
        <f t="shared" si="43"/>
        <v>1</v>
      </c>
      <c r="G552">
        <f t="shared" si="44"/>
        <v>0</v>
      </c>
    </row>
    <row r="553" spans="1:7">
      <c r="A553" t="s">
        <v>3896</v>
      </c>
      <c r="B553" t="s">
        <v>12</v>
      </c>
      <c r="C553" t="str">
        <f t="shared" si="40"/>
        <v>1420290</v>
      </c>
      <c r="D553" t="str">
        <f t="shared" si="41"/>
        <v>1421081</v>
      </c>
      <c r="E553">
        <f t="shared" si="42"/>
        <v>1705</v>
      </c>
      <c r="F553">
        <f t="shared" si="43"/>
        <v>0</v>
      </c>
      <c r="G553">
        <f t="shared" si="44"/>
        <v>0</v>
      </c>
    </row>
    <row r="554" spans="1:7">
      <c r="A554" t="s">
        <v>3902</v>
      </c>
      <c r="B554" t="s">
        <v>12</v>
      </c>
      <c r="C554" t="str">
        <f t="shared" si="40"/>
        <v>1422786</v>
      </c>
      <c r="D554" t="str">
        <f t="shared" si="41"/>
        <v>1423874</v>
      </c>
      <c r="E554">
        <f t="shared" si="42"/>
        <v>9464</v>
      </c>
      <c r="F554">
        <f t="shared" si="43"/>
        <v>0</v>
      </c>
      <c r="G554">
        <f t="shared" si="44"/>
        <v>1</v>
      </c>
    </row>
    <row r="555" spans="1:7">
      <c r="A555" t="s">
        <v>3929</v>
      </c>
      <c r="B555" t="s">
        <v>12</v>
      </c>
      <c r="C555" t="str">
        <f t="shared" si="40"/>
        <v>1433338</v>
      </c>
      <c r="D555" t="str">
        <f t="shared" si="41"/>
        <v>1434792</v>
      </c>
      <c r="E555">
        <f t="shared" si="42"/>
        <v>79</v>
      </c>
      <c r="F555">
        <f t="shared" si="43"/>
        <v>1</v>
      </c>
      <c r="G555">
        <f t="shared" si="44"/>
        <v>1</v>
      </c>
    </row>
    <row r="556" spans="1:7">
      <c r="A556" t="s">
        <v>3933</v>
      </c>
      <c r="B556" t="s">
        <v>12</v>
      </c>
      <c r="C556" t="str">
        <f t="shared" si="40"/>
        <v>1434871</v>
      </c>
      <c r="D556" t="str">
        <f t="shared" si="41"/>
        <v>1436187</v>
      </c>
      <c r="E556">
        <f t="shared" si="42"/>
        <v>11</v>
      </c>
      <c r="F556">
        <f t="shared" si="43"/>
        <v>1</v>
      </c>
      <c r="G556">
        <f t="shared" si="44"/>
        <v>0</v>
      </c>
    </row>
    <row r="557" spans="1:7">
      <c r="A557" t="s">
        <v>3937</v>
      </c>
      <c r="B557" t="s">
        <v>12</v>
      </c>
      <c r="C557" t="str">
        <f t="shared" si="40"/>
        <v>1436198</v>
      </c>
      <c r="D557" t="str">
        <f t="shared" si="41"/>
        <v>1437604</v>
      </c>
      <c r="E557">
        <f t="shared" si="42"/>
        <v>76</v>
      </c>
      <c r="F557">
        <f t="shared" si="43"/>
        <v>1</v>
      </c>
      <c r="G557">
        <f t="shared" si="44"/>
        <v>0</v>
      </c>
    </row>
    <row r="558" spans="1:7">
      <c r="A558" t="s">
        <v>3939</v>
      </c>
      <c r="B558" t="s">
        <v>12</v>
      </c>
      <c r="C558" t="str">
        <f t="shared" si="40"/>
        <v>1437680</v>
      </c>
      <c r="D558" t="str">
        <f t="shared" si="41"/>
        <v>1438849</v>
      </c>
      <c r="E558">
        <f t="shared" si="42"/>
        <v>1371</v>
      </c>
      <c r="F558">
        <f t="shared" si="43"/>
        <v>0</v>
      </c>
      <c r="G558">
        <f t="shared" si="44"/>
        <v>0</v>
      </c>
    </row>
    <row r="559" spans="1:7">
      <c r="A559" t="s">
        <v>3946</v>
      </c>
      <c r="B559" t="s">
        <v>12</v>
      </c>
      <c r="C559" t="str">
        <f t="shared" si="40"/>
        <v>1440220</v>
      </c>
      <c r="D559" t="str">
        <f t="shared" si="41"/>
        <v>1440348</v>
      </c>
      <c r="E559">
        <f t="shared" si="42"/>
        <v>261</v>
      </c>
      <c r="F559">
        <f t="shared" si="43"/>
        <v>0</v>
      </c>
      <c r="G559">
        <f t="shared" si="44"/>
        <v>1</v>
      </c>
    </row>
    <row r="560" spans="1:7">
      <c r="A560" t="s">
        <v>3948</v>
      </c>
      <c r="B560" t="s">
        <v>12</v>
      </c>
      <c r="C560" t="str">
        <f t="shared" si="40"/>
        <v>1440609</v>
      </c>
      <c r="D560" t="str">
        <f t="shared" si="41"/>
        <v>1440995</v>
      </c>
      <c r="E560">
        <f t="shared" si="42"/>
        <v>597</v>
      </c>
      <c r="F560">
        <f t="shared" si="43"/>
        <v>0</v>
      </c>
      <c r="G560">
        <f t="shared" si="44"/>
        <v>1</v>
      </c>
    </row>
    <row r="561" spans="1:7">
      <c r="A561" t="s">
        <v>3950</v>
      </c>
      <c r="B561" t="s">
        <v>12</v>
      </c>
      <c r="C561" t="str">
        <f t="shared" si="40"/>
        <v>1441592</v>
      </c>
      <c r="D561" t="str">
        <f t="shared" si="41"/>
        <v>1442152</v>
      </c>
      <c r="E561">
        <f t="shared" si="42"/>
        <v>7532</v>
      </c>
      <c r="F561">
        <f t="shared" si="43"/>
        <v>0</v>
      </c>
      <c r="G561">
        <f t="shared" si="44"/>
        <v>1</v>
      </c>
    </row>
    <row r="562" spans="1:7">
      <c r="A562" t="s">
        <v>3970</v>
      </c>
      <c r="B562" t="s">
        <v>12</v>
      </c>
      <c r="C562" t="str">
        <f t="shared" si="40"/>
        <v>1449684</v>
      </c>
      <c r="D562" t="str">
        <f t="shared" si="41"/>
        <v>1450355</v>
      </c>
      <c r="E562">
        <f t="shared" si="42"/>
        <v>196</v>
      </c>
      <c r="F562">
        <f t="shared" si="43"/>
        <v>0</v>
      </c>
      <c r="G562">
        <f t="shared" si="44"/>
        <v>1</v>
      </c>
    </row>
    <row r="563" spans="1:7">
      <c r="A563" t="s">
        <v>3973</v>
      </c>
      <c r="B563" t="s">
        <v>12</v>
      </c>
      <c r="C563" t="str">
        <f t="shared" si="40"/>
        <v>1450551</v>
      </c>
      <c r="D563" t="str">
        <f t="shared" si="41"/>
        <v>1451762</v>
      </c>
      <c r="E563">
        <f t="shared" si="42"/>
        <v>130</v>
      </c>
      <c r="F563">
        <f t="shared" si="43"/>
        <v>1</v>
      </c>
      <c r="G563">
        <f t="shared" si="44"/>
        <v>1</v>
      </c>
    </row>
    <row r="564" spans="1:7">
      <c r="A564" t="s">
        <v>3977</v>
      </c>
      <c r="B564" t="s">
        <v>12</v>
      </c>
      <c r="C564" t="str">
        <f t="shared" si="40"/>
        <v>1451892</v>
      </c>
      <c r="D564" t="str">
        <f t="shared" si="41"/>
        <v>1452806</v>
      </c>
      <c r="E564">
        <f t="shared" si="42"/>
        <v>2882</v>
      </c>
      <c r="F564">
        <f t="shared" si="43"/>
        <v>0</v>
      </c>
      <c r="G564">
        <f t="shared" si="44"/>
        <v>0</v>
      </c>
    </row>
    <row r="565" spans="1:7">
      <c r="A565" t="s">
        <v>3985</v>
      </c>
      <c r="B565" t="s">
        <v>12</v>
      </c>
      <c r="C565" t="str">
        <f t="shared" si="40"/>
        <v>1455688</v>
      </c>
      <c r="D565" t="str">
        <f t="shared" si="41"/>
        <v>1457085</v>
      </c>
      <c r="E565">
        <f t="shared" si="42"/>
        <v>75</v>
      </c>
      <c r="F565">
        <f t="shared" si="43"/>
        <v>1</v>
      </c>
      <c r="G565">
        <f t="shared" si="44"/>
        <v>1</v>
      </c>
    </row>
    <row r="566" spans="1:7">
      <c r="A566" t="s">
        <v>3989</v>
      </c>
      <c r="B566" t="s">
        <v>12</v>
      </c>
      <c r="C566" t="str">
        <f t="shared" si="40"/>
        <v>1457160</v>
      </c>
      <c r="D566" t="str">
        <f t="shared" si="41"/>
        <v>1457300</v>
      </c>
      <c r="E566">
        <f t="shared" si="42"/>
        <v>2121</v>
      </c>
      <c r="F566">
        <f t="shared" si="43"/>
        <v>0</v>
      </c>
      <c r="G566">
        <f t="shared" si="44"/>
        <v>0</v>
      </c>
    </row>
    <row r="567" spans="1:7">
      <c r="A567" t="s">
        <v>3993</v>
      </c>
      <c r="B567" t="s">
        <v>12</v>
      </c>
      <c r="C567" t="str">
        <f t="shared" si="40"/>
        <v>1459421</v>
      </c>
      <c r="D567" t="str">
        <f t="shared" si="41"/>
        <v>1460389</v>
      </c>
      <c r="E567">
        <f t="shared" si="42"/>
        <v>1631</v>
      </c>
      <c r="F567">
        <f t="shared" si="43"/>
        <v>0</v>
      </c>
      <c r="G567">
        <f t="shared" si="44"/>
        <v>1</v>
      </c>
    </row>
    <row r="568" spans="1:7">
      <c r="A568" t="s">
        <v>4001</v>
      </c>
      <c r="B568" t="s">
        <v>12</v>
      </c>
      <c r="C568" t="str">
        <f t="shared" si="40"/>
        <v>1462020</v>
      </c>
      <c r="D568" t="str">
        <f t="shared" si="41"/>
        <v>1463006</v>
      </c>
      <c r="E568">
        <f t="shared" si="42"/>
        <v>23</v>
      </c>
      <c r="F568">
        <f t="shared" si="43"/>
        <v>1</v>
      </c>
      <c r="G568">
        <f t="shared" si="44"/>
        <v>1</v>
      </c>
    </row>
    <row r="569" spans="1:7">
      <c r="A569" t="s">
        <v>4003</v>
      </c>
      <c r="B569" t="s">
        <v>12</v>
      </c>
      <c r="C569" t="str">
        <f t="shared" si="40"/>
        <v>1463029</v>
      </c>
      <c r="D569" t="str">
        <f t="shared" si="41"/>
        <v>1464054</v>
      </c>
      <c r="E569">
        <f t="shared" si="42"/>
        <v>9891</v>
      </c>
      <c r="F569">
        <f t="shared" si="43"/>
        <v>0</v>
      </c>
      <c r="G569">
        <f t="shared" si="44"/>
        <v>0</v>
      </c>
    </row>
    <row r="570" spans="1:7">
      <c r="A570" t="s">
        <v>4038</v>
      </c>
      <c r="B570" t="s">
        <v>12</v>
      </c>
      <c r="C570" t="str">
        <f t="shared" si="40"/>
        <v>1473945</v>
      </c>
      <c r="D570" t="str">
        <f t="shared" si="41"/>
        <v>1474268</v>
      </c>
      <c r="E570">
        <f t="shared" si="42"/>
        <v>-7</v>
      </c>
      <c r="F570">
        <f t="shared" si="43"/>
        <v>1</v>
      </c>
      <c r="G570">
        <f t="shared" si="44"/>
        <v>1</v>
      </c>
    </row>
    <row r="571" spans="1:7">
      <c r="A571" t="s">
        <v>4041</v>
      </c>
      <c r="B571" t="s">
        <v>12</v>
      </c>
      <c r="C571" t="str">
        <f t="shared" si="40"/>
        <v>1474261</v>
      </c>
      <c r="D571" t="str">
        <f t="shared" si="41"/>
        <v>1474953</v>
      </c>
      <c r="E571">
        <f t="shared" si="42"/>
        <v>98</v>
      </c>
      <c r="F571">
        <f t="shared" si="43"/>
        <v>1</v>
      </c>
      <c r="G571">
        <f t="shared" si="44"/>
        <v>0</v>
      </c>
    </row>
    <row r="572" spans="1:7">
      <c r="A572" t="s">
        <v>4045</v>
      </c>
      <c r="B572" t="s">
        <v>12</v>
      </c>
      <c r="C572" t="str">
        <f t="shared" si="40"/>
        <v>1475051</v>
      </c>
      <c r="D572" t="str">
        <f t="shared" si="41"/>
        <v>1476220</v>
      </c>
      <c r="E572">
        <f t="shared" si="42"/>
        <v>13</v>
      </c>
      <c r="F572">
        <f t="shared" si="43"/>
        <v>1</v>
      </c>
      <c r="G572">
        <f t="shared" si="44"/>
        <v>0</v>
      </c>
    </row>
    <row r="573" spans="1:7">
      <c r="A573" t="s">
        <v>4048</v>
      </c>
      <c r="B573" t="s">
        <v>12</v>
      </c>
      <c r="C573" t="str">
        <f t="shared" si="40"/>
        <v>1476233</v>
      </c>
      <c r="D573" t="str">
        <f t="shared" si="41"/>
        <v>1476490</v>
      </c>
      <c r="E573">
        <f t="shared" si="42"/>
        <v>219</v>
      </c>
      <c r="F573">
        <f t="shared" si="43"/>
        <v>0</v>
      </c>
      <c r="G573">
        <f t="shared" si="44"/>
        <v>0</v>
      </c>
    </row>
    <row r="574" spans="1:7">
      <c r="A574" t="s">
        <v>4050</v>
      </c>
      <c r="B574" t="s">
        <v>12</v>
      </c>
      <c r="C574" t="str">
        <f t="shared" si="40"/>
        <v>1476709</v>
      </c>
      <c r="D574" t="str">
        <f t="shared" si="41"/>
        <v>1477404</v>
      </c>
      <c r="E574">
        <f t="shared" si="42"/>
        <v>2009</v>
      </c>
      <c r="F574">
        <f t="shared" si="43"/>
        <v>0</v>
      </c>
      <c r="G574">
        <f t="shared" si="44"/>
        <v>1</v>
      </c>
    </row>
    <row r="575" spans="1:7">
      <c r="A575" t="s">
        <v>4062</v>
      </c>
      <c r="B575" t="s">
        <v>12</v>
      </c>
      <c r="C575" t="str">
        <f t="shared" si="40"/>
        <v>1479413</v>
      </c>
      <c r="D575" t="str">
        <f t="shared" si="41"/>
        <v>1480804</v>
      </c>
      <c r="E575">
        <f t="shared" si="42"/>
        <v>276</v>
      </c>
      <c r="F575">
        <f t="shared" si="43"/>
        <v>0</v>
      </c>
      <c r="G575">
        <f t="shared" si="44"/>
        <v>1</v>
      </c>
    </row>
    <row r="576" spans="1:7">
      <c r="A576" t="s">
        <v>4065</v>
      </c>
      <c r="B576" t="s">
        <v>12</v>
      </c>
      <c r="C576" t="str">
        <f t="shared" si="40"/>
        <v>1481080</v>
      </c>
      <c r="D576" t="str">
        <f t="shared" si="41"/>
        <v>1483752</v>
      </c>
      <c r="E576">
        <f t="shared" si="42"/>
        <v>1115</v>
      </c>
      <c r="F576">
        <f t="shared" si="43"/>
        <v>0</v>
      </c>
      <c r="G576">
        <f t="shared" si="44"/>
        <v>1</v>
      </c>
    </row>
    <row r="577" spans="1:7">
      <c r="A577" t="s">
        <v>4071</v>
      </c>
      <c r="B577" t="s">
        <v>12</v>
      </c>
      <c r="C577" t="str">
        <f t="shared" si="40"/>
        <v>1484867</v>
      </c>
      <c r="D577" t="str">
        <f t="shared" si="41"/>
        <v>1485841</v>
      </c>
      <c r="E577">
        <f t="shared" si="42"/>
        <v>442</v>
      </c>
      <c r="F577">
        <f t="shared" si="43"/>
        <v>0</v>
      </c>
      <c r="G577">
        <f t="shared" si="44"/>
        <v>1</v>
      </c>
    </row>
    <row r="578" spans="1:7">
      <c r="A578" t="s">
        <v>4075</v>
      </c>
      <c r="B578" t="s">
        <v>12</v>
      </c>
      <c r="C578" t="str">
        <f t="shared" si="40"/>
        <v>1486283</v>
      </c>
      <c r="D578" t="str">
        <f t="shared" si="41"/>
        <v>1487059</v>
      </c>
      <c r="E578">
        <f t="shared" si="42"/>
        <v>78</v>
      </c>
      <c r="F578">
        <f t="shared" si="43"/>
        <v>1</v>
      </c>
      <c r="G578">
        <f t="shared" si="44"/>
        <v>1</v>
      </c>
    </row>
    <row r="579" spans="1:7">
      <c r="A579" t="s">
        <v>4077</v>
      </c>
      <c r="B579" t="s">
        <v>12</v>
      </c>
      <c r="C579" t="str">
        <f t="shared" ref="C579:C642" si="45">LEFT(A579,SEARCH(".",A579)-1)</f>
        <v>1487137</v>
      </c>
      <c r="D579" t="str">
        <f t="shared" ref="D579:D642" si="46">RIGHT(A579,LEN(A579)-SEARCH(".",A579)-1)</f>
        <v>1487913</v>
      </c>
      <c r="E579">
        <f t="shared" ref="E579:E642" si="47">C580-D579</f>
        <v>78</v>
      </c>
      <c r="F579">
        <f t="shared" ref="F579:F642" si="48">IF(E579&lt;$K$2, 1, 0)</f>
        <v>1</v>
      </c>
      <c r="G579">
        <f t="shared" si="44"/>
        <v>0</v>
      </c>
    </row>
    <row r="580" spans="1:7">
      <c r="A580" t="s">
        <v>4079</v>
      </c>
      <c r="B580" t="s">
        <v>12</v>
      </c>
      <c r="C580" t="str">
        <f t="shared" si="45"/>
        <v>1487991</v>
      </c>
      <c r="D580" t="str">
        <f t="shared" si="46"/>
        <v>1488770</v>
      </c>
      <c r="E580">
        <f t="shared" si="47"/>
        <v>78</v>
      </c>
      <c r="F580">
        <f t="shared" si="48"/>
        <v>1</v>
      </c>
      <c r="G580">
        <f t="shared" ref="G580:G643" si="49">IF(F579=1, 0,1)</f>
        <v>0</v>
      </c>
    </row>
    <row r="581" spans="1:7">
      <c r="A581" t="s">
        <v>4081</v>
      </c>
      <c r="B581" t="s">
        <v>12</v>
      </c>
      <c r="C581" t="str">
        <f t="shared" si="45"/>
        <v>1488848</v>
      </c>
      <c r="D581" t="str">
        <f t="shared" si="46"/>
        <v>1489129</v>
      </c>
      <c r="E581">
        <f t="shared" si="47"/>
        <v>123</v>
      </c>
      <c r="F581">
        <f t="shared" si="48"/>
        <v>1</v>
      </c>
      <c r="G581">
        <f t="shared" si="49"/>
        <v>0</v>
      </c>
    </row>
    <row r="582" spans="1:7">
      <c r="A582" t="s">
        <v>4083</v>
      </c>
      <c r="B582" t="s">
        <v>12</v>
      </c>
      <c r="C582" t="str">
        <f t="shared" si="45"/>
        <v>1489252</v>
      </c>
      <c r="D582" t="str">
        <f t="shared" si="46"/>
        <v>1489626</v>
      </c>
      <c r="E582">
        <f t="shared" si="47"/>
        <v>77</v>
      </c>
      <c r="F582">
        <f t="shared" si="48"/>
        <v>1</v>
      </c>
      <c r="G582">
        <f t="shared" si="49"/>
        <v>0</v>
      </c>
    </row>
    <row r="583" spans="1:7">
      <c r="A583" t="s">
        <v>4085</v>
      </c>
      <c r="B583" t="s">
        <v>12</v>
      </c>
      <c r="C583" t="str">
        <f t="shared" si="45"/>
        <v>1489703</v>
      </c>
      <c r="D583" t="str">
        <f t="shared" si="46"/>
        <v>1490527</v>
      </c>
      <c r="E583">
        <f t="shared" si="47"/>
        <v>32</v>
      </c>
      <c r="F583">
        <f t="shared" si="48"/>
        <v>1</v>
      </c>
      <c r="G583">
        <f t="shared" si="49"/>
        <v>0</v>
      </c>
    </row>
    <row r="584" spans="1:7">
      <c r="A584" t="s">
        <v>4087</v>
      </c>
      <c r="B584" t="s">
        <v>12</v>
      </c>
      <c r="C584" t="str">
        <f t="shared" si="45"/>
        <v>1490559</v>
      </c>
      <c r="D584" t="str">
        <f t="shared" si="46"/>
        <v>1491296</v>
      </c>
      <c r="E584">
        <f t="shared" si="47"/>
        <v>-7</v>
      </c>
      <c r="F584">
        <f t="shared" si="48"/>
        <v>1</v>
      </c>
      <c r="G584">
        <f t="shared" si="49"/>
        <v>0</v>
      </c>
    </row>
    <row r="585" spans="1:7">
      <c r="A585" t="s">
        <v>4089</v>
      </c>
      <c r="B585" t="s">
        <v>12</v>
      </c>
      <c r="C585" t="str">
        <f t="shared" si="45"/>
        <v>1491289</v>
      </c>
      <c r="D585" t="str">
        <f t="shared" si="46"/>
        <v>1491435</v>
      </c>
      <c r="E585">
        <f t="shared" si="47"/>
        <v>881</v>
      </c>
      <c r="F585">
        <f t="shared" si="48"/>
        <v>0</v>
      </c>
      <c r="G585">
        <f t="shared" si="49"/>
        <v>0</v>
      </c>
    </row>
    <row r="586" spans="1:7">
      <c r="A586" t="s">
        <v>4093</v>
      </c>
      <c r="B586" t="s">
        <v>12</v>
      </c>
      <c r="C586" t="str">
        <f t="shared" si="45"/>
        <v>1492316</v>
      </c>
      <c r="D586" t="str">
        <f t="shared" si="46"/>
        <v>1492840</v>
      </c>
      <c r="E586">
        <f t="shared" si="47"/>
        <v>174</v>
      </c>
      <c r="F586">
        <f t="shared" si="48"/>
        <v>0</v>
      </c>
      <c r="G586">
        <f t="shared" si="49"/>
        <v>1</v>
      </c>
    </row>
    <row r="587" spans="1:7">
      <c r="A587" t="s">
        <v>4097</v>
      </c>
      <c r="B587" t="s">
        <v>12</v>
      </c>
      <c r="C587" t="str">
        <f t="shared" si="45"/>
        <v>1493014</v>
      </c>
      <c r="D587" t="str">
        <f t="shared" si="46"/>
        <v>1495611</v>
      </c>
      <c r="E587">
        <f t="shared" si="47"/>
        <v>887</v>
      </c>
      <c r="F587">
        <f t="shared" si="48"/>
        <v>0</v>
      </c>
      <c r="G587">
        <f t="shared" si="49"/>
        <v>1</v>
      </c>
    </row>
    <row r="588" spans="1:7">
      <c r="A588" t="s">
        <v>4103</v>
      </c>
      <c r="B588" t="s">
        <v>12</v>
      </c>
      <c r="C588" t="str">
        <f t="shared" si="45"/>
        <v>1496498</v>
      </c>
      <c r="D588" t="str">
        <f t="shared" si="46"/>
        <v>1497544</v>
      </c>
      <c r="E588">
        <f t="shared" si="47"/>
        <v>1642</v>
      </c>
      <c r="F588">
        <f t="shared" si="48"/>
        <v>0</v>
      </c>
      <c r="G588">
        <f t="shared" si="49"/>
        <v>1</v>
      </c>
    </row>
    <row r="589" spans="1:7">
      <c r="A589" t="s">
        <v>4114</v>
      </c>
      <c r="B589" t="s">
        <v>12</v>
      </c>
      <c r="C589" t="str">
        <f t="shared" si="45"/>
        <v>1499186</v>
      </c>
      <c r="D589" t="str">
        <f t="shared" si="46"/>
        <v>1500133</v>
      </c>
      <c r="E589">
        <f t="shared" si="47"/>
        <v>198</v>
      </c>
      <c r="F589">
        <f t="shared" si="48"/>
        <v>0</v>
      </c>
      <c r="G589">
        <f t="shared" si="49"/>
        <v>1</v>
      </c>
    </row>
    <row r="590" spans="1:7">
      <c r="A590" t="s">
        <v>4116</v>
      </c>
      <c r="B590" t="s">
        <v>12</v>
      </c>
      <c r="C590" t="str">
        <f t="shared" si="45"/>
        <v>1500331</v>
      </c>
      <c r="D590" t="str">
        <f t="shared" si="46"/>
        <v>1501257</v>
      </c>
      <c r="E590">
        <f t="shared" si="47"/>
        <v>367</v>
      </c>
      <c r="F590">
        <f t="shared" si="48"/>
        <v>0</v>
      </c>
      <c r="G590">
        <f t="shared" si="49"/>
        <v>1</v>
      </c>
    </row>
    <row r="591" spans="1:7">
      <c r="A591" t="s">
        <v>4120</v>
      </c>
      <c r="B591" t="s">
        <v>12</v>
      </c>
      <c r="C591" t="str">
        <f t="shared" si="45"/>
        <v>1501624</v>
      </c>
      <c r="D591" t="str">
        <f t="shared" si="46"/>
        <v>1502244</v>
      </c>
      <c r="E591">
        <f t="shared" si="47"/>
        <v>25</v>
      </c>
      <c r="F591">
        <f t="shared" si="48"/>
        <v>1</v>
      </c>
      <c r="G591">
        <f t="shared" si="49"/>
        <v>1</v>
      </c>
    </row>
    <row r="592" spans="1:7">
      <c r="A592" t="s">
        <v>4123</v>
      </c>
      <c r="B592" t="s">
        <v>12</v>
      </c>
      <c r="C592" t="str">
        <f t="shared" si="45"/>
        <v>1502269</v>
      </c>
      <c r="D592" t="str">
        <f t="shared" si="46"/>
        <v>1503129</v>
      </c>
      <c r="E592">
        <f t="shared" si="47"/>
        <v>169</v>
      </c>
      <c r="F592">
        <f t="shared" si="48"/>
        <v>0</v>
      </c>
      <c r="G592">
        <f t="shared" si="49"/>
        <v>0</v>
      </c>
    </row>
    <row r="593" spans="1:7">
      <c r="A593" t="s">
        <v>4125</v>
      </c>
      <c r="B593" t="s">
        <v>12</v>
      </c>
      <c r="C593" t="str">
        <f t="shared" si="45"/>
        <v>1503298</v>
      </c>
      <c r="D593" t="str">
        <f t="shared" si="46"/>
        <v>1503402</v>
      </c>
      <c r="E593">
        <f t="shared" si="47"/>
        <v>7256</v>
      </c>
      <c r="F593">
        <f t="shared" si="48"/>
        <v>0</v>
      </c>
      <c r="G593">
        <f t="shared" si="49"/>
        <v>1</v>
      </c>
    </row>
    <row r="594" spans="1:7">
      <c r="A594" t="s">
        <v>4152</v>
      </c>
      <c r="B594" t="s">
        <v>12</v>
      </c>
      <c r="C594" t="str">
        <f t="shared" si="45"/>
        <v>1510658</v>
      </c>
      <c r="D594" t="str">
        <f t="shared" si="46"/>
        <v>1510756</v>
      </c>
      <c r="E594">
        <f t="shared" si="47"/>
        <v>494</v>
      </c>
      <c r="F594">
        <f t="shared" si="48"/>
        <v>0</v>
      </c>
      <c r="G594">
        <f t="shared" si="49"/>
        <v>1</v>
      </c>
    </row>
    <row r="595" spans="1:7">
      <c r="A595" t="s">
        <v>4154</v>
      </c>
      <c r="B595" t="s">
        <v>12</v>
      </c>
      <c r="C595" t="str">
        <f t="shared" si="45"/>
        <v>1511250</v>
      </c>
      <c r="D595" t="str">
        <f t="shared" si="46"/>
        <v>1511891</v>
      </c>
      <c r="E595">
        <f t="shared" si="47"/>
        <v>1339</v>
      </c>
      <c r="F595">
        <f t="shared" si="48"/>
        <v>0</v>
      </c>
      <c r="G595">
        <f t="shared" si="49"/>
        <v>1</v>
      </c>
    </row>
    <row r="596" spans="1:7">
      <c r="A596" t="s">
        <v>4160</v>
      </c>
      <c r="B596" t="s">
        <v>12</v>
      </c>
      <c r="C596" t="str">
        <f t="shared" si="45"/>
        <v>1513230</v>
      </c>
      <c r="D596" t="str">
        <f t="shared" si="46"/>
        <v>1515014</v>
      </c>
      <c r="E596">
        <f t="shared" si="47"/>
        <v>1562</v>
      </c>
      <c r="F596">
        <f t="shared" si="48"/>
        <v>0</v>
      </c>
      <c r="G596">
        <f t="shared" si="49"/>
        <v>1</v>
      </c>
    </row>
    <row r="597" spans="1:7">
      <c r="A597" t="s">
        <v>4170</v>
      </c>
      <c r="B597" t="s">
        <v>12</v>
      </c>
      <c r="C597" t="str">
        <f t="shared" si="45"/>
        <v>1516576</v>
      </c>
      <c r="D597" t="str">
        <f t="shared" si="46"/>
        <v>1517301</v>
      </c>
      <c r="E597">
        <f t="shared" si="47"/>
        <v>116</v>
      </c>
      <c r="F597">
        <f t="shared" si="48"/>
        <v>1</v>
      </c>
      <c r="G597">
        <f t="shared" si="49"/>
        <v>1</v>
      </c>
    </row>
    <row r="598" spans="1:7">
      <c r="A598" t="s">
        <v>4176</v>
      </c>
      <c r="B598" t="s">
        <v>12</v>
      </c>
      <c r="C598" t="str">
        <f t="shared" si="45"/>
        <v>1517417</v>
      </c>
      <c r="D598" t="str">
        <f t="shared" si="46"/>
        <v>1517575</v>
      </c>
      <c r="E598">
        <f t="shared" si="47"/>
        <v>2374</v>
      </c>
      <c r="F598">
        <f t="shared" si="48"/>
        <v>0</v>
      </c>
      <c r="G598">
        <f t="shared" si="49"/>
        <v>0</v>
      </c>
    </row>
    <row r="599" spans="1:7">
      <c r="A599" t="s">
        <v>4185</v>
      </c>
      <c r="B599" t="s">
        <v>12</v>
      </c>
      <c r="C599" t="str">
        <f t="shared" si="45"/>
        <v>1519949</v>
      </c>
      <c r="D599" t="str">
        <f t="shared" si="46"/>
        <v>1520485</v>
      </c>
      <c r="E599">
        <f t="shared" si="47"/>
        <v>831</v>
      </c>
      <c r="F599">
        <f t="shared" si="48"/>
        <v>0</v>
      </c>
      <c r="G599">
        <f t="shared" si="49"/>
        <v>1</v>
      </c>
    </row>
    <row r="600" spans="1:7">
      <c r="A600" t="s">
        <v>4190</v>
      </c>
      <c r="B600" t="s">
        <v>12</v>
      </c>
      <c r="C600" t="str">
        <f t="shared" si="45"/>
        <v>1521316</v>
      </c>
      <c r="D600" t="str">
        <f t="shared" si="46"/>
        <v>1521618</v>
      </c>
      <c r="E600">
        <f t="shared" si="47"/>
        <v>70</v>
      </c>
      <c r="F600">
        <f t="shared" si="48"/>
        <v>1</v>
      </c>
      <c r="G600">
        <f t="shared" si="49"/>
        <v>1</v>
      </c>
    </row>
    <row r="601" spans="1:7">
      <c r="A601" t="s">
        <v>4192</v>
      </c>
      <c r="B601" t="s">
        <v>12</v>
      </c>
      <c r="C601" t="str">
        <f t="shared" si="45"/>
        <v>1521688</v>
      </c>
      <c r="D601" t="str">
        <f t="shared" si="46"/>
        <v>1521780</v>
      </c>
      <c r="E601">
        <f t="shared" si="47"/>
        <v>2531</v>
      </c>
      <c r="F601">
        <f t="shared" si="48"/>
        <v>0</v>
      </c>
      <c r="G601">
        <f t="shared" si="49"/>
        <v>0</v>
      </c>
    </row>
    <row r="602" spans="1:7">
      <c r="A602" t="s">
        <v>4200</v>
      </c>
      <c r="B602" t="s">
        <v>12</v>
      </c>
      <c r="C602" t="str">
        <f t="shared" si="45"/>
        <v>1524311</v>
      </c>
      <c r="D602" t="str">
        <f t="shared" si="46"/>
        <v>1525294</v>
      </c>
      <c r="E602">
        <f t="shared" si="47"/>
        <v>1989</v>
      </c>
      <c r="F602">
        <f t="shared" si="48"/>
        <v>0</v>
      </c>
      <c r="G602">
        <f t="shared" si="49"/>
        <v>1</v>
      </c>
    </row>
    <row r="603" spans="1:7">
      <c r="A603" t="s">
        <v>4208</v>
      </c>
      <c r="B603" t="s">
        <v>12</v>
      </c>
      <c r="C603" t="str">
        <f t="shared" si="45"/>
        <v>1527283</v>
      </c>
      <c r="D603" t="str">
        <f t="shared" si="46"/>
        <v>1528773</v>
      </c>
      <c r="E603">
        <f t="shared" si="47"/>
        <v>874</v>
      </c>
      <c r="F603">
        <f t="shared" si="48"/>
        <v>0</v>
      </c>
      <c r="G603">
        <f t="shared" si="49"/>
        <v>1</v>
      </c>
    </row>
    <row r="604" spans="1:7">
      <c r="A604" t="s">
        <v>4216</v>
      </c>
      <c r="B604" t="s">
        <v>12</v>
      </c>
      <c r="C604" t="str">
        <f t="shared" si="45"/>
        <v>1529647</v>
      </c>
      <c r="D604" t="str">
        <f t="shared" si="46"/>
        <v>1531212</v>
      </c>
      <c r="E604">
        <f t="shared" si="47"/>
        <v>137</v>
      </c>
      <c r="F604">
        <f t="shared" si="48"/>
        <v>1</v>
      </c>
      <c r="G604">
        <f t="shared" si="49"/>
        <v>1</v>
      </c>
    </row>
    <row r="605" spans="1:7">
      <c r="A605" t="s">
        <v>4220</v>
      </c>
      <c r="B605" t="s">
        <v>12</v>
      </c>
      <c r="C605" t="str">
        <f t="shared" si="45"/>
        <v>1531349</v>
      </c>
      <c r="D605" t="str">
        <f t="shared" si="46"/>
        <v>1531771</v>
      </c>
      <c r="E605">
        <f t="shared" si="47"/>
        <v>462</v>
      </c>
      <c r="F605">
        <f t="shared" si="48"/>
        <v>0</v>
      </c>
      <c r="G605">
        <f t="shared" si="49"/>
        <v>0</v>
      </c>
    </row>
    <row r="606" spans="1:7">
      <c r="A606" t="s">
        <v>4222</v>
      </c>
      <c r="B606" t="s">
        <v>12</v>
      </c>
      <c r="C606" t="str">
        <f t="shared" si="45"/>
        <v>1532233</v>
      </c>
      <c r="D606" t="str">
        <f t="shared" si="46"/>
        <v>1533279</v>
      </c>
      <c r="E606">
        <f t="shared" si="47"/>
        <v>-3</v>
      </c>
      <c r="F606">
        <f t="shared" si="48"/>
        <v>1</v>
      </c>
      <c r="G606">
        <f t="shared" si="49"/>
        <v>1</v>
      </c>
    </row>
    <row r="607" spans="1:7">
      <c r="A607" t="s">
        <v>4224</v>
      </c>
      <c r="B607" t="s">
        <v>12</v>
      </c>
      <c r="C607" t="str">
        <f t="shared" si="45"/>
        <v>1533276</v>
      </c>
      <c r="D607" t="str">
        <f t="shared" si="46"/>
        <v>1534670</v>
      </c>
      <c r="E607">
        <f t="shared" si="47"/>
        <v>-19</v>
      </c>
      <c r="F607">
        <f t="shared" si="48"/>
        <v>1</v>
      </c>
      <c r="G607">
        <f t="shared" si="49"/>
        <v>0</v>
      </c>
    </row>
    <row r="608" spans="1:7">
      <c r="A608" t="s">
        <v>4226</v>
      </c>
      <c r="B608" t="s">
        <v>12</v>
      </c>
      <c r="C608" t="str">
        <f t="shared" si="45"/>
        <v>1534651</v>
      </c>
      <c r="D608" t="str">
        <f t="shared" si="46"/>
        <v>1534893</v>
      </c>
      <c r="E608">
        <f t="shared" si="47"/>
        <v>100</v>
      </c>
      <c r="F608">
        <f t="shared" si="48"/>
        <v>1</v>
      </c>
      <c r="G608">
        <f t="shared" si="49"/>
        <v>0</v>
      </c>
    </row>
    <row r="609" spans="1:7">
      <c r="A609" t="s">
        <v>4230</v>
      </c>
      <c r="B609" t="s">
        <v>12</v>
      </c>
      <c r="C609" t="str">
        <f t="shared" si="45"/>
        <v>1534993</v>
      </c>
      <c r="D609" t="str">
        <f t="shared" si="46"/>
        <v>1535328</v>
      </c>
      <c r="E609">
        <f t="shared" si="47"/>
        <v>21</v>
      </c>
      <c r="F609">
        <f t="shared" si="48"/>
        <v>1</v>
      </c>
      <c r="G609">
        <f t="shared" si="49"/>
        <v>0</v>
      </c>
    </row>
    <row r="610" spans="1:7">
      <c r="A610" t="s">
        <v>4234</v>
      </c>
      <c r="B610" t="s">
        <v>12</v>
      </c>
      <c r="C610" t="str">
        <f t="shared" si="45"/>
        <v>1535349</v>
      </c>
      <c r="D610" t="str">
        <f t="shared" si="46"/>
        <v>1535540</v>
      </c>
      <c r="E610">
        <f t="shared" si="47"/>
        <v>76</v>
      </c>
      <c r="F610">
        <f t="shared" si="48"/>
        <v>1</v>
      </c>
      <c r="G610">
        <f t="shared" si="49"/>
        <v>0</v>
      </c>
    </row>
    <row r="611" spans="1:7">
      <c r="A611" t="s">
        <v>4238</v>
      </c>
      <c r="B611" t="s">
        <v>12</v>
      </c>
      <c r="C611" t="str">
        <f t="shared" si="45"/>
        <v>1535616</v>
      </c>
      <c r="D611" t="str">
        <f t="shared" si="46"/>
        <v>1536284</v>
      </c>
      <c r="E611">
        <f t="shared" si="47"/>
        <v>8741</v>
      </c>
      <c r="F611">
        <f t="shared" si="48"/>
        <v>0</v>
      </c>
      <c r="G611">
        <f t="shared" si="49"/>
        <v>0</v>
      </c>
    </row>
    <row r="612" spans="1:7">
      <c r="A612" t="s">
        <v>4272</v>
      </c>
      <c r="B612" t="s">
        <v>12</v>
      </c>
      <c r="C612" t="str">
        <f t="shared" si="45"/>
        <v>1545025</v>
      </c>
      <c r="D612" t="str">
        <f t="shared" si="46"/>
        <v>1545894</v>
      </c>
      <c r="E612">
        <f t="shared" si="47"/>
        <v>121</v>
      </c>
      <c r="F612">
        <f t="shared" si="48"/>
        <v>1</v>
      </c>
      <c r="G612">
        <f t="shared" si="49"/>
        <v>1</v>
      </c>
    </row>
    <row r="613" spans="1:7">
      <c r="A613" t="s">
        <v>4276</v>
      </c>
      <c r="B613" t="s">
        <v>12</v>
      </c>
      <c r="C613" t="str">
        <f t="shared" si="45"/>
        <v>1546015</v>
      </c>
      <c r="D613" t="str">
        <f t="shared" si="46"/>
        <v>1547262</v>
      </c>
      <c r="E613">
        <f t="shared" si="47"/>
        <v>158</v>
      </c>
      <c r="F613">
        <f t="shared" si="48"/>
        <v>0</v>
      </c>
      <c r="G613">
        <f t="shared" si="49"/>
        <v>0</v>
      </c>
    </row>
    <row r="614" spans="1:7">
      <c r="A614" t="s">
        <v>4280</v>
      </c>
      <c r="B614" t="s">
        <v>12</v>
      </c>
      <c r="C614" t="str">
        <f t="shared" si="45"/>
        <v>1547420</v>
      </c>
      <c r="D614" t="str">
        <f t="shared" si="46"/>
        <v>1548073</v>
      </c>
      <c r="E614">
        <f t="shared" si="47"/>
        <v>44</v>
      </c>
      <c r="F614">
        <f t="shared" si="48"/>
        <v>1</v>
      </c>
      <c r="G614">
        <f t="shared" si="49"/>
        <v>1</v>
      </c>
    </row>
    <row r="615" spans="1:7">
      <c r="A615" t="s">
        <v>4283</v>
      </c>
      <c r="B615" t="s">
        <v>12</v>
      </c>
      <c r="C615" t="str">
        <f t="shared" si="45"/>
        <v>1548117</v>
      </c>
      <c r="D615" t="str">
        <f t="shared" si="46"/>
        <v>1549259</v>
      </c>
      <c r="E615">
        <f t="shared" si="47"/>
        <v>1003</v>
      </c>
      <c r="F615">
        <f t="shared" si="48"/>
        <v>0</v>
      </c>
      <c r="G615">
        <f t="shared" si="49"/>
        <v>0</v>
      </c>
    </row>
    <row r="616" spans="1:7">
      <c r="A616" t="s">
        <v>4291</v>
      </c>
      <c r="B616" t="s">
        <v>12</v>
      </c>
      <c r="C616" t="str">
        <f t="shared" si="45"/>
        <v>1550262</v>
      </c>
      <c r="D616" t="str">
        <f t="shared" si="46"/>
        <v>1550690</v>
      </c>
      <c r="E616">
        <f t="shared" si="47"/>
        <v>559</v>
      </c>
      <c r="F616">
        <f t="shared" si="48"/>
        <v>0</v>
      </c>
      <c r="G616">
        <f t="shared" si="49"/>
        <v>1</v>
      </c>
    </row>
    <row r="617" spans="1:7">
      <c r="A617" t="s">
        <v>4295</v>
      </c>
      <c r="B617" t="s">
        <v>12</v>
      </c>
      <c r="C617" t="str">
        <f t="shared" si="45"/>
        <v>1551249</v>
      </c>
      <c r="D617" t="str">
        <f t="shared" si="46"/>
        <v>1551392</v>
      </c>
      <c r="E617">
        <f t="shared" si="47"/>
        <v>1392</v>
      </c>
      <c r="F617">
        <f t="shared" si="48"/>
        <v>0</v>
      </c>
      <c r="G617">
        <f t="shared" si="49"/>
        <v>1</v>
      </c>
    </row>
    <row r="618" spans="1:7">
      <c r="A618" t="s">
        <v>4305</v>
      </c>
      <c r="B618" t="s">
        <v>12</v>
      </c>
      <c r="C618" t="str">
        <f t="shared" si="45"/>
        <v>1552784</v>
      </c>
      <c r="D618" t="str">
        <f t="shared" si="46"/>
        <v>1554088</v>
      </c>
      <c r="E618">
        <f t="shared" si="47"/>
        <v>495</v>
      </c>
      <c r="F618">
        <f t="shared" si="48"/>
        <v>0</v>
      </c>
      <c r="G618">
        <f t="shared" si="49"/>
        <v>1</v>
      </c>
    </row>
    <row r="619" spans="1:7">
      <c r="A619" t="s">
        <v>4309</v>
      </c>
      <c r="B619" t="s">
        <v>12</v>
      </c>
      <c r="C619" t="str">
        <f t="shared" si="45"/>
        <v>1554583</v>
      </c>
      <c r="D619" t="str">
        <f t="shared" si="46"/>
        <v>1554921</v>
      </c>
      <c r="E619">
        <f t="shared" si="47"/>
        <v>405</v>
      </c>
      <c r="F619">
        <f t="shared" si="48"/>
        <v>0</v>
      </c>
      <c r="G619">
        <f t="shared" si="49"/>
        <v>1</v>
      </c>
    </row>
    <row r="620" spans="1:7">
      <c r="A620" t="s">
        <v>4311</v>
      </c>
      <c r="B620" t="s">
        <v>12</v>
      </c>
      <c r="C620" t="str">
        <f t="shared" si="45"/>
        <v>1555326</v>
      </c>
      <c r="D620" t="str">
        <f t="shared" si="46"/>
        <v>1555661</v>
      </c>
      <c r="E620">
        <f t="shared" si="47"/>
        <v>3450</v>
      </c>
      <c r="F620">
        <f t="shared" si="48"/>
        <v>0</v>
      </c>
      <c r="G620">
        <f t="shared" si="49"/>
        <v>1</v>
      </c>
    </row>
    <row r="621" spans="1:7">
      <c r="A621" t="s">
        <v>4323</v>
      </c>
      <c r="B621" t="s">
        <v>12</v>
      </c>
      <c r="C621" t="str">
        <f t="shared" si="45"/>
        <v>1559111</v>
      </c>
      <c r="D621" t="str">
        <f t="shared" si="46"/>
        <v>1560013</v>
      </c>
      <c r="E621">
        <f t="shared" si="47"/>
        <v>2884</v>
      </c>
      <c r="F621">
        <f t="shared" si="48"/>
        <v>0</v>
      </c>
      <c r="G621">
        <f t="shared" si="49"/>
        <v>1</v>
      </c>
    </row>
    <row r="622" spans="1:7">
      <c r="A622" t="s">
        <v>4332</v>
      </c>
      <c r="B622" t="s">
        <v>12</v>
      </c>
      <c r="C622" t="str">
        <f t="shared" si="45"/>
        <v>1562897</v>
      </c>
      <c r="D622" t="str">
        <f t="shared" si="46"/>
        <v>1563553</v>
      </c>
      <c r="E622">
        <f t="shared" si="47"/>
        <v>3909</v>
      </c>
      <c r="F622">
        <f t="shared" si="48"/>
        <v>0</v>
      </c>
      <c r="G622">
        <f t="shared" si="49"/>
        <v>1</v>
      </c>
    </row>
    <row r="623" spans="1:7">
      <c r="A623" t="s">
        <v>4344</v>
      </c>
      <c r="B623" t="s">
        <v>12</v>
      </c>
      <c r="C623" t="str">
        <f t="shared" si="45"/>
        <v>1567462</v>
      </c>
      <c r="D623" t="str">
        <f t="shared" si="46"/>
        <v>1567557</v>
      </c>
      <c r="E623">
        <f t="shared" si="47"/>
        <v>6</v>
      </c>
      <c r="F623">
        <f t="shared" si="48"/>
        <v>1</v>
      </c>
      <c r="G623">
        <f t="shared" si="49"/>
        <v>1</v>
      </c>
    </row>
    <row r="624" spans="1:7">
      <c r="A624" t="s">
        <v>4346</v>
      </c>
      <c r="B624" t="s">
        <v>12</v>
      </c>
      <c r="C624" t="str">
        <f t="shared" si="45"/>
        <v>1567563</v>
      </c>
      <c r="D624" t="str">
        <f t="shared" si="46"/>
        <v>1569116</v>
      </c>
      <c r="E624">
        <f t="shared" si="47"/>
        <v>105</v>
      </c>
      <c r="F624">
        <f t="shared" si="48"/>
        <v>1</v>
      </c>
      <c r="G624">
        <f t="shared" si="49"/>
        <v>0</v>
      </c>
    </row>
    <row r="625" spans="1:7">
      <c r="A625" t="s">
        <v>4350</v>
      </c>
      <c r="B625" t="s">
        <v>12</v>
      </c>
      <c r="C625" t="str">
        <f t="shared" si="45"/>
        <v>1569221</v>
      </c>
      <c r="D625" t="str">
        <f t="shared" si="46"/>
        <v>1570612</v>
      </c>
      <c r="E625">
        <f t="shared" si="47"/>
        <v>2076</v>
      </c>
      <c r="F625">
        <f t="shared" si="48"/>
        <v>0</v>
      </c>
      <c r="G625">
        <f t="shared" si="49"/>
        <v>0</v>
      </c>
    </row>
    <row r="626" spans="1:7">
      <c r="A626" t="s">
        <v>4361</v>
      </c>
      <c r="B626" t="s">
        <v>12</v>
      </c>
      <c r="C626" t="str">
        <f t="shared" si="45"/>
        <v>1572688</v>
      </c>
      <c r="D626" t="str">
        <f t="shared" si="46"/>
        <v>1573605</v>
      </c>
      <c r="E626">
        <f t="shared" si="47"/>
        <v>118</v>
      </c>
      <c r="F626">
        <f t="shared" si="48"/>
        <v>1</v>
      </c>
      <c r="G626">
        <f t="shared" si="49"/>
        <v>1</v>
      </c>
    </row>
    <row r="627" spans="1:7">
      <c r="A627" t="s">
        <v>4364</v>
      </c>
      <c r="B627" t="s">
        <v>12</v>
      </c>
      <c r="C627" t="str">
        <f t="shared" si="45"/>
        <v>1573723</v>
      </c>
      <c r="D627" t="str">
        <f t="shared" si="46"/>
        <v>1574151</v>
      </c>
      <c r="E627">
        <f t="shared" si="47"/>
        <v>22</v>
      </c>
      <c r="F627">
        <f t="shared" si="48"/>
        <v>1</v>
      </c>
      <c r="G627">
        <f t="shared" si="49"/>
        <v>0</v>
      </c>
    </row>
    <row r="628" spans="1:7">
      <c r="A628" t="s">
        <v>4368</v>
      </c>
      <c r="B628" t="s">
        <v>12</v>
      </c>
      <c r="C628" t="str">
        <f t="shared" si="45"/>
        <v>1574173</v>
      </c>
      <c r="D628" t="str">
        <f t="shared" si="46"/>
        <v>1575414</v>
      </c>
      <c r="E628">
        <f t="shared" si="47"/>
        <v>7</v>
      </c>
      <c r="F628">
        <f t="shared" si="48"/>
        <v>1</v>
      </c>
      <c r="G628">
        <f t="shared" si="49"/>
        <v>0</v>
      </c>
    </row>
    <row r="629" spans="1:7">
      <c r="A629" t="s">
        <v>4372</v>
      </c>
      <c r="B629" t="s">
        <v>12</v>
      </c>
      <c r="C629" t="str">
        <f t="shared" si="45"/>
        <v>1575421</v>
      </c>
      <c r="D629" t="str">
        <f t="shared" si="46"/>
        <v>1576716</v>
      </c>
      <c r="E629">
        <f t="shared" si="47"/>
        <v>-13</v>
      </c>
      <c r="F629">
        <f t="shared" si="48"/>
        <v>1</v>
      </c>
      <c r="G629">
        <f t="shared" si="49"/>
        <v>0</v>
      </c>
    </row>
    <row r="630" spans="1:7">
      <c r="A630" t="s">
        <v>4376</v>
      </c>
      <c r="B630" t="s">
        <v>12</v>
      </c>
      <c r="C630" t="str">
        <f t="shared" si="45"/>
        <v>1576703</v>
      </c>
      <c r="D630" t="str">
        <f t="shared" si="46"/>
        <v>1577449</v>
      </c>
      <c r="E630">
        <f t="shared" si="47"/>
        <v>45</v>
      </c>
      <c r="F630">
        <f t="shared" si="48"/>
        <v>1</v>
      </c>
      <c r="G630">
        <f t="shared" si="49"/>
        <v>0</v>
      </c>
    </row>
    <row r="631" spans="1:7">
      <c r="A631" t="s">
        <v>4380</v>
      </c>
      <c r="B631" t="s">
        <v>12</v>
      </c>
      <c r="C631" t="str">
        <f t="shared" si="45"/>
        <v>1577494</v>
      </c>
      <c r="D631" t="str">
        <f t="shared" si="46"/>
        <v>1578990</v>
      </c>
      <c r="E631">
        <f t="shared" si="47"/>
        <v>18</v>
      </c>
      <c r="F631">
        <f t="shared" si="48"/>
        <v>1</v>
      </c>
      <c r="G631">
        <f t="shared" si="49"/>
        <v>0</v>
      </c>
    </row>
    <row r="632" spans="1:7">
      <c r="A632" t="s">
        <v>4384</v>
      </c>
      <c r="B632" t="s">
        <v>12</v>
      </c>
      <c r="C632" t="str">
        <f t="shared" si="45"/>
        <v>1579008</v>
      </c>
      <c r="D632" t="str">
        <f t="shared" si="46"/>
        <v>1579376</v>
      </c>
      <c r="E632">
        <f t="shared" si="47"/>
        <v>408</v>
      </c>
      <c r="F632">
        <f t="shared" si="48"/>
        <v>0</v>
      </c>
      <c r="G632">
        <f t="shared" si="49"/>
        <v>0</v>
      </c>
    </row>
    <row r="633" spans="1:7">
      <c r="A633" t="s">
        <v>4388</v>
      </c>
      <c r="B633" t="s">
        <v>12</v>
      </c>
      <c r="C633" t="str">
        <f t="shared" si="45"/>
        <v>1579784</v>
      </c>
      <c r="D633" t="str">
        <f t="shared" si="46"/>
        <v>1580395</v>
      </c>
      <c r="E633">
        <f t="shared" si="47"/>
        <v>151</v>
      </c>
      <c r="F633">
        <f t="shared" si="48"/>
        <v>0</v>
      </c>
      <c r="G633">
        <f t="shared" si="49"/>
        <v>1</v>
      </c>
    </row>
    <row r="634" spans="1:7">
      <c r="A634" t="s">
        <v>4390</v>
      </c>
      <c r="B634" t="s">
        <v>12</v>
      </c>
      <c r="C634" t="str">
        <f t="shared" si="45"/>
        <v>1580546</v>
      </c>
      <c r="D634" t="str">
        <f t="shared" si="46"/>
        <v>1580959</v>
      </c>
      <c r="E634">
        <f t="shared" si="47"/>
        <v>-3</v>
      </c>
      <c r="F634">
        <f t="shared" si="48"/>
        <v>1</v>
      </c>
      <c r="G634">
        <f t="shared" si="49"/>
        <v>1</v>
      </c>
    </row>
    <row r="635" spans="1:7">
      <c r="A635" t="s">
        <v>4393</v>
      </c>
      <c r="B635" t="s">
        <v>12</v>
      </c>
      <c r="C635" t="str">
        <f t="shared" si="45"/>
        <v>1580956</v>
      </c>
      <c r="D635" t="str">
        <f t="shared" si="46"/>
        <v>1584012</v>
      </c>
      <c r="E635">
        <f t="shared" si="47"/>
        <v>1784</v>
      </c>
      <c r="F635">
        <f t="shared" si="48"/>
        <v>0</v>
      </c>
      <c r="G635">
        <f t="shared" si="49"/>
        <v>0</v>
      </c>
    </row>
    <row r="636" spans="1:7">
      <c r="A636" t="s">
        <v>4400</v>
      </c>
      <c r="B636" t="s">
        <v>12</v>
      </c>
      <c r="C636" t="str">
        <f t="shared" si="45"/>
        <v>1585796</v>
      </c>
      <c r="D636" t="str">
        <f t="shared" si="46"/>
        <v>1588117</v>
      </c>
      <c r="E636">
        <f t="shared" si="47"/>
        <v>10995</v>
      </c>
      <c r="F636">
        <f t="shared" si="48"/>
        <v>0</v>
      </c>
      <c r="G636">
        <f t="shared" si="49"/>
        <v>1</v>
      </c>
    </row>
    <row r="637" spans="1:7">
      <c r="A637" t="s">
        <v>4432</v>
      </c>
      <c r="B637" t="s">
        <v>12</v>
      </c>
      <c r="C637" t="str">
        <f t="shared" si="45"/>
        <v>1599112</v>
      </c>
      <c r="D637" t="str">
        <f t="shared" si="46"/>
        <v>1599537</v>
      </c>
      <c r="E637">
        <f t="shared" si="47"/>
        <v>897</v>
      </c>
      <c r="F637">
        <f t="shared" si="48"/>
        <v>0</v>
      </c>
      <c r="G637">
        <f t="shared" si="49"/>
        <v>1</v>
      </c>
    </row>
    <row r="638" spans="1:7">
      <c r="A638" t="s">
        <v>4437</v>
      </c>
      <c r="B638" t="s">
        <v>12</v>
      </c>
      <c r="C638" t="str">
        <f t="shared" si="45"/>
        <v>1600434</v>
      </c>
      <c r="D638" t="str">
        <f t="shared" si="46"/>
        <v>1601849</v>
      </c>
      <c r="E638">
        <f t="shared" si="47"/>
        <v>4944</v>
      </c>
      <c r="F638">
        <f t="shared" si="48"/>
        <v>0</v>
      </c>
      <c r="G638">
        <f t="shared" si="49"/>
        <v>1</v>
      </c>
    </row>
    <row r="639" spans="1:7">
      <c r="A639" t="s">
        <v>4452</v>
      </c>
      <c r="B639" t="s">
        <v>12</v>
      </c>
      <c r="C639" t="str">
        <f t="shared" si="45"/>
        <v>1606793</v>
      </c>
      <c r="D639" t="str">
        <f t="shared" si="46"/>
        <v>1607578</v>
      </c>
      <c r="E639">
        <f t="shared" si="47"/>
        <v>801</v>
      </c>
      <c r="F639">
        <f t="shared" si="48"/>
        <v>0</v>
      </c>
      <c r="G639">
        <f t="shared" si="49"/>
        <v>1</v>
      </c>
    </row>
    <row r="640" spans="1:7">
      <c r="A640" t="s">
        <v>4456</v>
      </c>
      <c r="B640" t="s">
        <v>12</v>
      </c>
      <c r="C640" t="str">
        <f t="shared" si="45"/>
        <v>1608379</v>
      </c>
      <c r="D640" t="str">
        <f t="shared" si="46"/>
        <v>1609356</v>
      </c>
      <c r="E640">
        <f t="shared" si="47"/>
        <v>443</v>
      </c>
      <c r="F640">
        <f t="shared" si="48"/>
        <v>0</v>
      </c>
      <c r="G640">
        <f t="shared" si="49"/>
        <v>1</v>
      </c>
    </row>
    <row r="641" spans="1:7">
      <c r="A641" t="s">
        <v>4462</v>
      </c>
      <c r="B641" t="s">
        <v>12</v>
      </c>
      <c r="C641" t="str">
        <f t="shared" si="45"/>
        <v>1609799</v>
      </c>
      <c r="D641" t="str">
        <f t="shared" si="46"/>
        <v>1610233</v>
      </c>
      <c r="E641">
        <f t="shared" si="47"/>
        <v>30</v>
      </c>
      <c r="F641">
        <f t="shared" si="48"/>
        <v>1</v>
      </c>
      <c r="G641">
        <f t="shared" si="49"/>
        <v>1</v>
      </c>
    </row>
    <row r="642" spans="1:7">
      <c r="A642" t="s">
        <v>4464</v>
      </c>
      <c r="B642" t="s">
        <v>12</v>
      </c>
      <c r="C642" t="str">
        <f t="shared" si="45"/>
        <v>1610263</v>
      </c>
      <c r="D642" t="str">
        <f t="shared" si="46"/>
        <v>1611066</v>
      </c>
      <c r="E642">
        <f t="shared" si="47"/>
        <v>190</v>
      </c>
      <c r="F642">
        <f t="shared" si="48"/>
        <v>0</v>
      </c>
      <c r="G642">
        <f t="shared" si="49"/>
        <v>0</v>
      </c>
    </row>
    <row r="643" spans="1:7">
      <c r="A643" t="s">
        <v>4466</v>
      </c>
      <c r="B643" t="s">
        <v>12</v>
      </c>
      <c r="C643" t="str">
        <f t="shared" ref="C643:C706" si="50">LEFT(A643,SEARCH(".",A643)-1)</f>
        <v>1611256</v>
      </c>
      <c r="D643" t="str">
        <f t="shared" ref="D643:D706" si="51">RIGHT(A643,LEN(A643)-SEARCH(".",A643)-1)</f>
        <v>1612083</v>
      </c>
      <c r="E643">
        <f t="shared" ref="E643:E706" si="52">C644-D643</f>
        <v>-13</v>
      </c>
      <c r="F643">
        <f t="shared" ref="F643:F706" si="53">IF(E643&lt;$K$2, 1, 0)</f>
        <v>1</v>
      </c>
      <c r="G643">
        <f t="shared" si="49"/>
        <v>1</v>
      </c>
    </row>
    <row r="644" spans="1:7">
      <c r="A644" t="s">
        <v>4468</v>
      </c>
      <c r="B644" t="s">
        <v>12</v>
      </c>
      <c r="C644" t="str">
        <f t="shared" si="50"/>
        <v>1612070</v>
      </c>
      <c r="D644" t="str">
        <f t="shared" si="51"/>
        <v>1613164</v>
      </c>
      <c r="E644">
        <f t="shared" si="52"/>
        <v>197</v>
      </c>
      <c r="F644">
        <f t="shared" si="53"/>
        <v>0</v>
      </c>
      <c r="G644">
        <f t="shared" ref="G644:G707" si="54">IF(F643=1, 0,1)</f>
        <v>0</v>
      </c>
    </row>
    <row r="645" spans="1:7">
      <c r="A645" t="s">
        <v>4470</v>
      </c>
      <c r="B645" t="s">
        <v>12</v>
      </c>
      <c r="C645" t="str">
        <f t="shared" si="50"/>
        <v>1613361</v>
      </c>
      <c r="D645" t="str">
        <f t="shared" si="51"/>
        <v>1613750</v>
      </c>
      <c r="E645">
        <f t="shared" si="52"/>
        <v>1140</v>
      </c>
      <c r="F645">
        <f t="shared" si="53"/>
        <v>0</v>
      </c>
      <c r="G645">
        <f t="shared" si="54"/>
        <v>1</v>
      </c>
    </row>
    <row r="646" spans="1:7">
      <c r="A646" t="s">
        <v>4474</v>
      </c>
      <c r="B646" t="s">
        <v>12</v>
      </c>
      <c r="C646" t="str">
        <f t="shared" si="50"/>
        <v>1614890</v>
      </c>
      <c r="D646" t="str">
        <f t="shared" si="51"/>
        <v>1615303</v>
      </c>
      <c r="E646">
        <f t="shared" si="52"/>
        <v>91</v>
      </c>
      <c r="F646">
        <f t="shared" si="53"/>
        <v>1</v>
      </c>
      <c r="G646">
        <f t="shared" si="54"/>
        <v>1</v>
      </c>
    </row>
    <row r="647" spans="1:7">
      <c r="A647" t="s">
        <v>4478</v>
      </c>
      <c r="B647" t="s">
        <v>12</v>
      </c>
      <c r="C647" t="str">
        <f t="shared" si="50"/>
        <v>1615394</v>
      </c>
      <c r="D647" t="str">
        <f t="shared" si="51"/>
        <v>1615624</v>
      </c>
      <c r="E647">
        <f t="shared" si="52"/>
        <v>223</v>
      </c>
      <c r="F647">
        <f t="shared" si="53"/>
        <v>0</v>
      </c>
      <c r="G647">
        <f t="shared" si="54"/>
        <v>0</v>
      </c>
    </row>
    <row r="648" spans="1:7">
      <c r="A648" t="s">
        <v>4480</v>
      </c>
      <c r="B648" t="s">
        <v>12</v>
      </c>
      <c r="C648" t="str">
        <f t="shared" si="50"/>
        <v>1615847</v>
      </c>
      <c r="D648" t="str">
        <f t="shared" si="51"/>
        <v>1616275</v>
      </c>
      <c r="E648">
        <f t="shared" si="52"/>
        <v>147</v>
      </c>
      <c r="F648">
        <f t="shared" si="53"/>
        <v>1</v>
      </c>
      <c r="G648">
        <f t="shared" si="54"/>
        <v>1</v>
      </c>
    </row>
    <row r="649" spans="1:7">
      <c r="A649" t="s">
        <v>4483</v>
      </c>
      <c r="B649" t="s">
        <v>12</v>
      </c>
      <c r="C649" t="str">
        <f t="shared" si="50"/>
        <v>1616422</v>
      </c>
      <c r="D649" t="str">
        <f t="shared" si="51"/>
        <v>1617312</v>
      </c>
      <c r="E649">
        <f t="shared" si="52"/>
        <v>62</v>
      </c>
      <c r="F649">
        <f t="shared" si="53"/>
        <v>1</v>
      </c>
      <c r="G649">
        <f t="shared" si="54"/>
        <v>0</v>
      </c>
    </row>
    <row r="650" spans="1:7">
      <c r="A650" t="s">
        <v>4485</v>
      </c>
      <c r="B650" t="s">
        <v>12</v>
      </c>
      <c r="C650" t="str">
        <f t="shared" si="50"/>
        <v>1617374</v>
      </c>
      <c r="D650" t="str">
        <f t="shared" si="51"/>
        <v>1617487</v>
      </c>
      <c r="E650">
        <f t="shared" si="52"/>
        <v>2878</v>
      </c>
      <c r="F650">
        <f t="shared" si="53"/>
        <v>0</v>
      </c>
      <c r="G650">
        <f t="shared" si="54"/>
        <v>0</v>
      </c>
    </row>
    <row r="651" spans="1:7">
      <c r="A651" t="s">
        <v>4497</v>
      </c>
      <c r="B651" t="s">
        <v>12</v>
      </c>
      <c r="C651" t="str">
        <f t="shared" si="50"/>
        <v>1620365</v>
      </c>
      <c r="D651" t="str">
        <f t="shared" si="51"/>
        <v>1621642</v>
      </c>
      <c r="E651">
        <f t="shared" si="52"/>
        <v>-10</v>
      </c>
      <c r="F651">
        <f t="shared" si="53"/>
        <v>1</v>
      </c>
      <c r="G651">
        <f t="shared" si="54"/>
        <v>1</v>
      </c>
    </row>
    <row r="652" spans="1:7">
      <c r="A652" t="s">
        <v>4501</v>
      </c>
      <c r="B652" t="s">
        <v>12</v>
      </c>
      <c r="C652" t="str">
        <f t="shared" si="50"/>
        <v>1621632</v>
      </c>
      <c r="D652" t="str">
        <f t="shared" si="51"/>
        <v>1622849</v>
      </c>
      <c r="E652">
        <f t="shared" si="52"/>
        <v>421</v>
      </c>
      <c r="F652">
        <f t="shared" si="53"/>
        <v>0</v>
      </c>
      <c r="G652">
        <f t="shared" si="54"/>
        <v>0</v>
      </c>
    </row>
    <row r="653" spans="1:7">
      <c r="A653" t="s">
        <v>4507</v>
      </c>
      <c r="B653" t="s">
        <v>12</v>
      </c>
      <c r="C653" t="str">
        <f t="shared" si="50"/>
        <v>1623270</v>
      </c>
      <c r="D653" t="str">
        <f t="shared" si="51"/>
        <v>1624961</v>
      </c>
      <c r="E653">
        <f t="shared" si="52"/>
        <v>22</v>
      </c>
      <c r="F653">
        <f t="shared" si="53"/>
        <v>1</v>
      </c>
      <c r="G653">
        <f t="shared" si="54"/>
        <v>1</v>
      </c>
    </row>
    <row r="654" spans="1:7">
      <c r="A654" t="s">
        <v>4511</v>
      </c>
      <c r="B654" t="s">
        <v>12</v>
      </c>
      <c r="C654" t="str">
        <f t="shared" si="50"/>
        <v>1624983</v>
      </c>
      <c r="D654" t="str">
        <f t="shared" si="51"/>
        <v>1626458</v>
      </c>
      <c r="E654">
        <f t="shared" si="52"/>
        <v>25</v>
      </c>
      <c r="F654">
        <f t="shared" si="53"/>
        <v>1</v>
      </c>
      <c r="G654">
        <f t="shared" si="54"/>
        <v>0</v>
      </c>
    </row>
    <row r="655" spans="1:7">
      <c r="A655" t="s">
        <v>4515</v>
      </c>
      <c r="B655" t="s">
        <v>12</v>
      </c>
      <c r="C655" t="str">
        <f t="shared" si="50"/>
        <v>1626483</v>
      </c>
      <c r="D655" t="str">
        <f t="shared" si="51"/>
        <v>1627109</v>
      </c>
      <c r="E655">
        <f t="shared" si="52"/>
        <v>3706</v>
      </c>
      <c r="F655">
        <f t="shared" si="53"/>
        <v>0</v>
      </c>
      <c r="G655">
        <f t="shared" si="54"/>
        <v>0</v>
      </c>
    </row>
    <row r="656" spans="1:7">
      <c r="A656" t="s">
        <v>4524</v>
      </c>
      <c r="B656" t="s">
        <v>12</v>
      </c>
      <c r="C656" t="str">
        <f t="shared" si="50"/>
        <v>1630815</v>
      </c>
      <c r="D656" t="str">
        <f t="shared" si="51"/>
        <v>1631372</v>
      </c>
      <c r="E656">
        <f t="shared" si="52"/>
        <v>19</v>
      </c>
      <c r="F656">
        <f t="shared" si="53"/>
        <v>1</v>
      </c>
      <c r="G656">
        <f t="shared" si="54"/>
        <v>1</v>
      </c>
    </row>
    <row r="657" spans="1:7">
      <c r="A657" t="s">
        <v>4526</v>
      </c>
      <c r="B657" t="s">
        <v>12</v>
      </c>
      <c r="C657" t="str">
        <f t="shared" si="50"/>
        <v>1631391</v>
      </c>
      <c r="D657" t="str">
        <f t="shared" si="51"/>
        <v>1632329</v>
      </c>
      <c r="E657">
        <f t="shared" si="52"/>
        <v>84</v>
      </c>
      <c r="F657">
        <f t="shared" si="53"/>
        <v>1</v>
      </c>
      <c r="G657">
        <f t="shared" si="54"/>
        <v>0</v>
      </c>
    </row>
    <row r="658" spans="1:7">
      <c r="A658" t="s">
        <v>4528</v>
      </c>
      <c r="B658" t="s">
        <v>12</v>
      </c>
      <c r="C658" t="str">
        <f t="shared" si="50"/>
        <v>1632413</v>
      </c>
      <c r="D658" t="str">
        <f t="shared" si="51"/>
        <v>1634950</v>
      </c>
      <c r="E658">
        <f t="shared" si="52"/>
        <v>100</v>
      </c>
      <c r="F658">
        <f t="shared" si="53"/>
        <v>1</v>
      </c>
      <c r="G658">
        <f t="shared" si="54"/>
        <v>0</v>
      </c>
    </row>
    <row r="659" spans="1:7">
      <c r="A659" t="s">
        <v>4530</v>
      </c>
      <c r="B659" t="s">
        <v>12</v>
      </c>
      <c r="C659" t="str">
        <f t="shared" si="50"/>
        <v>1635050</v>
      </c>
      <c r="D659" t="str">
        <f t="shared" si="51"/>
        <v>1635742</v>
      </c>
      <c r="E659">
        <f t="shared" si="52"/>
        <v>25</v>
      </c>
      <c r="F659">
        <f t="shared" si="53"/>
        <v>1</v>
      </c>
      <c r="G659">
        <f t="shared" si="54"/>
        <v>0</v>
      </c>
    </row>
    <row r="660" spans="1:7">
      <c r="A660" t="s">
        <v>4532</v>
      </c>
      <c r="B660" t="s">
        <v>12</v>
      </c>
      <c r="C660" t="str">
        <f t="shared" si="50"/>
        <v>1635767</v>
      </c>
      <c r="D660" t="str">
        <f t="shared" si="51"/>
        <v>1636309</v>
      </c>
      <c r="E660">
        <f t="shared" si="52"/>
        <v>62</v>
      </c>
      <c r="F660">
        <f t="shared" si="53"/>
        <v>1</v>
      </c>
      <c r="G660">
        <f t="shared" si="54"/>
        <v>0</v>
      </c>
    </row>
    <row r="661" spans="1:7">
      <c r="A661" t="s">
        <v>4534</v>
      </c>
      <c r="B661" t="s">
        <v>12</v>
      </c>
      <c r="C661" t="str">
        <f t="shared" si="50"/>
        <v>1636371</v>
      </c>
      <c r="D661" t="str">
        <f t="shared" si="51"/>
        <v>1636916</v>
      </c>
      <c r="E661">
        <f t="shared" si="52"/>
        <v>265</v>
      </c>
      <c r="F661">
        <f t="shared" si="53"/>
        <v>0</v>
      </c>
      <c r="G661">
        <f t="shared" si="54"/>
        <v>0</v>
      </c>
    </row>
    <row r="662" spans="1:7">
      <c r="A662" t="s">
        <v>4536</v>
      </c>
      <c r="B662" t="s">
        <v>12</v>
      </c>
      <c r="C662" t="str">
        <f t="shared" si="50"/>
        <v>1637181</v>
      </c>
      <c r="D662" t="str">
        <f t="shared" si="51"/>
        <v>1637411</v>
      </c>
      <c r="E662">
        <f t="shared" si="52"/>
        <v>669</v>
      </c>
      <c r="F662">
        <f t="shared" si="53"/>
        <v>0</v>
      </c>
      <c r="G662">
        <f t="shared" si="54"/>
        <v>1</v>
      </c>
    </row>
    <row r="663" spans="1:7">
      <c r="A663" t="s">
        <v>4538</v>
      </c>
      <c r="B663" t="s">
        <v>12</v>
      </c>
      <c r="C663" t="str">
        <f t="shared" si="50"/>
        <v>1638080</v>
      </c>
      <c r="D663" t="str">
        <f t="shared" si="51"/>
        <v>1638172</v>
      </c>
      <c r="E663">
        <f t="shared" si="52"/>
        <v>144</v>
      </c>
      <c r="F663">
        <f t="shared" si="53"/>
        <v>1</v>
      </c>
      <c r="G663">
        <f t="shared" si="54"/>
        <v>1</v>
      </c>
    </row>
    <row r="664" spans="1:7">
      <c r="A664" t="s">
        <v>4540</v>
      </c>
      <c r="B664" t="s">
        <v>12</v>
      </c>
      <c r="C664" t="str">
        <f t="shared" si="50"/>
        <v>1638316</v>
      </c>
      <c r="D664" t="str">
        <f t="shared" si="51"/>
        <v>1639323</v>
      </c>
      <c r="E664">
        <f t="shared" si="52"/>
        <v>-3</v>
      </c>
      <c r="F664">
        <f t="shared" si="53"/>
        <v>1</v>
      </c>
      <c r="G664">
        <f t="shared" si="54"/>
        <v>0</v>
      </c>
    </row>
    <row r="665" spans="1:7">
      <c r="A665" t="s">
        <v>4544</v>
      </c>
      <c r="B665" t="s">
        <v>12</v>
      </c>
      <c r="C665" t="str">
        <f t="shared" si="50"/>
        <v>1639320</v>
      </c>
      <c r="D665" t="str">
        <f t="shared" si="51"/>
        <v>1640309</v>
      </c>
      <c r="E665">
        <f t="shared" si="52"/>
        <v>8</v>
      </c>
      <c r="F665">
        <f t="shared" si="53"/>
        <v>1</v>
      </c>
      <c r="G665">
        <f t="shared" si="54"/>
        <v>0</v>
      </c>
    </row>
    <row r="666" spans="1:7">
      <c r="A666" t="s">
        <v>4548</v>
      </c>
      <c r="B666" t="s">
        <v>12</v>
      </c>
      <c r="C666" t="str">
        <f t="shared" si="50"/>
        <v>1640317</v>
      </c>
      <c r="D666" t="str">
        <f t="shared" si="51"/>
        <v>1641225</v>
      </c>
      <c r="E666">
        <f t="shared" si="52"/>
        <v>19</v>
      </c>
      <c r="F666">
        <f t="shared" si="53"/>
        <v>1</v>
      </c>
      <c r="G666">
        <f t="shared" si="54"/>
        <v>0</v>
      </c>
    </row>
    <row r="667" spans="1:7">
      <c r="A667" t="s">
        <v>4552</v>
      </c>
      <c r="B667" t="s">
        <v>12</v>
      </c>
      <c r="C667" t="str">
        <f t="shared" si="50"/>
        <v>1641244</v>
      </c>
      <c r="D667" t="str">
        <f t="shared" si="51"/>
        <v>1642089</v>
      </c>
      <c r="E667">
        <f t="shared" si="52"/>
        <v>154</v>
      </c>
      <c r="F667">
        <f t="shared" si="53"/>
        <v>0</v>
      </c>
      <c r="G667">
        <f t="shared" si="54"/>
        <v>0</v>
      </c>
    </row>
    <row r="668" spans="1:7">
      <c r="A668" t="s">
        <v>4556</v>
      </c>
      <c r="B668" t="s">
        <v>12</v>
      </c>
      <c r="C668" t="str">
        <f t="shared" si="50"/>
        <v>1642243</v>
      </c>
      <c r="D668" t="str">
        <f t="shared" si="51"/>
        <v>1643880</v>
      </c>
      <c r="E668">
        <f t="shared" si="52"/>
        <v>268</v>
      </c>
      <c r="F668">
        <f t="shared" si="53"/>
        <v>0</v>
      </c>
      <c r="G668">
        <f t="shared" si="54"/>
        <v>1</v>
      </c>
    </row>
    <row r="669" spans="1:7">
      <c r="A669" t="s">
        <v>4560</v>
      </c>
      <c r="B669" t="s">
        <v>12</v>
      </c>
      <c r="C669" t="str">
        <f t="shared" si="50"/>
        <v>1644148</v>
      </c>
      <c r="D669" t="str">
        <f t="shared" si="51"/>
        <v>1645788</v>
      </c>
      <c r="E669">
        <f t="shared" si="52"/>
        <v>650</v>
      </c>
      <c r="F669">
        <f t="shared" si="53"/>
        <v>0</v>
      </c>
      <c r="G669">
        <f t="shared" si="54"/>
        <v>1</v>
      </c>
    </row>
    <row r="670" spans="1:7">
      <c r="A670" t="s">
        <v>4563</v>
      </c>
      <c r="B670" t="s">
        <v>12</v>
      </c>
      <c r="C670" t="str">
        <f t="shared" si="50"/>
        <v>1646438</v>
      </c>
      <c r="D670" t="str">
        <f t="shared" si="51"/>
        <v>1647820</v>
      </c>
      <c r="E670">
        <f t="shared" si="52"/>
        <v>26</v>
      </c>
      <c r="F670">
        <f t="shared" si="53"/>
        <v>1</v>
      </c>
      <c r="G670">
        <f t="shared" si="54"/>
        <v>1</v>
      </c>
    </row>
    <row r="671" spans="1:7">
      <c r="A671" t="s">
        <v>4567</v>
      </c>
      <c r="B671" t="s">
        <v>12</v>
      </c>
      <c r="C671" t="str">
        <f t="shared" si="50"/>
        <v>1647846</v>
      </c>
      <c r="D671" t="str">
        <f t="shared" si="51"/>
        <v>1648178</v>
      </c>
      <c r="E671">
        <f t="shared" si="52"/>
        <v>-3</v>
      </c>
      <c r="F671">
        <f t="shared" si="53"/>
        <v>1</v>
      </c>
      <c r="G671">
        <f t="shared" si="54"/>
        <v>0</v>
      </c>
    </row>
    <row r="672" spans="1:7">
      <c r="A672" t="s">
        <v>4571</v>
      </c>
      <c r="B672" t="s">
        <v>12</v>
      </c>
      <c r="C672" t="str">
        <f t="shared" si="50"/>
        <v>1648175</v>
      </c>
      <c r="D672" t="str">
        <f t="shared" si="51"/>
        <v>1650721</v>
      </c>
      <c r="E672">
        <f t="shared" si="52"/>
        <v>5470</v>
      </c>
      <c r="F672">
        <f t="shared" si="53"/>
        <v>0</v>
      </c>
      <c r="G672">
        <f t="shared" si="54"/>
        <v>0</v>
      </c>
    </row>
    <row r="673" spans="1:7">
      <c r="A673" t="s">
        <v>4586</v>
      </c>
      <c r="B673" t="s">
        <v>12</v>
      </c>
      <c r="C673" t="str">
        <f t="shared" si="50"/>
        <v>1656191</v>
      </c>
      <c r="D673" t="str">
        <f t="shared" si="51"/>
        <v>1656835</v>
      </c>
      <c r="E673">
        <f t="shared" si="52"/>
        <v>3649</v>
      </c>
      <c r="F673">
        <f t="shared" si="53"/>
        <v>0</v>
      </c>
      <c r="G673">
        <f t="shared" si="54"/>
        <v>1</v>
      </c>
    </row>
    <row r="674" spans="1:7">
      <c r="A674" t="s">
        <v>4592</v>
      </c>
      <c r="B674" t="s">
        <v>12</v>
      </c>
      <c r="C674" t="str">
        <f t="shared" si="50"/>
        <v>1660484</v>
      </c>
      <c r="D674" t="str">
        <f t="shared" si="51"/>
        <v>1660582</v>
      </c>
      <c r="E674">
        <f t="shared" si="52"/>
        <v>608</v>
      </c>
      <c r="F674">
        <f t="shared" si="53"/>
        <v>0</v>
      </c>
      <c r="G674">
        <f t="shared" si="54"/>
        <v>1</v>
      </c>
    </row>
    <row r="675" spans="1:7">
      <c r="A675" t="s">
        <v>4594</v>
      </c>
      <c r="B675" t="s">
        <v>12</v>
      </c>
      <c r="C675" t="str">
        <f t="shared" si="50"/>
        <v>1661190</v>
      </c>
      <c r="D675" t="str">
        <f t="shared" si="51"/>
        <v>1661786</v>
      </c>
      <c r="E675">
        <f t="shared" si="52"/>
        <v>1144</v>
      </c>
      <c r="F675">
        <f t="shared" si="53"/>
        <v>0</v>
      </c>
      <c r="G675">
        <f t="shared" si="54"/>
        <v>1</v>
      </c>
    </row>
    <row r="676" spans="1:7">
      <c r="A676" t="s">
        <v>4602</v>
      </c>
      <c r="B676" t="s">
        <v>12</v>
      </c>
      <c r="C676" t="str">
        <f t="shared" si="50"/>
        <v>1662930</v>
      </c>
      <c r="D676" t="str">
        <f t="shared" si="51"/>
        <v>1663937</v>
      </c>
      <c r="E676">
        <f t="shared" si="52"/>
        <v>256</v>
      </c>
      <c r="F676">
        <f t="shared" si="53"/>
        <v>0</v>
      </c>
      <c r="G676">
        <f t="shared" si="54"/>
        <v>1</v>
      </c>
    </row>
    <row r="677" spans="1:7">
      <c r="A677" t="s">
        <v>4606</v>
      </c>
      <c r="B677" t="s">
        <v>12</v>
      </c>
      <c r="C677" t="str">
        <f t="shared" si="50"/>
        <v>1664193</v>
      </c>
      <c r="D677" t="str">
        <f t="shared" si="51"/>
        <v>1665098</v>
      </c>
      <c r="E677">
        <f t="shared" si="52"/>
        <v>182</v>
      </c>
      <c r="F677">
        <f t="shared" si="53"/>
        <v>0</v>
      </c>
      <c r="G677">
        <f t="shared" si="54"/>
        <v>1</v>
      </c>
    </row>
    <row r="678" spans="1:7">
      <c r="A678" t="s">
        <v>4610</v>
      </c>
      <c r="B678" t="s">
        <v>12</v>
      </c>
      <c r="C678" t="str">
        <f t="shared" si="50"/>
        <v>1665280</v>
      </c>
      <c r="D678" t="str">
        <f t="shared" si="51"/>
        <v>1666299</v>
      </c>
      <c r="E678">
        <f t="shared" si="52"/>
        <v>1887</v>
      </c>
      <c r="F678">
        <f t="shared" si="53"/>
        <v>0</v>
      </c>
      <c r="G678">
        <f t="shared" si="54"/>
        <v>1</v>
      </c>
    </row>
    <row r="679" spans="1:7">
      <c r="A679" t="s">
        <v>4619</v>
      </c>
      <c r="B679" t="s">
        <v>12</v>
      </c>
      <c r="C679" t="str">
        <f t="shared" si="50"/>
        <v>1668186</v>
      </c>
      <c r="D679" t="str">
        <f t="shared" si="51"/>
        <v>1669049</v>
      </c>
      <c r="E679">
        <f t="shared" si="52"/>
        <v>1340</v>
      </c>
      <c r="F679">
        <f t="shared" si="53"/>
        <v>0</v>
      </c>
      <c r="G679">
        <f t="shared" si="54"/>
        <v>1</v>
      </c>
    </row>
    <row r="680" spans="1:7">
      <c r="A680" t="s">
        <v>4625</v>
      </c>
      <c r="B680" t="s">
        <v>12</v>
      </c>
      <c r="C680" t="str">
        <f t="shared" si="50"/>
        <v>1670389</v>
      </c>
      <c r="D680" t="str">
        <f t="shared" si="51"/>
        <v>1672356</v>
      </c>
      <c r="E680">
        <f t="shared" si="52"/>
        <v>5</v>
      </c>
      <c r="F680">
        <f t="shared" si="53"/>
        <v>1</v>
      </c>
      <c r="G680">
        <f t="shared" si="54"/>
        <v>1</v>
      </c>
    </row>
    <row r="681" spans="1:7">
      <c r="A681" t="s">
        <v>4629</v>
      </c>
      <c r="B681" t="s">
        <v>12</v>
      </c>
      <c r="C681" t="str">
        <f t="shared" si="50"/>
        <v>1672361</v>
      </c>
      <c r="D681" t="str">
        <f t="shared" si="51"/>
        <v>1673404</v>
      </c>
      <c r="E681">
        <f t="shared" si="52"/>
        <v>15</v>
      </c>
      <c r="F681">
        <f t="shared" si="53"/>
        <v>1</v>
      </c>
      <c r="G681">
        <f t="shared" si="54"/>
        <v>0</v>
      </c>
    </row>
    <row r="682" spans="1:7">
      <c r="A682" t="s">
        <v>4633</v>
      </c>
      <c r="B682" t="s">
        <v>12</v>
      </c>
      <c r="C682" t="str">
        <f t="shared" si="50"/>
        <v>1673419</v>
      </c>
      <c r="D682" t="str">
        <f t="shared" si="51"/>
        <v>1673970</v>
      </c>
      <c r="E682">
        <f t="shared" si="52"/>
        <v>4370</v>
      </c>
      <c r="F682">
        <f t="shared" si="53"/>
        <v>0</v>
      </c>
      <c r="G682">
        <f t="shared" si="54"/>
        <v>0</v>
      </c>
    </row>
    <row r="683" spans="1:7">
      <c r="A683" t="s">
        <v>4647</v>
      </c>
      <c r="B683" t="s">
        <v>12</v>
      </c>
      <c r="C683" t="str">
        <f t="shared" si="50"/>
        <v>1678340</v>
      </c>
      <c r="D683" t="str">
        <f t="shared" si="51"/>
        <v>1679020</v>
      </c>
      <c r="E683">
        <f t="shared" si="52"/>
        <v>-3</v>
      </c>
      <c r="F683">
        <f t="shared" si="53"/>
        <v>1</v>
      </c>
      <c r="G683">
        <f t="shared" si="54"/>
        <v>1</v>
      </c>
    </row>
    <row r="684" spans="1:7">
      <c r="A684" t="s">
        <v>4649</v>
      </c>
      <c r="B684" t="s">
        <v>12</v>
      </c>
      <c r="C684" t="str">
        <f t="shared" si="50"/>
        <v>1679017</v>
      </c>
      <c r="D684" t="str">
        <f t="shared" si="51"/>
        <v>1680456</v>
      </c>
      <c r="E684">
        <f t="shared" si="52"/>
        <v>102</v>
      </c>
      <c r="F684">
        <f t="shared" si="53"/>
        <v>1</v>
      </c>
      <c r="G684">
        <f t="shared" si="54"/>
        <v>0</v>
      </c>
    </row>
    <row r="685" spans="1:7">
      <c r="A685" t="s">
        <v>4651</v>
      </c>
      <c r="B685" t="s">
        <v>12</v>
      </c>
      <c r="C685" t="str">
        <f t="shared" si="50"/>
        <v>1680558</v>
      </c>
      <c r="D685" t="str">
        <f t="shared" si="51"/>
        <v>1680851</v>
      </c>
      <c r="E685">
        <f t="shared" si="52"/>
        <v>68</v>
      </c>
      <c r="F685">
        <f t="shared" si="53"/>
        <v>1</v>
      </c>
      <c r="G685">
        <f t="shared" si="54"/>
        <v>0</v>
      </c>
    </row>
    <row r="686" spans="1:7">
      <c r="A686" t="s">
        <v>4653</v>
      </c>
      <c r="B686" t="s">
        <v>12</v>
      </c>
      <c r="C686" t="str">
        <f t="shared" si="50"/>
        <v>1680919</v>
      </c>
      <c r="D686" t="str">
        <f t="shared" si="51"/>
        <v>1681362</v>
      </c>
      <c r="E686">
        <f t="shared" si="52"/>
        <v>2420</v>
      </c>
      <c r="F686">
        <f t="shared" si="53"/>
        <v>0</v>
      </c>
      <c r="G686">
        <f t="shared" si="54"/>
        <v>0</v>
      </c>
    </row>
    <row r="687" spans="1:7">
      <c r="A687" t="s">
        <v>4664</v>
      </c>
      <c r="B687" t="s">
        <v>12</v>
      </c>
      <c r="C687" t="str">
        <f t="shared" si="50"/>
        <v>1683782</v>
      </c>
      <c r="D687" t="str">
        <f t="shared" si="51"/>
        <v>1684597</v>
      </c>
      <c r="E687">
        <f t="shared" si="52"/>
        <v>37</v>
      </c>
      <c r="F687">
        <f t="shared" si="53"/>
        <v>1</v>
      </c>
      <c r="G687">
        <f t="shared" si="54"/>
        <v>1</v>
      </c>
    </row>
    <row r="688" spans="1:7">
      <c r="A688" t="s">
        <v>4668</v>
      </c>
      <c r="B688" t="s">
        <v>12</v>
      </c>
      <c r="C688" t="str">
        <f t="shared" si="50"/>
        <v>1684634</v>
      </c>
      <c r="D688" t="str">
        <f t="shared" si="51"/>
        <v>1686934</v>
      </c>
      <c r="E688">
        <f t="shared" si="52"/>
        <v>50</v>
      </c>
      <c r="F688">
        <f t="shared" si="53"/>
        <v>1</v>
      </c>
      <c r="G688">
        <f t="shared" si="54"/>
        <v>0</v>
      </c>
    </row>
    <row r="689" spans="1:7">
      <c r="A689" t="s">
        <v>4672</v>
      </c>
      <c r="B689" t="s">
        <v>12</v>
      </c>
      <c r="C689" t="str">
        <f t="shared" si="50"/>
        <v>1686984</v>
      </c>
      <c r="D689" t="str">
        <f t="shared" si="51"/>
        <v>1688096</v>
      </c>
      <c r="E689">
        <f t="shared" si="52"/>
        <v>14</v>
      </c>
      <c r="F689">
        <f t="shared" si="53"/>
        <v>1</v>
      </c>
      <c r="G689">
        <f t="shared" si="54"/>
        <v>0</v>
      </c>
    </row>
    <row r="690" spans="1:7">
      <c r="A690" t="s">
        <v>4676</v>
      </c>
      <c r="B690" t="s">
        <v>12</v>
      </c>
      <c r="C690" t="str">
        <f t="shared" si="50"/>
        <v>1688110</v>
      </c>
      <c r="D690" t="str">
        <f t="shared" si="51"/>
        <v>1689414</v>
      </c>
      <c r="E690">
        <f t="shared" si="52"/>
        <v>417</v>
      </c>
      <c r="F690">
        <f t="shared" si="53"/>
        <v>0</v>
      </c>
      <c r="G690">
        <f t="shared" si="54"/>
        <v>0</v>
      </c>
    </row>
    <row r="691" spans="1:7">
      <c r="A691" t="s">
        <v>4680</v>
      </c>
      <c r="B691" t="s">
        <v>12</v>
      </c>
      <c r="C691" t="str">
        <f t="shared" si="50"/>
        <v>1689831</v>
      </c>
      <c r="D691" t="str">
        <f t="shared" si="51"/>
        <v>1689923</v>
      </c>
      <c r="E691">
        <f t="shared" si="52"/>
        <v>33</v>
      </c>
      <c r="F691">
        <f t="shared" si="53"/>
        <v>1</v>
      </c>
      <c r="G691">
        <f t="shared" si="54"/>
        <v>1</v>
      </c>
    </row>
    <row r="692" spans="1:7">
      <c r="A692" t="s">
        <v>4682</v>
      </c>
      <c r="B692" t="s">
        <v>12</v>
      </c>
      <c r="C692" t="str">
        <f t="shared" si="50"/>
        <v>1689956</v>
      </c>
      <c r="D692" t="str">
        <f t="shared" si="51"/>
        <v>1690675</v>
      </c>
      <c r="E692">
        <f t="shared" si="52"/>
        <v>2608</v>
      </c>
      <c r="F692">
        <f t="shared" si="53"/>
        <v>0</v>
      </c>
      <c r="G692">
        <f t="shared" si="54"/>
        <v>0</v>
      </c>
    </row>
    <row r="693" spans="1:7">
      <c r="A693" t="s">
        <v>4694</v>
      </c>
      <c r="B693" t="s">
        <v>12</v>
      </c>
      <c r="C693" t="str">
        <f t="shared" si="50"/>
        <v>1693283</v>
      </c>
      <c r="D693" t="str">
        <f t="shared" si="51"/>
        <v>1693552</v>
      </c>
      <c r="E693">
        <f t="shared" si="52"/>
        <v>72</v>
      </c>
      <c r="F693">
        <f t="shared" si="53"/>
        <v>1</v>
      </c>
      <c r="G693">
        <f t="shared" si="54"/>
        <v>1</v>
      </c>
    </row>
    <row r="694" spans="1:7">
      <c r="A694" t="s">
        <v>4696</v>
      </c>
      <c r="B694" t="s">
        <v>12</v>
      </c>
      <c r="C694" t="str">
        <f t="shared" si="50"/>
        <v>1693624</v>
      </c>
      <c r="D694" t="str">
        <f t="shared" si="51"/>
        <v>1693956</v>
      </c>
      <c r="E694">
        <f t="shared" si="52"/>
        <v>138</v>
      </c>
      <c r="F694">
        <f t="shared" si="53"/>
        <v>1</v>
      </c>
      <c r="G694">
        <f t="shared" si="54"/>
        <v>0</v>
      </c>
    </row>
    <row r="695" spans="1:7">
      <c r="A695" t="s">
        <v>4700</v>
      </c>
      <c r="B695" t="s">
        <v>12</v>
      </c>
      <c r="C695" t="str">
        <f t="shared" si="50"/>
        <v>1694094</v>
      </c>
      <c r="D695" t="str">
        <f t="shared" si="51"/>
        <v>1695320</v>
      </c>
      <c r="E695">
        <f t="shared" si="52"/>
        <v>471</v>
      </c>
      <c r="F695">
        <f t="shared" si="53"/>
        <v>0</v>
      </c>
      <c r="G695">
        <f t="shared" si="54"/>
        <v>0</v>
      </c>
    </row>
    <row r="696" spans="1:7">
      <c r="A696" t="s">
        <v>4704</v>
      </c>
      <c r="B696" t="s">
        <v>12</v>
      </c>
      <c r="C696" t="str">
        <f t="shared" si="50"/>
        <v>1695791</v>
      </c>
      <c r="D696" t="str">
        <f t="shared" si="51"/>
        <v>1696234</v>
      </c>
      <c r="E696">
        <f t="shared" si="52"/>
        <v>840</v>
      </c>
      <c r="F696">
        <f t="shared" si="53"/>
        <v>0</v>
      </c>
      <c r="G696">
        <f t="shared" si="54"/>
        <v>1</v>
      </c>
    </row>
    <row r="697" spans="1:7">
      <c r="A697" t="s">
        <v>4708</v>
      </c>
      <c r="B697" t="s">
        <v>12</v>
      </c>
      <c r="C697" t="str">
        <f t="shared" si="50"/>
        <v>1697074</v>
      </c>
      <c r="D697" t="str">
        <f t="shared" si="51"/>
        <v>1698009</v>
      </c>
      <c r="E697">
        <f t="shared" si="52"/>
        <v>57</v>
      </c>
      <c r="F697">
        <f t="shared" si="53"/>
        <v>1</v>
      </c>
      <c r="G697">
        <f t="shared" si="54"/>
        <v>1</v>
      </c>
    </row>
    <row r="698" spans="1:7">
      <c r="A698" t="s">
        <v>4711</v>
      </c>
      <c r="B698" t="s">
        <v>12</v>
      </c>
      <c r="C698" t="str">
        <f t="shared" si="50"/>
        <v>1698066</v>
      </c>
      <c r="D698" t="str">
        <f t="shared" si="51"/>
        <v>1698680</v>
      </c>
      <c r="E698">
        <f t="shared" si="52"/>
        <v>1129</v>
      </c>
      <c r="F698">
        <f t="shared" si="53"/>
        <v>0</v>
      </c>
      <c r="G698">
        <f t="shared" si="54"/>
        <v>0</v>
      </c>
    </row>
    <row r="699" spans="1:7">
      <c r="A699" t="s">
        <v>4713</v>
      </c>
      <c r="B699" t="s">
        <v>12</v>
      </c>
      <c r="C699" t="str">
        <f t="shared" si="50"/>
        <v>1699809</v>
      </c>
      <c r="D699" t="str">
        <f t="shared" si="51"/>
        <v>1700357</v>
      </c>
      <c r="E699">
        <f t="shared" si="52"/>
        <v>56</v>
      </c>
      <c r="F699">
        <f t="shared" si="53"/>
        <v>1</v>
      </c>
      <c r="G699">
        <f t="shared" si="54"/>
        <v>1</v>
      </c>
    </row>
    <row r="700" spans="1:7">
      <c r="A700" t="s">
        <v>4717</v>
      </c>
      <c r="B700" t="s">
        <v>12</v>
      </c>
      <c r="C700" t="str">
        <f t="shared" si="50"/>
        <v>1700413</v>
      </c>
      <c r="D700" t="str">
        <f t="shared" si="51"/>
        <v>1702179</v>
      </c>
      <c r="E700">
        <f t="shared" si="52"/>
        <v>50</v>
      </c>
      <c r="F700">
        <f t="shared" si="53"/>
        <v>1</v>
      </c>
      <c r="G700">
        <f t="shared" si="54"/>
        <v>0</v>
      </c>
    </row>
    <row r="701" spans="1:7">
      <c r="A701" t="s">
        <v>4721</v>
      </c>
      <c r="B701" t="s">
        <v>12</v>
      </c>
      <c r="C701" t="str">
        <f t="shared" si="50"/>
        <v>1702229</v>
      </c>
      <c r="D701" t="str">
        <f t="shared" si="51"/>
        <v>1702561</v>
      </c>
      <c r="E701">
        <f t="shared" si="52"/>
        <v>613</v>
      </c>
      <c r="F701">
        <f t="shared" si="53"/>
        <v>0</v>
      </c>
      <c r="G701">
        <f t="shared" si="54"/>
        <v>0</v>
      </c>
    </row>
    <row r="702" spans="1:7">
      <c r="A702" t="s">
        <v>4726</v>
      </c>
      <c r="B702" t="s">
        <v>12</v>
      </c>
      <c r="C702" t="str">
        <f t="shared" si="50"/>
        <v>1703174</v>
      </c>
      <c r="D702" t="str">
        <f t="shared" si="51"/>
        <v>1703779</v>
      </c>
      <c r="E702">
        <f t="shared" si="52"/>
        <v>1378</v>
      </c>
      <c r="F702">
        <f t="shared" si="53"/>
        <v>0</v>
      </c>
      <c r="G702">
        <f t="shared" si="54"/>
        <v>1</v>
      </c>
    </row>
    <row r="703" spans="1:7">
      <c r="A703" t="s">
        <v>4733</v>
      </c>
      <c r="B703" t="s">
        <v>12</v>
      </c>
      <c r="C703" t="str">
        <f t="shared" si="50"/>
        <v>1705157</v>
      </c>
      <c r="D703" t="str">
        <f t="shared" si="51"/>
        <v>1706188</v>
      </c>
      <c r="E703">
        <f t="shared" si="52"/>
        <v>3</v>
      </c>
      <c r="F703">
        <f t="shared" si="53"/>
        <v>1</v>
      </c>
      <c r="G703">
        <f t="shared" si="54"/>
        <v>1</v>
      </c>
    </row>
    <row r="704" spans="1:7">
      <c r="A704" t="s">
        <v>4736</v>
      </c>
      <c r="B704" t="s">
        <v>12</v>
      </c>
      <c r="C704" t="str">
        <f t="shared" si="50"/>
        <v>1706191</v>
      </c>
      <c r="D704" t="str">
        <f t="shared" si="51"/>
        <v>1707156</v>
      </c>
      <c r="E704">
        <f t="shared" si="52"/>
        <v>132</v>
      </c>
      <c r="F704">
        <f t="shared" si="53"/>
        <v>1</v>
      </c>
      <c r="G704">
        <f t="shared" si="54"/>
        <v>0</v>
      </c>
    </row>
    <row r="705" spans="1:7">
      <c r="A705" t="s">
        <v>4738</v>
      </c>
      <c r="B705" t="s">
        <v>12</v>
      </c>
      <c r="C705" t="str">
        <f t="shared" si="50"/>
        <v>1707288</v>
      </c>
      <c r="D705" t="str">
        <f t="shared" si="51"/>
        <v>1708025</v>
      </c>
      <c r="E705">
        <f t="shared" si="52"/>
        <v>27</v>
      </c>
      <c r="F705">
        <f t="shared" si="53"/>
        <v>1</v>
      </c>
      <c r="G705">
        <f t="shared" si="54"/>
        <v>0</v>
      </c>
    </row>
    <row r="706" spans="1:7">
      <c r="A706" t="s">
        <v>4740</v>
      </c>
      <c r="B706" t="s">
        <v>12</v>
      </c>
      <c r="C706" t="str">
        <f t="shared" si="50"/>
        <v>1708052</v>
      </c>
      <c r="D706" t="str">
        <f t="shared" si="51"/>
        <v>1709272</v>
      </c>
      <c r="E706">
        <f t="shared" si="52"/>
        <v>1592</v>
      </c>
      <c r="F706">
        <f t="shared" si="53"/>
        <v>0</v>
      </c>
      <c r="G706">
        <f t="shared" si="54"/>
        <v>0</v>
      </c>
    </row>
    <row r="707" spans="1:7">
      <c r="A707" t="s">
        <v>4746</v>
      </c>
      <c r="B707" t="s">
        <v>12</v>
      </c>
      <c r="C707" t="str">
        <f t="shared" ref="C707:C770" si="55">LEFT(A707,SEARCH(".",A707)-1)</f>
        <v>1710864</v>
      </c>
      <c r="D707" t="str">
        <f t="shared" ref="D707:D770" si="56">RIGHT(A707,LEN(A707)-SEARCH(".",A707)-1)</f>
        <v>1711997</v>
      </c>
      <c r="E707">
        <f t="shared" ref="E707:E770" si="57">C708-D707</f>
        <v>-10</v>
      </c>
      <c r="F707">
        <f t="shared" ref="F707:F770" si="58">IF(E707&lt;$K$2, 1, 0)</f>
        <v>1</v>
      </c>
      <c r="G707">
        <f t="shared" si="54"/>
        <v>1</v>
      </c>
    </row>
    <row r="708" spans="1:7">
      <c r="A708" t="s">
        <v>4748</v>
      </c>
      <c r="B708" t="s">
        <v>12</v>
      </c>
      <c r="C708" t="str">
        <f t="shared" si="55"/>
        <v>1711987</v>
      </c>
      <c r="D708" t="str">
        <f t="shared" si="56"/>
        <v>1712700</v>
      </c>
      <c r="E708">
        <f t="shared" si="57"/>
        <v>51</v>
      </c>
      <c r="F708">
        <f t="shared" si="58"/>
        <v>1</v>
      </c>
      <c r="G708">
        <f t="shared" ref="G708:G771" si="59">IF(F707=1, 0,1)</f>
        <v>0</v>
      </c>
    </row>
    <row r="709" spans="1:7">
      <c r="A709" t="s">
        <v>4750</v>
      </c>
      <c r="B709" t="s">
        <v>12</v>
      </c>
      <c r="C709" t="str">
        <f t="shared" si="55"/>
        <v>1712751</v>
      </c>
      <c r="D709" t="str">
        <f t="shared" si="56"/>
        <v>1712861</v>
      </c>
      <c r="E709">
        <f t="shared" si="57"/>
        <v>1112</v>
      </c>
      <c r="F709">
        <f t="shared" si="58"/>
        <v>0</v>
      </c>
      <c r="G709">
        <f t="shared" si="59"/>
        <v>0</v>
      </c>
    </row>
    <row r="710" spans="1:7">
      <c r="A710" t="s">
        <v>4755</v>
      </c>
      <c r="B710" t="s">
        <v>12</v>
      </c>
      <c r="C710" t="str">
        <f t="shared" si="55"/>
        <v>1713973</v>
      </c>
      <c r="D710" t="str">
        <f t="shared" si="56"/>
        <v>1714473</v>
      </c>
      <c r="E710">
        <f t="shared" si="57"/>
        <v>51</v>
      </c>
      <c r="F710">
        <f t="shared" si="58"/>
        <v>1</v>
      </c>
      <c r="G710">
        <f t="shared" si="59"/>
        <v>1</v>
      </c>
    </row>
    <row r="711" spans="1:7">
      <c r="A711" t="s">
        <v>4757</v>
      </c>
      <c r="B711" t="s">
        <v>12</v>
      </c>
      <c r="C711" t="str">
        <f t="shared" si="55"/>
        <v>1714524</v>
      </c>
      <c r="D711" t="str">
        <f t="shared" si="56"/>
        <v>1714931</v>
      </c>
      <c r="E711">
        <f t="shared" si="57"/>
        <v>1848</v>
      </c>
      <c r="F711">
        <f t="shared" si="58"/>
        <v>0</v>
      </c>
      <c r="G711">
        <f t="shared" si="59"/>
        <v>0</v>
      </c>
    </row>
    <row r="712" spans="1:7">
      <c r="A712" t="s">
        <v>4763</v>
      </c>
      <c r="B712" t="s">
        <v>12</v>
      </c>
      <c r="C712" t="str">
        <f t="shared" si="55"/>
        <v>1716779</v>
      </c>
      <c r="D712" t="str">
        <f t="shared" si="56"/>
        <v>1717402</v>
      </c>
      <c r="E712">
        <f t="shared" si="57"/>
        <v>-6</v>
      </c>
      <c r="F712">
        <f t="shared" si="58"/>
        <v>1</v>
      </c>
      <c r="G712">
        <f t="shared" si="59"/>
        <v>1</v>
      </c>
    </row>
    <row r="713" spans="1:7">
      <c r="A713" t="s">
        <v>4765</v>
      </c>
      <c r="B713" t="s">
        <v>12</v>
      </c>
      <c r="C713" t="str">
        <f t="shared" si="55"/>
        <v>1717396</v>
      </c>
      <c r="D713" t="str">
        <f t="shared" si="56"/>
        <v>1718172</v>
      </c>
      <c r="E713">
        <f t="shared" si="57"/>
        <v>99</v>
      </c>
      <c r="F713">
        <f t="shared" si="58"/>
        <v>1</v>
      </c>
      <c r="G713">
        <f t="shared" si="59"/>
        <v>0</v>
      </c>
    </row>
    <row r="714" spans="1:7">
      <c r="A714" t="s">
        <v>4767</v>
      </c>
      <c r="B714" t="s">
        <v>12</v>
      </c>
      <c r="C714" t="str">
        <f t="shared" si="55"/>
        <v>1718271</v>
      </c>
      <c r="D714" t="str">
        <f t="shared" si="56"/>
        <v>1719026</v>
      </c>
      <c r="E714">
        <f t="shared" si="57"/>
        <v>265</v>
      </c>
      <c r="F714">
        <f t="shared" si="58"/>
        <v>0</v>
      </c>
      <c r="G714">
        <f t="shared" si="59"/>
        <v>0</v>
      </c>
    </row>
    <row r="715" spans="1:7">
      <c r="A715" t="s">
        <v>4769</v>
      </c>
      <c r="B715" t="s">
        <v>12</v>
      </c>
      <c r="C715" t="str">
        <f t="shared" si="55"/>
        <v>1719291</v>
      </c>
      <c r="D715" t="str">
        <f t="shared" si="56"/>
        <v>1720274</v>
      </c>
      <c r="E715">
        <f t="shared" si="57"/>
        <v>1415</v>
      </c>
      <c r="F715">
        <f t="shared" si="58"/>
        <v>0</v>
      </c>
      <c r="G715">
        <f t="shared" si="59"/>
        <v>1</v>
      </c>
    </row>
    <row r="716" spans="1:7">
      <c r="A716" t="s">
        <v>4777</v>
      </c>
      <c r="B716" t="s">
        <v>12</v>
      </c>
      <c r="C716" t="str">
        <f t="shared" si="55"/>
        <v>1721689</v>
      </c>
      <c r="D716" t="str">
        <f t="shared" si="56"/>
        <v>1722741</v>
      </c>
      <c r="E716">
        <f t="shared" si="57"/>
        <v>-16</v>
      </c>
      <c r="F716">
        <f t="shared" si="58"/>
        <v>1</v>
      </c>
      <c r="G716">
        <f t="shared" si="59"/>
        <v>1</v>
      </c>
    </row>
    <row r="717" spans="1:7">
      <c r="A717" t="s">
        <v>4779</v>
      </c>
      <c r="B717" t="s">
        <v>12</v>
      </c>
      <c r="C717" t="str">
        <f t="shared" si="55"/>
        <v>1722725</v>
      </c>
      <c r="D717" t="str">
        <f t="shared" si="56"/>
        <v>1723504</v>
      </c>
      <c r="E717">
        <f t="shared" si="57"/>
        <v>379</v>
      </c>
      <c r="F717">
        <f t="shared" si="58"/>
        <v>0</v>
      </c>
      <c r="G717">
        <f t="shared" si="59"/>
        <v>0</v>
      </c>
    </row>
    <row r="718" spans="1:7">
      <c r="A718" t="s">
        <v>4781</v>
      </c>
      <c r="B718" t="s">
        <v>12</v>
      </c>
      <c r="C718" t="str">
        <f t="shared" si="55"/>
        <v>1723883</v>
      </c>
      <c r="D718" t="str">
        <f t="shared" si="56"/>
        <v>1724377</v>
      </c>
      <c r="E718">
        <f t="shared" si="57"/>
        <v>0</v>
      </c>
      <c r="F718">
        <f t="shared" si="58"/>
        <v>1</v>
      </c>
      <c r="G718">
        <f t="shared" si="59"/>
        <v>1</v>
      </c>
    </row>
    <row r="719" spans="1:7">
      <c r="A719" t="s">
        <v>4783</v>
      </c>
      <c r="B719" t="s">
        <v>12</v>
      </c>
      <c r="C719" t="str">
        <f t="shared" si="55"/>
        <v>1724377</v>
      </c>
      <c r="D719" t="str">
        <f t="shared" si="56"/>
        <v>1724721</v>
      </c>
      <c r="E719">
        <f t="shared" si="57"/>
        <v>272</v>
      </c>
      <c r="F719">
        <f t="shared" si="58"/>
        <v>0</v>
      </c>
      <c r="G719">
        <f t="shared" si="59"/>
        <v>0</v>
      </c>
    </row>
    <row r="720" spans="1:7">
      <c r="A720" t="s">
        <v>4785</v>
      </c>
      <c r="B720" t="s">
        <v>12</v>
      </c>
      <c r="C720" t="str">
        <f t="shared" si="55"/>
        <v>1724993</v>
      </c>
      <c r="D720" t="str">
        <f t="shared" si="56"/>
        <v>1725364</v>
      </c>
      <c r="E720">
        <f t="shared" si="57"/>
        <v>92</v>
      </c>
      <c r="F720">
        <f t="shared" si="58"/>
        <v>1</v>
      </c>
      <c r="G720">
        <f t="shared" si="59"/>
        <v>1</v>
      </c>
    </row>
    <row r="721" spans="1:7">
      <c r="A721" t="s">
        <v>4787</v>
      </c>
      <c r="B721" t="s">
        <v>12</v>
      </c>
      <c r="C721" t="str">
        <f t="shared" si="55"/>
        <v>1725456</v>
      </c>
      <c r="D721" t="str">
        <f t="shared" si="56"/>
        <v>1727453</v>
      </c>
      <c r="E721">
        <f t="shared" si="57"/>
        <v>196</v>
      </c>
      <c r="F721">
        <f t="shared" si="58"/>
        <v>0</v>
      </c>
      <c r="G721">
        <f t="shared" si="59"/>
        <v>0</v>
      </c>
    </row>
    <row r="722" spans="1:7">
      <c r="A722" t="s">
        <v>4789</v>
      </c>
      <c r="B722" t="s">
        <v>12</v>
      </c>
      <c r="C722" t="str">
        <f t="shared" si="55"/>
        <v>1727649</v>
      </c>
      <c r="D722" t="str">
        <f t="shared" si="56"/>
        <v>1729823</v>
      </c>
      <c r="E722">
        <f t="shared" si="57"/>
        <v>1517</v>
      </c>
      <c r="F722">
        <f t="shared" si="58"/>
        <v>0</v>
      </c>
      <c r="G722">
        <f t="shared" si="59"/>
        <v>1</v>
      </c>
    </row>
    <row r="723" spans="1:7">
      <c r="A723" t="s">
        <v>4793</v>
      </c>
      <c r="B723" t="s">
        <v>12</v>
      </c>
      <c r="C723" t="str">
        <f t="shared" si="55"/>
        <v>1731340</v>
      </c>
      <c r="D723" t="str">
        <f t="shared" si="56"/>
        <v>1731879</v>
      </c>
      <c r="E723">
        <f t="shared" si="57"/>
        <v>286</v>
      </c>
      <c r="F723">
        <f t="shared" si="58"/>
        <v>0</v>
      </c>
      <c r="G723">
        <f t="shared" si="59"/>
        <v>1</v>
      </c>
    </row>
    <row r="724" spans="1:7">
      <c r="A724" t="s">
        <v>4795</v>
      </c>
      <c r="B724" t="s">
        <v>12</v>
      </c>
      <c r="C724" t="str">
        <f t="shared" si="55"/>
        <v>1732165</v>
      </c>
      <c r="D724" t="str">
        <f t="shared" si="56"/>
        <v>1735542</v>
      </c>
      <c r="E724">
        <f t="shared" si="57"/>
        <v>0</v>
      </c>
      <c r="F724">
        <f t="shared" si="58"/>
        <v>1</v>
      </c>
      <c r="G724">
        <f t="shared" si="59"/>
        <v>1</v>
      </c>
    </row>
    <row r="725" spans="1:7">
      <c r="A725" t="s">
        <v>4797</v>
      </c>
      <c r="B725" t="s">
        <v>12</v>
      </c>
      <c r="C725" t="str">
        <f t="shared" si="55"/>
        <v>1735542</v>
      </c>
      <c r="D725" t="str">
        <f t="shared" si="56"/>
        <v>1738589</v>
      </c>
      <c r="E725">
        <f t="shared" si="57"/>
        <v>39</v>
      </c>
      <c r="F725">
        <f t="shared" si="58"/>
        <v>1</v>
      </c>
      <c r="G725">
        <f t="shared" si="59"/>
        <v>0</v>
      </c>
    </row>
    <row r="726" spans="1:7">
      <c r="A726" t="s">
        <v>4799</v>
      </c>
      <c r="B726" t="s">
        <v>12</v>
      </c>
      <c r="C726" t="str">
        <f t="shared" si="55"/>
        <v>1738628</v>
      </c>
      <c r="D726" t="str">
        <f t="shared" si="56"/>
        <v>1739176</v>
      </c>
      <c r="E726">
        <f t="shared" si="57"/>
        <v>0</v>
      </c>
      <c r="F726">
        <f t="shared" si="58"/>
        <v>1</v>
      </c>
      <c r="G726">
        <f t="shared" si="59"/>
        <v>0</v>
      </c>
    </row>
    <row r="727" spans="1:7">
      <c r="A727" t="s">
        <v>4801</v>
      </c>
      <c r="B727" t="s">
        <v>12</v>
      </c>
      <c r="C727" t="str">
        <f t="shared" si="55"/>
        <v>1739176</v>
      </c>
      <c r="D727" t="str">
        <f t="shared" si="56"/>
        <v>1739658</v>
      </c>
      <c r="E727">
        <f t="shared" si="57"/>
        <v>-10</v>
      </c>
      <c r="F727">
        <f t="shared" si="58"/>
        <v>1</v>
      </c>
      <c r="G727">
        <f t="shared" si="59"/>
        <v>0</v>
      </c>
    </row>
    <row r="728" spans="1:7">
      <c r="A728" t="s">
        <v>4803</v>
      </c>
      <c r="B728" t="s">
        <v>12</v>
      </c>
      <c r="C728" t="str">
        <f t="shared" si="55"/>
        <v>1739648</v>
      </c>
      <c r="D728" t="str">
        <f t="shared" si="56"/>
        <v>1742110</v>
      </c>
      <c r="E728">
        <f t="shared" si="57"/>
        <v>0</v>
      </c>
      <c r="F728">
        <f t="shared" si="58"/>
        <v>1</v>
      </c>
      <c r="G728">
        <f t="shared" si="59"/>
        <v>0</v>
      </c>
    </row>
    <row r="729" spans="1:7">
      <c r="A729" t="s">
        <v>4805</v>
      </c>
      <c r="B729" t="s">
        <v>12</v>
      </c>
      <c r="C729" t="str">
        <f t="shared" si="55"/>
        <v>1742110</v>
      </c>
      <c r="D729" t="str">
        <f t="shared" si="56"/>
        <v>1742715</v>
      </c>
      <c r="E729">
        <f t="shared" si="57"/>
        <v>0</v>
      </c>
      <c r="F729">
        <f t="shared" si="58"/>
        <v>1</v>
      </c>
      <c r="G729">
        <f t="shared" si="59"/>
        <v>0</v>
      </c>
    </row>
    <row r="730" spans="1:7">
      <c r="A730" t="s">
        <v>4807</v>
      </c>
      <c r="B730" t="s">
        <v>12</v>
      </c>
      <c r="C730" t="str">
        <f t="shared" si="55"/>
        <v>1742715</v>
      </c>
      <c r="D730" t="str">
        <f t="shared" si="56"/>
        <v>1743026</v>
      </c>
      <c r="E730">
        <f t="shared" si="57"/>
        <v>64</v>
      </c>
      <c r="F730">
        <f t="shared" si="58"/>
        <v>1</v>
      </c>
      <c r="G730">
        <f t="shared" si="59"/>
        <v>0</v>
      </c>
    </row>
    <row r="731" spans="1:7">
      <c r="A731" t="s">
        <v>4809</v>
      </c>
      <c r="B731" t="s">
        <v>12</v>
      </c>
      <c r="C731" t="str">
        <f t="shared" si="55"/>
        <v>1743090</v>
      </c>
      <c r="D731" t="str">
        <f t="shared" si="56"/>
        <v>1743431</v>
      </c>
      <c r="E731">
        <f t="shared" si="57"/>
        <v>9</v>
      </c>
      <c r="F731">
        <f t="shared" si="58"/>
        <v>1</v>
      </c>
      <c r="G731">
        <f t="shared" si="59"/>
        <v>0</v>
      </c>
    </row>
    <row r="732" spans="1:7">
      <c r="A732" t="s">
        <v>4811</v>
      </c>
      <c r="B732" t="s">
        <v>12</v>
      </c>
      <c r="C732" t="str">
        <f t="shared" si="55"/>
        <v>1743440</v>
      </c>
      <c r="D732" t="str">
        <f t="shared" si="56"/>
        <v>1743871</v>
      </c>
      <c r="E732">
        <f t="shared" si="57"/>
        <v>59</v>
      </c>
      <c r="F732">
        <f t="shared" si="58"/>
        <v>1</v>
      </c>
      <c r="G732">
        <f t="shared" si="59"/>
        <v>0</v>
      </c>
    </row>
    <row r="733" spans="1:7">
      <c r="A733" t="s">
        <v>4813</v>
      </c>
      <c r="B733" t="s">
        <v>12</v>
      </c>
      <c r="C733" t="str">
        <f t="shared" si="55"/>
        <v>1743930</v>
      </c>
      <c r="D733" t="str">
        <f t="shared" si="56"/>
        <v>1744910</v>
      </c>
      <c r="E733">
        <f t="shared" si="57"/>
        <v>16</v>
      </c>
      <c r="F733">
        <f t="shared" si="58"/>
        <v>1</v>
      </c>
      <c r="G733">
        <f t="shared" si="59"/>
        <v>0</v>
      </c>
    </row>
    <row r="734" spans="1:7">
      <c r="A734" t="s">
        <v>4815</v>
      </c>
      <c r="B734" t="s">
        <v>12</v>
      </c>
      <c r="C734" t="str">
        <f t="shared" si="55"/>
        <v>1744926</v>
      </c>
      <c r="D734" t="str">
        <f t="shared" si="56"/>
        <v>1745603</v>
      </c>
      <c r="E734">
        <f t="shared" si="57"/>
        <v>18</v>
      </c>
      <c r="F734">
        <f t="shared" si="58"/>
        <v>1</v>
      </c>
      <c r="G734">
        <f t="shared" si="59"/>
        <v>0</v>
      </c>
    </row>
    <row r="735" spans="1:7">
      <c r="A735" t="s">
        <v>4817</v>
      </c>
      <c r="B735" t="s">
        <v>12</v>
      </c>
      <c r="C735" t="str">
        <f t="shared" si="55"/>
        <v>1745621</v>
      </c>
      <c r="D735" t="str">
        <f t="shared" si="56"/>
        <v>1745935</v>
      </c>
      <c r="E735">
        <f t="shared" si="57"/>
        <v>-3</v>
      </c>
      <c r="F735">
        <f t="shared" si="58"/>
        <v>1</v>
      </c>
      <c r="G735">
        <f t="shared" si="59"/>
        <v>0</v>
      </c>
    </row>
    <row r="736" spans="1:7">
      <c r="A736" t="s">
        <v>4819</v>
      </c>
      <c r="B736" t="s">
        <v>12</v>
      </c>
      <c r="C736" t="str">
        <f t="shared" si="55"/>
        <v>1745932</v>
      </c>
      <c r="D736" t="str">
        <f t="shared" si="56"/>
        <v>1747596</v>
      </c>
      <c r="E736">
        <f t="shared" si="57"/>
        <v>10</v>
      </c>
      <c r="F736">
        <f t="shared" si="58"/>
        <v>1</v>
      </c>
      <c r="G736">
        <f t="shared" si="59"/>
        <v>0</v>
      </c>
    </row>
    <row r="737" spans="1:7">
      <c r="A737" t="s">
        <v>4821</v>
      </c>
      <c r="B737" t="s">
        <v>12</v>
      </c>
      <c r="C737" t="str">
        <f t="shared" si="55"/>
        <v>1747606</v>
      </c>
      <c r="D737" t="str">
        <f t="shared" si="56"/>
        <v>1747815</v>
      </c>
      <c r="E737">
        <f t="shared" si="57"/>
        <v>186</v>
      </c>
      <c r="F737">
        <f t="shared" si="58"/>
        <v>0</v>
      </c>
      <c r="G737">
        <f t="shared" si="59"/>
        <v>0</v>
      </c>
    </row>
    <row r="738" spans="1:7">
      <c r="A738" t="s">
        <v>4825</v>
      </c>
      <c r="B738" t="s">
        <v>12</v>
      </c>
      <c r="C738" t="str">
        <f t="shared" si="55"/>
        <v>1748001</v>
      </c>
      <c r="D738" t="str">
        <f t="shared" si="56"/>
        <v>1749485</v>
      </c>
      <c r="E738">
        <f t="shared" si="57"/>
        <v>0</v>
      </c>
      <c r="F738">
        <f t="shared" si="58"/>
        <v>1</v>
      </c>
      <c r="G738">
        <f t="shared" si="59"/>
        <v>1</v>
      </c>
    </row>
    <row r="739" spans="1:7">
      <c r="A739" t="s">
        <v>4827</v>
      </c>
      <c r="B739" t="s">
        <v>12</v>
      </c>
      <c r="C739" t="str">
        <f t="shared" si="55"/>
        <v>1749485</v>
      </c>
      <c r="D739" t="str">
        <f t="shared" si="56"/>
        <v>1749988</v>
      </c>
      <c r="E739">
        <f t="shared" si="57"/>
        <v>105</v>
      </c>
      <c r="F739">
        <f t="shared" si="58"/>
        <v>1</v>
      </c>
      <c r="G739">
        <f t="shared" si="59"/>
        <v>0</v>
      </c>
    </row>
    <row r="740" spans="1:7">
      <c r="A740" t="s">
        <v>4829</v>
      </c>
      <c r="B740" t="s">
        <v>12</v>
      </c>
      <c r="C740" t="str">
        <f t="shared" si="55"/>
        <v>1750093</v>
      </c>
      <c r="D740" t="str">
        <f t="shared" si="56"/>
        <v>1750659</v>
      </c>
      <c r="E740">
        <f t="shared" si="57"/>
        <v>19</v>
      </c>
      <c r="F740">
        <f t="shared" si="58"/>
        <v>1</v>
      </c>
      <c r="G740">
        <f t="shared" si="59"/>
        <v>0</v>
      </c>
    </row>
    <row r="741" spans="1:7">
      <c r="A741" t="s">
        <v>4831</v>
      </c>
      <c r="B741" t="s">
        <v>12</v>
      </c>
      <c r="C741" t="str">
        <f t="shared" si="55"/>
        <v>1750678</v>
      </c>
      <c r="D741" t="str">
        <f t="shared" si="56"/>
        <v>1751019</v>
      </c>
      <c r="E741">
        <f t="shared" si="57"/>
        <v>-7</v>
      </c>
      <c r="F741">
        <f t="shared" si="58"/>
        <v>1</v>
      </c>
      <c r="G741">
        <f t="shared" si="59"/>
        <v>0</v>
      </c>
    </row>
    <row r="742" spans="1:7">
      <c r="A742" t="s">
        <v>4833</v>
      </c>
      <c r="B742" t="s">
        <v>12</v>
      </c>
      <c r="C742" t="str">
        <f t="shared" si="55"/>
        <v>1751012</v>
      </c>
      <c r="D742" t="str">
        <f t="shared" si="56"/>
        <v>1751374</v>
      </c>
      <c r="E742">
        <f t="shared" si="57"/>
        <v>120</v>
      </c>
      <c r="F742">
        <f t="shared" si="58"/>
        <v>1</v>
      </c>
      <c r="G742">
        <f t="shared" si="59"/>
        <v>0</v>
      </c>
    </row>
    <row r="743" spans="1:7">
      <c r="A743" t="s">
        <v>4835</v>
      </c>
      <c r="B743" t="s">
        <v>12</v>
      </c>
      <c r="C743" t="str">
        <f t="shared" si="55"/>
        <v>1751494</v>
      </c>
      <c r="D743" t="str">
        <f t="shared" si="56"/>
        <v>1751778</v>
      </c>
      <c r="E743">
        <f t="shared" si="57"/>
        <v>108</v>
      </c>
      <c r="F743">
        <f t="shared" si="58"/>
        <v>1</v>
      </c>
      <c r="G743">
        <f t="shared" si="59"/>
        <v>0</v>
      </c>
    </row>
    <row r="744" spans="1:7">
      <c r="A744" t="s">
        <v>4838</v>
      </c>
      <c r="B744" t="s">
        <v>12</v>
      </c>
      <c r="C744" t="str">
        <f t="shared" si="55"/>
        <v>1751886</v>
      </c>
      <c r="D744" t="str">
        <f t="shared" si="56"/>
        <v>1752299</v>
      </c>
      <c r="E744">
        <f t="shared" si="57"/>
        <v>223</v>
      </c>
      <c r="F744">
        <f t="shared" si="58"/>
        <v>0</v>
      </c>
      <c r="G744">
        <f t="shared" si="59"/>
        <v>0</v>
      </c>
    </row>
    <row r="745" spans="1:7">
      <c r="A745" t="s">
        <v>4840</v>
      </c>
      <c r="B745" t="s">
        <v>12</v>
      </c>
      <c r="C745" t="str">
        <f t="shared" si="55"/>
        <v>1752522</v>
      </c>
      <c r="D745" t="str">
        <f t="shared" si="56"/>
        <v>1753004</v>
      </c>
      <c r="E745">
        <f t="shared" si="57"/>
        <v>-31</v>
      </c>
      <c r="F745">
        <f t="shared" si="58"/>
        <v>1</v>
      </c>
      <c r="G745">
        <f t="shared" si="59"/>
        <v>1</v>
      </c>
    </row>
    <row r="746" spans="1:7">
      <c r="A746" t="s">
        <v>4842</v>
      </c>
      <c r="B746" t="s">
        <v>12</v>
      </c>
      <c r="C746" t="str">
        <f t="shared" si="55"/>
        <v>1752973</v>
      </c>
      <c r="D746" t="str">
        <f t="shared" si="56"/>
        <v>1753926</v>
      </c>
      <c r="E746">
        <f t="shared" si="57"/>
        <v>339</v>
      </c>
      <c r="F746">
        <f t="shared" si="58"/>
        <v>0</v>
      </c>
      <c r="G746">
        <f t="shared" si="59"/>
        <v>0</v>
      </c>
    </row>
    <row r="747" spans="1:7">
      <c r="A747" t="s">
        <v>4844</v>
      </c>
      <c r="B747" t="s">
        <v>12</v>
      </c>
      <c r="C747" t="str">
        <f t="shared" si="55"/>
        <v>1754265</v>
      </c>
      <c r="D747" t="str">
        <f t="shared" si="56"/>
        <v>1754510</v>
      </c>
      <c r="E747">
        <f t="shared" si="57"/>
        <v>729</v>
      </c>
      <c r="F747">
        <f t="shared" si="58"/>
        <v>0</v>
      </c>
      <c r="G747">
        <f t="shared" si="59"/>
        <v>1</v>
      </c>
    </row>
    <row r="748" spans="1:7">
      <c r="A748" t="s">
        <v>4848</v>
      </c>
      <c r="B748" t="s">
        <v>12</v>
      </c>
      <c r="C748" t="str">
        <f t="shared" si="55"/>
        <v>1755239</v>
      </c>
      <c r="D748" t="str">
        <f t="shared" si="56"/>
        <v>1755343</v>
      </c>
      <c r="E748">
        <f t="shared" si="57"/>
        <v>5811</v>
      </c>
      <c r="F748">
        <f t="shared" si="58"/>
        <v>0</v>
      </c>
      <c r="G748">
        <f t="shared" si="59"/>
        <v>1</v>
      </c>
    </row>
    <row r="749" spans="1:7">
      <c r="A749" t="s">
        <v>4868</v>
      </c>
      <c r="B749" t="s">
        <v>12</v>
      </c>
      <c r="C749" t="str">
        <f t="shared" si="55"/>
        <v>1761154</v>
      </c>
      <c r="D749" t="str">
        <f t="shared" si="56"/>
        <v>1762266</v>
      </c>
      <c r="E749">
        <f t="shared" si="57"/>
        <v>303</v>
      </c>
      <c r="F749">
        <f t="shared" si="58"/>
        <v>0</v>
      </c>
      <c r="G749">
        <f t="shared" si="59"/>
        <v>1</v>
      </c>
    </row>
    <row r="750" spans="1:7">
      <c r="A750" t="s">
        <v>4872</v>
      </c>
      <c r="B750" t="s">
        <v>12</v>
      </c>
      <c r="C750" t="str">
        <f t="shared" si="55"/>
        <v>1762569</v>
      </c>
      <c r="D750" t="str">
        <f t="shared" si="56"/>
        <v>1764146</v>
      </c>
      <c r="E750">
        <f t="shared" si="57"/>
        <v>85</v>
      </c>
      <c r="F750">
        <f t="shared" si="58"/>
        <v>1</v>
      </c>
      <c r="G750">
        <f t="shared" si="59"/>
        <v>1</v>
      </c>
    </row>
    <row r="751" spans="1:7">
      <c r="A751" t="s">
        <v>4876</v>
      </c>
      <c r="B751" t="s">
        <v>12</v>
      </c>
      <c r="C751" t="str">
        <f t="shared" si="55"/>
        <v>1764231</v>
      </c>
      <c r="D751" t="str">
        <f t="shared" si="56"/>
        <v>1765697</v>
      </c>
      <c r="E751">
        <f t="shared" si="57"/>
        <v>1671</v>
      </c>
      <c r="F751">
        <f t="shared" si="58"/>
        <v>0</v>
      </c>
      <c r="G751">
        <f t="shared" si="59"/>
        <v>0</v>
      </c>
    </row>
    <row r="752" spans="1:7">
      <c r="A752" t="s">
        <v>4884</v>
      </c>
      <c r="B752" t="s">
        <v>12</v>
      </c>
      <c r="C752" t="str">
        <f t="shared" si="55"/>
        <v>1767368</v>
      </c>
      <c r="D752" t="str">
        <f t="shared" si="56"/>
        <v>1769617</v>
      </c>
      <c r="E752">
        <f t="shared" si="57"/>
        <v>186</v>
      </c>
      <c r="F752">
        <f t="shared" si="58"/>
        <v>0</v>
      </c>
      <c r="G752">
        <f t="shared" si="59"/>
        <v>1</v>
      </c>
    </row>
    <row r="753" spans="1:7">
      <c r="A753" t="s">
        <v>4886</v>
      </c>
      <c r="B753" t="s">
        <v>12</v>
      </c>
      <c r="C753" t="str">
        <f t="shared" si="55"/>
        <v>1769803</v>
      </c>
      <c r="D753" t="str">
        <f t="shared" si="56"/>
        <v>1771971</v>
      </c>
      <c r="E753">
        <f t="shared" si="57"/>
        <v>25</v>
      </c>
      <c r="F753">
        <f t="shared" si="58"/>
        <v>1</v>
      </c>
      <c r="G753">
        <f t="shared" si="59"/>
        <v>1</v>
      </c>
    </row>
    <row r="754" spans="1:7">
      <c r="A754" t="s">
        <v>4890</v>
      </c>
      <c r="B754" t="s">
        <v>12</v>
      </c>
      <c r="C754" t="str">
        <f t="shared" si="55"/>
        <v>1771996</v>
      </c>
      <c r="D754" t="str">
        <f t="shared" si="56"/>
        <v>1772826</v>
      </c>
      <c r="E754">
        <f t="shared" si="57"/>
        <v>-3</v>
      </c>
      <c r="F754">
        <f t="shared" si="58"/>
        <v>1</v>
      </c>
      <c r="G754">
        <f t="shared" si="59"/>
        <v>0</v>
      </c>
    </row>
    <row r="755" spans="1:7">
      <c r="A755" t="s">
        <v>4892</v>
      </c>
      <c r="B755" t="s">
        <v>12</v>
      </c>
      <c r="C755" t="str">
        <f t="shared" si="55"/>
        <v>1772823</v>
      </c>
      <c r="D755" t="str">
        <f t="shared" si="56"/>
        <v>1773692</v>
      </c>
      <c r="E755">
        <f t="shared" si="57"/>
        <v>188</v>
      </c>
      <c r="F755">
        <f t="shared" si="58"/>
        <v>0</v>
      </c>
      <c r="G755">
        <f t="shared" si="59"/>
        <v>0</v>
      </c>
    </row>
    <row r="756" spans="1:7">
      <c r="A756" t="s">
        <v>4894</v>
      </c>
      <c r="B756" t="s">
        <v>12</v>
      </c>
      <c r="C756" t="str">
        <f t="shared" si="55"/>
        <v>1773880</v>
      </c>
      <c r="D756" t="str">
        <f t="shared" si="56"/>
        <v>1776162</v>
      </c>
      <c r="E756">
        <f t="shared" si="57"/>
        <v>1243</v>
      </c>
      <c r="F756">
        <f t="shared" si="58"/>
        <v>0</v>
      </c>
      <c r="G756">
        <f t="shared" si="59"/>
        <v>1</v>
      </c>
    </row>
    <row r="757" spans="1:7">
      <c r="A757" t="s">
        <v>4902</v>
      </c>
      <c r="B757" t="s">
        <v>12</v>
      </c>
      <c r="C757" t="str">
        <f t="shared" si="55"/>
        <v>1777405</v>
      </c>
      <c r="D757" t="str">
        <f t="shared" si="56"/>
        <v>1777980</v>
      </c>
      <c r="E757">
        <f t="shared" si="57"/>
        <v>2375</v>
      </c>
      <c r="F757">
        <f t="shared" si="58"/>
        <v>0</v>
      </c>
      <c r="G757">
        <f t="shared" si="59"/>
        <v>1</v>
      </c>
    </row>
    <row r="758" spans="1:7">
      <c r="A758" t="s">
        <v>4914</v>
      </c>
      <c r="B758" t="s">
        <v>12</v>
      </c>
      <c r="C758" t="str">
        <f t="shared" si="55"/>
        <v>1780355</v>
      </c>
      <c r="D758" t="str">
        <f t="shared" si="56"/>
        <v>1780729</v>
      </c>
      <c r="E758">
        <f t="shared" si="57"/>
        <v>237</v>
      </c>
      <c r="F758">
        <f t="shared" si="58"/>
        <v>0</v>
      </c>
      <c r="G758">
        <f t="shared" si="59"/>
        <v>1</v>
      </c>
    </row>
    <row r="759" spans="1:7">
      <c r="A759" t="s">
        <v>4916</v>
      </c>
      <c r="B759" t="s">
        <v>12</v>
      </c>
      <c r="C759" t="str">
        <f t="shared" si="55"/>
        <v>1780966</v>
      </c>
      <c r="D759" t="str">
        <f t="shared" si="56"/>
        <v>1783017</v>
      </c>
      <c r="E759">
        <f t="shared" si="57"/>
        <v>3</v>
      </c>
      <c r="F759">
        <f t="shared" si="58"/>
        <v>1</v>
      </c>
      <c r="G759">
        <f t="shared" si="59"/>
        <v>1</v>
      </c>
    </row>
    <row r="760" spans="1:7">
      <c r="A760" t="s">
        <v>4919</v>
      </c>
      <c r="B760" t="s">
        <v>12</v>
      </c>
      <c r="C760" t="str">
        <f t="shared" si="55"/>
        <v>1783020</v>
      </c>
      <c r="D760" t="str">
        <f t="shared" si="56"/>
        <v>1783472</v>
      </c>
      <c r="E760">
        <f t="shared" si="57"/>
        <v>63</v>
      </c>
      <c r="F760">
        <f t="shared" si="58"/>
        <v>1</v>
      </c>
      <c r="G760">
        <f t="shared" si="59"/>
        <v>0</v>
      </c>
    </row>
    <row r="761" spans="1:7">
      <c r="A761" t="s">
        <v>4921</v>
      </c>
      <c r="B761" t="s">
        <v>12</v>
      </c>
      <c r="C761" t="str">
        <f t="shared" si="55"/>
        <v>1783535</v>
      </c>
      <c r="D761" t="str">
        <f t="shared" si="56"/>
        <v>1784419</v>
      </c>
      <c r="E761">
        <f t="shared" si="57"/>
        <v>247</v>
      </c>
      <c r="F761">
        <f t="shared" si="58"/>
        <v>0</v>
      </c>
      <c r="G761">
        <f t="shared" si="59"/>
        <v>0</v>
      </c>
    </row>
    <row r="762" spans="1:7">
      <c r="A762" t="s">
        <v>4924</v>
      </c>
      <c r="B762" t="s">
        <v>12</v>
      </c>
      <c r="C762" t="str">
        <f t="shared" si="55"/>
        <v>1784666</v>
      </c>
      <c r="D762" t="str">
        <f t="shared" si="56"/>
        <v>1785379</v>
      </c>
      <c r="E762">
        <f t="shared" si="57"/>
        <v>224</v>
      </c>
      <c r="F762">
        <f t="shared" si="58"/>
        <v>0</v>
      </c>
      <c r="G762">
        <f t="shared" si="59"/>
        <v>1</v>
      </c>
    </row>
    <row r="763" spans="1:7">
      <c r="A763" t="s">
        <v>4928</v>
      </c>
      <c r="B763" t="s">
        <v>12</v>
      </c>
      <c r="C763" t="str">
        <f t="shared" si="55"/>
        <v>1785603</v>
      </c>
      <c r="D763" t="str">
        <f t="shared" si="56"/>
        <v>1786649</v>
      </c>
      <c r="E763">
        <f t="shared" si="57"/>
        <v>17</v>
      </c>
      <c r="F763">
        <f t="shared" si="58"/>
        <v>1</v>
      </c>
      <c r="G763">
        <f t="shared" si="59"/>
        <v>1</v>
      </c>
    </row>
    <row r="764" spans="1:7">
      <c r="A764" t="s">
        <v>4931</v>
      </c>
      <c r="B764" t="s">
        <v>12</v>
      </c>
      <c r="C764" t="str">
        <f t="shared" si="55"/>
        <v>1786666</v>
      </c>
      <c r="D764" t="str">
        <f t="shared" si="56"/>
        <v>1787565</v>
      </c>
      <c r="E764">
        <f t="shared" si="57"/>
        <v>1366</v>
      </c>
      <c r="F764">
        <f t="shared" si="58"/>
        <v>0</v>
      </c>
      <c r="G764">
        <f t="shared" si="59"/>
        <v>0</v>
      </c>
    </row>
    <row r="765" spans="1:7">
      <c r="A765" t="s">
        <v>4942</v>
      </c>
      <c r="B765" t="s">
        <v>12</v>
      </c>
      <c r="C765" t="str">
        <f t="shared" si="55"/>
        <v>1788931</v>
      </c>
      <c r="D765" t="str">
        <f t="shared" si="56"/>
        <v>1790019</v>
      </c>
      <c r="E765">
        <f t="shared" si="57"/>
        <v>4199</v>
      </c>
      <c r="F765">
        <f t="shared" si="58"/>
        <v>0</v>
      </c>
      <c r="G765">
        <f t="shared" si="59"/>
        <v>1</v>
      </c>
    </row>
    <row r="766" spans="1:7">
      <c r="A766" t="s">
        <v>4953</v>
      </c>
      <c r="B766" t="s">
        <v>12</v>
      </c>
      <c r="C766" t="str">
        <f t="shared" si="55"/>
        <v>1794218</v>
      </c>
      <c r="D766" t="str">
        <f t="shared" si="56"/>
        <v>1794964</v>
      </c>
      <c r="E766">
        <f t="shared" si="57"/>
        <v>124</v>
      </c>
      <c r="F766">
        <f t="shared" si="58"/>
        <v>1</v>
      </c>
      <c r="G766">
        <f t="shared" si="59"/>
        <v>1</v>
      </c>
    </row>
    <row r="767" spans="1:7">
      <c r="A767" t="s">
        <v>4957</v>
      </c>
      <c r="B767" t="s">
        <v>12</v>
      </c>
      <c r="C767" t="str">
        <f t="shared" si="55"/>
        <v>1795088</v>
      </c>
      <c r="D767" t="str">
        <f t="shared" si="56"/>
        <v>1796293</v>
      </c>
      <c r="E767">
        <f t="shared" si="57"/>
        <v>296</v>
      </c>
      <c r="F767">
        <f t="shared" si="58"/>
        <v>0</v>
      </c>
      <c r="G767">
        <f t="shared" si="59"/>
        <v>0</v>
      </c>
    </row>
    <row r="768" spans="1:7">
      <c r="A768" t="s">
        <v>4960</v>
      </c>
      <c r="B768" t="s">
        <v>12</v>
      </c>
      <c r="C768" t="str">
        <f t="shared" si="55"/>
        <v>1796589</v>
      </c>
      <c r="D768" t="str">
        <f t="shared" si="56"/>
        <v>1797890</v>
      </c>
      <c r="E768">
        <f t="shared" si="57"/>
        <v>109</v>
      </c>
      <c r="F768">
        <f t="shared" si="58"/>
        <v>1</v>
      </c>
      <c r="G768">
        <f t="shared" si="59"/>
        <v>1</v>
      </c>
    </row>
    <row r="769" spans="1:7">
      <c r="A769" t="s">
        <v>4964</v>
      </c>
      <c r="B769" t="s">
        <v>12</v>
      </c>
      <c r="C769" t="str">
        <f t="shared" si="55"/>
        <v>1797999</v>
      </c>
      <c r="D769" t="str">
        <f t="shared" si="56"/>
        <v>1798574</v>
      </c>
      <c r="E769">
        <f t="shared" si="57"/>
        <v>8094</v>
      </c>
      <c r="F769">
        <f t="shared" si="58"/>
        <v>0</v>
      </c>
      <c r="G769">
        <f t="shared" si="59"/>
        <v>0</v>
      </c>
    </row>
    <row r="770" spans="1:7">
      <c r="A770" t="s">
        <v>4991</v>
      </c>
      <c r="B770" t="s">
        <v>12</v>
      </c>
      <c r="C770" t="str">
        <f t="shared" si="55"/>
        <v>1806668</v>
      </c>
      <c r="D770" t="str">
        <f t="shared" si="56"/>
        <v>1806889</v>
      </c>
      <c r="E770">
        <f t="shared" si="57"/>
        <v>2403</v>
      </c>
      <c r="F770">
        <f t="shared" si="58"/>
        <v>0</v>
      </c>
      <c r="G770">
        <f t="shared" si="59"/>
        <v>1</v>
      </c>
    </row>
    <row r="771" spans="1:7">
      <c r="A771" t="s">
        <v>4995</v>
      </c>
      <c r="B771" t="s">
        <v>12</v>
      </c>
      <c r="C771" t="str">
        <f t="shared" ref="C771:C834" si="60">LEFT(A771,SEARCH(".",A771)-1)</f>
        <v>1809292</v>
      </c>
      <c r="D771" t="str">
        <f t="shared" ref="D771:D834" si="61">RIGHT(A771,LEN(A771)-SEARCH(".",A771)-1)</f>
        <v>1809927</v>
      </c>
      <c r="E771">
        <f t="shared" ref="E771:E834" si="62">C772-D771</f>
        <v>179</v>
      </c>
      <c r="F771">
        <f t="shared" ref="F771:F834" si="63">IF(E771&lt;$K$2, 1, 0)</f>
        <v>0</v>
      </c>
      <c r="G771">
        <f t="shared" si="59"/>
        <v>1</v>
      </c>
    </row>
    <row r="772" spans="1:7">
      <c r="A772" t="s">
        <v>4997</v>
      </c>
      <c r="B772" t="s">
        <v>12</v>
      </c>
      <c r="C772" t="str">
        <f t="shared" si="60"/>
        <v>1810106</v>
      </c>
      <c r="D772" t="str">
        <f t="shared" si="61"/>
        <v>1811572</v>
      </c>
      <c r="E772">
        <f t="shared" si="62"/>
        <v>14011</v>
      </c>
      <c r="F772">
        <f t="shared" si="63"/>
        <v>0</v>
      </c>
      <c r="G772">
        <f t="shared" ref="G772:G835" si="64">IF(F771=1, 0,1)</f>
        <v>1</v>
      </c>
    </row>
    <row r="773" spans="1:7">
      <c r="A773" t="s">
        <v>5029</v>
      </c>
      <c r="B773" t="s">
        <v>12</v>
      </c>
      <c r="C773" t="str">
        <f t="shared" si="60"/>
        <v>1825583</v>
      </c>
      <c r="D773" t="str">
        <f t="shared" si="61"/>
        <v>1826365</v>
      </c>
      <c r="E773">
        <f t="shared" si="62"/>
        <v>2469</v>
      </c>
      <c r="F773">
        <f t="shared" si="63"/>
        <v>0</v>
      </c>
      <c r="G773">
        <f t="shared" si="64"/>
        <v>1</v>
      </c>
    </row>
    <row r="774" spans="1:7">
      <c r="A774" t="s">
        <v>5039</v>
      </c>
      <c r="B774" t="s">
        <v>12</v>
      </c>
      <c r="C774" t="str">
        <f t="shared" si="60"/>
        <v>1828834</v>
      </c>
      <c r="D774" t="str">
        <f t="shared" si="61"/>
        <v>1830216</v>
      </c>
      <c r="E774">
        <f t="shared" si="62"/>
        <v>3709</v>
      </c>
      <c r="F774">
        <f t="shared" si="63"/>
        <v>0</v>
      </c>
      <c r="G774">
        <f t="shared" si="64"/>
        <v>1</v>
      </c>
    </row>
    <row r="775" spans="1:7">
      <c r="A775" t="s">
        <v>5054</v>
      </c>
      <c r="B775" t="s">
        <v>12</v>
      </c>
      <c r="C775" t="str">
        <f t="shared" si="60"/>
        <v>1833925</v>
      </c>
      <c r="D775" t="str">
        <f t="shared" si="61"/>
        <v>1834800</v>
      </c>
      <c r="E775">
        <f t="shared" si="62"/>
        <v>131</v>
      </c>
      <c r="F775">
        <f t="shared" si="63"/>
        <v>1</v>
      </c>
      <c r="G775">
        <f t="shared" si="64"/>
        <v>1</v>
      </c>
    </row>
    <row r="776" spans="1:7">
      <c r="A776" t="s">
        <v>5057</v>
      </c>
      <c r="B776" t="s">
        <v>12</v>
      </c>
      <c r="C776" t="str">
        <f t="shared" si="60"/>
        <v>1834931</v>
      </c>
      <c r="D776" t="str">
        <f t="shared" si="61"/>
        <v>1836400</v>
      </c>
      <c r="E776">
        <f t="shared" si="62"/>
        <v>1703</v>
      </c>
      <c r="F776">
        <f t="shared" si="63"/>
        <v>0</v>
      </c>
      <c r="G776">
        <f t="shared" si="64"/>
        <v>0</v>
      </c>
    </row>
    <row r="777" spans="1:7">
      <c r="A777" t="s">
        <v>5064</v>
      </c>
      <c r="B777" t="s">
        <v>12</v>
      </c>
      <c r="C777" t="str">
        <f t="shared" si="60"/>
        <v>1838103</v>
      </c>
      <c r="D777" t="str">
        <f t="shared" si="61"/>
        <v>1838498</v>
      </c>
      <c r="E777">
        <f t="shared" si="62"/>
        <v>98</v>
      </c>
      <c r="F777">
        <f t="shared" si="63"/>
        <v>1</v>
      </c>
      <c r="G777">
        <f t="shared" si="64"/>
        <v>1</v>
      </c>
    </row>
    <row r="778" spans="1:7">
      <c r="A778" t="s">
        <v>5066</v>
      </c>
      <c r="B778" t="s">
        <v>12</v>
      </c>
      <c r="C778" t="str">
        <f t="shared" si="60"/>
        <v>1838596</v>
      </c>
      <c r="D778" t="str">
        <f t="shared" si="61"/>
        <v>1838766</v>
      </c>
      <c r="E778">
        <f t="shared" si="62"/>
        <v>4907</v>
      </c>
      <c r="F778">
        <f t="shared" si="63"/>
        <v>0</v>
      </c>
      <c r="G778">
        <f t="shared" si="64"/>
        <v>0</v>
      </c>
    </row>
    <row r="779" spans="1:7">
      <c r="A779" t="s">
        <v>5080</v>
      </c>
      <c r="B779" t="s">
        <v>12</v>
      </c>
      <c r="C779" t="str">
        <f t="shared" si="60"/>
        <v>1843673</v>
      </c>
      <c r="D779" t="str">
        <f t="shared" si="61"/>
        <v>1844485</v>
      </c>
      <c r="E779">
        <f t="shared" si="62"/>
        <v>120</v>
      </c>
      <c r="F779">
        <f t="shared" si="63"/>
        <v>1</v>
      </c>
      <c r="G779">
        <f t="shared" si="64"/>
        <v>1</v>
      </c>
    </row>
    <row r="780" spans="1:7">
      <c r="A780" t="s">
        <v>5084</v>
      </c>
      <c r="B780" t="s">
        <v>12</v>
      </c>
      <c r="C780" t="str">
        <f t="shared" si="60"/>
        <v>1844605</v>
      </c>
      <c r="D780" t="str">
        <f t="shared" si="61"/>
        <v>1845042</v>
      </c>
      <c r="E780">
        <f t="shared" si="62"/>
        <v>770</v>
      </c>
      <c r="F780">
        <f t="shared" si="63"/>
        <v>0</v>
      </c>
      <c r="G780">
        <f t="shared" si="64"/>
        <v>0</v>
      </c>
    </row>
    <row r="781" spans="1:7">
      <c r="A781" t="s">
        <v>5089</v>
      </c>
      <c r="B781" t="s">
        <v>12</v>
      </c>
      <c r="C781" t="str">
        <f t="shared" si="60"/>
        <v>1845812</v>
      </c>
      <c r="D781" t="str">
        <f t="shared" si="61"/>
        <v>1846630</v>
      </c>
      <c r="E781">
        <f t="shared" si="62"/>
        <v>131</v>
      </c>
      <c r="F781">
        <f t="shared" si="63"/>
        <v>1</v>
      </c>
      <c r="G781">
        <f t="shared" si="64"/>
        <v>1</v>
      </c>
    </row>
    <row r="782" spans="1:7">
      <c r="A782" t="s">
        <v>5091</v>
      </c>
      <c r="B782" t="s">
        <v>12</v>
      </c>
      <c r="C782" t="str">
        <f t="shared" si="60"/>
        <v>1846761</v>
      </c>
      <c r="D782" t="str">
        <f t="shared" si="61"/>
        <v>1847195</v>
      </c>
      <c r="E782">
        <f t="shared" si="62"/>
        <v>322</v>
      </c>
      <c r="F782">
        <f t="shared" si="63"/>
        <v>0</v>
      </c>
      <c r="G782">
        <f t="shared" si="64"/>
        <v>0</v>
      </c>
    </row>
    <row r="783" spans="1:7">
      <c r="A783" t="s">
        <v>5093</v>
      </c>
      <c r="B783" t="s">
        <v>12</v>
      </c>
      <c r="C783" t="str">
        <f t="shared" si="60"/>
        <v>1847517</v>
      </c>
      <c r="D783" t="str">
        <f t="shared" si="61"/>
        <v>1848929</v>
      </c>
      <c r="E783">
        <f t="shared" si="62"/>
        <v>474</v>
      </c>
      <c r="F783">
        <f t="shared" si="63"/>
        <v>0</v>
      </c>
      <c r="G783">
        <f t="shared" si="64"/>
        <v>1</v>
      </c>
    </row>
    <row r="784" spans="1:7">
      <c r="A784" t="s">
        <v>5097</v>
      </c>
      <c r="B784" t="s">
        <v>12</v>
      </c>
      <c r="C784" t="str">
        <f t="shared" si="60"/>
        <v>1849403</v>
      </c>
      <c r="D784" t="str">
        <f t="shared" si="61"/>
        <v>1849495</v>
      </c>
      <c r="E784">
        <f t="shared" si="62"/>
        <v>176</v>
      </c>
      <c r="F784">
        <f t="shared" si="63"/>
        <v>0</v>
      </c>
      <c r="G784">
        <f t="shared" si="64"/>
        <v>1</v>
      </c>
    </row>
    <row r="785" spans="1:7">
      <c r="A785" t="s">
        <v>5099</v>
      </c>
      <c r="B785" t="s">
        <v>12</v>
      </c>
      <c r="C785" t="str">
        <f t="shared" si="60"/>
        <v>1849671</v>
      </c>
      <c r="D785" t="str">
        <f t="shared" si="61"/>
        <v>1851104</v>
      </c>
      <c r="E785">
        <f t="shared" si="62"/>
        <v>4635</v>
      </c>
      <c r="F785">
        <f t="shared" si="63"/>
        <v>0</v>
      </c>
      <c r="G785">
        <f t="shared" si="64"/>
        <v>1</v>
      </c>
    </row>
    <row r="786" spans="1:7">
      <c r="A786" t="s">
        <v>5107</v>
      </c>
      <c r="B786" t="s">
        <v>12</v>
      </c>
      <c r="C786" t="str">
        <f t="shared" si="60"/>
        <v>1855739</v>
      </c>
      <c r="D786" t="str">
        <f t="shared" si="61"/>
        <v>1856269</v>
      </c>
      <c r="E786">
        <f t="shared" si="62"/>
        <v>59</v>
      </c>
      <c r="F786">
        <f t="shared" si="63"/>
        <v>1</v>
      </c>
      <c r="G786">
        <f t="shared" si="64"/>
        <v>1</v>
      </c>
    </row>
    <row r="787" spans="1:7">
      <c r="A787" t="s">
        <v>5111</v>
      </c>
      <c r="B787" t="s">
        <v>12</v>
      </c>
      <c r="C787" t="str">
        <f t="shared" si="60"/>
        <v>1856328</v>
      </c>
      <c r="D787" t="str">
        <f t="shared" si="61"/>
        <v>1857062</v>
      </c>
      <c r="E787">
        <f t="shared" si="62"/>
        <v>432</v>
      </c>
      <c r="F787">
        <f t="shared" si="63"/>
        <v>0</v>
      </c>
      <c r="G787">
        <f t="shared" si="64"/>
        <v>0</v>
      </c>
    </row>
    <row r="788" spans="1:7">
      <c r="A788" t="s">
        <v>5117</v>
      </c>
      <c r="B788" t="s">
        <v>12</v>
      </c>
      <c r="C788" t="str">
        <f t="shared" si="60"/>
        <v>1857494</v>
      </c>
      <c r="D788" t="str">
        <f t="shared" si="61"/>
        <v>1858597</v>
      </c>
      <c r="E788">
        <f t="shared" si="62"/>
        <v>310</v>
      </c>
      <c r="F788">
        <f t="shared" si="63"/>
        <v>0</v>
      </c>
      <c r="G788">
        <f t="shared" si="64"/>
        <v>1</v>
      </c>
    </row>
    <row r="789" spans="1:7">
      <c r="A789" t="s">
        <v>5121</v>
      </c>
      <c r="B789" t="s">
        <v>12</v>
      </c>
      <c r="C789" t="str">
        <f t="shared" si="60"/>
        <v>1858907</v>
      </c>
      <c r="D789" t="str">
        <f t="shared" si="61"/>
        <v>1860004</v>
      </c>
      <c r="E789">
        <f t="shared" si="62"/>
        <v>2896</v>
      </c>
      <c r="F789">
        <f t="shared" si="63"/>
        <v>0</v>
      </c>
      <c r="G789">
        <f t="shared" si="64"/>
        <v>1</v>
      </c>
    </row>
    <row r="790" spans="1:7">
      <c r="A790" t="s">
        <v>5137</v>
      </c>
      <c r="B790" t="s">
        <v>12</v>
      </c>
      <c r="C790" t="str">
        <f t="shared" si="60"/>
        <v>1862900</v>
      </c>
      <c r="D790" t="str">
        <f t="shared" si="61"/>
        <v>1864042</v>
      </c>
      <c r="E790">
        <f t="shared" si="62"/>
        <v>465</v>
      </c>
      <c r="F790">
        <f t="shared" si="63"/>
        <v>0</v>
      </c>
      <c r="G790">
        <f t="shared" si="64"/>
        <v>1</v>
      </c>
    </row>
    <row r="791" spans="1:7">
      <c r="A791" t="s">
        <v>5139</v>
      </c>
      <c r="B791" t="s">
        <v>12</v>
      </c>
      <c r="C791" t="str">
        <f t="shared" si="60"/>
        <v>1864507</v>
      </c>
      <c r="D791" t="str">
        <f t="shared" si="61"/>
        <v>1864722</v>
      </c>
      <c r="E791">
        <f t="shared" si="62"/>
        <v>102</v>
      </c>
      <c r="F791">
        <f t="shared" si="63"/>
        <v>1</v>
      </c>
      <c r="G791">
        <f t="shared" si="64"/>
        <v>1</v>
      </c>
    </row>
    <row r="792" spans="1:7">
      <c r="A792" t="s">
        <v>5141</v>
      </c>
      <c r="B792" t="s">
        <v>12</v>
      </c>
      <c r="C792" t="str">
        <f t="shared" si="60"/>
        <v>1864824</v>
      </c>
      <c r="D792" t="str">
        <f t="shared" si="61"/>
        <v>1865066</v>
      </c>
      <c r="E792">
        <f t="shared" si="62"/>
        <v>1176</v>
      </c>
      <c r="F792">
        <f t="shared" si="63"/>
        <v>0</v>
      </c>
      <c r="G792">
        <f t="shared" si="64"/>
        <v>0</v>
      </c>
    </row>
    <row r="793" spans="1:7">
      <c r="A793" t="s">
        <v>5145</v>
      </c>
      <c r="B793" t="s">
        <v>12</v>
      </c>
      <c r="C793" t="str">
        <f t="shared" si="60"/>
        <v>1866242</v>
      </c>
      <c r="D793" t="str">
        <f t="shared" si="61"/>
        <v>1866337</v>
      </c>
      <c r="E793">
        <f t="shared" si="62"/>
        <v>221</v>
      </c>
      <c r="F793">
        <f t="shared" si="63"/>
        <v>0</v>
      </c>
      <c r="G793">
        <f t="shared" si="64"/>
        <v>1</v>
      </c>
    </row>
    <row r="794" spans="1:7">
      <c r="A794" t="s">
        <v>5147</v>
      </c>
      <c r="B794" t="s">
        <v>12</v>
      </c>
      <c r="C794" t="str">
        <f t="shared" si="60"/>
        <v>1866558</v>
      </c>
      <c r="D794" t="str">
        <f t="shared" si="61"/>
        <v>1866890</v>
      </c>
      <c r="E794">
        <f t="shared" si="62"/>
        <v>11422</v>
      </c>
      <c r="F794">
        <f t="shared" si="63"/>
        <v>0</v>
      </c>
      <c r="G794">
        <f t="shared" si="64"/>
        <v>1</v>
      </c>
    </row>
    <row r="795" spans="1:7">
      <c r="A795" t="s">
        <v>5201</v>
      </c>
      <c r="B795" t="s">
        <v>12</v>
      </c>
      <c r="C795" t="str">
        <f t="shared" si="60"/>
        <v>1878312</v>
      </c>
      <c r="D795" t="str">
        <f t="shared" si="61"/>
        <v>1878431</v>
      </c>
      <c r="E795">
        <f t="shared" si="62"/>
        <v>113</v>
      </c>
      <c r="F795">
        <f t="shared" si="63"/>
        <v>1</v>
      </c>
      <c r="G795">
        <f t="shared" si="64"/>
        <v>1</v>
      </c>
    </row>
    <row r="796" spans="1:7">
      <c r="A796" t="s">
        <v>5203</v>
      </c>
      <c r="B796" t="s">
        <v>12</v>
      </c>
      <c r="C796" t="str">
        <f t="shared" si="60"/>
        <v>1878544</v>
      </c>
      <c r="D796" t="str">
        <f t="shared" si="61"/>
        <v>1879419</v>
      </c>
      <c r="E796">
        <f t="shared" si="62"/>
        <v>95</v>
      </c>
      <c r="F796">
        <f t="shared" si="63"/>
        <v>1</v>
      </c>
      <c r="G796">
        <f t="shared" si="64"/>
        <v>0</v>
      </c>
    </row>
    <row r="797" spans="1:7">
      <c r="A797" t="s">
        <v>5207</v>
      </c>
      <c r="B797" t="s">
        <v>12</v>
      </c>
      <c r="C797" t="str">
        <f t="shared" si="60"/>
        <v>1879514</v>
      </c>
      <c r="D797" t="str">
        <f t="shared" si="61"/>
        <v>1881157</v>
      </c>
      <c r="E797">
        <f t="shared" si="62"/>
        <v>119</v>
      </c>
      <c r="F797">
        <f t="shared" si="63"/>
        <v>1</v>
      </c>
      <c r="G797">
        <f t="shared" si="64"/>
        <v>0</v>
      </c>
    </row>
    <row r="798" spans="1:7">
      <c r="A798" t="s">
        <v>5211</v>
      </c>
      <c r="B798" t="s">
        <v>12</v>
      </c>
      <c r="C798" t="str">
        <f t="shared" si="60"/>
        <v>1881276</v>
      </c>
      <c r="D798" t="str">
        <f t="shared" si="61"/>
        <v>1882262</v>
      </c>
      <c r="E798">
        <f t="shared" si="62"/>
        <v>0</v>
      </c>
      <c r="F798">
        <f t="shared" si="63"/>
        <v>1</v>
      </c>
      <c r="G798">
        <f t="shared" si="64"/>
        <v>0</v>
      </c>
    </row>
    <row r="799" spans="1:7">
      <c r="A799" t="s">
        <v>5215</v>
      </c>
      <c r="B799" t="s">
        <v>12</v>
      </c>
      <c r="C799" t="str">
        <f t="shared" si="60"/>
        <v>1882262</v>
      </c>
      <c r="D799" t="str">
        <f t="shared" si="61"/>
        <v>1883368</v>
      </c>
      <c r="E799">
        <f t="shared" si="62"/>
        <v>15</v>
      </c>
      <c r="F799">
        <f t="shared" si="63"/>
        <v>1</v>
      </c>
      <c r="G799">
        <f t="shared" si="64"/>
        <v>0</v>
      </c>
    </row>
    <row r="800" spans="1:7">
      <c r="A800" t="s">
        <v>5219</v>
      </c>
      <c r="B800" t="s">
        <v>12</v>
      </c>
      <c r="C800" t="str">
        <f t="shared" si="60"/>
        <v>1883383</v>
      </c>
      <c r="D800" t="str">
        <f t="shared" si="61"/>
        <v>1884126</v>
      </c>
      <c r="E800">
        <f t="shared" si="62"/>
        <v>63</v>
      </c>
      <c r="F800">
        <f t="shared" si="63"/>
        <v>1</v>
      </c>
      <c r="G800">
        <f t="shared" si="64"/>
        <v>0</v>
      </c>
    </row>
    <row r="801" spans="1:7">
      <c r="A801" t="s">
        <v>5223</v>
      </c>
      <c r="B801" t="s">
        <v>12</v>
      </c>
      <c r="C801" t="str">
        <f t="shared" si="60"/>
        <v>1884189</v>
      </c>
      <c r="D801" t="str">
        <f t="shared" si="61"/>
        <v>1884971</v>
      </c>
      <c r="E801">
        <f t="shared" si="62"/>
        <v>20</v>
      </c>
      <c r="F801">
        <f t="shared" si="63"/>
        <v>1</v>
      </c>
      <c r="G801">
        <f t="shared" si="64"/>
        <v>0</v>
      </c>
    </row>
    <row r="802" spans="1:7">
      <c r="A802" t="s">
        <v>5227</v>
      </c>
      <c r="B802" t="s">
        <v>12</v>
      </c>
      <c r="C802" t="str">
        <f t="shared" si="60"/>
        <v>1884991</v>
      </c>
      <c r="D802" t="str">
        <f t="shared" si="61"/>
        <v>1885746</v>
      </c>
      <c r="E802">
        <f t="shared" si="62"/>
        <v>22</v>
      </c>
      <c r="F802">
        <f t="shared" si="63"/>
        <v>1</v>
      </c>
      <c r="G802">
        <f t="shared" si="64"/>
        <v>0</v>
      </c>
    </row>
    <row r="803" spans="1:7">
      <c r="A803" t="s">
        <v>5231</v>
      </c>
      <c r="B803" t="s">
        <v>12</v>
      </c>
      <c r="C803" t="str">
        <f t="shared" si="60"/>
        <v>1885768</v>
      </c>
      <c r="D803" t="str">
        <f t="shared" si="61"/>
        <v>1886988</v>
      </c>
      <c r="E803">
        <f t="shared" si="62"/>
        <v>29</v>
      </c>
      <c r="F803">
        <f t="shared" si="63"/>
        <v>1</v>
      </c>
      <c r="G803">
        <f t="shared" si="64"/>
        <v>0</v>
      </c>
    </row>
    <row r="804" spans="1:7">
      <c r="A804" t="s">
        <v>5235</v>
      </c>
      <c r="B804" t="s">
        <v>12</v>
      </c>
      <c r="C804" t="str">
        <f t="shared" si="60"/>
        <v>1887017</v>
      </c>
      <c r="D804" t="str">
        <f t="shared" si="61"/>
        <v>1887823</v>
      </c>
      <c r="E804">
        <f t="shared" si="62"/>
        <v>13</v>
      </c>
      <c r="F804">
        <f t="shared" si="63"/>
        <v>1</v>
      </c>
      <c r="G804">
        <f t="shared" si="64"/>
        <v>0</v>
      </c>
    </row>
    <row r="805" spans="1:7">
      <c r="A805" t="s">
        <v>5239</v>
      </c>
      <c r="B805" t="s">
        <v>12</v>
      </c>
      <c r="C805" t="str">
        <f t="shared" si="60"/>
        <v>1887836</v>
      </c>
      <c r="D805" t="str">
        <f t="shared" si="61"/>
        <v>1888240</v>
      </c>
      <c r="E805">
        <f t="shared" si="62"/>
        <v>6</v>
      </c>
      <c r="F805">
        <f t="shared" si="63"/>
        <v>1</v>
      </c>
      <c r="G805">
        <f t="shared" si="64"/>
        <v>0</v>
      </c>
    </row>
    <row r="806" spans="1:7">
      <c r="A806" t="s">
        <v>5242</v>
      </c>
      <c r="B806" t="s">
        <v>12</v>
      </c>
      <c r="C806" t="str">
        <f t="shared" si="60"/>
        <v>1888246</v>
      </c>
      <c r="D806" t="str">
        <f t="shared" si="61"/>
        <v>1888659</v>
      </c>
      <c r="E806">
        <f t="shared" si="62"/>
        <v>2280</v>
      </c>
      <c r="F806">
        <f t="shared" si="63"/>
        <v>0</v>
      </c>
      <c r="G806">
        <f t="shared" si="64"/>
        <v>0</v>
      </c>
    </row>
    <row r="807" spans="1:7">
      <c r="A807" t="s">
        <v>5258</v>
      </c>
      <c r="B807" t="s">
        <v>12</v>
      </c>
      <c r="C807" t="str">
        <f t="shared" si="60"/>
        <v>1890939</v>
      </c>
      <c r="D807" t="str">
        <f t="shared" si="61"/>
        <v>1892201</v>
      </c>
      <c r="E807">
        <f t="shared" si="62"/>
        <v>407</v>
      </c>
      <c r="F807">
        <f t="shared" si="63"/>
        <v>0</v>
      </c>
      <c r="G807">
        <f t="shared" si="64"/>
        <v>1</v>
      </c>
    </row>
    <row r="808" spans="1:7">
      <c r="A808" t="s">
        <v>5261</v>
      </c>
      <c r="B808" t="s">
        <v>12</v>
      </c>
      <c r="C808" t="str">
        <f t="shared" si="60"/>
        <v>1892608</v>
      </c>
      <c r="D808" t="str">
        <f t="shared" si="61"/>
        <v>1894452</v>
      </c>
      <c r="E808">
        <f t="shared" si="62"/>
        <v>95</v>
      </c>
      <c r="F808">
        <f t="shared" si="63"/>
        <v>1</v>
      </c>
      <c r="G808">
        <f t="shared" si="64"/>
        <v>1</v>
      </c>
    </row>
    <row r="809" spans="1:7">
      <c r="A809" t="s">
        <v>5265</v>
      </c>
      <c r="B809" t="s">
        <v>12</v>
      </c>
      <c r="C809" t="str">
        <f t="shared" si="60"/>
        <v>1894547</v>
      </c>
      <c r="D809" t="str">
        <f t="shared" si="61"/>
        <v>1894645</v>
      </c>
      <c r="E809">
        <f t="shared" si="62"/>
        <v>46</v>
      </c>
      <c r="F809">
        <f t="shared" si="63"/>
        <v>1</v>
      </c>
      <c r="G809">
        <f t="shared" si="64"/>
        <v>0</v>
      </c>
    </row>
    <row r="810" spans="1:7">
      <c r="A810" t="s">
        <v>5267</v>
      </c>
      <c r="B810" t="s">
        <v>12</v>
      </c>
      <c r="C810" t="str">
        <f t="shared" si="60"/>
        <v>1894691</v>
      </c>
      <c r="D810" t="str">
        <f t="shared" si="61"/>
        <v>1895839</v>
      </c>
      <c r="E810">
        <f t="shared" si="62"/>
        <v>144</v>
      </c>
      <c r="F810">
        <f t="shared" si="63"/>
        <v>1</v>
      </c>
      <c r="G810">
        <f t="shared" si="64"/>
        <v>0</v>
      </c>
    </row>
    <row r="811" spans="1:7">
      <c r="A811" t="s">
        <v>5271</v>
      </c>
      <c r="B811" t="s">
        <v>12</v>
      </c>
      <c r="C811" t="str">
        <f t="shared" si="60"/>
        <v>1895983</v>
      </c>
      <c r="D811" t="str">
        <f t="shared" si="61"/>
        <v>1896276</v>
      </c>
      <c r="E811">
        <f t="shared" si="62"/>
        <v>551</v>
      </c>
      <c r="F811">
        <f t="shared" si="63"/>
        <v>0</v>
      </c>
      <c r="G811">
        <f t="shared" si="64"/>
        <v>0</v>
      </c>
    </row>
    <row r="812" spans="1:7">
      <c r="A812" t="s">
        <v>5275</v>
      </c>
      <c r="B812" t="s">
        <v>12</v>
      </c>
      <c r="C812" t="str">
        <f t="shared" si="60"/>
        <v>1896827</v>
      </c>
      <c r="D812" t="str">
        <f t="shared" si="61"/>
        <v>1897465</v>
      </c>
      <c r="E812">
        <f t="shared" si="62"/>
        <v>28</v>
      </c>
      <c r="F812">
        <f t="shared" si="63"/>
        <v>1</v>
      </c>
      <c r="G812">
        <f t="shared" si="64"/>
        <v>1</v>
      </c>
    </row>
    <row r="813" spans="1:7">
      <c r="A813" t="s">
        <v>5279</v>
      </c>
      <c r="B813" t="s">
        <v>12</v>
      </c>
      <c r="C813" t="str">
        <f t="shared" si="60"/>
        <v>1897493</v>
      </c>
      <c r="D813" t="str">
        <f t="shared" si="61"/>
        <v>1897855</v>
      </c>
      <c r="E813">
        <f t="shared" si="62"/>
        <v>87</v>
      </c>
      <c r="F813">
        <f t="shared" si="63"/>
        <v>1</v>
      </c>
      <c r="G813">
        <f t="shared" si="64"/>
        <v>0</v>
      </c>
    </row>
    <row r="814" spans="1:7">
      <c r="A814" t="s">
        <v>5283</v>
      </c>
      <c r="B814" t="s">
        <v>12</v>
      </c>
      <c r="C814" t="str">
        <f t="shared" si="60"/>
        <v>1897942</v>
      </c>
      <c r="D814" t="str">
        <f t="shared" si="61"/>
        <v>1898994</v>
      </c>
      <c r="E814">
        <f t="shared" si="62"/>
        <v>-7</v>
      </c>
      <c r="F814">
        <f t="shared" si="63"/>
        <v>1</v>
      </c>
      <c r="G814">
        <f t="shared" si="64"/>
        <v>0</v>
      </c>
    </row>
    <row r="815" spans="1:7">
      <c r="A815" t="s">
        <v>5287</v>
      </c>
      <c r="B815" t="s">
        <v>12</v>
      </c>
      <c r="C815" t="str">
        <f t="shared" si="60"/>
        <v>1898987</v>
      </c>
      <c r="D815" t="str">
        <f t="shared" si="61"/>
        <v>1899877</v>
      </c>
      <c r="E815">
        <f t="shared" si="62"/>
        <v>7</v>
      </c>
      <c r="F815">
        <f t="shared" si="63"/>
        <v>1</v>
      </c>
      <c r="G815">
        <f t="shared" si="64"/>
        <v>0</v>
      </c>
    </row>
    <row r="816" spans="1:7">
      <c r="A816" t="s">
        <v>5291</v>
      </c>
      <c r="B816" t="s">
        <v>12</v>
      </c>
      <c r="C816" t="str">
        <f t="shared" si="60"/>
        <v>1899884</v>
      </c>
      <c r="D816" t="str">
        <f t="shared" si="61"/>
        <v>1901479</v>
      </c>
      <c r="E816">
        <f t="shared" si="62"/>
        <v>111</v>
      </c>
      <c r="F816">
        <f t="shared" si="63"/>
        <v>1</v>
      </c>
      <c r="G816">
        <f t="shared" si="64"/>
        <v>0</v>
      </c>
    </row>
    <row r="817" spans="1:7">
      <c r="A817" t="s">
        <v>5293</v>
      </c>
      <c r="B817" t="s">
        <v>12</v>
      </c>
      <c r="C817" t="str">
        <f t="shared" si="60"/>
        <v>1901590</v>
      </c>
      <c r="D817" t="str">
        <f t="shared" si="61"/>
        <v>1903284</v>
      </c>
      <c r="E817">
        <f t="shared" si="62"/>
        <v>360</v>
      </c>
      <c r="F817">
        <f t="shared" si="63"/>
        <v>0</v>
      </c>
      <c r="G817">
        <f t="shared" si="64"/>
        <v>0</v>
      </c>
    </row>
    <row r="818" spans="1:7">
      <c r="A818" t="s">
        <v>5295</v>
      </c>
      <c r="B818" t="s">
        <v>12</v>
      </c>
      <c r="C818" t="str">
        <f t="shared" si="60"/>
        <v>1903644</v>
      </c>
      <c r="D818" t="str">
        <f t="shared" si="61"/>
        <v>1904144</v>
      </c>
      <c r="E818">
        <f t="shared" si="62"/>
        <v>22</v>
      </c>
      <c r="F818">
        <f t="shared" si="63"/>
        <v>1</v>
      </c>
      <c r="G818">
        <f t="shared" si="64"/>
        <v>1</v>
      </c>
    </row>
    <row r="819" spans="1:7">
      <c r="A819" t="s">
        <v>5299</v>
      </c>
      <c r="B819" t="s">
        <v>12</v>
      </c>
      <c r="C819" t="str">
        <f t="shared" si="60"/>
        <v>1904166</v>
      </c>
      <c r="D819" t="str">
        <f t="shared" si="61"/>
        <v>1906385</v>
      </c>
      <c r="E819">
        <f t="shared" si="62"/>
        <v>36</v>
      </c>
      <c r="F819">
        <f t="shared" si="63"/>
        <v>1</v>
      </c>
      <c r="G819">
        <f t="shared" si="64"/>
        <v>0</v>
      </c>
    </row>
    <row r="820" spans="1:7">
      <c r="A820" t="s">
        <v>5303</v>
      </c>
      <c r="B820" t="s">
        <v>12</v>
      </c>
      <c r="C820" t="str">
        <f t="shared" si="60"/>
        <v>1906421</v>
      </c>
      <c r="D820" t="str">
        <f t="shared" si="61"/>
        <v>1907470</v>
      </c>
      <c r="E820">
        <f t="shared" si="62"/>
        <v>3</v>
      </c>
      <c r="F820">
        <f t="shared" si="63"/>
        <v>1</v>
      </c>
      <c r="G820">
        <f t="shared" si="64"/>
        <v>0</v>
      </c>
    </row>
    <row r="821" spans="1:7">
      <c r="A821" t="s">
        <v>5307</v>
      </c>
      <c r="B821" t="s">
        <v>12</v>
      </c>
      <c r="C821" t="str">
        <f t="shared" si="60"/>
        <v>1907473</v>
      </c>
      <c r="D821" t="str">
        <f t="shared" si="61"/>
        <v>1908342</v>
      </c>
      <c r="E821">
        <f t="shared" si="62"/>
        <v>159</v>
      </c>
      <c r="F821">
        <f t="shared" si="63"/>
        <v>0</v>
      </c>
      <c r="G821">
        <f t="shared" si="64"/>
        <v>0</v>
      </c>
    </row>
    <row r="822" spans="1:7">
      <c r="A822" t="s">
        <v>5311</v>
      </c>
      <c r="B822" t="s">
        <v>12</v>
      </c>
      <c r="C822" t="str">
        <f t="shared" si="60"/>
        <v>1908501</v>
      </c>
      <c r="D822" t="str">
        <f t="shared" si="61"/>
        <v>1909082</v>
      </c>
      <c r="E822">
        <f t="shared" si="62"/>
        <v>2150</v>
      </c>
      <c r="F822">
        <f t="shared" si="63"/>
        <v>0</v>
      </c>
      <c r="G822">
        <f t="shared" si="64"/>
        <v>1</v>
      </c>
    </row>
    <row r="823" spans="1:7">
      <c r="A823" t="s">
        <v>5315</v>
      </c>
      <c r="B823" t="s">
        <v>12</v>
      </c>
      <c r="C823" t="str">
        <f t="shared" si="60"/>
        <v>1911232</v>
      </c>
      <c r="D823" t="str">
        <f t="shared" si="61"/>
        <v>1911360</v>
      </c>
      <c r="E823">
        <f t="shared" si="62"/>
        <v>1397</v>
      </c>
      <c r="F823">
        <f t="shared" si="63"/>
        <v>0</v>
      </c>
      <c r="G823">
        <f t="shared" si="64"/>
        <v>1</v>
      </c>
    </row>
    <row r="824" spans="1:7">
      <c r="A824" t="s">
        <v>5317</v>
      </c>
      <c r="B824" t="s">
        <v>12</v>
      </c>
      <c r="C824" t="str">
        <f t="shared" si="60"/>
        <v>1912757</v>
      </c>
      <c r="D824" t="str">
        <f t="shared" si="61"/>
        <v>1913470</v>
      </c>
      <c r="E824">
        <f t="shared" si="62"/>
        <v>227</v>
      </c>
      <c r="F824">
        <f t="shared" si="63"/>
        <v>0</v>
      </c>
      <c r="G824">
        <f t="shared" si="64"/>
        <v>1</v>
      </c>
    </row>
    <row r="825" spans="1:7">
      <c r="A825" t="s">
        <v>5323</v>
      </c>
      <c r="B825" t="s">
        <v>12</v>
      </c>
      <c r="C825" t="str">
        <f t="shared" si="60"/>
        <v>1913697</v>
      </c>
      <c r="D825" t="str">
        <f t="shared" si="61"/>
        <v>1913792</v>
      </c>
      <c r="E825">
        <f t="shared" si="62"/>
        <v>28</v>
      </c>
      <c r="F825">
        <f t="shared" si="63"/>
        <v>1</v>
      </c>
      <c r="G825">
        <f t="shared" si="64"/>
        <v>1</v>
      </c>
    </row>
    <row r="826" spans="1:7">
      <c r="A826" t="s">
        <v>5325</v>
      </c>
      <c r="B826" t="s">
        <v>12</v>
      </c>
      <c r="C826" t="str">
        <f t="shared" si="60"/>
        <v>1913820</v>
      </c>
      <c r="D826" t="str">
        <f t="shared" si="61"/>
        <v>1914014</v>
      </c>
      <c r="E826">
        <f t="shared" si="62"/>
        <v>5550</v>
      </c>
      <c r="F826">
        <f t="shared" si="63"/>
        <v>0</v>
      </c>
      <c r="G826">
        <f t="shared" si="64"/>
        <v>0</v>
      </c>
    </row>
    <row r="827" spans="1:7">
      <c r="A827" t="s">
        <v>5341</v>
      </c>
      <c r="B827" t="s">
        <v>12</v>
      </c>
      <c r="C827" t="str">
        <f t="shared" si="60"/>
        <v>1919564</v>
      </c>
      <c r="D827" t="str">
        <f t="shared" si="61"/>
        <v>1922644</v>
      </c>
      <c r="E827">
        <f t="shared" si="62"/>
        <v>-7</v>
      </c>
      <c r="F827">
        <f t="shared" si="63"/>
        <v>1</v>
      </c>
      <c r="G827">
        <f t="shared" si="64"/>
        <v>1</v>
      </c>
    </row>
    <row r="828" spans="1:7">
      <c r="A828" t="s">
        <v>5345</v>
      </c>
      <c r="B828" t="s">
        <v>12</v>
      </c>
      <c r="C828" t="str">
        <f t="shared" si="60"/>
        <v>1922637</v>
      </c>
      <c r="D828" t="str">
        <f t="shared" si="61"/>
        <v>1923665</v>
      </c>
      <c r="E828">
        <f t="shared" si="62"/>
        <v>-3</v>
      </c>
      <c r="F828">
        <f t="shared" si="63"/>
        <v>1</v>
      </c>
      <c r="G828">
        <f t="shared" si="64"/>
        <v>0</v>
      </c>
    </row>
    <row r="829" spans="1:7">
      <c r="A829" t="s">
        <v>5349</v>
      </c>
      <c r="B829" t="s">
        <v>12</v>
      </c>
      <c r="C829" t="str">
        <f t="shared" si="60"/>
        <v>1923662</v>
      </c>
      <c r="D829" t="str">
        <f t="shared" si="61"/>
        <v>1924402</v>
      </c>
      <c r="E829">
        <f t="shared" si="62"/>
        <v>7618</v>
      </c>
      <c r="F829">
        <f t="shared" si="63"/>
        <v>0</v>
      </c>
      <c r="G829">
        <f t="shared" si="64"/>
        <v>0</v>
      </c>
    </row>
    <row r="830" spans="1:7">
      <c r="A830" t="s">
        <v>5372</v>
      </c>
      <c r="B830" t="s">
        <v>12</v>
      </c>
      <c r="C830" t="str">
        <f t="shared" si="60"/>
        <v>1932020</v>
      </c>
      <c r="D830" t="str">
        <f t="shared" si="61"/>
        <v>1932955</v>
      </c>
      <c r="E830">
        <f t="shared" si="62"/>
        <v>2554</v>
      </c>
      <c r="F830">
        <f t="shared" si="63"/>
        <v>0</v>
      </c>
      <c r="G830">
        <f t="shared" si="64"/>
        <v>1</v>
      </c>
    </row>
    <row r="831" spans="1:7">
      <c r="A831" t="s">
        <v>5379</v>
      </c>
      <c r="B831" t="s">
        <v>12</v>
      </c>
      <c r="C831" t="str">
        <f t="shared" si="60"/>
        <v>1935509</v>
      </c>
      <c r="D831" t="str">
        <f t="shared" si="61"/>
        <v>1935826</v>
      </c>
      <c r="E831">
        <f t="shared" si="62"/>
        <v>153</v>
      </c>
      <c r="F831">
        <f t="shared" si="63"/>
        <v>0</v>
      </c>
      <c r="G831">
        <f t="shared" si="64"/>
        <v>1</v>
      </c>
    </row>
    <row r="832" spans="1:7">
      <c r="A832" t="s">
        <v>5381</v>
      </c>
      <c r="B832" t="s">
        <v>12</v>
      </c>
      <c r="C832" t="str">
        <f t="shared" si="60"/>
        <v>1935979</v>
      </c>
      <c r="D832" t="str">
        <f t="shared" si="61"/>
        <v>1936617</v>
      </c>
      <c r="E832">
        <f t="shared" si="62"/>
        <v>269</v>
      </c>
      <c r="F832">
        <f t="shared" si="63"/>
        <v>0</v>
      </c>
      <c r="G832">
        <f t="shared" si="64"/>
        <v>1</v>
      </c>
    </row>
    <row r="833" spans="1:7">
      <c r="A833" t="s">
        <v>5383</v>
      </c>
      <c r="B833" t="s">
        <v>12</v>
      </c>
      <c r="C833" t="str">
        <f t="shared" si="60"/>
        <v>1936886</v>
      </c>
      <c r="D833" t="str">
        <f t="shared" si="61"/>
        <v>1937977</v>
      </c>
      <c r="E833">
        <f t="shared" si="62"/>
        <v>269</v>
      </c>
      <c r="F833">
        <f t="shared" si="63"/>
        <v>0</v>
      </c>
      <c r="G833">
        <f t="shared" si="64"/>
        <v>1</v>
      </c>
    </row>
    <row r="834" spans="1:7">
      <c r="A834" t="s">
        <v>5386</v>
      </c>
      <c r="B834" t="s">
        <v>12</v>
      </c>
      <c r="C834" t="str">
        <f t="shared" si="60"/>
        <v>1938246</v>
      </c>
      <c r="D834" t="str">
        <f t="shared" si="61"/>
        <v>1938512</v>
      </c>
      <c r="E834">
        <f t="shared" si="62"/>
        <v>3113</v>
      </c>
      <c r="F834">
        <f t="shared" si="63"/>
        <v>0</v>
      </c>
      <c r="G834">
        <f t="shared" si="64"/>
        <v>1</v>
      </c>
    </row>
    <row r="835" spans="1:7">
      <c r="A835" t="s">
        <v>5396</v>
      </c>
      <c r="B835" t="s">
        <v>12</v>
      </c>
      <c r="C835" t="str">
        <f t="shared" ref="C835:C898" si="65">LEFT(A835,SEARCH(".",A835)-1)</f>
        <v>1941625</v>
      </c>
      <c r="D835" t="str">
        <f t="shared" ref="D835:D898" si="66">RIGHT(A835,LEN(A835)-SEARCH(".",A835)-1)</f>
        <v>1941954</v>
      </c>
      <c r="E835">
        <f t="shared" ref="E835:E898" si="67">C836-D835</f>
        <v>-3</v>
      </c>
      <c r="F835">
        <f t="shared" ref="F835:F898" si="68">IF(E835&lt;$K$2, 1, 0)</f>
        <v>1</v>
      </c>
      <c r="G835">
        <f t="shared" si="64"/>
        <v>1</v>
      </c>
    </row>
    <row r="836" spans="1:7">
      <c r="A836" t="s">
        <v>5398</v>
      </c>
      <c r="B836" t="s">
        <v>12</v>
      </c>
      <c r="C836" t="str">
        <f t="shared" si="65"/>
        <v>1941951</v>
      </c>
      <c r="D836" t="str">
        <f t="shared" si="66"/>
        <v>1942613</v>
      </c>
      <c r="E836">
        <f t="shared" si="67"/>
        <v>708</v>
      </c>
      <c r="F836">
        <f t="shared" si="68"/>
        <v>0</v>
      </c>
      <c r="G836">
        <f t="shared" ref="G836:G899" si="69">IF(F835=1, 0,1)</f>
        <v>0</v>
      </c>
    </row>
    <row r="837" spans="1:7">
      <c r="A837" t="s">
        <v>5403</v>
      </c>
      <c r="B837" t="s">
        <v>12</v>
      </c>
      <c r="C837" t="str">
        <f t="shared" si="65"/>
        <v>1943321</v>
      </c>
      <c r="D837" t="str">
        <f t="shared" si="66"/>
        <v>1944166</v>
      </c>
      <c r="E837">
        <f t="shared" si="67"/>
        <v>7063</v>
      </c>
      <c r="F837">
        <f t="shared" si="68"/>
        <v>0</v>
      </c>
      <c r="G837">
        <f t="shared" si="69"/>
        <v>1</v>
      </c>
    </row>
    <row r="838" spans="1:7">
      <c r="A838" t="s">
        <v>5420</v>
      </c>
      <c r="B838" t="s">
        <v>12</v>
      </c>
      <c r="C838" t="str">
        <f t="shared" si="65"/>
        <v>1951229</v>
      </c>
      <c r="D838" t="str">
        <f t="shared" si="66"/>
        <v>1951783</v>
      </c>
      <c r="E838">
        <f t="shared" si="67"/>
        <v>892</v>
      </c>
      <c r="F838">
        <f t="shared" si="68"/>
        <v>0</v>
      </c>
      <c r="G838">
        <f t="shared" si="69"/>
        <v>1</v>
      </c>
    </row>
    <row r="839" spans="1:7">
      <c r="A839" t="s">
        <v>5424</v>
      </c>
      <c r="B839" t="s">
        <v>12</v>
      </c>
      <c r="C839" t="str">
        <f t="shared" si="65"/>
        <v>1952675</v>
      </c>
      <c r="D839" t="str">
        <f t="shared" si="66"/>
        <v>1953097</v>
      </c>
      <c r="E839">
        <f t="shared" si="67"/>
        <v>142</v>
      </c>
      <c r="F839">
        <f t="shared" si="68"/>
        <v>1</v>
      </c>
      <c r="G839">
        <f t="shared" si="69"/>
        <v>1</v>
      </c>
    </row>
    <row r="840" spans="1:7">
      <c r="A840" t="s">
        <v>5426</v>
      </c>
      <c r="B840" t="s">
        <v>12</v>
      </c>
      <c r="C840" t="str">
        <f t="shared" si="65"/>
        <v>1953239</v>
      </c>
      <c r="D840" t="str">
        <f t="shared" si="66"/>
        <v>1953661</v>
      </c>
      <c r="E840">
        <f t="shared" si="67"/>
        <v>12</v>
      </c>
      <c r="F840">
        <f t="shared" si="68"/>
        <v>1</v>
      </c>
      <c r="G840">
        <f t="shared" si="69"/>
        <v>0</v>
      </c>
    </row>
    <row r="841" spans="1:7">
      <c r="A841" t="s">
        <v>5428</v>
      </c>
      <c r="B841" t="s">
        <v>12</v>
      </c>
      <c r="C841" t="str">
        <f t="shared" si="65"/>
        <v>1953673</v>
      </c>
      <c r="D841" t="str">
        <f t="shared" si="66"/>
        <v>1954989</v>
      </c>
      <c r="E841">
        <f t="shared" si="67"/>
        <v>6</v>
      </c>
      <c r="F841">
        <f t="shared" si="68"/>
        <v>1</v>
      </c>
      <c r="G841">
        <f t="shared" si="69"/>
        <v>0</v>
      </c>
    </row>
    <row r="842" spans="1:7">
      <c r="A842" t="s">
        <v>5430</v>
      </c>
      <c r="B842" t="s">
        <v>12</v>
      </c>
      <c r="C842" t="str">
        <f t="shared" si="65"/>
        <v>1954995</v>
      </c>
      <c r="D842" t="str">
        <f t="shared" si="66"/>
        <v>1955651</v>
      </c>
      <c r="E842">
        <f t="shared" si="67"/>
        <v>-3</v>
      </c>
      <c r="F842">
        <f t="shared" si="68"/>
        <v>1</v>
      </c>
      <c r="G842">
        <f t="shared" si="69"/>
        <v>0</v>
      </c>
    </row>
    <row r="843" spans="1:7">
      <c r="A843" t="s">
        <v>5432</v>
      </c>
      <c r="B843" t="s">
        <v>12</v>
      </c>
      <c r="C843" t="str">
        <f t="shared" si="65"/>
        <v>1955648</v>
      </c>
      <c r="D843" t="str">
        <f t="shared" si="66"/>
        <v>1956118</v>
      </c>
      <c r="E843">
        <f t="shared" si="67"/>
        <v>21</v>
      </c>
      <c r="F843">
        <f t="shared" si="68"/>
        <v>1</v>
      </c>
      <c r="G843">
        <f t="shared" si="69"/>
        <v>0</v>
      </c>
    </row>
    <row r="844" spans="1:7">
      <c r="A844" t="s">
        <v>5434</v>
      </c>
      <c r="B844" t="s">
        <v>12</v>
      </c>
      <c r="C844" t="str">
        <f t="shared" si="65"/>
        <v>1956139</v>
      </c>
      <c r="D844" t="str">
        <f t="shared" si="66"/>
        <v>1956834</v>
      </c>
      <c r="E844">
        <f t="shared" si="67"/>
        <v>-7</v>
      </c>
      <c r="F844">
        <f t="shared" si="68"/>
        <v>1</v>
      </c>
      <c r="G844">
        <f t="shared" si="69"/>
        <v>0</v>
      </c>
    </row>
    <row r="845" spans="1:7">
      <c r="A845" t="s">
        <v>5436</v>
      </c>
      <c r="B845" t="s">
        <v>12</v>
      </c>
      <c r="C845" t="str">
        <f t="shared" si="65"/>
        <v>1956827</v>
      </c>
      <c r="D845" t="str">
        <f t="shared" si="66"/>
        <v>1957135</v>
      </c>
      <c r="E845">
        <f t="shared" si="67"/>
        <v>33</v>
      </c>
      <c r="F845">
        <f t="shared" si="68"/>
        <v>1</v>
      </c>
      <c r="G845">
        <f t="shared" si="69"/>
        <v>0</v>
      </c>
    </row>
    <row r="846" spans="1:7">
      <c r="A846" t="s">
        <v>5438</v>
      </c>
      <c r="B846" t="s">
        <v>12</v>
      </c>
      <c r="C846" t="str">
        <f t="shared" si="65"/>
        <v>1957168</v>
      </c>
      <c r="D846" t="str">
        <f t="shared" si="66"/>
        <v>1957860</v>
      </c>
      <c r="E846">
        <f t="shared" si="67"/>
        <v>3</v>
      </c>
      <c r="F846">
        <f t="shared" si="68"/>
        <v>1</v>
      </c>
      <c r="G846">
        <f t="shared" si="69"/>
        <v>0</v>
      </c>
    </row>
    <row r="847" spans="1:7">
      <c r="A847" t="s">
        <v>5440</v>
      </c>
      <c r="B847" t="s">
        <v>12</v>
      </c>
      <c r="C847" t="str">
        <f t="shared" si="65"/>
        <v>1957863</v>
      </c>
      <c r="D847" t="str">
        <f t="shared" si="66"/>
        <v>1958675</v>
      </c>
      <c r="E847">
        <f t="shared" si="67"/>
        <v>-31</v>
      </c>
      <c r="F847">
        <f t="shared" si="68"/>
        <v>1</v>
      </c>
      <c r="G847">
        <f t="shared" si="69"/>
        <v>0</v>
      </c>
    </row>
    <row r="848" spans="1:7">
      <c r="A848" t="s">
        <v>5442</v>
      </c>
      <c r="B848" t="s">
        <v>12</v>
      </c>
      <c r="C848" t="str">
        <f t="shared" si="65"/>
        <v>1958644</v>
      </c>
      <c r="D848" t="str">
        <f t="shared" si="66"/>
        <v>1958964</v>
      </c>
      <c r="E848">
        <f t="shared" si="67"/>
        <v>13</v>
      </c>
      <c r="F848">
        <f t="shared" si="68"/>
        <v>1</v>
      </c>
      <c r="G848">
        <f t="shared" si="69"/>
        <v>0</v>
      </c>
    </row>
    <row r="849" spans="1:7">
      <c r="A849" t="s">
        <v>5444</v>
      </c>
      <c r="B849" t="s">
        <v>12</v>
      </c>
      <c r="C849" t="str">
        <f t="shared" si="65"/>
        <v>1958977</v>
      </c>
      <c r="D849" t="str">
        <f t="shared" si="66"/>
        <v>1959465</v>
      </c>
      <c r="E849">
        <f t="shared" si="67"/>
        <v>3</v>
      </c>
      <c r="F849">
        <f t="shared" si="68"/>
        <v>1</v>
      </c>
      <c r="G849">
        <f t="shared" si="69"/>
        <v>0</v>
      </c>
    </row>
    <row r="850" spans="1:7">
      <c r="A850" t="s">
        <v>5446</v>
      </c>
      <c r="B850" t="s">
        <v>12</v>
      </c>
      <c r="C850" t="str">
        <f t="shared" si="65"/>
        <v>1959468</v>
      </c>
      <c r="D850" t="str">
        <f t="shared" si="66"/>
        <v>1961771</v>
      </c>
      <c r="E850">
        <f t="shared" si="67"/>
        <v>83</v>
      </c>
      <c r="F850">
        <f t="shared" si="68"/>
        <v>1</v>
      </c>
      <c r="G850">
        <f t="shared" si="69"/>
        <v>0</v>
      </c>
    </row>
    <row r="851" spans="1:7">
      <c r="A851" t="s">
        <v>5448</v>
      </c>
      <c r="B851" t="s">
        <v>12</v>
      </c>
      <c r="C851" t="str">
        <f t="shared" si="65"/>
        <v>1961854</v>
      </c>
      <c r="D851" t="str">
        <f t="shared" si="66"/>
        <v>1962312</v>
      </c>
      <c r="E851">
        <f t="shared" si="67"/>
        <v>60</v>
      </c>
      <c r="F851">
        <f t="shared" si="68"/>
        <v>1</v>
      </c>
      <c r="G851">
        <f t="shared" si="69"/>
        <v>0</v>
      </c>
    </row>
    <row r="852" spans="1:7">
      <c r="A852" t="s">
        <v>5450</v>
      </c>
      <c r="B852" t="s">
        <v>12</v>
      </c>
      <c r="C852" t="str">
        <f t="shared" si="65"/>
        <v>1962372</v>
      </c>
      <c r="D852" t="str">
        <f t="shared" si="66"/>
        <v>1962824</v>
      </c>
      <c r="E852">
        <f t="shared" si="67"/>
        <v>11</v>
      </c>
      <c r="F852">
        <f t="shared" si="68"/>
        <v>1</v>
      </c>
      <c r="G852">
        <f t="shared" si="69"/>
        <v>0</v>
      </c>
    </row>
    <row r="853" spans="1:7">
      <c r="A853" t="s">
        <v>5452</v>
      </c>
      <c r="B853" t="s">
        <v>12</v>
      </c>
      <c r="C853" t="str">
        <f t="shared" si="65"/>
        <v>1962835</v>
      </c>
      <c r="D853" t="str">
        <f t="shared" si="66"/>
        <v>1964322</v>
      </c>
      <c r="E853">
        <f t="shared" si="67"/>
        <v>9</v>
      </c>
      <c r="F853">
        <f t="shared" si="68"/>
        <v>1</v>
      </c>
      <c r="G853">
        <f t="shared" si="69"/>
        <v>0</v>
      </c>
    </row>
    <row r="854" spans="1:7">
      <c r="A854" t="s">
        <v>5454</v>
      </c>
      <c r="B854" t="s">
        <v>12</v>
      </c>
      <c r="C854" t="str">
        <f t="shared" si="65"/>
        <v>1964331</v>
      </c>
      <c r="D854" t="str">
        <f t="shared" si="66"/>
        <v>1964843</v>
      </c>
      <c r="E854">
        <f t="shared" si="67"/>
        <v>37</v>
      </c>
      <c r="F854">
        <f t="shared" si="68"/>
        <v>1</v>
      </c>
      <c r="G854">
        <f t="shared" si="69"/>
        <v>0</v>
      </c>
    </row>
    <row r="855" spans="1:7">
      <c r="A855" t="s">
        <v>5456</v>
      </c>
      <c r="B855" t="s">
        <v>12</v>
      </c>
      <c r="C855" t="str">
        <f t="shared" si="65"/>
        <v>1964880</v>
      </c>
      <c r="D855" t="str">
        <f t="shared" si="66"/>
        <v>1965296</v>
      </c>
      <c r="E855">
        <f t="shared" si="67"/>
        <v>30</v>
      </c>
      <c r="F855">
        <f t="shared" si="68"/>
        <v>1</v>
      </c>
      <c r="G855">
        <f t="shared" si="69"/>
        <v>0</v>
      </c>
    </row>
    <row r="856" spans="1:7">
      <c r="A856" t="s">
        <v>5459</v>
      </c>
      <c r="B856" t="s">
        <v>12</v>
      </c>
      <c r="C856" t="str">
        <f t="shared" si="65"/>
        <v>1965326</v>
      </c>
      <c r="D856" t="str">
        <f t="shared" si="66"/>
        <v>1965730</v>
      </c>
      <c r="E856">
        <f t="shared" si="67"/>
        <v>3</v>
      </c>
      <c r="F856">
        <f t="shared" si="68"/>
        <v>1</v>
      </c>
      <c r="G856">
        <f t="shared" si="69"/>
        <v>0</v>
      </c>
    </row>
    <row r="857" spans="1:7">
      <c r="A857" t="s">
        <v>5461</v>
      </c>
      <c r="B857" t="s">
        <v>12</v>
      </c>
      <c r="C857" t="str">
        <f t="shared" si="65"/>
        <v>1965733</v>
      </c>
      <c r="D857" t="str">
        <f t="shared" si="66"/>
        <v>1966032</v>
      </c>
      <c r="E857">
        <f t="shared" si="67"/>
        <v>383</v>
      </c>
      <c r="F857">
        <f t="shared" si="68"/>
        <v>0</v>
      </c>
      <c r="G857">
        <f t="shared" si="69"/>
        <v>0</v>
      </c>
    </row>
    <row r="858" spans="1:7">
      <c r="A858" t="s">
        <v>5464</v>
      </c>
      <c r="B858" t="s">
        <v>12</v>
      </c>
      <c r="C858" t="str">
        <f t="shared" si="65"/>
        <v>1966415</v>
      </c>
      <c r="D858" t="str">
        <f t="shared" si="66"/>
        <v>1967230</v>
      </c>
      <c r="E858">
        <f t="shared" si="67"/>
        <v>1083</v>
      </c>
      <c r="F858">
        <f t="shared" si="68"/>
        <v>0</v>
      </c>
      <c r="G858">
        <f t="shared" si="69"/>
        <v>1</v>
      </c>
    </row>
    <row r="859" spans="1:7">
      <c r="A859" t="s">
        <v>5469</v>
      </c>
      <c r="B859" t="s">
        <v>12</v>
      </c>
      <c r="C859" t="str">
        <f t="shared" si="65"/>
        <v>1968313</v>
      </c>
      <c r="D859" t="str">
        <f t="shared" si="66"/>
        <v>1969332</v>
      </c>
      <c r="E859">
        <f t="shared" si="67"/>
        <v>4724</v>
      </c>
      <c r="F859">
        <f t="shared" si="68"/>
        <v>0</v>
      </c>
      <c r="G859">
        <f t="shared" si="69"/>
        <v>1</v>
      </c>
    </row>
    <row r="860" spans="1:7">
      <c r="A860" t="s">
        <v>5480</v>
      </c>
      <c r="B860" t="s">
        <v>12</v>
      </c>
      <c r="C860" t="str">
        <f t="shared" si="65"/>
        <v>1974056</v>
      </c>
      <c r="D860" t="str">
        <f t="shared" si="66"/>
        <v>1976815</v>
      </c>
      <c r="E860">
        <f t="shared" si="67"/>
        <v>271</v>
      </c>
      <c r="F860">
        <f t="shared" si="68"/>
        <v>0</v>
      </c>
      <c r="G860">
        <f t="shared" si="69"/>
        <v>1</v>
      </c>
    </row>
    <row r="861" spans="1:7">
      <c r="A861" t="s">
        <v>5484</v>
      </c>
      <c r="B861" t="s">
        <v>12</v>
      </c>
      <c r="C861" t="str">
        <f t="shared" si="65"/>
        <v>1977086</v>
      </c>
      <c r="D861" t="str">
        <f t="shared" si="66"/>
        <v>1979719</v>
      </c>
      <c r="E861">
        <f t="shared" si="67"/>
        <v>6868</v>
      </c>
      <c r="F861">
        <f t="shared" si="68"/>
        <v>0</v>
      </c>
      <c r="G861">
        <f t="shared" si="69"/>
        <v>1</v>
      </c>
    </row>
    <row r="862" spans="1:7">
      <c r="A862" t="s">
        <v>5508</v>
      </c>
      <c r="B862" t="s">
        <v>12</v>
      </c>
      <c r="C862" t="str">
        <f t="shared" si="65"/>
        <v>1986587</v>
      </c>
      <c r="D862" t="str">
        <f t="shared" si="66"/>
        <v>1987129</v>
      </c>
      <c r="E862">
        <f t="shared" si="67"/>
        <v>1958</v>
      </c>
      <c r="F862">
        <f t="shared" si="68"/>
        <v>0</v>
      </c>
      <c r="G862">
        <f t="shared" si="69"/>
        <v>1</v>
      </c>
    </row>
    <row r="863" spans="1:7">
      <c r="A863" t="s">
        <v>5514</v>
      </c>
      <c r="B863" t="s">
        <v>12</v>
      </c>
      <c r="C863" t="str">
        <f t="shared" si="65"/>
        <v>1989087</v>
      </c>
      <c r="D863" t="str">
        <f t="shared" si="66"/>
        <v>1989707</v>
      </c>
      <c r="E863">
        <f t="shared" si="67"/>
        <v>171</v>
      </c>
      <c r="F863">
        <f t="shared" si="68"/>
        <v>0</v>
      </c>
      <c r="G863">
        <f t="shared" si="69"/>
        <v>1</v>
      </c>
    </row>
    <row r="864" spans="1:7">
      <c r="A864" t="s">
        <v>5516</v>
      </c>
      <c r="B864" t="s">
        <v>12</v>
      </c>
      <c r="C864" t="str">
        <f t="shared" si="65"/>
        <v>1989878</v>
      </c>
      <c r="D864" t="str">
        <f t="shared" si="66"/>
        <v>1991302</v>
      </c>
      <c r="E864">
        <f t="shared" si="67"/>
        <v>-12</v>
      </c>
      <c r="F864">
        <f t="shared" si="68"/>
        <v>1</v>
      </c>
      <c r="G864">
        <f t="shared" si="69"/>
        <v>1</v>
      </c>
    </row>
    <row r="865" spans="1:7">
      <c r="A865" t="s">
        <v>5520</v>
      </c>
      <c r="B865" t="s">
        <v>12</v>
      </c>
      <c r="C865" t="str">
        <f t="shared" si="65"/>
        <v>1991290</v>
      </c>
      <c r="D865" t="str">
        <f t="shared" si="66"/>
        <v>1992225</v>
      </c>
      <c r="E865">
        <f t="shared" si="67"/>
        <v>36</v>
      </c>
      <c r="F865">
        <f t="shared" si="68"/>
        <v>1</v>
      </c>
      <c r="G865">
        <f t="shared" si="69"/>
        <v>0</v>
      </c>
    </row>
    <row r="866" spans="1:7">
      <c r="A866" t="s">
        <v>5524</v>
      </c>
      <c r="B866" t="s">
        <v>12</v>
      </c>
      <c r="C866" t="str">
        <f t="shared" si="65"/>
        <v>1992261</v>
      </c>
      <c r="D866" t="str">
        <f t="shared" si="66"/>
        <v>1993118</v>
      </c>
      <c r="E866">
        <f t="shared" si="67"/>
        <v>13</v>
      </c>
      <c r="F866">
        <f t="shared" si="68"/>
        <v>1</v>
      </c>
      <c r="G866">
        <f t="shared" si="69"/>
        <v>0</v>
      </c>
    </row>
    <row r="867" spans="1:7">
      <c r="A867" t="s">
        <v>5528</v>
      </c>
      <c r="B867" t="s">
        <v>12</v>
      </c>
      <c r="C867" t="str">
        <f t="shared" si="65"/>
        <v>1993131</v>
      </c>
      <c r="D867" t="str">
        <f t="shared" si="66"/>
        <v>1993898</v>
      </c>
      <c r="E867">
        <f t="shared" si="67"/>
        <v>-16</v>
      </c>
      <c r="F867">
        <f t="shared" si="68"/>
        <v>1</v>
      </c>
      <c r="G867">
        <f t="shared" si="69"/>
        <v>0</v>
      </c>
    </row>
    <row r="868" spans="1:7">
      <c r="A868" t="s">
        <v>5532</v>
      </c>
      <c r="B868" t="s">
        <v>12</v>
      </c>
      <c r="C868" t="str">
        <f t="shared" si="65"/>
        <v>1993882</v>
      </c>
      <c r="D868" t="str">
        <f t="shared" si="66"/>
        <v>1995567</v>
      </c>
      <c r="E868">
        <f t="shared" si="67"/>
        <v>342</v>
      </c>
      <c r="F868">
        <f t="shared" si="68"/>
        <v>0</v>
      </c>
      <c r="G868">
        <f t="shared" si="69"/>
        <v>0</v>
      </c>
    </row>
    <row r="869" spans="1:7">
      <c r="A869" t="s">
        <v>5536</v>
      </c>
      <c r="B869" t="s">
        <v>12</v>
      </c>
      <c r="C869" t="str">
        <f t="shared" si="65"/>
        <v>1995909</v>
      </c>
      <c r="D869" t="str">
        <f t="shared" si="66"/>
        <v>1997237</v>
      </c>
      <c r="E869">
        <f t="shared" si="67"/>
        <v>3330</v>
      </c>
      <c r="F869">
        <f t="shared" si="68"/>
        <v>0</v>
      </c>
      <c r="G869">
        <f t="shared" si="69"/>
        <v>1</v>
      </c>
    </row>
    <row r="870" spans="1:7">
      <c r="A870" t="s">
        <v>5547</v>
      </c>
      <c r="B870" t="s">
        <v>12</v>
      </c>
      <c r="C870" t="str">
        <f t="shared" si="65"/>
        <v>2000567</v>
      </c>
      <c r="D870" t="str">
        <f t="shared" si="66"/>
        <v>2002036</v>
      </c>
      <c r="E870">
        <f t="shared" si="67"/>
        <v>7</v>
      </c>
      <c r="F870">
        <f t="shared" si="68"/>
        <v>1</v>
      </c>
      <c r="G870">
        <f t="shared" si="69"/>
        <v>1</v>
      </c>
    </row>
    <row r="871" spans="1:7">
      <c r="A871" t="s">
        <v>5551</v>
      </c>
      <c r="B871" t="s">
        <v>12</v>
      </c>
      <c r="C871" t="str">
        <f t="shared" si="65"/>
        <v>2002043</v>
      </c>
      <c r="D871" t="str">
        <f t="shared" si="66"/>
        <v>2003572</v>
      </c>
      <c r="E871">
        <f t="shared" si="67"/>
        <v>20</v>
      </c>
      <c r="F871">
        <f t="shared" si="68"/>
        <v>1</v>
      </c>
      <c r="G871">
        <f t="shared" si="69"/>
        <v>0</v>
      </c>
    </row>
    <row r="872" spans="1:7">
      <c r="A872" t="s">
        <v>5555</v>
      </c>
      <c r="B872" t="s">
        <v>12</v>
      </c>
      <c r="C872" t="str">
        <f t="shared" si="65"/>
        <v>2003592</v>
      </c>
      <c r="D872" t="str">
        <f t="shared" si="66"/>
        <v>2005427</v>
      </c>
      <c r="E872">
        <f t="shared" si="67"/>
        <v>-3</v>
      </c>
      <c r="F872">
        <f t="shared" si="68"/>
        <v>1</v>
      </c>
      <c r="G872">
        <f t="shared" si="69"/>
        <v>0</v>
      </c>
    </row>
    <row r="873" spans="1:7">
      <c r="A873" t="s">
        <v>5559</v>
      </c>
      <c r="B873" t="s">
        <v>12</v>
      </c>
      <c r="C873" t="str">
        <f t="shared" si="65"/>
        <v>2005424</v>
      </c>
      <c r="D873" t="str">
        <f t="shared" si="66"/>
        <v>2005726</v>
      </c>
      <c r="E873">
        <f t="shared" si="67"/>
        <v>-3</v>
      </c>
      <c r="F873">
        <f t="shared" si="68"/>
        <v>1</v>
      </c>
      <c r="G873">
        <f t="shared" si="69"/>
        <v>0</v>
      </c>
    </row>
    <row r="874" spans="1:7">
      <c r="A874" t="s">
        <v>5563</v>
      </c>
      <c r="B874" t="s">
        <v>12</v>
      </c>
      <c r="C874" t="str">
        <f t="shared" si="65"/>
        <v>2005723</v>
      </c>
      <c r="D874" t="str">
        <f t="shared" si="66"/>
        <v>2006256</v>
      </c>
      <c r="E874">
        <f t="shared" si="67"/>
        <v>13</v>
      </c>
      <c r="F874">
        <f t="shared" si="68"/>
        <v>1</v>
      </c>
      <c r="G874">
        <f t="shared" si="69"/>
        <v>0</v>
      </c>
    </row>
    <row r="875" spans="1:7">
      <c r="A875" t="s">
        <v>5567</v>
      </c>
      <c r="B875" t="s">
        <v>12</v>
      </c>
      <c r="C875" t="str">
        <f t="shared" si="65"/>
        <v>2006269</v>
      </c>
      <c r="D875" t="str">
        <f t="shared" si="66"/>
        <v>2006811</v>
      </c>
      <c r="E875">
        <f t="shared" si="67"/>
        <v>15</v>
      </c>
      <c r="F875">
        <f t="shared" si="68"/>
        <v>1</v>
      </c>
      <c r="G875">
        <f t="shared" si="69"/>
        <v>0</v>
      </c>
    </row>
    <row r="876" spans="1:7">
      <c r="A876" t="s">
        <v>5571</v>
      </c>
      <c r="B876" t="s">
        <v>12</v>
      </c>
      <c r="C876" t="str">
        <f t="shared" si="65"/>
        <v>2006826</v>
      </c>
      <c r="D876" t="str">
        <f t="shared" si="66"/>
        <v>2007803</v>
      </c>
      <c r="E876">
        <f t="shared" si="67"/>
        <v>0</v>
      </c>
      <c r="F876">
        <f t="shared" si="68"/>
        <v>1</v>
      </c>
      <c r="G876">
        <f t="shared" si="69"/>
        <v>0</v>
      </c>
    </row>
    <row r="877" spans="1:7">
      <c r="A877" t="s">
        <v>5575</v>
      </c>
      <c r="B877" t="s">
        <v>12</v>
      </c>
      <c r="C877" t="str">
        <f t="shared" si="65"/>
        <v>2007803</v>
      </c>
      <c r="D877" t="str">
        <f t="shared" si="66"/>
        <v>2010535</v>
      </c>
      <c r="E877">
        <f t="shared" si="67"/>
        <v>53</v>
      </c>
      <c r="F877">
        <f t="shared" si="68"/>
        <v>1</v>
      </c>
      <c r="G877">
        <f t="shared" si="69"/>
        <v>0</v>
      </c>
    </row>
    <row r="878" spans="1:7">
      <c r="A878" t="s">
        <v>5579</v>
      </c>
      <c r="B878" t="s">
        <v>12</v>
      </c>
      <c r="C878" t="str">
        <f t="shared" si="65"/>
        <v>2010588</v>
      </c>
      <c r="D878" t="str">
        <f t="shared" si="66"/>
        <v>2011952</v>
      </c>
      <c r="E878">
        <f t="shared" si="67"/>
        <v>-3</v>
      </c>
      <c r="F878">
        <f t="shared" si="68"/>
        <v>1</v>
      </c>
      <c r="G878">
        <f t="shared" si="69"/>
        <v>0</v>
      </c>
    </row>
    <row r="879" spans="1:7">
      <c r="A879" t="s">
        <v>5583</v>
      </c>
      <c r="B879" t="s">
        <v>12</v>
      </c>
      <c r="C879" t="str">
        <f t="shared" si="65"/>
        <v>2011949</v>
      </c>
      <c r="D879" t="str">
        <f t="shared" si="66"/>
        <v>2012494</v>
      </c>
      <c r="E879">
        <f t="shared" si="67"/>
        <v>3</v>
      </c>
      <c r="F879">
        <f t="shared" si="68"/>
        <v>1</v>
      </c>
      <c r="G879">
        <f t="shared" si="69"/>
        <v>0</v>
      </c>
    </row>
    <row r="880" spans="1:7">
      <c r="A880" t="s">
        <v>5587</v>
      </c>
      <c r="B880" t="s">
        <v>12</v>
      </c>
      <c r="C880" t="str">
        <f t="shared" si="65"/>
        <v>2012497</v>
      </c>
      <c r="D880" t="str">
        <f t="shared" si="66"/>
        <v>2014293</v>
      </c>
      <c r="E880">
        <f t="shared" si="67"/>
        <v>77</v>
      </c>
      <c r="F880">
        <f t="shared" si="68"/>
        <v>1</v>
      </c>
      <c r="G880">
        <f t="shared" si="69"/>
        <v>0</v>
      </c>
    </row>
    <row r="881" spans="1:7">
      <c r="A881" t="s">
        <v>5591</v>
      </c>
      <c r="B881" t="s">
        <v>12</v>
      </c>
      <c r="C881" t="str">
        <f t="shared" si="65"/>
        <v>2014370</v>
      </c>
      <c r="D881" t="str">
        <f t="shared" si="66"/>
        <v>2015044</v>
      </c>
      <c r="E881">
        <f t="shared" si="67"/>
        <v>18</v>
      </c>
      <c r="F881">
        <f t="shared" si="68"/>
        <v>1</v>
      </c>
      <c r="G881">
        <f t="shared" si="69"/>
        <v>0</v>
      </c>
    </row>
    <row r="882" spans="1:7">
      <c r="A882" t="s">
        <v>5595</v>
      </c>
      <c r="B882" t="s">
        <v>12</v>
      </c>
      <c r="C882" t="str">
        <f t="shared" si="65"/>
        <v>2015062</v>
      </c>
      <c r="D882" t="str">
        <f t="shared" si="66"/>
        <v>2015514</v>
      </c>
      <c r="E882">
        <f t="shared" si="67"/>
        <v>796</v>
      </c>
      <c r="F882">
        <f t="shared" si="68"/>
        <v>0</v>
      </c>
      <c r="G882">
        <f t="shared" si="69"/>
        <v>0</v>
      </c>
    </row>
    <row r="883" spans="1:7">
      <c r="A883" t="s">
        <v>5599</v>
      </c>
      <c r="B883" t="s">
        <v>12</v>
      </c>
      <c r="C883" t="str">
        <f t="shared" si="65"/>
        <v>2016310</v>
      </c>
      <c r="D883" t="str">
        <f t="shared" si="66"/>
        <v>2017203</v>
      </c>
      <c r="E883">
        <f t="shared" si="67"/>
        <v>2858</v>
      </c>
      <c r="F883">
        <f t="shared" si="68"/>
        <v>0</v>
      </c>
      <c r="G883">
        <f t="shared" si="69"/>
        <v>1</v>
      </c>
    </row>
    <row r="884" spans="1:7">
      <c r="A884" t="s">
        <v>5607</v>
      </c>
      <c r="B884" t="s">
        <v>12</v>
      </c>
      <c r="C884" t="str">
        <f t="shared" si="65"/>
        <v>2020061</v>
      </c>
      <c r="D884" t="str">
        <f t="shared" si="66"/>
        <v>2021815</v>
      </c>
      <c r="E884">
        <f t="shared" si="67"/>
        <v>185</v>
      </c>
      <c r="F884">
        <f t="shared" si="68"/>
        <v>0</v>
      </c>
      <c r="G884">
        <f t="shared" si="69"/>
        <v>1</v>
      </c>
    </row>
    <row r="885" spans="1:7">
      <c r="A885" t="s">
        <v>5610</v>
      </c>
      <c r="B885" t="s">
        <v>12</v>
      </c>
      <c r="C885" t="str">
        <f t="shared" si="65"/>
        <v>2022000</v>
      </c>
      <c r="D885" t="str">
        <f t="shared" si="66"/>
        <v>2022662</v>
      </c>
      <c r="E885">
        <f t="shared" si="67"/>
        <v>35</v>
      </c>
      <c r="F885">
        <f t="shared" si="68"/>
        <v>1</v>
      </c>
      <c r="G885">
        <f t="shared" si="69"/>
        <v>1</v>
      </c>
    </row>
    <row r="886" spans="1:7">
      <c r="A886" t="s">
        <v>5613</v>
      </c>
      <c r="B886" t="s">
        <v>12</v>
      </c>
      <c r="C886" t="str">
        <f t="shared" si="65"/>
        <v>2022697</v>
      </c>
      <c r="D886" t="str">
        <f t="shared" si="66"/>
        <v>2023191</v>
      </c>
      <c r="E886">
        <f t="shared" si="67"/>
        <v>142</v>
      </c>
      <c r="F886">
        <f t="shared" si="68"/>
        <v>1</v>
      </c>
      <c r="G886">
        <f t="shared" si="69"/>
        <v>0</v>
      </c>
    </row>
    <row r="887" spans="1:7">
      <c r="A887" t="s">
        <v>5615</v>
      </c>
      <c r="B887" t="s">
        <v>12</v>
      </c>
      <c r="C887" t="str">
        <f t="shared" si="65"/>
        <v>2023333</v>
      </c>
      <c r="D887" t="str">
        <f t="shared" si="66"/>
        <v>2023788</v>
      </c>
      <c r="E887">
        <f t="shared" si="67"/>
        <v>7012</v>
      </c>
      <c r="F887">
        <f t="shared" si="68"/>
        <v>0</v>
      </c>
      <c r="G887">
        <f t="shared" si="69"/>
        <v>0</v>
      </c>
    </row>
    <row r="888" spans="1:7">
      <c r="A888" t="s">
        <v>5631</v>
      </c>
      <c r="B888" t="s">
        <v>12</v>
      </c>
      <c r="C888" t="str">
        <f t="shared" si="65"/>
        <v>2030800</v>
      </c>
      <c r="D888" t="str">
        <f t="shared" si="66"/>
        <v>2032023</v>
      </c>
      <c r="E888">
        <f t="shared" si="67"/>
        <v>257</v>
      </c>
      <c r="F888">
        <f t="shared" si="68"/>
        <v>0</v>
      </c>
      <c r="G888">
        <f t="shared" si="69"/>
        <v>1</v>
      </c>
    </row>
    <row r="889" spans="1:7">
      <c r="A889" t="s">
        <v>5634</v>
      </c>
      <c r="B889" t="s">
        <v>12</v>
      </c>
      <c r="C889" t="str">
        <f t="shared" si="65"/>
        <v>2032280</v>
      </c>
      <c r="D889" t="str">
        <f t="shared" si="66"/>
        <v>2033536</v>
      </c>
      <c r="E889">
        <f t="shared" si="67"/>
        <v>11</v>
      </c>
      <c r="F889">
        <f t="shared" si="68"/>
        <v>1</v>
      </c>
      <c r="G889">
        <f t="shared" si="69"/>
        <v>1</v>
      </c>
    </row>
    <row r="890" spans="1:7">
      <c r="A890" t="s">
        <v>5638</v>
      </c>
      <c r="B890" t="s">
        <v>12</v>
      </c>
      <c r="C890" t="str">
        <f t="shared" si="65"/>
        <v>2033547</v>
      </c>
      <c r="D890" t="str">
        <f t="shared" si="66"/>
        <v>2033834</v>
      </c>
      <c r="E890">
        <f t="shared" si="67"/>
        <v>30</v>
      </c>
      <c r="F890">
        <f t="shared" si="68"/>
        <v>1</v>
      </c>
      <c r="G890">
        <f t="shared" si="69"/>
        <v>0</v>
      </c>
    </row>
    <row r="891" spans="1:7">
      <c r="A891" t="s">
        <v>5641</v>
      </c>
      <c r="B891" t="s">
        <v>12</v>
      </c>
      <c r="C891" t="str">
        <f t="shared" si="65"/>
        <v>2033864</v>
      </c>
      <c r="D891" t="str">
        <f t="shared" si="66"/>
        <v>2034307</v>
      </c>
      <c r="E891">
        <f t="shared" si="67"/>
        <v>1270</v>
      </c>
      <c r="F891">
        <f t="shared" si="68"/>
        <v>0</v>
      </c>
      <c r="G891">
        <f t="shared" si="69"/>
        <v>0</v>
      </c>
    </row>
    <row r="892" spans="1:7">
      <c r="A892" t="s">
        <v>5647</v>
      </c>
      <c r="B892" t="s">
        <v>12</v>
      </c>
      <c r="C892" t="str">
        <f t="shared" si="65"/>
        <v>2035577</v>
      </c>
      <c r="D892" t="str">
        <f t="shared" si="66"/>
        <v>2036119</v>
      </c>
      <c r="E892">
        <f t="shared" si="67"/>
        <v>1801</v>
      </c>
      <c r="F892">
        <f t="shared" si="68"/>
        <v>0</v>
      </c>
      <c r="G892">
        <f t="shared" si="69"/>
        <v>1</v>
      </c>
    </row>
    <row r="893" spans="1:7">
      <c r="A893" t="s">
        <v>5656</v>
      </c>
      <c r="B893" t="s">
        <v>12</v>
      </c>
      <c r="C893" t="str">
        <f t="shared" si="65"/>
        <v>2037920</v>
      </c>
      <c r="D893" t="str">
        <f t="shared" si="66"/>
        <v>2038501</v>
      </c>
      <c r="E893">
        <f t="shared" si="67"/>
        <v>122</v>
      </c>
      <c r="F893">
        <f t="shared" si="68"/>
        <v>1</v>
      </c>
      <c r="G893">
        <f t="shared" si="69"/>
        <v>1</v>
      </c>
    </row>
    <row r="894" spans="1:7">
      <c r="A894" t="s">
        <v>5660</v>
      </c>
      <c r="B894" t="s">
        <v>12</v>
      </c>
      <c r="C894" t="str">
        <f t="shared" si="65"/>
        <v>2038623</v>
      </c>
      <c r="D894" t="str">
        <f t="shared" si="66"/>
        <v>2040140</v>
      </c>
      <c r="E894">
        <f t="shared" si="67"/>
        <v>31</v>
      </c>
      <c r="F894">
        <f t="shared" si="68"/>
        <v>1</v>
      </c>
      <c r="G894">
        <f t="shared" si="69"/>
        <v>0</v>
      </c>
    </row>
    <row r="895" spans="1:7">
      <c r="A895" t="s">
        <v>5664</v>
      </c>
      <c r="B895" t="s">
        <v>12</v>
      </c>
      <c r="C895" t="str">
        <f t="shared" si="65"/>
        <v>2040171</v>
      </c>
      <c r="D895" t="str">
        <f t="shared" si="66"/>
        <v>2040662</v>
      </c>
      <c r="E895">
        <f t="shared" si="67"/>
        <v>183</v>
      </c>
      <c r="F895">
        <f t="shared" si="68"/>
        <v>0</v>
      </c>
      <c r="G895">
        <f t="shared" si="69"/>
        <v>0</v>
      </c>
    </row>
    <row r="896" spans="1:7">
      <c r="A896" t="s">
        <v>5668</v>
      </c>
      <c r="B896" t="s">
        <v>12</v>
      </c>
      <c r="C896" t="str">
        <f t="shared" si="65"/>
        <v>2040845</v>
      </c>
      <c r="D896" t="str">
        <f t="shared" si="66"/>
        <v>2041483</v>
      </c>
      <c r="E896">
        <f t="shared" si="67"/>
        <v>-10</v>
      </c>
      <c r="F896">
        <f t="shared" si="68"/>
        <v>1</v>
      </c>
      <c r="G896">
        <f t="shared" si="69"/>
        <v>1</v>
      </c>
    </row>
    <row r="897" spans="1:7">
      <c r="A897" t="s">
        <v>5670</v>
      </c>
      <c r="B897" t="s">
        <v>12</v>
      </c>
      <c r="C897" t="str">
        <f t="shared" si="65"/>
        <v>2041473</v>
      </c>
      <c r="D897" t="str">
        <f t="shared" si="66"/>
        <v>2042726</v>
      </c>
      <c r="E897">
        <f t="shared" si="67"/>
        <v>38</v>
      </c>
      <c r="F897">
        <f t="shared" si="68"/>
        <v>1</v>
      </c>
      <c r="G897">
        <f t="shared" si="69"/>
        <v>0</v>
      </c>
    </row>
    <row r="898" spans="1:7">
      <c r="A898" t="s">
        <v>5674</v>
      </c>
      <c r="B898" t="s">
        <v>12</v>
      </c>
      <c r="C898" t="str">
        <f t="shared" si="65"/>
        <v>2042764</v>
      </c>
      <c r="D898" t="str">
        <f t="shared" si="66"/>
        <v>2043726</v>
      </c>
      <c r="E898">
        <f t="shared" si="67"/>
        <v>297</v>
      </c>
      <c r="F898">
        <f t="shared" si="68"/>
        <v>0</v>
      </c>
      <c r="G898">
        <f t="shared" si="69"/>
        <v>0</v>
      </c>
    </row>
    <row r="899" spans="1:7">
      <c r="A899" t="s">
        <v>5678</v>
      </c>
      <c r="B899" t="s">
        <v>12</v>
      </c>
      <c r="C899" t="str">
        <f t="shared" ref="C899:C962" si="70">LEFT(A899,SEARCH(".",A899)-1)</f>
        <v>2044023</v>
      </c>
      <c r="D899" t="str">
        <f t="shared" ref="D899:D962" si="71">RIGHT(A899,LEN(A899)-SEARCH(".",A899)-1)</f>
        <v>2044724</v>
      </c>
      <c r="E899">
        <f t="shared" ref="E899:E962" si="72">C900-D899</f>
        <v>40</v>
      </c>
      <c r="F899">
        <f t="shared" ref="F899:F962" si="73">IF(E899&lt;$K$2, 1, 0)</f>
        <v>1</v>
      </c>
      <c r="G899">
        <f t="shared" si="69"/>
        <v>1</v>
      </c>
    </row>
    <row r="900" spans="1:7">
      <c r="A900" t="s">
        <v>5680</v>
      </c>
      <c r="B900" t="s">
        <v>12</v>
      </c>
      <c r="C900" t="str">
        <f t="shared" si="70"/>
        <v>2044764</v>
      </c>
      <c r="D900" t="str">
        <f t="shared" si="71"/>
        <v>2045633</v>
      </c>
      <c r="E900">
        <f t="shared" si="72"/>
        <v>0</v>
      </c>
      <c r="F900">
        <f t="shared" si="73"/>
        <v>1</v>
      </c>
      <c r="G900">
        <f t="shared" ref="G900:G963" si="74">IF(F899=1, 0,1)</f>
        <v>0</v>
      </c>
    </row>
    <row r="901" spans="1:7">
      <c r="A901" t="s">
        <v>5684</v>
      </c>
      <c r="B901" t="s">
        <v>12</v>
      </c>
      <c r="C901" t="str">
        <f t="shared" si="70"/>
        <v>2045633</v>
      </c>
      <c r="D901" t="str">
        <f t="shared" si="71"/>
        <v>2046643</v>
      </c>
      <c r="E901">
        <f t="shared" si="72"/>
        <v>45</v>
      </c>
      <c r="F901">
        <f t="shared" si="73"/>
        <v>1</v>
      </c>
      <c r="G901">
        <f t="shared" si="74"/>
        <v>0</v>
      </c>
    </row>
    <row r="902" spans="1:7">
      <c r="A902" t="s">
        <v>5688</v>
      </c>
      <c r="B902" t="s">
        <v>12</v>
      </c>
      <c r="C902" t="str">
        <f t="shared" si="70"/>
        <v>2046688</v>
      </c>
      <c r="D902" t="str">
        <f t="shared" si="71"/>
        <v>2047815</v>
      </c>
      <c r="E902">
        <f t="shared" si="72"/>
        <v>149</v>
      </c>
      <c r="F902">
        <f t="shared" si="73"/>
        <v>1</v>
      </c>
      <c r="G902">
        <f t="shared" si="74"/>
        <v>0</v>
      </c>
    </row>
    <row r="903" spans="1:7">
      <c r="A903" t="s">
        <v>5692</v>
      </c>
      <c r="B903" t="s">
        <v>12</v>
      </c>
      <c r="C903" t="str">
        <f t="shared" si="70"/>
        <v>2047964</v>
      </c>
      <c r="D903" t="str">
        <f t="shared" si="71"/>
        <v>2048749</v>
      </c>
      <c r="E903">
        <f t="shared" si="72"/>
        <v>1612</v>
      </c>
      <c r="F903">
        <f t="shared" si="73"/>
        <v>0</v>
      </c>
      <c r="G903">
        <f t="shared" si="74"/>
        <v>0</v>
      </c>
    </row>
    <row r="904" spans="1:7">
      <c r="A904" t="s">
        <v>5696</v>
      </c>
      <c r="B904" t="s">
        <v>12</v>
      </c>
      <c r="C904" t="str">
        <f t="shared" si="70"/>
        <v>2050361</v>
      </c>
      <c r="D904" t="str">
        <f t="shared" si="71"/>
        <v>2051572</v>
      </c>
      <c r="E904">
        <f t="shared" si="72"/>
        <v>2332</v>
      </c>
      <c r="F904">
        <f t="shared" si="73"/>
        <v>0</v>
      </c>
      <c r="G904">
        <f t="shared" si="74"/>
        <v>1</v>
      </c>
    </row>
    <row r="905" spans="1:7">
      <c r="A905" t="s">
        <v>5703</v>
      </c>
      <c r="B905" t="s">
        <v>12</v>
      </c>
      <c r="C905" t="str">
        <f t="shared" si="70"/>
        <v>2053904</v>
      </c>
      <c r="D905" t="str">
        <f t="shared" si="71"/>
        <v>2054452</v>
      </c>
      <c r="E905">
        <f t="shared" si="72"/>
        <v>102</v>
      </c>
      <c r="F905">
        <f t="shared" si="73"/>
        <v>1</v>
      </c>
      <c r="G905">
        <f t="shared" si="74"/>
        <v>1</v>
      </c>
    </row>
    <row r="906" spans="1:7">
      <c r="A906" t="s">
        <v>5705</v>
      </c>
      <c r="B906" t="s">
        <v>12</v>
      </c>
      <c r="C906" t="str">
        <f t="shared" si="70"/>
        <v>2054554</v>
      </c>
      <c r="D906" t="str">
        <f t="shared" si="71"/>
        <v>2055450</v>
      </c>
      <c r="E906">
        <f t="shared" si="72"/>
        <v>322</v>
      </c>
      <c r="F906">
        <f t="shared" si="73"/>
        <v>0</v>
      </c>
      <c r="G906">
        <f t="shared" si="74"/>
        <v>0</v>
      </c>
    </row>
    <row r="907" spans="1:7">
      <c r="A907" t="s">
        <v>5707</v>
      </c>
      <c r="B907" t="s">
        <v>12</v>
      </c>
      <c r="C907" t="str">
        <f t="shared" si="70"/>
        <v>2055772</v>
      </c>
      <c r="D907" t="str">
        <f t="shared" si="71"/>
        <v>2056044</v>
      </c>
      <c r="E907">
        <f t="shared" si="72"/>
        <v>137</v>
      </c>
      <c r="F907">
        <f t="shared" si="73"/>
        <v>1</v>
      </c>
      <c r="G907">
        <f t="shared" si="74"/>
        <v>1</v>
      </c>
    </row>
    <row r="908" spans="1:7">
      <c r="A908" t="s">
        <v>5709</v>
      </c>
      <c r="B908" t="s">
        <v>12</v>
      </c>
      <c r="C908" t="str">
        <f t="shared" si="70"/>
        <v>2056181</v>
      </c>
      <c r="D908" t="str">
        <f t="shared" si="71"/>
        <v>2056735</v>
      </c>
      <c r="E908">
        <f t="shared" si="72"/>
        <v>17</v>
      </c>
      <c r="F908">
        <f t="shared" si="73"/>
        <v>1</v>
      </c>
      <c r="G908">
        <f t="shared" si="74"/>
        <v>0</v>
      </c>
    </row>
    <row r="909" spans="1:7">
      <c r="A909" t="s">
        <v>5711</v>
      </c>
      <c r="B909" t="s">
        <v>12</v>
      </c>
      <c r="C909" t="str">
        <f t="shared" si="70"/>
        <v>2056752</v>
      </c>
      <c r="D909" t="str">
        <f t="shared" si="71"/>
        <v>2057552</v>
      </c>
      <c r="E909">
        <f t="shared" si="72"/>
        <v>173</v>
      </c>
      <c r="F909">
        <f t="shared" si="73"/>
        <v>0</v>
      </c>
      <c r="G909">
        <f t="shared" si="74"/>
        <v>0</v>
      </c>
    </row>
    <row r="910" spans="1:7">
      <c r="A910" t="s">
        <v>5713</v>
      </c>
      <c r="B910" t="s">
        <v>12</v>
      </c>
      <c r="C910" t="str">
        <f t="shared" si="70"/>
        <v>2057725</v>
      </c>
      <c r="D910" t="str">
        <f t="shared" si="71"/>
        <v>2058810</v>
      </c>
      <c r="E910">
        <f t="shared" si="72"/>
        <v>89</v>
      </c>
      <c r="F910">
        <f t="shared" si="73"/>
        <v>1</v>
      </c>
      <c r="G910">
        <f t="shared" si="74"/>
        <v>1</v>
      </c>
    </row>
    <row r="911" spans="1:7">
      <c r="A911" t="s">
        <v>5717</v>
      </c>
      <c r="B911" t="s">
        <v>12</v>
      </c>
      <c r="C911" t="str">
        <f t="shared" si="70"/>
        <v>2058899</v>
      </c>
      <c r="D911" t="str">
        <f t="shared" si="71"/>
        <v>2059831</v>
      </c>
      <c r="E911">
        <f t="shared" si="72"/>
        <v>1699</v>
      </c>
      <c r="F911">
        <f t="shared" si="73"/>
        <v>0</v>
      </c>
      <c r="G911">
        <f t="shared" si="74"/>
        <v>0</v>
      </c>
    </row>
    <row r="912" spans="1:7">
      <c r="A912" t="s">
        <v>5725</v>
      </c>
      <c r="B912" t="s">
        <v>12</v>
      </c>
      <c r="C912" t="str">
        <f t="shared" si="70"/>
        <v>2061530</v>
      </c>
      <c r="D912" t="str">
        <f t="shared" si="71"/>
        <v>2062003</v>
      </c>
      <c r="E912">
        <f t="shared" si="72"/>
        <v>434</v>
      </c>
      <c r="F912">
        <f t="shared" si="73"/>
        <v>0</v>
      </c>
      <c r="G912">
        <f t="shared" si="74"/>
        <v>1</v>
      </c>
    </row>
    <row r="913" spans="1:7">
      <c r="A913" t="s">
        <v>5729</v>
      </c>
      <c r="B913" t="s">
        <v>12</v>
      </c>
      <c r="C913" t="str">
        <f t="shared" si="70"/>
        <v>2062437</v>
      </c>
      <c r="D913" t="str">
        <f t="shared" si="71"/>
        <v>2064605</v>
      </c>
      <c r="E913">
        <f t="shared" si="72"/>
        <v>0</v>
      </c>
      <c r="F913">
        <f t="shared" si="73"/>
        <v>1</v>
      </c>
      <c r="G913">
        <f t="shared" si="74"/>
        <v>1</v>
      </c>
    </row>
    <row r="914" spans="1:7">
      <c r="A914" t="s">
        <v>5733</v>
      </c>
      <c r="B914" t="s">
        <v>12</v>
      </c>
      <c r="C914" t="str">
        <f t="shared" si="70"/>
        <v>2064605</v>
      </c>
      <c r="D914" t="str">
        <f t="shared" si="71"/>
        <v>2065909</v>
      </c>
      <c r="E914">
        <f t="shared" si="72"/>
        <v>237</v>
      </c>
      <c r="F914">
        <f t="shared" si="73"/>
        <v>0</v>
      </c>
      <c r="G914">
        <f t="shared" si="74"/>
        <v>0</v>
      </c>
    </row>
    <row r="915" spans="1:7">
      <c r="A915" t="s">
        <v>5737</v>
      </c>
      <c r="B915" t="s">
        <v>12</v>
      </c>
      <c r="C915" t="str">
        <f t="shared" si="70"/>
        <v>2066146</v>
      </c>
      <c r="D915" t="str">
        <f t="shared" si="71"/>
        <v>2066442</v>
      </c>
      <c r="E915">
        <f t="shared" si="72"/>
        <v>1783</v>
      </c>
      <c r="F915">
        <f t="shared" si="73"/>
        <v>0</v>
      </c>
      <c r="G915">
        <f t="shared" si="74"/>
        <v>1</v>
      </c>
    </row>
    <row r="916" spans="1:7">
      <c r="A916" t="s">
        <v>5743</v>
      </c>
      <c r="B916" t="s">
        <v>12</v>
      </c>
      <c r="C916" t="str">
        <f t="shared" si="70"/>
        <v>2068225</v>
      </c>
      <c r="D916" t="str">
        <f t="shared" si="71"/>
        <v>2069013</v>
      </c>
      <c r="E916">
        <f t="shared" si="72"/>
        <v>8393</v>
      </c>
      <c r="F916">
        <f t="shared" si="73"/>
        <v>0</v>
      </c>
      <c r="G916">
        <f t="shared" si="74"/>
        <v>1</v>
      </c>
    </row>
    <row r="917" spans="1:7">
      <c r="A917" t="s">
        <v>5762</v>
      </c>
      <c r="B917" t="s">
        <v>12</v>
      </c>
      <c r="C917" t="str">
        <f t="shared" si="70"/>
        <v>2077406</v>
      </c>
      <c r="D917" t="str">
        <f t="shared" si="71"/>
        <v>2077708</v>
      </c>
      <c r="E917">
        <f t="shared" si="72"/>
        <v>2052</v>
      </c>
      <c r="F917">
        <f t="shared" si="73"/>
        <v>0</v>
      </c>
      <c r="G917">
        <f t="shared" si="74"/>
        <v>1</v>
      </c>
    </row>
    <row r="918" spans="1:7">
      <c r="A918" t="s">
        <v>5764</v>
      </c>
      <c r="B918" t="s">
        <v>12</v>
      </c>
      <c r="C918" t="str">
        <f t="shared" si="70"/>
        <v>2079760</v>
      </c>
      <c r="D918" t="str">
        <f t="shared" si="71"/>
        <v>2079897</v>
      </c>
      <c r="E918">
        <f t="shared" si="72"/>
        <v>2804</v>
      </c>
      <c r="F918">
        <f t="shared" si="73"/>
        <v>0</v>
      </c>
      <c r="G918">
        <f t="shared" si="74"/>
        <v>1</v>
      </c>
    </row>
    <row r="919" spans="1:7">
      <c r="A919" t="s">
        <v>5770</v>
      </c>
      <c r="B919" t="s">
        <v>12</v>
      </c>
      <c r="C919" t="str">
        <f t="shared" si="70"/>
        <v>2082701</v>
      </c>
      <c r="D919" t="str">
        <f t="shared" si="71"/>
        <v>2083453</v>
      </c>
      <c r="E919">
        <f t="shared" si="72"/>
        <v>594</v>
      </c>
      <c r="F919">
        <f t="shared" si="73"/>
        <v>0</v>
      </c>
      <c r="G919">
        <f t="shared" si="74"/>
        <v>1</v>
      </c>
    </row>
    <row r="920" spans="1:7">
      <c r="A920" t="s">
        <v>5775</v>
      </c>
      <c r="B920" t="s">
        <v>12</v>
      </c>
      <c r="C920" t="str">
        <f t="shared" si="70"/>
        <v>2084047</v>
      </c>
      <c r="D920" t="str">
        <f t="shared" si="71"/>
        <v>2084268</v>
      </c>
      <c r="E920">
        <f t="shared" si="72"/>
        <v>164</v>
      </c>
      <c r="F920">
        <f t="shared" si="73"/>
        <v>0</v>
      </c>
      <c r="G920">
        <f t="shared" si="74"/>
        <v>1</v>
      </c>
    </row>
    <row r="921" spans="1:7">
      <c r="A921" t="s">
        <v>5777</v>
      </c>
      <c r="B921" t="s">
        <v>12</v>
      </c>
      <c r="C921" t="str">
        <f t="shared" si="70"/>
        <v>2084432</v>
      </c>
      <c r="D921" t="str">
        <f t="shared" si="71"/>
        <v>2085616</v>
      </c>
      <c r="E921">
        <f t="shared" si="72"/>
        <v>229</v>
      </c>
      <c r="F921">
        <f t="shared" si="73"/>
        <v>0</v>
      </c>
      <c r="G921">
        <f t="shared" si="74"/>
        <v>1</v>
      </c>
    </row>
    <row r="922" spans="1:7">
      <c r="A922" t="s">
        <v>5781</v>
      </c>
      <c r="B922" t="s">
        <v>12</v>
      </c>
      <c r="C922" t="str">
        <f t="shared" si="70"/>
        <v>2085845</v>
      </c>
      <c r="D922" t="str">
        <f t="shared" si="71"/>
        <v>2087872</v>
      </c>
      <c r="E922">
        <f t="shared" si="72"/>
        <v>175</v>
      </c>
      <c r="F922">
        <f t="shared" si="73"/>
        <v>0</v>
      </c>
      <c r="G922">
        <f t="shared" si="74"/>
        <v>1</v>
      </c>
    </row>
    <row r="923" spans="1:7">
      <c r="A923" t="s">
        <v>5785</v>
      </c>
      <c r="B923" t="s">
        <v>12</v>
      </c>
      <c r="C923" t="str">
        <f t="shared" si="70"/>
        <v>2088047</v>
      </c>
      <c r="D923" t="str">
        <f t="shared" si="71"/>
        <v>2089099</v>
      </c>
      <c r="E923">
        <f t="shared" si="72"/>
        <v>5207</v>
      </c>
      <c r="F923">
        <f t="shared" si="73"/>
        <v>0</v>
      </c>
      <c r="G923">
        <f t="shared" si="74"/>
        <v>1</v>
      </c>
    </row>
    <row r="924" spans="1:7">
      <c r="A924" t="s">
        <v>5808</v>
      </c>
      <c r="B924" t="s">
        <v>12</v>
      </c>
      <c r="C924" t="str">
        <f t="shared" si="70"/>
        <v>2094306</v>
      </c>
      <c r="D924" t="str">
        <f t="shared" si="71"/>
        <v>2095187</v>
      </c>
      <c r="E924">
        <f t="shared" si="72"/>
        <v>57</v>
      </c>
      <c r="F924">
        <f t="shared" si="73"/>
        <v>1</v>
      </c>
      <c r="G924">
        <f t="shared" si="74"/>
        <v>1</v>
      </c>
    </row>
    <row r="925" spans="1:7">
      <c r="A925" t="s">
        <v>5812</v>
      </c>
      <c r="B925" t="s">
        <v>12</v>
      </c>
      <c r="C925" t="str">
        <f t="shared" si="70"/>
        <v>2095244</v>
      </c>
      <c r="D925" t="str">
        <f t="shared" si="71"/>
        <v>2095363</v>
      </c>
      <c r="E925">
        <f t="shared" si="72"/>
        <v>30</v>
      </c>
      <c r="F925">
        <f t="shared" si="73"/>
        <v>1</v>
      </c>
      <c r="G925">
        <f t="shared" si="74"/>
        <v>0</v>
      </c>
    </row>
    <row r="926" spans="1:7">
      <c r="A926" t="s">
        <v>5814</v>
      </c>
      <c r="B926" t="s">
        <v>12</v>
      </c>
      <c r="C926" t="str">
        <f t="shared" si="70"/>
        <v>2095393</v>
      </c>
      <c r="D926" t="str">
        <f t="shared" si="71"/>
        <v>2096481</v>
      </c>
      <c r="E926">
        <f t="shared" si="72"/>
        <v>20</v>
      </c>
      <c r="F926">
        <f t="shared" si="73"/>
        <v>1</v>
      </c>
      <c r="G926">
        <f t="shared" si="74"/>
        <v>0</v>
      </c>
    </row>
    <row r="927" spans="1:7">
      <c r="A927" t="s">
        <v>5818</v>
      </c>
      <c r="B927" t="s">
        <v>12</v>
      </c>
      <c r="C927" t="str">
        <f t="shared" si="70"/>
        <v>2096501</v>
      </c>
      <c r="D927" t="str">
        <f t="shared" si="71"/>
        <v>2097343</v>
      </c>
      <c r="E927">
        <f t="shared" si="72"/>
        <v>0</v>
      </c>
      <c r="F927">
        <f t="shared" si="73"/>
        <v>1</v>
      </c>
      <c r="G927">
        <f t="shared" si="74"/>
        <v>0</v>
      </c>
    </row>
    <row r="928" spans="1:7">
      <c r="A928" t="s">
        <v>5822</v>
      </c>
      <c r="B928" t="s">
        <v>12</v>
      </c>
      <c r="C928" t="str">
        <f t="shared" si="70"/>
        <v>2097343</v>
      </c>
      <c r="D928" t="str">
        <f t="shared" si="71"/>
        <v>2098176</v>
      </c>
      <c r="E928">
        <f t="shared" si="72"/>
        <v>0</v>
      </c>
      <c r="F928">
        <f t="shared" si="73"/>
        <v>1</v>
      </c>
      <c r="G928">
        <f t="shared" si="74"/>
        <v>0</v>
      </c>
    </row>
    <row r="929" spans="1:7">
      <c r="A929" t="s">
        <v>5825</v>
      </c>
      <c r="B929" t="s">
        <v>12</v>
      </c>
      <c r="C929" t="str">
        <f t="shared" si="70"/>
        <v>2098176</v>
      </c>
      <c r="D929" t="str">
        <f t="shared" si="71"/>
        <v>2099207</v>
      </c>
      <c r="E929">
        <f t="shared" si="72"/>
        <v>252</v>
      </c>
      <c r="F929">
        <f t="shared" si="73"/>
        <v>0</v>
      </c>
      <c r="G929">
        <f t="shared" si="74"/>
        <v>0</v>
      </c>
    </row>
    <row r="930" spans="1:7">
      <c r="A930" t="s">
        <v>5829</v>
      </c>
      <c r="B930" t="s">
        <v>12</v>
      </c>
      <c r="C930" t="str">
        <f t="shared" si="70"/>
        <v>2099459</v>
      </c>
      <c r="D930" t="str">
        <f t="shared" si="71"/>
        <v>2100355</v>
      </c>
      <c r="E930">
        <f t="shared" si="72"/>
        <v>149</v>
      </c>
      <c r="F930">
        <f t="shared" si="73"/>
        <v>1</v>
      </c>
      <c r="G930">
        <f t="shared" si="74"/>
        <v>1</v>
      </c>
    </row>
    <row r="931" spans="1:7">
      <c r="A931" t="s">
        <v>5831</v>
      </c>
      <c r="B931" t="s">
        <v>12</v>
      </c>
      <c r="C931" t="str">
        <f t="shared" si="70"/>
        <v>2100504</v>
      </c>
      <c r="D931" t="str">
        <f t="shared" si="71"/>
        <v>2101028</v>
      </c>
      <c r="E931">
        <f t="shared" si="72"/>
        <v>361</v>
      </c>
      <c r="F931">
        <f t="shared" si="73"/>
        <v>0</v>
      </c>
      <c r="G931">
        <f t="shared" si="74"/>
        <v>0</v>
      </c>
    </row>
    <row r="932" spans="1:7">
      <c r="A932" t="s">
        <v>5833</v>
      </c>
      <c r="B932" t="s">
        <v>12</v>
      </c>
      <c r="C932" t="str">
        <f t="shared" si="70"/>
        <v>2101389</v>
      </c>
      <c r="D932" t="str">
        <f t="shared" si="71"/>
        <v>2101826</v>
      </c>
      <c r="E932">
        <f t="shared" si="72"/>
        <v>1118</v>
      </c>
      <c r="F932">
        <f t="shared" si="73"/>
        <v>0</v>
      </c>
      <c r="G932">
        <f t="shared" si="74"/>
        <v>1</v>
      </c>
    </row>
    <row r="933" spans="1:7">
      <c r="A933" t="s">
        <v>5839</v>
      </c>
      <c r="B933" t="s">
        <v>12</v>
      </c>
      <c r="C933" t="str">
        <f t="shared" si="70"/>
        <v>2102944</v>
      </c>
      <c r="D933" t="str">
        <f t="shared" si="71"/>
        <v>2103297</v>
      </c>
      <c r="E933">
        <f t="shared" si="72"/>
        <v>207</v>
      </c>
      <c r="F933">
        <f t="shared" si="73"/>
        <v>0</v>
      </c>
      <c r="G933">
        <f t="shared" si="74"/>
        <v>1</v>
      </c>
    </row>
    <row r="934" spans="1:7">
      <c r="A934" t="s">
        <v>5841</v>
      </c>
      <c r="B934" t="s">
        <v>12</v>
      </c>
      <c r="C934" t="str">
        <f t="shared" si="70"/>
        <v>2103504</v>
      </c>
      <c r="D934" t="str">
        <f t="shared" si="71"/>
        <v>2104994</v>
      </c>
      <c r="E934">
        <f t="shared" si="72"/>
        <v>120</v>
      </c>
      <c r="F934">
        <f t="shared" si="73"/>
        <v>1</v>
      </c>
      <c r="G934">
        <f t="shared" si="74"/>
        <v>1</v>
      </c>
    </row>
    <row r="935" spans="1:7">
      <c r="A935" t="s">
        <v>5845</v>
      </c>
      <c r="B935" t="s">
        <v>12</v>
      </c>
      <c r="C935" t="str">
        <f t="shared" si="70"/>
        <v>2105114</v>
      </c>
      <c r="D935" t="str">
        <f t="shared" si="71"/>
        <v>2106286</v>
      </c>
      <c r="E935">
        <f t="shared" si="72"/>
        <v>15</v>
      </c>
      <c r="F935">
        <f t="shared" si="73"/>
        <v>1</v>
      </c>
      <c r="G935">
        <f t="shared" si="74"/>
        <v>0</v>
      </c>
    </row>
    <row r="936" spans="1:7">
      <c r="A936" t="s">
        <v>5848</v>
      </c>
      <c r="B936" t="s">
        <v>12</v>
      </c>
      <c r="C936" t="str">
        <f t="shared" si="70"/>
        <v>2106301</v>
      </c>
      <c r="D936" t="str">
        <f t="shared" si="71"/>
        <v>2106921</v>
      </c>
      <c r="E936">
        <f t="shared" si="72"/>
        <v>11</v>
      </c>
      <c r="F936">
        <f t="shared" si="73"/>
        <v>1</v>
      </c>
      <c r="G936">
        <f t="shared" si="74"/>
        <v>0</v>
      </c>
    </row>
    <row r="937" spans="1:7">
      <c r="A937" t="s">
        <v>5850</v>
      </c>
      <c r="B937" t="s">
        <v>12</v>
      </c>
      <c r="C937" t="str">
        <f t="shared" si="70"/>
        <v>2106932</v>
      </c>
      <c r="D937" t="str">
        <f t="shared" si="71"/>
        <v>2108215</v>
      </c>
      <c r="E937">
        <f t="shared" si="72"/>
        <v>123</v>
      </c>
      <c r="F937">
        <f t="shared" si="73"/>
        <v>1</v>
      </c>
      <c r="G937">
        <f t="shared" si="74"/>
        <v>0</v>
      </c>
    </row>
    <row r="938" spans="1:7">
      <c r="A938" t="s">
        <v>5854</v>
      </c>
      <c r="B938" t="s">
        <v>12</v>
      </c>
      <c r="C938" t="str">
        <f t="shared" si="70"/>
        <v>2108338</v>
      </c>
      <c r="D938" t="str">
        <f t="shared" si="71"/>
        <v>2109459</v>
      </c>
      <c r="E938">
        <f t="shared" si="72"/>
        <v>48</v>
      </c>
      <c r="F938">
        <f t="shared" si="73"/>
        <v>1</v>
      </c>
      <c r="G938">
        <f t="shared" si="74"/>
        <v>0</v>
      </c>
    </row>
    <row r="939" spans="1:7">
      <c r="A939" t="s">
        <v>5858</v>
      </c>
      <c r="B939" t="s">
        <v>12</v>
      </c>
      <c r="C939" t="str">
        <f t="shared" si="70"/>
        <v>2109507</v>
      </c>
      <c r="D939" t="str">
        <f t="shared" si="71"/>
        <v>2110469</v>
      </c>
      <c r="E939">
        <f t="shared" si="72"/>
        <v>73</v>
      </c>
      <c r="F939">
        <f t="shared" si="73"/>
        <v>1</v>
      </c>
      <c r="G939">
        <f t="shared" si="74"/>
        <v>0</v>
      </c>
    </row>
    <row r="940" spans="1:7">
      <c r="A940" t="s">
        <v>5860</v>
      </c>
      <c r="B940" t="s">
        <v>12</v>
      </c>
      <c r="C940" t="str">
        <f t="shared" si="70"/>
        <v>2110542</v>
      </c>
      <c r="D940" t="str">
        <f t="shared" si="71"/>
        <v>2110967</v>
      </c>
      <c r="E940">
        <f t="shared" si="72"/>
        <v>95</v>
      </c>
      <c r="F940">
        <f t="shared" si="73"/>
        <v>1</v>
      </c>
      <c r="G940">
        <f t="shared" si="74"/>
        <v>0</v>
      </c>
    </row>
    <row r="941" spans="1:7">
      <c r="A941" t="s">
        <v>5862</v>
      </c>
      <c r="B941" t="s">
        <v>12</v>
      </c>
      <c r="C941" t="str">
        <f t="shared" si="70"/>
        <v>2111062</v>
      </c>
      <c r="D941" t="str">
        <f t="shared" si="71"/>
        <v>2112243</v>
      </c>
      <c r="E941">
        <f t="shared" si="72"/>
        <v>142</v>
      </c>
      <c r="F941">
        <f t="shared" si="73"/>
        <v>1</v>
      </c>
      <c r="G941">
        <f t="shared" si="74"/>
        <v>0</v>
      </c>
    </row>
    <row r="942" spans="1:7">
      <c r="A942" t="s">
        <v>5864</v>
      </c>
      <c r="B942" t="s">
        <v>12</v>
      </c>
      <c r="C942" t="str">
        <f t="shared" si="70"/>
        <v>2112385</v>
      </c>
      <c r="D942" t="str">
        <f t="shared" si="71"/>
        <v>2112810</v>
      </c>
      <c r="E942">
        <f t="shared" si="72"/>
        <v>236</v>
      </c>
      <c r="F942">
        <f t="shared" si="73"/>
        <v>0</v>
      </c>
      <c r="G942">
        <f t="shared" si="74"/>
        <v>0</v>
      </c>
    </row>
    <row r="943" spans="1:7">
      <c r="A943" t="s">
        <v>5868</v>
      </c>
      <c r="B943" t="s">
        <v>12</v>
      </c>
      <c r="C943" t="str">
        <f t="shared" si="70"/>
        <v>2113046</v>
      </c>
      <c r="D943" t="str">
        <f t="shared" si="71"/>
        <v>2115367</v>
      </c>
      <c r="E943">
        <f t="shared" si="72"/>
        <v>49</v>
      </c>
      <c r="F943">
        <f t="shared" si="73"/>
        <v>1</v>
      </c>
      <c r="G943">
        <f t="shared" si="74"/>
        <v>1</v>
      </c>
    </row>
    <row r="944" spans="1:7">
      <c r="A944" t="s">
        <v>5872</v>
      </c>
      <c r="B944" t="s">
        <v>12</v>
      </c>
      <c r="C944" t="str">
        <f t="shared" si="70"/>
        <v>2115416</v>
      </c>
      <c r="D944" t="str">
        <f t="shared" si="71"/>
        <v>2120506</v>
      </c>
      <c r="E944">
        <f t="shared" si="72"/>
        <v>263</v>
      </c>
      <c r="F944">
        <f t="shared" si="73"/>
        <v>0</v>
      </c>
      <c r="G944">
        <f t="shared" si="74"/>
        <v>0</v>
      </c>
    </row>
    <row r="945" spans="1:7">
      <c r="A945" t="s">
        <v>5875</v>
      </c>
      <c r="B945" t="s">
        <v>12</v>
      </c>
      <c r="C945" t="str">
        <f t="shared" si="70"/>
        <v>2120769</v>
      </c>
      <c r="D945" t="str">
        <f t="shared" si="71"/>
        <v>2121194</v>
      </c>
      <c r="E945">
        <f t="shared" si="72"/>
        <v>28</v>
      </c>
      <c r="F945">
        <f t="shared" si="73"/>
        <v>1</v>
      </c>
      <c r="G945">
        <f t="shared" si="74"/>
        <v>1</v>
      </c>
    </row>
    <row r="946" spans="1:7">
      <c r="A946" t="s">
        <v>5877</v>
      </c>
      <c r="B946" t="s">
        <v>12</v>
      </c>
      <c r="C946" t="str">
        <f t="shared" si="70"/>
        <v>2121222</v>
      </c>
      <c r="D946" t="str">
        <f t="shared" si="71"/>
        <v>2122517</v>
      </c>
      <c r="E946">
        <f t="shared" si="72"/>
        <v>281</v>
      </c>
      <c r="F946">
        <f t="shared" si="73"/>
        <v>0</v>
      </c>
      <c r="G946">
        <f t="shared" si="74"/>
        <v>0</v>
      </c>
    </row>
    <row r="947" spans="1:7">
      <c r="A947" t="s">
        <v>5881</v>
      </c>
      <c r="B947" t="s">
        <v>12</v>
      </c>
      <c r="C947" t="str">
        <f t="shared" si="70"/>
        <v>2122798</v>
      </c>
      <c r="D947" t="str">
        <f t="shared" si="71"/>
        <v>2122992</v>
      </c>
      <c r="E947">
        <f t="shared" si="72"/>
        <v>16</v>
      </c>
      <c r="F947">
        <f t="shared" si="73"/>
        <v>1</v>
      </c>
      <c r="G947">
        <f t="shared" si="74"/>
        <v>1</v>
      </c>
    </row>
    <row r="948" spans="1:7">
      <c r="A948" t="s">
        <v>5883</v>
      </c>
      <c r="B948" t="s">
        <v>12</v>
      </c>
      <c r="C948" t="str">
        <f t="shared" si="70"/>
        <v>2123008</v>
      </c>
      <c r="D948" t="str">
        <f t="shared" si="71"/>
        <v>2123343</v>
      </c>
      <c r="E948">
        <f t="shared" si="72"/>
        <v>3</v>
      </c>
      <c r="F948">
        <f t="shared" si="73"/>
        <v>1</v>
      </c>
      <c r="G948">
        <f t="shared" si="74"/>
        <v>0</v>
      </c>
    </row>
    <row r="949" spans="1:7">
      <c r="A949" t="s">
        <v>5887</v>
      </c>
      <c r="B949" t="s">
        <v>12</v>
      </c>
      <c r="C949" t="str">
        <f t="shared" si="70"/>
        <v>2123346</v>
      </c>
      <c r="D949" t="str">
        <f t="shared" si="71"/>
        <v>2125196</v>
      </c>
      <c r="E949">
        <f t="shared" si="72"/>
        <v>12</v>
      </c>
      <c r="F949">
        <f t="shared" si="73"/>
        <v>1</v>
      </c>
      <c r="G949">
        <f t="shared" si="74"/>
        <v>0</v>
      </c>
    </row>
    <row r="950" spans="1:7">
      <c r="A950" t="s">
        <v>5891</v>
      </c>
      <c r="B950" t="s">
        <v>12</v>
      </c>
      <c r="C950" t="str">
        <f t="shared" si="70"/>
        <v>2125208</v>
      </c>
      <c r="D950" t="str">
        <f t="shared" si="71"/>
        <v>2125729</v>
      </c>
      <c r="E950">
        <f t="shared" si="72"/>
        <v>49</v>
      </c>
      <c r="F950">
        <f t="shared" si="73"/>
        <v>1</v>
      </c>
      <c r="G950">
        <f t="shared" si="74"/>
        <v>0</v>
      </c>
    </row>
    <row r="951" spans="1:7">
      <c r="A951" t="s">
        <v>5895</v>
      </c>
      <c r="B951" t="s">
        <v>12</v>
      </c>
      <c r="C951" t="str">
        <f t="shared" si="70"/>
        <v>2125778</v>
      </c>
      <c r="D951" t="str">
        <f t="shared" si="71"/>
        <v>2126101</v>
      </c>
      <c r="E951">
        <f t="shared" si="72"/>
        <v>91</v>
      </c>
      <c r="F951">
        <f t="shared" si="73"/>
        <v>1</v>
      </c>
      <c r="G951">
        <f t="shared" si="74"/>
        <v>0</v>
      </c>
    </row>
    <row r="952" spans="1:7">
      <c r="A952" t="s">
        <v>5899</v>
      </c>
      <c r="B952" t="s">
        <v>12</v>
      </c>
      <c r="C952" t="str">
        <f t="shared" si="70"/>
        <v>2126192</v>
      </c>
      <c r="D952" t="str">
        <f t="shared" si="71"/>
        <v>2126578</v>
      </c>
      <c r="E952">
        <f t="shared" si="72"/>
        <v>25</v>
      </c>
      <c r="F952">
        <f t="shared" si="73"/>
        <v>1</v>
      </c>
      <c r="G952">
        <f t="shared" si="74"/>
        <v>0</v>
      </c>
    </row>
    <row r="953" spans="1:7">
      <c r="A953" t="s">
        <v>5903</v>
      </c>
      <c r="B953" t="s">
        <v>12</v>
      </c>
      <c r="C953" t="str">
        <f t="shared" si="70"/>
        <v>2126603</v>
      </c>
      <c r="D953" t="str">
        <f t="shared" si="71"/>
        <v>2127817</v>
      </c>
      <c r="E953">
        <f t="shared" si="72"/>
        <v>68</v>
      </c>
      <c r="F953">
        <f t="shared" si="73"/>
        <v>1</v>
      </c>
      <c r="G953">
        <f t="shared" si="74"/>
        <v>0</v>
      </c>
    </row>
    <row r="954" spans="1:7">
      <c r="A954" t="s">
        <v>5907</v>
      </c>
      <c r="B954" t="s">
        <v>12</v>
      </c>
      <c r="C954" t="str">
        <f t="shared" si="70"/>
        <v>2127885</v>
      </c>
      <c r="D954" t="str">
        <f t="shared" si="71"/>
        <v>2128379</v>
      </c>
      <c r="E954">
        <f t="shared" si="72"/>
        <v>130</v>
      </c>
      <c r="F954">
        <f t="shared" si="73"/>
        <v>1</v>
      </c>
      <c r="G954">
        <f t="shared" si="74"/>
        <v>0</v>
      </c>
    </row>
    <row r="955" spans="1:7">
      <c r="A955" t="s">
        <v>5911</v>
      </c>
      <c r="B955" t="s">
        <v>12</v>
      </c>
      <c r="C955" t="str">
        <f t="shared" si="70"/>
        <v>2128509</v>
      </c>
      <c r="D955" t="str">
        <f t="shared" si="71"/>
        <v>2129237</v>
      </c>
      <c r="E955">
        <f t="shared" si="72"/>
        <v>1021</v>
      </c>
      <c r="F955">
        <f t="shared" si="73"/>
        <v>0</v>
      </c>
      <c r="G955">
        <f t="shared" si="74"/>
        <v>0</v>
      </c>
    </row>
    <row r="956" spans="1:7">
      <c r="A956" t="s">
        <v>5918</v>
      </c>
      <c r="B956" t="s">
        <v>12</v>
      </c>
      <c r="C956" t="str">
        <f t="shared" si="70"/>
        <v>2130258</v>
      </c>
      <c r="D956" t="str">
        <f t="shared" si="71"/>
        <v>2130932</v>
      </c>
      <c r="E956">
        <f t="shared" si="72"/>
        <v>26</v>
      </c>
      <c r="F956">
        <f t="shared" si="73"/>
        <v>1</v>
      </c>
      <c r="G956">
        <f t="shared" si="74"/>
        <v>1</v>
      </c>
    </row>
    <row r="957" spans="1:7">
      <c r="A957" t="s">
        <v>5920</v>
      </c>
      <c r="B957" t="s">
        <v>12</v>
      </c>
      <c r="C957" t="str">
        <f t="shared" si="70"/>
        <v>2130958</v>
      </c>
      <c r="D957" t="str">
        <f t="shared" si="71"/>
        <v>2132226</v>
      </c>
      <c r="E957">
        <f t="shared" si="72"/>
        <v>176</v>
      </c>
      <c r="F957">
        <f t="shared" si="73"/>
        <v>0</v>
      </c>
      <c r="G957">
        <f t="shared" si="74"/>
        <v>0</v>
      </c>
    </row>
    <row r="958" spans="1:7">
      <c r="A958" t="s">
        <v>5922</v>
      </c>
      <c r="B958" t="s">
        <v>12</v>
      </c>
      <c r="C958" t="str">
        <f t="shared" si="70"/>
        <v>2132402</v>
      </c>
      <c r="D958" t="str">
        <f t="shared" si="71"/>
        <v>2133577</v>
      </c>
      <c r="E958">
        <f t="shared" si="72"/>
        <v>72</v>
      </c>
      <c r="F958">
        <f t="shared" si="73"/>
        <v>1</v>
      </c>
      <c r="G958">
        <f t="shared" si="74"/>
        <v>1</v>
      </c>
    </row>
    <row r="959" spans="1:7">
      <c r="A959" t="s">
        <v>5926</v>
      </c>
      <c r="B959" t="s">
        <v>12</v>
      </c>
      <c r="C959" t="str">
        <f t="shared" si="70"/>
        <v>2133649</v>
      </c>
      <c r="D959" t="str">
        <f t="shared" si="71"/>
        <v>2134902</v>
      </c>
      <c r="E959">
        <f t="shared" si="72"/>
        <v>1652</v>
      </c>
      <c r="F959">
        <f t="shared" si="73"/>
        <v>0</v>
      </c>
      <c r="G959">
        <f t="shared" si="74"/>
        <v>0</v>
      </c>
    </row>
    <row r="960" spans="1:7">
      <c r="A960" t="s">
        <v>5934</v>
      </c>
      <c r="B960" t="s">
        <v>12</v>
      </c>
      <c r="C960" t="str">
        <f t="shared" si="70"/>
        <v>2136554</v>
      </c>
      <c r="D960" t="str">
        <f t="shared" si="71"/>
        <v>2137195</v>
      </c>
      <c r="E960">
        <f t="shared" si="72"/>
        <v>384</v>
      </c>
      <c r="F960">
        <f t="shared" si="73"/>
        <v>0</v>
      </c>
      <c r="G960">
        <f t="shared" si="74"/>
        <v>1</v>
      </c>
    </row>
    <row r="961" spans="1:7">
      <c r="A961" t="s">
        <v>5936</v>
      </c>
      <c r="B961" t="s">
        <v>12</v>
      </c>
      <c r="C961" t="str">
        <f t="shared" si="70"/>
        <v>2137579</v>
      </c>
      <c r="D961" t="str">
        <f t="shared" si="71"/>
        <v>2137917</v>
      </c>
      <c r="E961">
        <f t="shared" si="72"/>
        <v>16</v>
      </c>
      <c r="F961">
        <f t="shared" si="73"/>
        <v>1</v>
      </c>
      <c r="G961">
        <f t="shared" si="74"/>
        <v>1</v>
      </c>
    </row>
    <row r="962" spans="1:7">
      <c r="A962" t="s">
        <v>5939</v>
      </c>
      <c r="B962" t="s">
        <v>12</v>
      </c>
      <c r="C962" t="str">
        <f t="shared" si="70"/>
        <v>2137933</v>
      </c>
      <c r="D962" t="str">
        <f t="shared" si="71"/>
        <v>2139549</v>
      </c>
      <c r="E962">
        <f t="shared" si="72"/>
        <v>75</v>
      </c>
      <c r="F962">
        <f t="shared" si="73"/>
        <v>1</v>
      </c>
      <c r="G962">
        <f t="shared" si="74"/>
        <v>0</v>
      </c>
    </row>
    <row r="963" spans="1:7">
      <c r="A963" t="s">
        <v>5943</v>
      </c>
      <c r="B963" t="s">
        <v>12</v>
      </c>
      <c r="C963" t="str">
        <f t="shared" ref="C963:C1026" si="75">LEFT(A963,SEARCH(".",A963)-1)</f>
        <v>2139624</v>
      </c>
      <c r="D963" t="str">
        <f t="shared" ref="D963:D1026" si="76">RIGHT(A963,LEN(A963)-SEARCH(".",A963)-1)</f>
        <v>2140961</v>
      </c>
      <c r="E963">
        <f t="shared" ref="E963:E1026" si="77">C964-D963</f>
        <v>12</v>
      </c>
      <c r="F963">
        <f t="shared" ref="F963:F1026" si="78">IF(E963&lt;$K$2, 1, 0)</f>
        <v>1</v>
      </c>
      <c r="G963">
        <f t="shared" si="74"/>
        <v>0</v>
      </c>
    </row>
    <row r="964" spans="1:7">
      <c r="A964" t="s">
        <v>5946</v>
      </c>
      <c r="B964" t="s">
        <v>12</v>
      </c>
      <c r="C964" t="str">
        <f t="shared" si="75"/>
        <v>2140973</v>
      </c>
      <c r="D964" t="str">
        <f t="shared" si="76"/>
        <v>2141959</v>
      </c>
      <c r="E964">
        <f t="shared" si="77"/>
        <v>24</v>
      </c>
      <c r="F964">
        <f t="shared" si="78"/>
        <v>1</v>
      </c>
      <c r="G964">
        <f t="shared" ref="G964:G1027" si="79">IF(F963=1, 0,1)</f>
        <v>0</v>
      </c>
    </row>
    <row r="965" spans="1:7">
      <c r="A965" t="s">
        <v>5948</v>
      </c>
      <c r="B965" t="s">
        <v>12</v>
      </c>
      <c r="C965" t="str">
        <f t="shared" si="75"/>
        <v>2141983</v>
      </c>
      <c r="D965" t="str">
        <f t="shared" si="76"/>
        <v>2143374</v>
      </c>
      <c r="E965">
        <f t="shared" si="77"/>
        <v>745</v>
      </c>
      <c r="F965">
        <f t="shared" si="78"/>
        <v>0</v>
      </c>
      <c r="G965">
        <f t="shared" si="79"/>
        <v>0</v>
      </c>
    </row>
    <row r="966" spans="1:7">
      <c r="A966" t="s">
        <v>5951</v>
      </c>
      <c r="B966" t="s">
        <v>12</v>
      </c>
      <c r="C966" t="str">
        <f t="shared" si="75"/>
        <v>2144119</v>
      </c>
      <c r="D966" t="str">
        <f t="shared" si="76"/>
        <v>2148009</v>
      </c>
      <c r="E966">
        <f t="shared" si="77"/>
        <v>8244</v>
      </c>
      <c r="F966">
        <f t="shared" si="78"/>
        <v>0</v>
      </c>
      <c r="G966">
        <f t="shared" si="79"/>
        <v>1</v>
      </c>
    </row>
    <row r="967" spans="1:7">
      <c r="A967" t="s">
        <v>5975</v>
      </c>
      <c r="B967" t="s">
        <v>12</v>
      </c>
      <c r="C967" t="str">
        <f t="shared" si="75"/>
        <v>2156253</v>
      </c>
      <c r="D967" t="str">
        <f t="shared" si="76"/>
        <v>2156783</v>
      </c>
      <c r="E967">
        <f t="shared" si="77"/>
        <v>-3</v>
      </c>
      <c r="F967">
        <f t="shared" si="78"/>
        <v>1</v>
      </c>
      <c r="G967">
        <f t="shared" si="79"/>
        <v>1</v>
      </c>
    </row>
    <row r="968" spans="1:7">
      <c r="A968" t="s">
        <v>5977</v>
      </c>
      <c r="B968" t="s">
        <v>12</v>
      </c>
      <c r="C968" t="str">
        <f t="shared" si="75"/>
        <v>2156780</v>
      </c>
      <c r="D968" t="str">
        <f t="shared" si="76"/>
        <v>2156914</v>
      </c>
      <c r="E968">
        <f t="shared" si="77"/>
        <v>472</v>
      </c>
      <c r="F968">
        <f t="shared" si="78"/>
        <v>0</v>
      </c>
      <c r="G968">
        <f t="shared" si="79"/>
        <v>0</v>
      </c>
    </row>
    <row r="969" spans="1:7">
      <c r="A969" t="s">
        <v>5981</v>
      </c>
      <c r="B969" t="s">
        <v>12</v>
      </c>
      <c r="C969" t="str">
        <f t="shared" si="75"/>
        <v>2157386</v>
      </c>
      <c r="D969" t="str">
        <f t="shared" si="76"/>
        <v>2157766</v>
      </c>
      <c r="E969">
        <f t="shared" si="77"/>
        <v>0</v>
      </c>
      <c r="F969">
        <f t="shared" si="78"/>
        <v>1</v>
      </c>
      <c r="G969">
        <f t="shared" si="79"/>
        <v>1</v>
      </c>
    </row>
    <row r="970" spans="1:7">
      <c r="A970" t="s">
        <v>5985</v>
      </c>
      <c r="B970" t="s">
        <v>12</v>
      </c>
      <c r="C970" t="str">
        <f t="shared" si="75"/>
        <v>2157766</v>
      </c>
      <c r="D970" t="str">
        <f t="shared" si="76"/>
        <v>2158497</v>
      </c>
      <c r="E970">
        <f t="shared" si="77"/>
        <v>70</v>
      </c>
      <c r="F970">
        <f t="shared" si="78"/>
        <v>1</v>
      </c>
      <c r="G970">
        <f t="shared" si="79"/>
        <v>0</v>
      </c>
    </row>
    <row r="971" spans="1:7">
      <c r="A971" t="s">
        <v>5989</v>
      </c>
      <c r="B971" t="s">
        <v>12</v>
      </c>
      <c r="C971" t="str">
        <f t="shared" si="75"/>
        <v>2158567</v>
      </c>
      <c r="D971" t="str">
        <f t="shared" si="76"/>
        <v>2159307</v>
      </c>
      <c r="E971">
        <f t="shared" si="77"/>
        <v>13</v>
      </c>
      <c r="F971">
        <f t="shared" si="78"/>
        <v>1</v>
      </c>
      <c r="G971">
        <f t="shared" si="79"/>
        <v>0</v>
      </c>
    </row>
    <row r="972" spans="1:7">
      <c r="A972" t="s">
        <v>5993</v>
      </c>
      <c r="B972" t="s">
        <v>12</v>
      </c>
      <c r="C972" t="str">
        <f t="shared" si="75"/>
        <v>2159320</v>
      </c>
      <c r="D972" t="str">
        <f t="shared" si="76"/>
        <v>2160228</v>
      </c>
      <c r="E972">
        <f t="shared" si="77"/>
        <v>-3</v>
      </c>
      <c r="F972">
        <f t="shared" si="78"/>
        <v>1</v>
      </c>
      <c r="G972">
        <f t="shared" si="79"/>
        <v>0</v>
      </c>
    </row>
    <row r="973" spans="1:7">
      <c r="A973" t="s">
        <v>5997</v>
      </c>
      <c r="B973" t="s">
        <v>12</v>
      </c>
      <c r="C973" t="str">
        <f t="shared" si="75"/>
        <v>2160225</v>
      </c>
      <c r="D973" t="str">
        <f t="shared" si="76"/>
        <v>2160905</v>
      </c>
      <c r="E973">
        <f t="shared" si="77"/>
        <v>196</v>
      </c>
      <c r="F973">
        <f t="shared" si="78"/>
        <v>0</v>
      </c>
      <c r="G973">
        <f t="shared" si="79"/>
        <v>0</v>
      </c>
    </row>
    <row r="974" spans="1:7">
      <c r="A974" t="s">
        <v>6001</v>
      </c>
      <c r="B974" t="s">
        <v>12</v>
      </c>
      <c r="C974" t="str">
        <f t="shared" si="75"/>
        <v>2161101</v>
      </c>
      <c r="D974" t="str">
        <f t="shared" si="76"/>
        <v>2162072</v>
      </c>
      <c r="E974">
        <f t="shared" si="77"/>
        <v>15</v>
      </c>
      <c r="F974">
        <f t="shared" si="78"/>
        <v>1</v>
      </c>
      <c r="G974">
        <f t="shared" si="79"/>
        <v>1</v>
      </c>
    </row>
    <row r="975" spans="1:7">
      <c r="A975" t="s">
        <v>6005</v>
      </c>
      <c r="B975" t="s">
        <v>12</v>
      </c>
      <c r="C975" t="str">
        <f t="shared" si="75"/>
        <v>2162087</v>
      </c>
      <c r="D975" t="str">
        <f t="shared" si="76"/>
        <v>2163883</v>
      </c>
      <c r="E975">
        <f t="shared" si="77"/>
        <v>322</v>
      </c>
      <c r="F975">
        <f t="shared" si="78"/>
        <v>0</v>
      </c>
      <c r="G975">
        <f t="shared" si="79"/>
        <v>0</v>
      </c>
    </row>
    <row r="976" spans="1:7">
      <c r="A976" t="s">
        <v>6009</v>
      </c>
      <c r="B976" t="s">
        <v>12</v>
      </c>
      <c r="C976" t="str">
        <f t="shared" si="75"/>
        <v>2164205</v>
      </c>
      <c r="D976" t="str">
        <f t="shared" si="76"/>
        <v>2164669</v>
      </c>
      <c r="E976">
        <f t="shared" si="77"/>
        <v>13</v>
      </c>
      <c r="F976">
        <f t="shared" si="78"/>
        <v>1</v>
      </c>
      <c r="G976">
        <f t="shared" si="79"/>
        <v>1</v>
      </c>
    </row>
    <row r="977" spans="1:7">
      <c r="A977" t="s">
        <v>6013</v>
      </c>
      <c r="B977" t="s">
        <v>12</v>
      </c>
      <c r="C977" t="str">
        <f t="shared" si="75"/>
        <v>2164682</v>
      </c>
      <c r="D977" t="str">
        <f t="shared" si="76"/>
        <v>2165653</v>
      </c>
      <c r="E977">
        <f t="shared" si="77"/>
        <v>49</v>
      </c>
      <c r="F977">
        <f t="shared" si="78"/>
        <v>1</v>
      </c>
      <c r="G977">
        <f t="shared" si="79"/>
        <v>0</v>
      </c>
    </row>
    <row r="978" spans="1:7">
      <c r="A978" t="s">
        <v>6017</v>
      </c>
      <c r="B978" t="s">
        <v>12</v>
      </c>
      <c r="C978" t="str">
        <f t="shared" si="75"/>
        <v>2165702</v>
      </c>
      <c r="D978" t="str">
        <f t="shared" si="76"/>
        <v>2166325</v>
      </c>
      <c r="E978">
        <f t="shared" si="77"/>
        <v>38</v>
      </c>
      <c r="F978">
        <f t="shared" si="78"/>
        <v>1</v>
      </c>
      <c r="G978">
        <f t="shared" si="79"/>
        <v>0</v>
      </c>
    </row>
    <row r="979" spans="1:7">
      <c r="A979" t="s">
        <v>6021</v>
      </c>
      <c r="B979" t="s">
        <v>12</v>
      </c>
      <c r="C979" t="str">
        <f t="shared" si="75"/>
        <v>2166363</v>
      </c>
      <c r="D979" t="str">
        <f t="shared" si="76"/>
        <v>2166941</v>
      </c>
      <c r="E979">
        <f t="shared" si="77"/>
        <v>301</v>
      </c>
      <c r="F979">
        <f t="shared" si="78"/>
        <v>0</v>
      </c>
      <c r="G979">
        <f t="shared" si="79"/>
        <v>0</v>
      </c>
    </row>
    <row r="980" spans="1:7">
      <c r="A980" t="s">
        <v>6025</v>
      </c>
      <c r="B980" t="s">
        <v>12</v>
      </c>
      <c r="C980" t="str">
        <f t="shared" si="75"/>
        <v>2167242</v>
      </c>
      <c r="D980" t="str">
        <f t="shared" si="76"/>
        <v>2168000</v>
      </c>
      <c r="E980">
        <f t="shared" si="77"/>
        <v>1774</v>
      </c>
      <c r="F980">
        <f t="shared" si="78"/>
        <v>0</v>
      </c>
      <c r="G980">
        <f t="shared" si="79"/>
        <v>1</v>
      </c>
    </row>
    <row r="981" spans="1:7">
      <c r="A981" t="s">
        <v>6031</v>
      </c>
      <c r="B981" t="s">
        <v>12</v>
      </c>
      <c r="C981" t="str">
        <f t="shared" si="75"/>
        <v>2169774</v>
      </c>
      <c r="D981" t="str">
        <f t="shared" si="76"/>
        <v>2170157</v>
      </c>
      <c r="E981">
        <f t="shared" si="77"/>
        <v>1107</v>
      </c>
      <c r="F981">
        <f t="shared" si="78"/>
        <v>0</v>
      </c>
      <c r="G981">
        <f t="shared" si="79"/>
        <v>1</v>
      </c>
    </row>
    <row r="982" spans="1:7">
      <c r="A982" t="s">
        <v>6039</v>
      </c>
      <c r="B982" t="s">
        <v>12</v>
      </c>
      <c r="C982" t="str">
        <f t="shared" si="75"/>
        <v>2171264</v>
      </c>
      <c r="D982" t="str">
        <f t="shared" si="76"/>
        <v>2171875</v>
      </c>
      <c r="E982">
        <f t="shared" si="77"/>
        <v>3357</v>
      </c>
      <c r="F982">
        <f t="shared" si="78"/>
        <v>0</v>
      </c>
      <c r="G982">
        <f t="shared" si="79"/>
        <v>1</v>
      </c>
    </row>
    <row r="983" spans="1:7">
      <c r="A983" t="s">
        <v>6052</v>
      </c>
      <c r="B983" t="s">
        <v>12</v>
      </c>
      <c r="C983" t="str">
        <f t="shared" si="75"/>
        <v>2175232</v>
      </c>
      <c r="D983" t="str">
        <f t="shared" si="76"/>
        <v>2175525</v>
      </c>
      <c r="E983">
        <f t="shared" si="77"/>
        <v>-7</v>
      </c>
      <c r="F983">
        <f t="shared" si="78"/>
        <v>1</v>
      </c>
      <c r="G983">
        <f t="shared" si="79"/>
        <v>1</v>
      </c>
    </row>
    <row r="984" spans="1:7">
      <c r="A984" t="s">
        <v>6054</v>
      </c>
      <c r="B984" t="s">
        <v>12</v>
      </c>
      <c r="C984" t="str">
        <f t="shared" si="75"/>
        <v>2175518</v>
      </c>
      <c r="D984" t="str">
        <f t="shared" si="76"/>
        <v>2175892</v>
      </c>
      <c r="E984">
        <f t="shared" si="77"/>
        <v>2922</v>
      </c>
      <c r="F984">
        <f t="shared" si="78"/>
        <v>0</v>
      </c>
      <c r="G984">
        <f t="shared" si="79"/>
        <v>0</v>
      </c>
    </row>
    <row r="985" spans="1:7">
      <c r="A985" t="s">
        <v>6064</v>
      </c>
      <c r="B985" t="s">
        <v>12</v>
      </c>
      <c r="C985" t="str">
        <f t="shared" si="75"/>
        <v>2178814</v>
      </c>
      <c r="D985" t="str">
        <f t="shared" si="76"/>
        <v>2183484</v>
      </c>
      <c r="E985">
        <f t="shared" si="77"/>
        <v>307</v>
      </c>
      <c r="F985">
        <f t="shared" si="78"/>
        <v>0</v>
      </c>
      <c r="G985">
        <f t="shared" si="79"/>
        <v>1</v>
      </c>
    </row>
    <row r="986" spans="1:7">
      <c r="A986" t="s">
        <v>6066</v>
      </c>
      <c r="B986" t="s">
        <v>12</v>
      </c>
      <c r="C986" t="str">
        <f t="shared" si="75"/>
        <v>2183791</v>
      </c>
      <c r="D986" t="str">
        <f t="shared" si="76"/>
        <v>2184681</v>
      </c>
      <c r="E986">
        <f t="shared" si="77"/>
        <v>2836</v>
      </c>
      <c r="F986">
        <f t="shared" si="78"/>
        <v>0</v>
      </c>
      <c r="G986">
        <f t="shared" si="79"/>
        <v>1</v>
      </c>
    </row>
    <row r="987" spans="1:7">
      <c r="A987" t="s">
        <v>6072</v>
      </c>
      <c r="B987" t="s">
        <v>12</v>
      </c>
      <c r="C987" t="str">
        <f t="shared" si="75"/>
        <v>2187517</v>
      </c>
      <c r="D987" t="str">
        <f t="shared" si="76"/>
        <v>2188608</v>
      </c>
      <c r="E987">
        <f t="shared" si="77"/>
        <v>1399</v>
      </c>
      <c r="F987">
        <f t="shared" si="78"/>
        <v>0</v>
      </c>
      <c r="G987">
        <f t="shared" si="79"/>
        <v>1</v>
      </c>
    </row>
    <row r="988" spans="1:7">
      <c r="A988" t="s">
        <v>6076</v>
      </c>
      <c r="B988" t="s">
        <v>12</v>
      </c>
      <c r="C988" t="str">
        <f t="shared" si="75"/>
        <v>2190007</v>
      </c>
      <c r="D988" t="str">
        <f t="shared" si="76"/>
        <v>2191098</v>
      </c>
      <c r="E988">
        <f t="shared" si="77"/>
        <v>1396</v>
      </c>
      <c r="F988">
        <f t="shared" si="78"/>
        <v>0</v>
      </c>
      <c r="G988">
        <f t="shared" si="79"/>
        <v>1</v>
      </c>
    </row>
    <row r="989" spans="1:7">
      <c r="A989" t="s">
        <v>6080</v>
      </c>
      <c r="B989" t="s">
        <v>12</v>
      </c>
      <c r="C989" t="str">
        <f t="shared" si="75"/>
        <v>2192494</v>
      </c>
      <c r="D989" t="str">
        <f t="shared" si="76"/>
        <v>2195352</v>
      </c>
      <c r="E989">
        <f t="shared" si="77"/>
        <v>5399</v>
      </c>
      <c r="F989">
        <f t="shared" si="78"/>
        <v>0</v>
      </c>
      <c r="G989">
        <f t="shared" si="79"/>
        <v>1</v>
      </c>
    </row>
    <row r="990" spans="1:7">
      <c r="A990" t="s">
        <v>6094</v>
      </c>
      <c r="B990" t="s">
        <v>12</v>
      </c>
      <c r="C990" t="str">
        <f t="shared" si="75"/>
        <v>2200751</v>
      </c>
      <c r="D990" t="str">
        <f t="shared" si="76"/>
        <v>2201674</v>
      </c>
      <c r="E990">
        <f t="shared" si="77"/>
        <v>420</v>
      </c>
      <c r="F990">
        <f t="shared" si="78"/>
        <v>0</v>
      </c>
      <c r="G990">
        <f t="shared" si="79"/>
        <v>1</v>
      </c>
    </row>
    <row r="991" spans="1:7">
      <c r="A991" t="s">
        <v>6097</v>
      </c>
      <c r="B991" t="s">
        <v>12</v>
      </c>
      <c r="C991" t="str">
        <f t="shared" si="75"/>
        <v>2202094</v>
      </c>
      <c r="D991" t="str">
        <f t="shared" si="76"/>
        <v>2202672</v>
      </c>
      <c r="E991">
        <f t="shared" si="77"/>
        <v>29</v>
      </c>
      <c r="F991">
        <f t="shared" si="78"/>
        <v>1</v>
      </c>
      <c r="G991">
        <f t="shared" si="79"/>
        <v>1</v>
      </c>
    </row>
    <row r="992" spans="1:7">
      <c r="A992" t="s">
        <v>6099</v>
      </c>
      <c r="B992" t="s">
        <v>12</v>
      </c>
      <c r="C992" t="str">
        <f t="shared" si="75"/>
        <v>2202701</v>
      </c>
      <c r="D992" t="str">
        <f t="shared" si="76"/>
        <v>2203279</v>
      </c>
      <c r="E992">
        <f t="shared" si="77"/>
        <v>72</v>
      </c>
      <c r="F992">
        <f t="shared" si="78"/>
        <v>1</v>
      </c>
      <c r="G992">
        <f t="shared" si="79"/>
        <v>0</v>
      </c>
    </row>
    <row r="993" spans="1:7">
      <c r="A993" t="s">
        <v>6103</v>
      </c>
      <c r="B993" t="s">
        <v>12</v>
      </c>
      <c r="C993" t="str">
        <f t="shared" si="75"/>
        <v>2203351</v>
      </c>
      <c r="D993" t="str">
        <f t="shared" si="76"/>
        <v>2203458</v>
      </c>
      <c r="E993">
        <f t="shared" si="77"/>
        <v>372</v>
      </c>
      <c r="F993">
        <f t="shared" si="78"/>
        <v>0</v>
      </c>
      <c r="G993">
        <f t="shared" si="79"/>
        <v>0</v>
      </c>
    </row>
    <row r="994" spans="1:7">
      <c r="A994" t="s">
        <v>6105</v>
      </c>
      <c r="B994" t="s">
        <v>12</v>
      </c>
      <c r="C994" t="str">
        <f t="shared" si="75"/>
        <v>2203830</v>
      </c>
      <c r="D994" t="str">
        <f t="shared" si="76"/>
        <v>2203973</v>
      </c>
      <c r="E994">
        <f t="shared" si="77"/>
        <v>2805</v>
      </c>
      <c r="F994">
        <f t="shared" si="78"/>
        <v>0</v>
      </c>
      <c r="G994">
        <f t="shared" si="79"/>
        <v>1</v>
      </c>
    </row>
    <row r="995" spans="1:7">
      <c r="A995" t="s">
        <v>6110</v>
      </c>
      <c r="B995" t="s">
        <v>12</v>
      </c>
      <c r="C995" t="str">
        <f t="shared" si="75"/>
        <v>2206778</v>
      </c>
      <c r="D995" t="str">
        <f t="shared" si="76"/>
        <v>2206891</v>
      </c>
      <c r="E995">
        <f t="shared" si="77"/>
        <v>2991</v>
      </c>
      <c r="F995">
        <f t="shared" si="78"/>
        <v>0</v>
      </c>
      <c r="G995">
        <f t="shared" si="79"/>
        <v>1</v>
      </c>
    </row>
    <row r="996" spans="1:7">
      <c r="A996" t="s">
        <v>6119</v>
      </c>
      <c r="B996" t="s">
        <v>12</v>
      </c>
      <c r="C996" t="str">
        <f t="shared" si="75"/>
        <v>2209882</v>
      </c>
      <c r="D996" t="str">
        <f t="shared" si="76"/>
        <v>2210295</v>
      </c>
      <c r="E996">
        <f t="shared" si="77"/>
        <v>2040</v>
      </c>
      <c r="F996">
        <f t="shared" si="78"/>
        <v>0</v>
      </c>
      <c r="G996">
        <f t="shared" si="79"/>
        <v>1</v>
      </c>
    </row>
    <row r="997" spans="1:7">
      <c r="A997" t="s">
        <v>6127</v>
      </c>
      <c r="B997" t="s">
        <v>12</v>
      </c>
      <c r="C997" t="str">
        <f t="shared" si="75"/>
        <v>2212335</v>
      </c>
      <c r="D997" t="str">
        <f t="shared" si="76"/>
        <v>2212988</v>
      </c>
      <c r="E997">
        <f t="shared" si="77"/>
        <v>125</v>
      </c>
      <c r="F997">
        <f t="shared" si="78"/>
        <v>1</v>
      </c>
      <c r="G997">
        <f t="shared" si="79"/>
        <v>1</v>
      </c>
    </row>
    <row r="998" spans="1:7">
      <c r="A998" t="s">
        <v>6129</v>
      </c>
      <c r="B998" t="s">
        <v>12</v>
      </c>
      <c r="C998" t="str">
        <f t="shared" si="75"/>
        <v>2213113</v>
      </c>
      <c r="D998" t="str">
        <f t="shared" si="76"/>
        <v>2214261</v>
      </c>
      <c r="E998">
        <f t="shared" si="77"/>
        <v>377</v>
      </c>
      <c r="F998">
        <f t="shared" si="78"/>
        <v>0</v>
      </c>
      <c r="G998">
        <f t="shared" si="79"/>
        <v>0</v>
      </c>
    </row>
    <row r="999" spans="1:7">
      <c r="A999" t="s">
        <v>6133</v>
      </c>
      <c r="B999" t="s">
        <v>12</v>
      </c>
      <c r="C999" t="str">
        <f t="shared" si="75"/>
        <v>2214638</v>
      </c>
      <c r="D999" t="str">
        <f t="shared" si="76"/>
        <v>2215465</v>
      </c>
      <c r="E999">
        <f t="shared" si="77"/>
        <v>111</v>
      </c>
      <c r="F999">
        <f t="shared" si="78"/>
        <v>1</v>
      </c>
      <c r="G999">
        <f t="shared" si="79"/>
        <v>1</v>
      </c>
    </row>
    <row r="1000" spans="1:7">
      <c r="A1000" t="s">
        <v>6135</v>
      </c>
      <c r="B1000" t="s">
        <v>12</v>
      </c>
      <c r="C1000" t="str">
        <f t="shared" si="75"/>
        <v>2215576</v>
      </c>
      <c r="D1000" t="str">
        <f t="shared" si="76"/>
        <v>2217615</v>
      </c>
      <c r="E1000">
        <f t="shared" si="77"/>
        <v>238</v>
      </c>
      <c r="F1000">
        <f t="shared" si="78"/>
        <v>0</v>
      </c>
      <c r="G1000">
        <f t="shared" si="79"/>
        <v>0</v>
      </c>
    </row>
    <row r="1001" spans="1:7">
      <c r="A1001" t="s">
        <v>6139</v>
      </c>
      <c r="B1001" t="s">
        <v>12</v>
      </c>
      <c r="C1001" t="str">
        <f t="shared" si="75"/>
        <v>2217853</v>
      </c>
      <c r="D1001" t="str">
        <f t="shared" si="76"/>
        <v>2219487</v>
      </c>
      <c r="E1001">
        <f t="shared" si="77"/>
        <v>377</v>
      </c>
      <c r="F1001">
        <f t="shared" si="78"/>
        <v>0</v>
      </c>
      <c r="G1001">
        <f t="shared" si="79"/>
        <v>1</v>
      </c>
    </row>
    <row r="1002" spans="1:7">
      <c r="A1002" t="s">
        <v>6143</v>
      </c>
      <c r="B1002" t="s">
        <v>12</v>
      </c>
      <c r="C1002" t="str">
        <f t="shared" si="75"/>
        <v>2219864</v>
      </c>
      <c r="D1002" t="str">
        <f t="shared" si="76"/>
        <v>2220880</v>
      </c>
      <c r="E1002">
        <f t="shared" si="77"/>
        <v>174</v>
      </c>
      <c r="F1002">
        <f t="shared" si="78"/>
        <v>0</v>
      </c>
      <c r="G1002">
        <f t="shared" si="79"/>
        <v>1</v>
      </c>
    </row>
    <row r="1003" spans="1:7">
      <c r="A1003" t="s">
        <v>6147</v>
      </c>
      <c r="B1003" t="s">
        <v>12</v>
      </c>
      <c r="C1003" t="str">
        <f t="shared" si="75"/>
        <v>2221054</v>
      </c>
      <c r="D1003" t="str">
        <f t="shared" si="76"/>
        <v>2222124</v>
      </c>
      <c r="E1003">
        <f t="shared" si="77"/>
        <v>-13</v>
      </c>
      <c r="F1003">
        <f t="shared" si="78"/>
        <v>1</v>
      </c>
      <c r="G1003">
        <f t="shared" si="79"/>
        <v>1</v>
      </c>
    </row>
    <row r="1004" spans="1:7">
      <c r="A1004" t="s">
        <v>6150</v>
      </c>
      <c r="B1004" t="s">
        <v>12</v>
      </c>
      <c r="C1004" t="str">
        <f t="shared" si="75"/>
        <v>2222111</v>
      </c>
      <c r="D1004" t="str">
        <f t="shared" si="76"/>
        <v>2223283</v>
      </c>
      <c r="E1004">
        <f t="shared" si="77"/>
        <v>112</v>
      </c>
      <c r="F1004">
        <f t="shared" si="78"/>
        <v>1</v>
      </c>
      <c r="G1004">
        <f t="shared" si="79"/>
        <v>0</v>
      </c>
    </row>
    <row r="1005" spans="1:7">
      <c r="A1005" t="s">
        <v>6154</v>
      </c>
      <c r="B1005" t="s">
        <v>12</v>
      </c>
      <c r="C1005" t="str">
        <f t="shared" si="75"/>
        <v>2223395</v>
      </c>
      <c r="D1005" t="str">
        <f t="shared" si="76"/>
        <v>2224453</v>
      </c>
      <c r="E1005">
        <f t="shared" si="77"/>
        <v>49</v>
      </c>
      <c r="F1005">
        <f t="shared" si="78"/>
        <v>1</v>
      </c>
      <c r="G1005">
        <f t="shared" si="79"/>
        <v>0</v>
      </c>
    </row>
    <row r="1006" spans="1:7">
      <c r="A1006" t="s">
        <v>6158</v>
      </c>
      <c r="B1006" t="s">
        <v>12</v>
      </c>
      <c r="C1006" t="str">
        <f t="shared" si="75"/>
        <v>2224502</v>
      </c>
      <c r="D1006" t="str">
        <f t="shared" si="76"/>
        <v>2225461</v>
      </c>
      <c r="E1006">
        <f t="shared" si="77"/>
        <v>1524</v>
      </c>
      <c r="F1006">
        <f t="shared" si="78"/>
        <v>0</v>
      </c>
      <c r="G1006">
        <f t="shared" si="79"/>
        <v>0</v>
      </c>
    </row>
    <row r="1007" spans="1:7">
      <c r="A1007" t="s">
        <v>6166</v>
      </c>
      <c r="B1007" t="s">
        <v>12</v>
      </c>
      <c r="C1007" t="str">
        <f t="shared" si="75"/>
        <v>2226985</v>
      </c>
      <c r="D1007" t="str">
        <f t="shared" si="76"/>
        <v>2227902</v>
      </c>
      <c r="E1007">
        <f t="shared" si="77"/>
        <v>1041</v>
      </c>
      <c r="F1007">
        <f t="shared" si="78"/>
        <v>0</v>
      </c>
      <c r="G1007">
        <f t="shared" si="79"/>
        <v>1</v>
      </c>
    </row>
    <row r="1008" spans="1:7">
      <c r="A1008" t="s">
        <v>6171</v>
      </c>
      <c r="B1008" t="s">
        <v>12</v>
      </c>
      <c r="C1008" t="str">
        <f t="shared" si="75"/>
        <v>2228943</v>
      </c>
      <c r="D1008" t="str">
        <f t="shared" si="76"/>
        <v>2229434</v>
      </c>
      <c r="E1008">
        <f t="shared" si="77"/>
        <v>965</v>
      </c>
      <c r="F1008">
        <f t="shared" si="78"/>
        <v>0</v>
      </c>
      <c r="G1008">
        <f t="shared" si="79"/>
        <v>1</v>
      </c>
    </row>
    <row r="1009" spans="1:7">
      <c r="A1009" t="s">
        <v>6179</v>
      </c>
      <c r="B1009" t="s">
        <v>12</v>
      </c>
      <c r="C1009" t="str">
        <f t="shared" si="75"/>
        <v>2230399</v>
      </c>
      <c r="D1009" t="str">
        <f t="shared" si="76"/>
        <v>2230656</v>
      </c>
      <c r="E1009">
        <f t="shared" si="77"/>
        <v>498</v>
      </c>
      <c r="F1009">
        <f t="shared" si="78"/>
        <v>0</v>
      </c>
      <c r="G1009">
        <f t="shared" si="79"/>
        <v>1</v>
      </c>
    </row>
    <row r="1010" spans="1:7">
      <c r="A1010" t="s">
        <v>6184</v>
      </c>
      <c r="B1010" t="s">
        <v>12</v>
      </c>
      <c r="C1010" t="str">
        <f t="shared" si="75"/>
        <v>2231154</v>
      </c>
      <c r="D1010" t="str">
        <f t="shared" si="76"/>
        <v>2231711</v>
      </c>
      <c r="E1010">
        <f t="shared" si="77"/>
        <v>78</v>
      </c>
      <c r="F1010">
        <f t="shared" si="78"/>
        <v>1</v>
      </c>
      <c r="G1010">
        <f t="shared" si="79"/>
        <v>1</v>
      </c>
    </row>
    <row r="1011" spans="1:7">
      <c r="A1011" t="s">
        <v>6186</v>
      </c>
      <c r="B1011" t="s">
        <v>12</v>
      </c>
      <c r="C1011" t="str">
        <f t="shared" si="75"/>
        <v>2231789</v>
      </c>
      <c r="D1011" t="str">
        <f t="shared" si="76"/>
        <v>2232475</v>
      </c>
      <c r="E1011">
        <f t="shared" si="77"/>
        <v>2909</v>
      </c>
      <c r="F1011">
        <f t="shared" si="78"/>
        <v>0</v>
      </c>
      <c r="G1011">
        <f t="shared" si="79"/>
        <v>0</v>
      </c>
    </row>
    <row r="1012" spans="1:7">
      <c r="A1012" t="s">
        <v>6194</v>
      </c>
      <c r="B1012" t="s">
        <v>12</v>
      </c>
      <c r="C1012" t="str">
        <f t="shared" si="75"/>
        <v>2235384</v>
      </c>
      <c r="D1012" t="str">
        <f t="shared" si="76"/>
        <v>2237999</v>
      </c>
      <c r="E1012">
        <f t="shared" si="77"/>
        <v>6</v>
      </c>
      <c r="F1012">
        <f t="shared" si="78"/>
        <v>1</v>
      </c>
      <c r="G1012">
        <f t="shared" si="79"/>
        <v>1</v>
      </c>
    </row>
    <row r="1013" spans="1:7">
      <c r="A1013" t="s">
        <v>6197</v>
      </c>
      <c r="B1013" t="s">
        <v>12</v>
      </c>
      <c r="C1013" t="str">
        <f t="shared" si="75"/>
        <v>2238005</v>
      </c>
      <c r="D1013" t="str">
        <f t="shared" si="76"/>
        <v>2238457</v>
      </c>
      <c r="E1013">
        <f t="shared" si="77"/>
        <v>2840</v>
      </c>
      <c r="F1013">
        <f t="shared" si="78"/>
        <v>0</v>
      </c>
      <c r="G1013">
        <f t="shared" si="79"/>
        <v>0</v>
      </c>
    </row>
    <row r="1014" spans="1:7">
      <c r="A1014" t="s">
        <v>6207</v>
      </c>
      <c r="B1014" t="s">
        <v>12</v>
      </c>
      <c r="C1014" t="str">
        <f t="shared" si="75"/>
        <v>2241297</v>
      </c>
      <c r="D1014" t="str">
        <f t="shared" si="76"/>
        <v>2242811</v>
      </c>
      <c r="E1014">
        <f t="shared" si="77"/>
        <v>9</v>
      </c>
      <c r="F1014">
        <f t="shared" si="78"/>
        <v>1</v>
      </c>
      <c r="G1014">
        <f t="shared" si="79"/>
        <v>1</v>
      </c>
    </row>
    <row r="1015" spans="1:7">
      <c r="A1015" t="s">
        <v>6210</v>
      </c>
      <c r="B1015" t="s">
        <v>12</v>
      </c>
      <c r="C1015" t="str">
        <f t="shared" si="75"/>
        <v>2242820</v>
      </c>
      <c r="D1015" t="str">
        <f t="shared" si="76"/>
        <v>2243782</v>
      </c>
      <c r="E1015">
        <f t="shared" si="77"/>
        <v>308</v>
      </c>
      <c r="F1015">
        <f t="shared" si="78"/>
        <v>0</v>
      </c>
      <c r="G1015">
        <f t="shared" si="79"/>
        <v>0</v>
      </c>
    </row>
    <row r="1016" spans="1:7">
      <c r="A1016" t="s">
        <v>6214</v>
      </c>
      <c r="B1016" t="s">
        <v>12</v>
      </c>
      <c r="C1016" t="str">
        <f t="shared" si="75"/>
        <v>2244090</v>
      </c>
      <c r="D1016" t="str">
        <f t="shared" si="76"/>
        <v>2245823</v>
      </c>
      <c r="E1016">
        <f t="shared" si="77"/>
        <v>10</v>
      </c>
      <c r="F1016">
        <f t="shared" si="78"/>
        <v>1</v>
      </c>
      <c r="G1016">
        <f t="shared" si="79"/>
        <v>1</v>
      </c>
    </row>
    <row r="1017" spans="1:7">
      <c r="A1017" t="s">
        <v>6218</v>
      </c>
      <c r="B1017" t="s">
        <v>12</v>
      </c>
      <c r="C1017" t="str">
        <f t="shared" si="75"/>
        <v>2245833</v>
      </c>
      <c r="D1017" t="str">
        <f t="shared" si="76"/>
        <v>2246540</v>
      </c>
      <c r="E1017">
        <f t="shared" si="77"/>
        <v>34</v>
      </c>
      <c r="F1017">
        <f t="shared" si="78"/>
        <v>1</v>
      </c>
      <c r="G1017">
        <f t="shared" si="79"/>
        <v>0</v>
      </c>
    </row>
    <row r="1018" spans="1:7">
      <c r="A1018" t="s">
        <v>6222</v>
      </c>
      <c r="B1018" t="s">
        <v>12</v>
      </c>
      <c r="C1018" t="str">
        <f t="shared" si="75"/>
        <v>2246574</v>
      </c>
      <c r="D1018" t="str">
        <f t="shared" si="76"/>
        <v>2247515</v>
      </c>
      <c r="E1018">
        <f t="shared" si="77"/>
        <v>707</v>
      </c>
      <c r="F1018">
        <f t="shared" si="78"/>
        <v>0</v>
      </c>
      <c r="G1018">
        <f t="shared" si="79"/>
        <v>0</v>
      </c>
    </row>
    <row r="1019" spans="1:7">
      <c r="A1019" t="s">
        <v>6230</v>
      </c>
      <c r="B1019" t="s">
        <v>12</v>
      </c>
      <c r="C1019" t="str">
        <f t="shared" si="75"/>
        <v>2248222</v>
      </c>
      <c r="D1019" t="str">
        <f t="shared" si="76"/>
        <v>2248629</v>
      </c>
      <c r="E1019">
        <f t="shared" si="77"/>
        <v>308</v>
      </c>
      <c r="F1019">
        <f t="shared" si="78"/>
        <v>0</v>
      </c>
      <c r="G1019">
        <f t="shared" si="79"/>
        <v>1</v>
      </c>
    </row>
    <row r="1020" spans="1:7">
      <c r="A1020" t="s">
        <v>6232</v>
      </c>
      <c r="B1020" t="s">
        <v>12</v>
      </c>
      <c r="C1020" t="str">
        <f t="shared" si="75"/>
        <v>2248937</v>
      </c>
      <c r="D1020" t="str">
        <f t="shared" si="76"/>
        <v>2249218</v>
      </c>
      <c r="E1020">
        <f t="shared" si="77"/>
        <v>1968</v>
      </c>
      <c r="F1020">
        <f t="shared" si="78"/>
        <v>0</v>
      </c>
      <c r="G1020">
        <f t="shared" si="79"/>
        <v>1</v>
      </c>
    </row>
    <row r="1021" spans="1:7">
      <c r="A1021" t="s">
        <v>6240</v>
      </c>
      <c r="B1021" t="s">
        <v>12</v>
      </c>
      <c r="C1021" t="str">
        <f t="shared" si="75"/>
        <v>2251186</v>
      </c>
      <c r="D1021" t="str">
        <f t="shared" si="76"/>
        <v>2254062</v>
      </c>
      <c r="E1021">
        <f t="shared" si="77"/>
        <v>109</v>
      </c>
      <c r="F1021">
        <f t="shared" si="78"/>
        <v>1</v>
      </c>
      <c r="G1021">
        <f t="shared" si="79"/>
        <v>1</v>
      </c>
    </row>
    <row r="1022" spans="1:7">
      <c r="A1022" t="s">
        <v>6244</v>
      </c>
      <c r="B1022" t="s">
        <v>12</v>
      </c>
      <c r="C1022" t="str">
        <f t="shared" si="75"/>
        <v>2254171</v>
      </c>
      <c r="D1022" t="str">
        <f t="shared" si="76"/>
        <v>2254563</v>
      </c>
      <c r="E1022">
        <f t="shared" si="77"/>
        <v>33</v>
      </c>
      <c r="F1022">
        <f t="shared" si="78"/>
        <v>1</v>
      </c>
      <c r="G1022">
        <f t="shared" si="79"/>
        <v>0</v>
      </c>
    </row>
    <row r="1023" spans="1:7">
      <c r="A1023" t="s">
        <v>6248</v>
      </c>
      <c r="B1023" t="s">
        <v>12</v>
      </c>
      <c r="C1023" t="str">
        <f t="shared" si="75"/>
        <v>2254596</v>
      </c>
      <c r="D1023" t="str">
        <f t="shared" si="76"/>
        <v>2255690</v>
      </c>
      <c r="E1023">
        <f t="shared" si="77"/>
        <v>415</v>
      </c>
      <c r="F1023">
        <f t="shared" si="78"/>
        <v>0</v>
      </c>
      <c r="G1023">
        <f t="shared" si="79"/>
        <v>0</v>
      </c>
    </row>
    <row r="1024" spans="1:7">
      <c r="A1024" t="s">
        <v>6252</v>
      </c>
      <c r="B1024" t="s">
        <v>12</v>
      </c>
      <c r="C1024" t="str">
        <f t="shared" si="75"/>
        <v>2256105</v>
      </c>
      <c r="D1024" t="str">
        <f t="shared" si="76"/>
        <v>2257340</v>
      </c>
      <c r="E1024">
        <f t="shared" si="77"/>
        <v>30</v>
      </c>
      <c r="F1024">
        <f t="shared" si="78"/>
        <v>1</v>
      </c>
      <c r="G1024">
        <f t="shared" si="79"/>
        <v>1</v>
      </c>
    </row>
    <row r="1025" spans="1:7">
      <c r="A1025" t="s">
        <v>6254</v>
      </c>
      <c r="B1025" t="s">
        <v>12</v>
      </c>
      <c r="C1025" t="str">
        <f t="shared" si="75"/>
        <v>2257370</v>
      </c>
      <c r="D1025" t="str">
        <f t="shared" si="76"/>
        <v>2258542</v>
      </c>
      <c r="E1025">
        <f t="shared" si="77"/>
        <v>14</v>
      </c>
      <c r="F1025">
        <f t="shared" si="78"/>
        <v>1</v>
      </c>
      <c r="G1025">
        <f t="shared" si="79"/>
        <v>0</v>
      </c>
    </row>
    <row r="1026" spans="1:7">
      <c r="A1026" t="s">
        <v>6258</v>
      </c>
      <c r="B1026" t="s">
        <v>12</v>
      </c>
      <c r="C1026" t="str">
        <f t="shared" si="75"/>
        <v>2258556</v>
      </c>
      <c r="D1026" t="str">
        <f t="shared" si="76"/>
        <v>2259872</v>
      </c>
      <c r="E1026">
        <f t="shared" si="77"/>
        <v>48</v>
      </c>
      <c r="F1026">
        <f t="shared" si="78"/>
        <v>1</v>
      </c>
      <c r="G1026">
        <f t="shared" si="79"/>
        <v>0</v>
      </c>
    </row>
    <row r="1027" spans="1:7">
      <c r="A1027" t="s">
        <v>6262</v>
      </c>
      <c r="B1027" t="s">
        <v>12</v>
      </c>
      <c r="C1027" t="str">
        <f t="shared" ref="C1027:C1090" si="80">LEFT(A1027,SEARCH(".",A1027)-1)</f>
        <v>2259920</v>
      </c>
      <c r="D1027" t="str">
        <f t="shared" ref="D1027:D1090" si="81">RIGHT(A1027,LEN(A1027)-SEARCH(".",A1027)-1)</f>
        <v>2260504</v>
      </c>
      <c r="E1027">
        <f t="shared" ref="E1027:E1090" si="82">C1028-D1027</f>
        <v>7333</v>
      </c>
      <c r="F1027">
        <f t="shared" ref="F1027:F1090" si="83">IF(E1027&lt;$K$2, 1, 0)</f>
        <v>0</v>
      </c>
      <c r="G1027">
        <f t="shared" si="79"/>
        <v>0</v>
      </c>
    </row>
    <row r="1028" spans="1:7">
      <c r="A1028" t="s">
        <v>6277</v>
      </c>
      <c r="B1028" t="s">
        <v>12</v>
      </c>
      <c r="C1028" t="str">
        <f t="shared" si="80"/>
        <v>2267837</v>
      </c>
      <c r="D1028" t="str">
        <f t="shared" si="81"/>
        <v>2269042</v>
      </c>
      <c r="E1028">
        <f t="shared" si="82"/>
        <v>401</v>
      </c>
      <c r="F1028">
        <f t="shared" si="83"/>
        <v>0</v>
      </c>
      <c r="G1028">
        <f t="shared" ref="G1028:G1091" si="84">IF(F1027=1, 0,1)</f>
        <v>1</v>
      </c>
    </row>
    <row r="1029" spans="1:7">
      <c r="A1029" t="s">
        <v>6281</v>
      </c>
      <c r="B1029" t="s">
        <v>12</v>
      </c>
      <c r="C1029" t="str">
        <f t="shared" si="80"/>
        <v>2269443</v>
      </c>
      <c r="D1029" t="str">
        <f t="shared" si="81"/>
        <v>2270099</v>
      </c>
      <c r="E1029">
        <f t="shared" si="82"/>
        <v>1262</v>
      </c>
      <c r="F1029">
        <f t="shared" si="83"/>
        <v>0</v>
      </c>
      <c r="G1029">
        <f t="shared" si="84"/>
        <v>1</v>
      </c>
    </row>
    <row r="1030" spans="1:7">
      <c r="A1030" t="s">
        <v>6289</v>
      </c>
      <c r="B1030" t="s">
        <v>12</v>
      </c>
      <c r="C1030" t="str">
        <f t="shared" si="80"/>
        <v>2271361</v>
      </c>
      <c r="D1030" t="str">
        <f t="shared" si="81"/>
        <v>2272110</v>
      </c>
      <c r="E1030">
        <f t="shared" si="82"/>
        <v>222</v>
      </c>
      <c r="F1030">
        <f t="shared" si="83"/>
        <v>0</v>
      </c>
      <c r="G1030">
        <f t="shared" si="84"/>
        <v>1</v>
      </c>
    </row>
    <row r="1031" spans="1:7">
      <c r="A1031" t="s">
        <v>6291</v>
      </c>
      <c r="B1031" t="s">
        <v>12</v>
      </c>
      <c r="C1031" t="str">
        <f t="shared" si="80"/>
        <v>2272332</v>
      </c>
      <c r="D1031" t="str">
        <f t="shared" si="81"/>
        <v>2273051</v>
      </c>
      <c r="E1031">
        <f t="shared" si="82"/>
        <v>224</v>
      </c>
      <c r="F1031">
        <f t="shared" si="83"/>
        <v>0</v>
      </c>
      <c r="G1031">
        <f t="shared" si="84"/>
        <v>1</v>
      </c>
    </row>
    <row r="1032" spans="1:7">
      <c r="A1032" t="s">
        <v>6293</v>
      </c>
      <c r="B1032" t="s">
        <v>12</v>
      </c>
      <c r="C1032" t="str">
        <f t="shared" si="80"/>
        <v>2273275</v>
      </c>
      <c r="D1032" t="str">
        <f t="shared" si="81"/>
        <v>2274009</v>
      </c>
      <c r="E1032">
        <f t="shared" si="82"/>
        <v>91</v>
      </c>
      <c r="F1032">
        <f t="shared" si="83"/>
        <v>1</v>
      </c>
      <c r="G1032">
        <f t="shared" si="84"/>
        <v>1</v>
      </c>
    </row>
    <row r="1033" spans="1:7">
      <c r="A1033" t="s">
        <v>6295</v>
      </c>
      <c r="B1033" t="s">
        <v>12</v>
      </c>
      <c r="C1033" t="str">
        <f t="shared" si="80"/>
        <v>2274100</v>
      </c>
      <c r="D1033" t="str">
        <f t="shared" si="81"/>
        <v>2274723</v>
      </c>
      <c r="E1033">
        <f t="shared" si="82"/>
        <v>169</v>
      </c>
      <c r="F1033">
        <f t="shared" si="83"/>
        <v>0</v>
      </c>
      <c r="G1033">
        <f t="shared" si="84"/>
        <v>0</v>
      </c>
    </row>
    <row r="1034" spans="1:7">
      <c r="A1034" t="s">
        <v>6299</v>
      </c>
      <c r="B1034" t="s">
        <v>12</v>
      </c>
      <c r="C1034" t="str">
        <f t="shared" si="80"/>
        <v>2274892</v>
      </c>
      <c r="D1034" t="str">
        <f t="shared" si="81"/>
        <v>2275752</v>
      </c>
      <c r="E1034">
        <f t="shared" si="82"/>
        <v>92</v>
      </c>
      <c r="F1034">
        <f t="shared" si="83"/>
        <v>1</v>
      </c>
      <c r="G1034">
        <f t="shared" si="84"/>
        <v>1</v>
      </c>
    </row>
    <row r="1035" spans="1:7">
      <c r="A1035" t="s">
        <v>6301</v>
      </c>
      <c r="B1035" t="s">
        <v>12</v>
      </c>
      <c r="C1035" t="str">
        <f t="shared" si="80"/>
        <v>2275844</v>
      </c>
      <c r="D1035" t="str">
        <f t="shared" si="81"/>
        <v>2276215</v>
      </c>
      <c r="E1035">
        <f t="shared" si="82"/>
        <v>171</v>
      </c>
      <c r="F1035">
        <f t="shared" si="83"/>
        <v>0</v>
      </c>
      <c r="G1035">
        <f t="shared" si="84"/>
        <v>0</v>
      </c>
    </row>
    <row r="1036" spans="1:7">
      <c r="A1036" t="s">
        <v>6303</v>
      </c>
      <c r="B1036" t="s">
        <v>12</v>
      </c>
      <c r="C1036" t="str">
        <f t="shared" si="80"/>
        <v>2276386</v>
      </c>
      <c r="D1036" t="str">
        <f t="shared" si="81"/>
        <v>2278983</v>
      </c>
      <c r="E1036">
        <f t="shared" si="82"/>
        <v>226</v>
      </c>
      <c r="F1036">
        <f t="shared" si="83"/>
        <v>0</v>
      </c>
      <c r="G1036">
        <f t="shared" si="84"/>
        <v>1</v>
      </c>
    </row>
    <row r="1037" spans="1:7">
      <c r="A1037" t="s">
        <v>6307</v>
      </c>
      <c r="B1037" t="s">
        <v>12</v>
      </c>
      <c r="C1037" t="str">
        <f t="shared" si="80"/>
        <v>2279209</v>
      </c>
      <c r="D1037" t="str">
        <f t="shared" si="81"/>
        <v>2279361</v>
      </c>
      <c r="E1037">
        <f t="shared" si="82"/>
        <v>14951</v>
      </c>
      <c r="F1037">
        <f t="shared" si="83"/>
        <v>0</v>
      </c>
      <c r="G1037">
        <f t="shared" si="84"/>
        <v>1</v>
      </c>
    </row>
    <row r="1038" spans="1:7">
      <c r="A1038" t="s">
        <v>6317</v>
      </c>
      <c r="B1038" t="s">
        <v>12</v>
      </c>
      <c r="C1038" t="str">
        <f t="shared" si="80"/>
        <v>2294312</v>
      </c>
      <c r="D1038" t="str">
        <f t="shared" si="81"/>
        <v>2295739</v>
      </c>
      <c r="E1038">
        <f t="shared" si="82"/>
        <v>202</v>
      </c>
      <c r="F1038">
        <f t="shared" si="83"/>
        <v>0</v>
      </c>
      <c r="G1038">
        <f t="shared" si="84"/>
        <v>1</v>
      </c>
    </row>
    <row r="1039" spans="1:7">
      <c r="A1039" t="s">
        <v>6321</v>
      </c>
      <c r="B1039" t="s">
        <v>12</v>
      </c>
      <c r="C1039" t="str">
        <f t="shared" si="80"/>
        <v>2295941</v>
      </c>
      <c r="D1039" t="str">
        <f t="shared" si="81"/>
        <v>2297818</v>
      </c>
      <c r="E1039">
        <f t="shared" si="82"/>
        <v>13</v>
      </c>
      <c r="F1039">
        <f t="shared" si="83"/>
        <v>1</v>
      </c>
      <c r="G1039">
        <f t="shared" si="84"/>
        <v>1</v>
      </c>
    </row>
    <row r="1040" spans="1:7">
      <c r="A1040" t="s">
        <v>6325</v>
      </c>
      <c r="B1040" t="s">
        <v>12</v>
      </c>
      <c r="C1040" t="str">
        <f t="shared" si="80"/>
        <v>2297831</v>
      </c>
      <c r="D1040" t="str">
        <f t="shared" si="81"/>
        <v>2300497</v>
      </c>
      <c r="E1040">
        <f t="shared" si="82"/>
        <v>164</v>
      </c>
      <c r="F1040">
        <f t="shared" si="83"/>
        <v>0</v>
      </c>
      <c r="G1040">
        <f t="shared" si="84"/>
        <v>0</v>
      </c>
    </row>
    <row r="1041" spans="1:7">
      <c r="A1041" t="s">
        <v>6329</v>
      </c>
      <c r="B1041" t="s">
        <v>12</v>
      </c>
      <c r="C1041" t="str">
        <f t="shared" si="80"/>
        <v>2300661</v>
      </c>
      <c r="D1041" t="str">
        <f t="shared" si="81"/>
        <v>2301446</v>
      </c>
      <c r="E1041">
        <f t="shared" si="82"/>
        <v>52</v>
      </c>
      <c r="F1041">
        <f t="shared" si="83"/>
        <v>1</v>
      </c>
      <c r="G1041">
        <f t="shared" si="84"/>
        <v>1</v>
      </c>
    </row>
    <row r="1042" spans="1:7">
      <c r="A1042" t="s">
        <v>6333</v>
      </c>
      <c r="B1042" t="s">
        <v>12</v>
      </c>
      <c r="C1042" t="str">
        <f t="shared" si="80"/>
        <v>2301498</v>
      </c>
      <c r="D1042" t="str">
        <f t="shared" si="81"/>
        <v>2301605</v>
      </c>
      <c r="E1042">
        <f t="shared" si="82"/>
        <v>153</v>
      </c>
      <c r="F1042">
        <f t="shared" si="83"/>
        <v>0</v>
      </c>
      <c r="G1042">
        <f t="shared" si="84"/>
        <v>0</v>
      </c>
    </row>
    <row r="1043" spans="1:7">
      <c r="A1043" t="s">
        <v>6335</v>
      </c>
      <c r="B1043" t="s">
        <v>12</v>
      </c>
      <c r="C1043" t="str">
        <f t="shared" si="80"/>
        <v>2301758</v>
      </c>
      <c r="D1043" t="str">
        <f t="shared" si="81"/>
        <v>2302300</v>
      </c>
      <c r="E1043">
        <f t="shared" si="82"/>
        <v>5021</v>
      </c>
      <c r="F1043">
        <f t="shared" si="83"/>
        <v>0</v>
      </c>
      <c r="G1043">
        <f t="shared" si="84"/>
        <v>1</v>
      </c>
    </row>
    <row r="1044" spans="1:7">
      <c r="A1044" t="s">
        <v>6360</v>
      </c>
      <c r="B1044" t="s">
        <v>12</v>
      </c>
      <c r="C1044" t="str">
        <f t="shared" si="80"/>
        <v>2307321</v>
      </c>
      <c r="D1044" t="str">
        <f t="shared" si="81"/>
        <v>2307716</v>
      </c>
      <c r="E1044">
        <f t="shared" si="82"/>
        <v>10568</v>
      </c>
      <c r="F1044">
        <f t="shared" si="83"/>
        <v>0</v>
      </c>
      <c r="G1044">
        <f t="shared" si="84"/>
        <v>1</v>
      </c>
    </row>
    <row r="1045" spans="1:7">
      <c r="A1045" t="s">
        <v>6375</v>
      </c>
      <c r="B1045" t="s">
        <v>12</v>
      </c>
      <c r="C1045" t="str">
        <f t="shared" si="80"/>
        <v>2318284</v>
      </c>
      <c r="D1045" t="str">
        <f t="shared" si="81"/>
        <v>2320992</v>
      </c>
      <c r="E1045">
        <f t="shared" si="82"/>
        <v>108</v>
      </c>
      <c r="F1045">
        <f t="shared" si="83"/>
        <v>1</v>
      </c>
      <c r="G1045">
        <f t="shared" si="84"/>
        <v>1</v>
      </c>
    </row>
    <row r="1046" spans="1:7">
      <c r="A1046" t="s">
        <v>6379</v>
      </c>
      <c r="B1046" t="s">
        <v>12</v>
      </c>
      <c r="C1046" t="str">
        <f t="shared" si="80"/>
        <v>2321100</v>
      </c>
      <c r="D1046" t="str">
        <f t="shared" si="81"/>
        <v>2321561</v>
      </c>
      <c r="E1046">
        <f t="shared" si="82"/>
        <v>659</v>
      </c>
      <c r="F1046">
        <f t="shared" si="83"/>
        <v>0</v>
      </c>
      <c r="G1046">
        <f t="shared" si="84"/>
        <v>0</v>
      </c>
    </row>
    <row r="1047" spans="1:7">
      <c r="A1047" t="s">
        <v>6385</v>
      </c>
      <c r="B1047" t="s">
        <v>12</v>
      </c>
      <c r="C1047" t="str">
        <f t="shared" si="80"/>
        <v>2322220</v>
      </c>
      <c r="D1047" t="str">
        <f t="shared" si="81"/>
        <v>2323140</v>
      </c>
      <c r="E1047">
        <f t="shared" si="82"/>
        <v>96</v>
      </c>
      <c r="F1047">
        <f t="shared" si="83"/>
        <v>1</v>
      </c>
      <c r="G1047">
        <f t="shared" si="84"/>
        <v>1</v>
      </c>
    </row>
    <row r="1048" spans="1:7">
      <c r="A1048" t="s">
        <v>6389</v>
      </c>
      <c r="B1048" t="s">
        <v>12</v>
      </c>
      <c r="C1048" t="str">
        <f t="shared" si="80"/>
        <v>2323236</v>
      </c>
      <c r="D1048" t="str">
        <f t="shared" si="81"/>
        <v>2324402</v>
      </c>
      <c r="E1048">
        <f t="shared" si="82"/>
        <v>70</v>
      </c>
      <c r="F1048">
        <f t="shared" si="83"/>
        <v>1</v>
      </c>
      <c r="G1048">
        <f t="shared" si="84"/>
        <v>0</v>
      </c>
    </row>
    <row r="1049" spans="1:7">
      <c r="A1049" t="s">
        <v>6393</v>
      </c>
      <c r="B1049" t="s">
        <v>12</v>
      </c>
      <c r="C1049" t="str">
        <f t="shared" si="80"/>
        <v>2324472</v>
      </c>
      <c r="D1049" t="str">
        <f t="shared" si="81"/>
        <v>2325728</v>
      </c>
      <c r="E1049">
        <f t="shared" si="82"/>
        <v>46</v>
      </c>
      <c r="F1049">
        <f t="shared" si="83"/>
        <v>1</v>
      </c>
      <c r="G1049">
        <f t="shared" si="84"/>
        <v>0</v>
      </c>
    </row>
    <row r="1050" spans="1:7">
      <c r="A1050" t="s">
        <v>6397</v>
      </c>
      <c r="B1050" t="s">
        <v>12</v>
      </c>
      <c r="C1050" t="str">
        <f t="shared" si="80"/>
        <v>2325774</v>
      </c>
      <c r="D1050" t="str">
        <f t="shared" si="81"/>
        <v>2326577</v>
      </c>
      <c r="E1050">
        <f t="shared" si="82"/>
        <v>-3</v>
      </c>
      <c r="F1050">
        <f t="shared" si="83"/>
        <v>1</v>
      </c>
      <c r="G1050">
        <f t="shared" si="84"/>
        <v>0</v>
      </c>
    </row>
    <row r="1051" spans="1:7">
      <c r="A1051" t="s">
        <v>6401</v>
      </c>
      <c r="B1051" t="s">
        <v>12</v>
      </c>
      <c r="C1051" t="str">
        <f t="shared" si="80"/>
        <v>2326574</v>
      </c>
      <c r="D1051" t="str">
        <f t="shared" si="81"/>
        <v>2326921</v>
      </c>
      <c r="E1051">
        <f t="shared" si="82"/>
        <v>6</v>
      </c>
      <c r="F1051">
        <f t="shared" si="83"/>
        <v>1</v>
      </c>
      <c r="G1051">
        <f t="shared" si="84"/>
        <v>0</v>
      </c>
    </row>
    <row r="1052" spans="1:7">
      <c r="A1052" t="s">
        <v>6403</v>
      </c>
      <c r="B1052" t="s">
        <v>12</v>
      </c>
      <c r="C1052" t="str">
        <f t="shared" si="80"/>
        <v>2326927</v>
      </c>
      <c r="D1052" t="str">
        <f t="shared" si="81"/>
        <v>2328390</v>
      </c>
      <c r="E1052">
        <f t="shared" si="82"/>
        <v>42</v>
      </c>
      <c r="F1052">
        <f t="shared" si="83"/>
        <v>1</v>
      </c>
      <c r="G1052">
        <f t="shared" si="84"/>
        <v>0</v>
      </c>
    </row>
    <row r="1053" spans="1:7">
      <c r="A1053" t="s">
        <v>6407</v>
      </c>
      <c r="B1053" t="s">
        <v>12</v>
      </c>
      <c r="C1053" t="str">
        <f t="shared" si="80"/>
        <v>2328432</v>
      </c>
      <c r="D1053" t="str">
        <f t="shared" si="81"/>
        <v>2329514</v>
      </c>
      <c r="E1053">
        <f t="shared" si="82"/>
        <v>-3</v>
      </c>
      <c r="F1053">
        <f t="shared" si="83"/>
        <v>1</v>
      </c>
      <c r="G1053">
        <f t="shared" si="84"/>
        <v>0</v>
      </c>
    </row>
    <row r="1054" spans="1:7">
      <c r="A1054" t="s">
        <v>6411</v>
      </c>
      <c r="B1054" t="s">
        <v>12</v>
      </c>
      <c r="C1054" t="str">
        <f t="shared" si="80"/>
        <v>2329511</v>
      </c>
      <c r="D1054" t="str">
        <f t="shared" si="81"/>
        <v>2330689</v>
      </c>
      <c r="E1054">
        <f t="shared" si="82"/>
        <v>15</v>
      </c>
      <c r="F1054">
        <f t="shared" si="83"/>
        <v>1</v>
      </c>
      <c r="G1054">
        <f t="shared" si="84"/>
        <v>0</v>
      </c>
    </row>
    <row r="1055" spans="1:7">
      <c r="A1055" t="s">
        <v>6415</v>
      </c>
      <c r="B1055" t="s">
        <v>12</v>
      </c>
      <c r="C1055" t="str">
        <f t="shared" si="80"/>
        <v>2330704</v>
      </c>
      <c r="D1055" t="str">
        <f t="shared" si="81"/>
        <v>2332014</v>
      </c>
      <c r="E1055">
        <f t="shared" si="82"/>
        <v>2</v>
      </c>
      <c r="F1055">
        <f t="shared" si="83"/>
        <v>1</v>
      </c>
      <c r="G1055">
        <f t="shared" si="84"/>
        <v>0</v>
      </c>
    </row>
    <row r="1056" spans="1:7">
      <c r="A1056" t="s">
        <v>6419</v>
      </c>
      <c r="B1056" t="s">
        <v>12</v>
      </c>
      <c r="C1056" t="str">
        <f t="shared" si="80"/>
        <v>2332016</v>
      </c>
      <c r="D1056" t="str">
        <f t="shared" si="81"/>
        <v>2333098</v>
      </c>
      <c r="E1056">
        <f t="shared" si="82"/>
        <v>-6</v>
      </c>
      <c r="F1056">
        <f t="shared" si="83"/>
        <v>1</v>
      </c>
      <c r="G1056">
        <f t="shared" si="84"/>
        <v>0</v>
      </c>
    </row>
    <row r="1057" spans="1:7">
      <c r="A1057" t="s">
        <v>6423</v>
      </c>
      <c r="B1057" t="s">
        <v>12</v>
      </c>
      <c r="C1057" t="str">
        <f t="shared" si="80"/>
        <v>2333092</v>
      </c>
      <c r="D1057" t="str">
        <f t="shared" si="81"/>
        <v>2334474</v>
      </c>
      <c r="E1057">
        <f t="shared" si="82"/>
        <v>-3</v>
      </c>
      <c r="F1057">
        <f t="shared" si="83"/>
        <v>1</v>
      </c>
      <c r="G1057">
        <f t="shared" si="84"/>
        <v>0</v>
      </c>
    </row>
    <row r="1058" spans="1:7">
      <c r="A1058" t="s">
        <v>6427</v>
      </c>
      <c r="B1058" t="s">
        <v>12</v>
      </c>
      <c r="C1058" t="str">
        <f t="shared" si="80"/>
        <v>2334471</v>
      </c>
      <c r="D1058" t="str">
        <f t="shared" si="81"/>
        <v>2335958</v>
      </c>
      <c r="E1058">
        <f t="shared" si="82"/>
        <v>-13</v>
      </c>
      <c r="F1058">
        <f t="shared" si="83"/>
        <v>1</v>
      </c>
      <c r="G1058">
        <f t="shared" si="84"/>
        <v>0</v>
      </c>
    </row>
    <row r="1059" spans="1:7">
      <c r="A1059" t="s">
        <v>6431</v>
      </c>
      <c r="B1059" t="s">
        <v>12</v>
      </c>
      <c r="C1059" t="str">
        <f t="shared" si="80"/>
        <v>2335945</v>
      </c>
      <c r="D1059" t="str">
        <f t="shared" si="81"/>
        <v>2337741</v>
      </c>
      <c r="E1059">
        <f t="shared" si="82"/>
        <v>12</v>
      </c>
      <c r="F1059">
        <f t="shared" si="83"/>
        <v>1</v>
      </c>
      <c r="G1059">
        <f t="shared" si="84"/>
        <v>0</v>
      </c>
    </row>
    <row r="1060" spans="1:7">
      <c r="A1060" t="s">
        <v>6435</v>
      </c>
      <c r="B1060" t="s">
        <v>12</v>
      </c>
      <c r="C1060" t="str">
        <f t="shared" si="80"/>
        <v>2337753</v>
      </c>
      <c r="D1060" t="str">
        <f t="shared" si="81"/>
        <v>2338070</v>
      </c>
      <c r="E1060">
        <f t="shared" si="82"/>
        <v>1</v>
      </c>
      <c r="F1060">
        <f t="shared" si="83"/>
        <v>1</v>
      </c>
      <c r="G1060">
        <f t="shared" si="84"/>
        <v>0</v>
      </c>
    </row>
    <row r="1061" spans="1:7">
      <c r="A1061" t="s">
        <v>6439</v>
      </c>
      <c r="B1061" t="s">
        <v>12</v>
      </c>
      <c r="C1061" t="str">
        <f t="shared" si="80"/>
        <v>2338071</v>
      </c>
      <c r="D1061" t="str">
        <f t="shared" si="81"/>
        <v>2339018</v>
      </c>
      <c r="E1061">
        <f t="shared" si="82"/>
        <v>4</v>
      </c>
      <c r="F1061">
        <f t="shared" si="83"/>
        <v>1</v>
      </c>
      <c r="G1061">
        <f t="shared" si="84"/>
        <v>0</v>
      </c>
    </row>
    <row r="1062" spans="1:7">
      <c r="A1062" t="s">
        <v>6443</v>
      </c>
      <c r="B1062" t="s">
        <v>12</v>
      </c>
      <c r="C1062" t="str">
        <f t="shared" si="80"/>
        <v>2339022</v>
      </c>
      <c r="D1062" t="str">
        <f t="shared" si="81"/>
        <v>2339480</v>
      </c>
      <c r="E1062">
        <f t="shared" si="82"/>
        <v>688</v>
      </c>
      <c r="F1062">
        <f t="shared" si="83"/>
        <v>0</v>
      </c>
      <c r="G1062">
        <f t="shared" si="84"/>
        <v>0</v>
      </c>
    </row>
    <row r="1063" spans="1:7">
      <c r="A1063" t="s">
        <v>6447</v>
      </c>
      <c r="B1063" t="s">
        <v>12</v>
      </c>
      <c r="C1063" t="str">
        <f t="shared" si="80"/>
        <v>2340168</v>
      </c>
      <c r="D1063" t="str">
        <f t="shared" si="81"/>
        <v>2341175</v>
      </c>
      <c r="E1063">
        <f t="shared" si="82"/>
        <v>222</v>
      </c>
      <c r="F1063">
        <f t="shared" si="83"/>
        <v>0</v>
      </c>
      <c r="G1063">
        <f t="shared" si="84"/>
        <v>1</v>
      </c>
    </row>
    <row r="1064" spans="1:7">
      <c r="A1064" t="s">
        <v>6451</v>
      </c>
      <c r="B1064" t="s">
        <v>12</v>
      </c>
      <c r="C1064" t="str">
        <f t="shared" si="80"/>
        <v>2341397</v>
      </c>
      <c r="D1064" t="str">
        <f t="shared" si="81"/>
        <v>2343154</v>
      </c>
      <c r="E1064">
        <f t="shared" si="82"/>
        <v>581</v>
      </c>
      <c r="F1064">
        <f t="shared" si="83"/>
        <v>0</v>
      </c>
      <c r="G1064">
        <f t="shared" si="84"/>
        <v>1</v>
      </c>
    </row>
    <row r="1065" spans="1:7">
      <c r="A1065" t="s">
        <v>6454</v>
      </c>
      <c r="B1065" t="s">
        <v>12</v>
      </c>
      <c r="C1065" t="str">
        <f t="shared" si="80"/>
        <v>2343735</v>
      </c>
      <c r="D1065" t="str">
        <f t="shared" si="81"/>
        <v>2344679</v>
      </c>
      <c r="E1065">
        <f t="shared" si="82"/>
        <v>8884</v>
      </c>
      <c r="F1065">
        <f t="shared" si="83"/>
        <v>0</v>
      </c>
      <c r="G1065">
        <f t="shared" si="84"/>
        <v>1</v>
      </c>
    </row>
    <row r="1066" spans="1:7">
      <c r="A1066" t="s">
        <v>6481</v>
      </c>
      <c r="B1066" t="s">
        <v>12</v>
      </c>
      <c r="C1066" t="str">
        <f t="shared" si="80"/>
        <v>2353563</v>
      </c>
      <c r="D1066" t="str">
        <f t="shared" si="81"/>
        <v>2353907</v>
      </c>
      <c r="E1066">
        <f t="shared" si="82"/>
        <v>180</v>
      </c>
      <c r="F1066">
        <f t="shared" si="83"/>
        <v>0</v>
      </c>
      <c r="G1066">
        <f t="shared" si="84"/>
        <v>1</v>
      </c>
    </row>
    <row r="1067" spans="1:7">
      <c r="A1067" t="s">
        <v>6484</v>
      </c>
      <c r="B1067" t="s">
        <v>12</v>
      </c>
      <c r="C1067" t="str">
        <f t="shared" si="80"/>
        <v>2354087</v>
      </c>
      <c r="D1067" t="str">
        <f t="shared" si="81"/>
        <v>2354866</v>
      </c>
      <c r="E1067">
        <f t="shared" si="82"/>
        <v>331</v>
      </c>
      <c r="F1067">
        <f t="shared" si="83"/>
        <v>0</v>
      </c>
      <c r="G1067">
        <f t="shared" si="84"/>
        <v>1</v>
      </c>
    </row>
    <row r="1068" spans="1:7">
      <c r="A1068" t="s">
        <v>6488</v>
      </c>
      <c r="B1068" t="s">
        <v>12</v>
      </c>
      <c r="C1068" t="str">
        <f t="shared" si="80"/>
        <v>2355197</v>
      </c>
      <c r="D1068" t="str">
        <f t="shared" si="81"/>
        <v>2356117</v>
      </c>
      <c r="E1068">
        <f t="shared" si="82"/>
        <v>99</v>
      </c>
      <c r="F1068">
        <f t="shared" si="83"/>
        <v>1</v>
      </c>
      <c r="G1068">
        <f t="shared" si="84"/>
        <v>1</v>
      </c>
    </row>
    <row r="1069" spans="1:7">
      <c r="A1069" t="s">
        <v>6492</v>
      </c>
      <c r="B1069" t="s">
        <v>12</v>
      </c>
      <c r="C1069" t="str">
        <f t="shared" si="80"/>
        <v>2356216</v>
      </c>
      <c r="D1069" t="str">
        <f t="shared" si="81"/>
        <v>2358123</v>
      </c>
      <c r="E1069">
        <f t="shared" si="82"/>
        <v>2006</v>
      </c>
      <c r="F1069">
        <f t="shared" si="83"/>
        <v>0</v>
      </c>
      <c r="G1069">
        <f t="shared" si="84"/>
        <v>0</v>
      </c>
    </row>
    <row r="1070" spans="1:7">
      <c r="A1070" t="s">
        <v>6500</v>
      </c>
      <c r="B1070" t="s">
        <v>12</v>
      </c>
      <c r="C1070" t="str">
        <f t="shared" si="80"/>
        <v>2360129</v>
      </c>
      <c r="D1070" t="str">
        <f t="shared" si="81"/>
        <v>2361748</v>
      </c>
      <c r="E1070">
        <f t="shared" si="82"/>
        <v>10174</v>
      </c>
      <c r="F1070">
        <f t="shared" si="83"/>
        <v>0</v>
      </c>
      <c r="G1070">
        <f t="shared" si="84"/>
        <v>1</v>
      </c>
    </row>
    <row r="1071" spans="1:7">
      <c r="A1071" t="s">
        <v>6518</v>
      </c>
      <c r="B1071" t="s">
        <v>12</v>
      </c>
      <c r="C1071" t="str">
        <f t="shared" si="80"/>
        <v>2371922</v>
      </c>
      <c r="D1071" t="str">
        <f t="shared" si="81"/>
        <v>2372335</v>
      </c>
      <c r="E1071">
        <f t="shared" si="82"/>
        <v>5</v>
      </c>
      <c r="F1071">
        <f t="shared" si="83"/>
        <v>1</v>
      </c>
      <c r="G1071">
        <f t="shared" si="84"/>
        <v>1</v>
      </c>
    </row>
    <row r="1072" spans="1:7">
      <c r="A1072" t="s">
        <v>6520</v>
      </c>
      <c r="B1072" t="s">
        <v>12</v>
      </c>
      <c r="C1072" t="str">
        <f t="shared" si="80"/>
        <v>2372340</v>
      </c>
      <c r="D1072" t="str">
        <f t="shared" si="81"/>
        <v>2372774</v>
      </c>
      <c r="E1072">
        <f t="shared" si="82"/>
        <v>4</v>
      </c>
      <c r="F1072">
        <f t="shared" si="83"/>
        <v>1</v>
      </c>
      <c r="G1072">
        <f t="shared" si="84"/>
        <v>0</v>
      </c>
    </row>
    <row r="1073" spans="1:7">
      <c r="A1073" t="s">
        <v>6522</v>
      </c>
      <c r="B1073" t="s">
        <v>12</v>
      </c>
      <c r="C1073" t="str">
        <f t="shared" si="80"/>
        <v>2372778</v>
      </c>
      <c r="D1073" t="str">
        <f t="shared" si="81"/>
        <v>2373113</v>
      </c>
      <c r="E1073">
        <f t="shared" si="82"/>
        <v>2250</v>
      </c>
      <c r="F1073">
        <f t="shared" si="83"/>
        <v>0</v>
      </c>
      <c r="G1073">
        <f t="shared" si="84"/>
        <v>0</v>
      </c>
    </row>
    <row r="1074" spans="1:7">
      <c r="A1074" t="s">
        <v>6531</v>
      </c>
      <c r="B1074" t="s">
        <v>12</v>
      </c>
      <c r="C1074" t="str">
        <f t="shared" si="80"/>
        <v>2375363</v>
      </c>
      <c r="D1074" t="str">
        <f t="shared" si="81"/>
        <v>2376436</v>
      </c>
      <c r="E1074">
        <f t="shared" si="82"/>
        <v>429</v>
      </c>
      <c r="F1074">
        <f t="shared" si="83"/>
        <v>0</v>
      </c>
      <c r="G1074">
        <f t="shared" si="84"/>
        <v>1</v>
      </c>
    </row>
    <row r="1075" spans="1:7">
      <c r="A1075" t="s">
        <v>6534</v>
      </c>
      <c r="B1075" t="s">
        <v>12</v>
      </c>
      <c r="C1075" t="str">
        <f t="shared" si="80"/>
        <v>2376865</v>
      </c>
      <c r="D1075" t="str">
        <f t="shared" si="81"/>
        <v>2377086</v>
      </c>
      <c r="E1075">
        <f t="shared" si="82"/>
        <v>332</v>
      </c>
      <c r="F1075">
        <f t="shared" si="83"/>
        <v>0</v>
      </c>
      <c r="G1075">
        <f t="shared" si="84"/>
        <v>1</v>
      </c>
    </row>
    <row r="1076" spans="1:7">
      <c r="A1076" t="s">
        <v>6536</v>
      </c>
      <c r="B1076" t="s">
        <v>12</v>
      </c>
      <c r="C1076" t="str">
        <f t="shared" si="80"/>
        <v>2377418</v>
      </c>
      <c r="D1076" t="str">
        <f t="shared" si="81"/>
        <v>2378422</v>
      </c>
      <c r="E1076">
        <f t="shared" si="82"/>
        <v>58</v>
      </c>
      <c r="F1076">
        <f t="shared" si="83"/>
        <v>1</v>
      </c>
      <c r="G1076">
        <f t="shared" si="84"/>
        <v>1</v>
      </c>
    </row>
    <row r="1077" spans="1:7">
      <c r="A1077" t="s">
        <v>6540</v>
      </c>
      <c r="B1077" t="s">
        <v>12</v>
      </c>
      <c r="C1077" t="str">
        <f t="shared" si="80"/>
        <v>2378480</v>
      </c>
      <c r="D1077" t="str">
        <f t="shared" si="81"/>
        <v>2380132</v>
      </c>
      <c r="E1077">
        <f t="shared" si="82"/>
        <v>2158</v>
      </c>
      <c r="F1077">
        <f t="shared" si="83"/>
        <v>0</v>
      </c>
      <c r="G1077">
        <f t="shared" si="84"/>
        <v>0</v>
      </c>
    </row>
    <row r="1078" spans="1:7">
      <c r="A1078" t="s">
        <v>6548</v>
      </c>
      <c r="B1078" t="s">
        <v>12</v>
      </c>
      <c r="C1078" t="str">
        <f t="shared" si="80"/>
        <v>2382290</v>
      </c>
      <c r="D1078" t="str">
        <f t="shared" si="81"/>
        <v>2383690</v>
      </c>
      <c r="E1078">
        <f t="shared" si="82"/>
        <v>1662</v>
      </c>
      <c r="F1078">
        <f t="shared" si="83"/>
        <v>0</v>
      </c>
      <c r="G1078">
        <f t="shared" si="84"/>
        <v>1</v>
      </c>
    </row>
    <row r="1079" spans="1:7">
      <c r="A1079" t="s">
        <v>6554</v>
      </c>
      <c r="B1079" t="s">
        <v>12</v>
      </c>
      <c r="C1079" t="str">
        <f t="shared" si="80"/>
        <v>2385352</v>
      </c>
      <c r="D1079" t="str">
        <f t="shared" si="81"/>
        <v>2386206</v>
      </c>
      <c r="E1079">
        <f t="shared" si="82"/>
        <v>82</v>
      </c>
      <c r="F1079">
        <f t="shared" si="83"/>
        <v>1</v>
      </c>
      <c r="G1079">
        <f t="shared" si="84"/>
        <v>1</v>
      </c>
    </row>
    <row r="1080" spans="1:7">
      <c r="A1080" t="s">
        <v>6557</v>
      </c>
      <c r="B1080" t="s">
        <v>12</v>
      </c>
      <c r="C1080" t="str">
        <f t="shared" si="80"/>
        <v>2386288</v>
      </c>
      <c r="D1080" t="str">
        <f t="shared" si="81"/>
        <v>2387400</v>
      </c>
      <c r="E1080">
        <f t="shared" si="82"/>
        <v>74</v>
      </c>
      <c r="F1080">
        <f t="shared" si="83"/>
        <v>1</v>
      </c>
      <c r="G1080">
        <f t="shared" si="84"/>
        <v>0</v>
      </c>
    </row>
    <row r="1081" spans="1:7">
      <c r="A1081" t="s">
        <v>6560</v>
      </c>
      <c r="B1081" t="s">
        <v>12</v>
      </c>
      <c r="C1081" t="str">
        <f t="shared" si="80"/>
        <v>2387474</v>
      </c>
      <c r="D1081" t="str">
        <f t="shared" si="81"/>
        <v>2388559</v>
      </c>
      <c r="E1081">
        <f t="shared" si="82"/>
        <v>246</v>
      </c>
      <c r="F1081">
        <f t="shared" si="83"/>
        <v>0</v>
      </c>
      <c r="G1081">
        <f t="shared" si="84"/>
        <v>0</v>
      </c>
    </row>
    <row r="1082" spans="1:7">
      <c r="A1082" t="s">
        <v>6563</v>
      </c>
      <c r="B1082" t="s">
        <v>12</v>
      </c>
      <c r="C1082" t="str">
        <f t="shared" si="80"/>
        <v>2388805</v>
      </c>
      <c r="D1082" t="str">
        <f t="shared" si="81"/>
        <v>2389383</v>
      </c>
      <c r="E1082">
        <f t="shared" si="82"/>
        <v>52</v>
      </c>
      <c r="F1082">
        <f t="shared" si="83"/>
        <v>1</v>
      </c>
      <c r="G1082">
        <f t="shared" si="84"/>
        <v>1</v>
      </c>
    </row>
    <row r="1083" spans="1:7">
      <c r="A1083" t="s">
        <v>6565</v>
      </c>
      <c r="B1083" t="s">
        <v>12</v>
      </c>
      <c r="C1083" t="str">
        <f t="shared" si="80"/>
        <v>2389435</v>
      </c>
      <c r="D1083" t="str">
        <f t="shared" si="81"/>
        <v>2389989</v>
      </c>
      <c r="E1083">
        <f t="shared" si="82"/>
        <v>386</v>
      </c>
      <c r="F1083">
        <f t="shared" si="83"/>
        <v>0</v>
      </c>
      <c r="G1083">
        <f t="shared" si="84"/>
        <v>0</v>
      </c>
    </row>
    <row r="1084" spans="1:7">
      <c r="A1084" t="s">
        <v>6568</v>
      </c>
      <c r="B1084" t="s">
        <v>12</v>
      </c>
      <c r="C1084" t="str">
        <f t="shared" si="80"/>
        <v>2390375</v>
      </c>
      <c r="D1084" t="str">
        <f t="shared" si="81"/>
        <v>2390572</v>
      </c>
      <c r="E1084">
        <f t="shared" si="82"/>
        <v>2348</v>
      </c>
      <c r="F1084">
        <f t="shared" si="83"/>
        <v>0</v>
      </c>
      <c r="G1084">
        <f t="shared" si="84"/>
        <v>1</v>
      </c>
    </row>
    <row r="1085" spans="1:7">
      <c r="A1085" t="s">
        <v>6575</v>
      </c>
      <c r="B1085" t="s">
        <v>12</v>
      </c>
      <c r="C1085" t="str">
        <f t="shared" si="80"/>
        <v>2392920</v>
      </c>
      <c r="D1085" t="str">
        <f t="shared" si="81"/>
        <v>2393054</v>
      </c>
      <c r="E1085">
        <f t="shared" si="82"/>
        <v>2434</v>
      </c>
      <c r="F1085">
        <f t="shared" si="83"/>
        <v>0</v>
      </c>
      <c r="G1085">
        <f t="shared" si="84"/>
        <v>1</v>
      </c>
    </row>
    <row r="1086" spans="1:7">
      <c r="A1086" t="s">
        <v>6582</v>
      </c>
      <c r="B1086" t="s">
        <v>12</v>
      </c>
      <c r="C1086" t="str">
        <f t="shared" si="80"/>
        <v>2395488</v>
      </c>
      <c r="D1086" t="str">
        <f t="shared" si="81"/>
        <v>2395583</v>
      </c>
      <c r="E1086">
        <f t="shared" si="82"/>
        <v>10186</v>
      </c>
      <c r="F1086">
        <f t="shared" si="83"/>
        <v>0</v>
      </c>
      <c r="G1086">
        <f t="shared" si="84"/>
        <v>1</v>
      </c>
    </row>
    <row r="1087" spans="1:7">
      <c r="A1087" t="s">
        <v>6594</v>
      </c>
      <c r="B1087" t="s">
        <v>12</v>
      </c>
      <c r="C1087" t="str">
        <f t="shared" si="80"/>
        <v>2405769</v>
      </c>
      <c r="D1087" t="str">
        <f t="shared" si="81"/>
        <v>2406839</v>
      </c>
      <c r="E1087">
        <f t="shared" si="82"/>
        <v>18</v>
      </c>
      <c r="F1087">
        <f t="shared" si="83"/>
        <v>1</v>
      </c>
      <c r="G1087">
        <f t="shared" si="84"/>
        <v>1</v>
      </c>
    </row>
    <row r="1088" spans="1:7">
      <c r="A1088" t="s">
        <v>6597</v>
      </c>
      <c r="B1088" t="s">
        <v>12</v>
      </c>
      <c r="C1088" t="str">
        <f t="shared" si="80"/>
        <v>2406857</v>
      </c>
      <c r="D1088" t="str">
        <f t="shared" si="81"/>
        <v>2407648</v>
      </c>
      <c r="E1088">
        <f t="shared" si="82"/>
        <v>44</v>
      </c>
      <c r="F1088">
        <f t="shared" si="83"/>
        <v>1</v>
      </c>
      <c r="G1088">
        <f t="shared" si="84"/>
        <v>0</v>
      </c>
    </row>
    <row r="1089" spans="1:7">
      <c r="A1089" t="s">
        <v>6601</v>
      </c>
      <c r="B1089" t="s">
        <v>12</v>
      </c>
      <c r="C1089" t="str">
        <f t="shared" si="80"/>
        <v>2407692</v>
      </c>
      <c r="D1089" t="str">
        <f t="shared" si="81"/>
        <v>2408522</v>
      </c>
      <c r="E1089">
        <f t="shared" si="82"/>
        <v>43</v>
      </c>
      <c r="F1089">
        <f t="shared" si="83"/>
        <v>1</v>
      </c>
      <c r="G1089">
        <f t="shared" si="84"/>
        <v>0</v>
      </c>
    </row>
    <row r="1090" spans="1:7">
      <c r="A1090" t="s">
        <v>6605</v>
      </c>
      <c r="B1090" t="s">
        <v>12</v>
      </c>
      <c r="C1090" t="str">
        <f t="shared" si="80"/>
        <v>2408565</v>
      </c>
      <c r="D1090" t="str">
        <f t="shared" si="81"/>
        <v>2409734</v>
      </c>
      <c r="E1090">
        <f t="shared" si="82"/>
        <v>-3</v>
      </c>
      <c r="F1090">
        <f t="shared" si="83"/>
        <v>1</v>
      </c>
      <c r="G1090">
        <f t="shared" si="84"/>
        <v>0</v>
      </c>
    </row>
    <row r="1091" spans="1:7">
      <c r="A1091" t="s">
        <v>6608</v>
      </c>
      <c r="B1091" t="s">
        <v>12</v>
      </c>
      <c r="C1091" t="str">
        <f t="shared" ref="C1091:C1154" si="85">LEFT(A1091,SEARCH(".",A1091)-1)</f>
        <v>2409731</v>
      </c>
      <c r="D1091" t="str">
        <f t="shared" ref="D1091:D1154" si="86">RIGHT(A1091,LEN(A1091)-SEARCH(".",A1091)-1)</f>
        <v>2410165</v>
      </c>
      <c r="E1091">
        <f t="shared" ref="E1091:E1154" si="87">C1092-D1091</f>
        <v>100</v>
      </c>
      <c r="F1091">
        <f t="shared" ref="F1091:F1154" si="88">IF(E1091&lt;$K$2, 1, 0)</f>
        <v>1</v>
      </c>
      <c r="G1091">
        <f t="shared" si="84"/>
        <v>0</v>
      </c>
    </row>
    <row r="1092" spans="1:7">
      <c r="A1092" t="s">
        <v>6612</v>
      </c>
      <c r="B1092" t="s">
        <v>12</v>
      </c>
      <c r="C1092" t="str">
        <f t="shared" si="85"/>
        <v>2410265</v>
      </c>
      <c r="D1092" t="str">
        <f t="shared" si="86"/>
        <v>2411155</v>
      </c>
      <c r="E1092">
        <f t="shared" si="87"/>
        <v>-10</v>
      </c>
      <c r="F1092">
        <f t="shared" si="88"/>
        <v>1</v>
      </c>
      <c r="G1092">
        <f t="shared" ref="G1092:G1155" si="89">IF(F1091=1, 0,1)</f>
        <v>0</v>
      </c>
    </row>
    <row r="1093" spans="1:7">
      <c r="A1093" t="s">
        <v>6616</v>
      </c>
      <c r="B1093" t="s">
        <v>12</v>
      </c>
      <c r="C1093" t="str">
        <f t="shared" si="85"/>
        <v>2411145</v>
      </c>
      <c r="D1093" t="str">
        <f t="shared" si="86"/>
        <v>2411912</v>
      </c>
      <c r="E1093">
        <f t="shared" si="87"/>
        <v>50</v>
      </c>
      <c r="F1093">
        <f t="shared" si="88"/>
        <v>1</v>
      </c>
      <c r="G1093">
        <f t="shared" si="89"/>
        <v>0</v>
      </c>
    </row>
    <row r="1094" spans="1:7">
      <c r="A1094" t="s">
        <v>6620</v>
      </c>
      <c r="B1094" t="s">
        <v>12</v>
      </c>
      <c r="C1094" t="str">
        <f t="shared" si="85"/>
        <v>2411962</v>
      </c>
      <c r="D1094" t="str">
        <f t="shared" si="86"/>
        <v>2412456</v>
      </c>
      <c r="E1094">
        <f t="shared" si="87"/>
        <v>25</v>
      </c>
      <c r="F1094">
        <f t="shared" si="88"/>
        <v>1</v>
      </c>
      <c r="G1094">
        <f t="shared" si="89"/>
        <v>0</v>
      </c>
    </row>
    <row r="1095" spans="1:7">
      <c r="A1095" t="s">
        <v>6624</v>
      </c>
      <c r="B1095" t="s">
        <v>12</v>
      </c>
      <c r="C1095" t="str">
        <f t="shared" si="85"/>
        <v>2412481</v>
      </c>
      <c r="D1095" t="str">
        <f t="shared" si="86"/>
        <v>2413671</v>
      </c>
      <c r="E1095">
        <f t="shared" si="87"/>
        <v>13</v>
      </c>
      <c r="F1095">
        <f t="shared" si="88"/>
        <v>1</v>
      </c>
      <c r="G1095">
        <f t="shared" si="89"/>
        <v>0</v>
      </c>
    </row>
    <row r="1096" spans="1:7">
      <c r="A1096" t="s">
        <v>6628</v>
      </c>
      <c r="B1096" t="s">
        <v>12</v>
      </c>
      <c r="C1096" t="str">
        <f t="shared" si="85"/>
        <v>2413684</v>
      </c>
      <c r="D1096" t="str">
        <f t="shared" si="86"/>
        <v>2414964</v>
      </c>
      <c r="E1096">
        <f t="shared" si="87"/>
        <v>55</v>
      </c>
      <c r="F1096">
        <f t="shared" si="88"/>
        <v>1</v>
      </c>
      <c r="G1096">
        <f t="shared" si="89"/>
        <v>0</v>
      </c>
    </row>
    <row r="1097" spans="1:7">
      <c r="A1097" t="s">
        <v>6632</v>
      </c>
      <c r="B1097" t="s">
        <v>12</v>
      </c>
      <c r="C1097" t="str">
        <f t="shared" si="85"/>
        <v>2415019</v>
      </c>
      <c r="D1097" t="str">
        <f t="shared" si="86"/>
        <v>2415798</v>
      </c>
      <c r="E1097">
        <f t="shared" si="87"/>
        <v>8184</v>
      </c>
      <c r="F1097">
        <f t="shared" si="88"/>
        <v>0</v>
      </c>
      <c r="G1097">
        <f t="shared" si="89"/>
        <v>0</v>
      </c>
    </row>
    <row r="1098" spans="1:7">
      <c r="A1098" t="s">
        <v>6660</v>
      </c>
      <c r="B1098" t="s">
        <v>12</v>
      </c>
      <c r="C1098" t="str">
        <f t="shared" si="85"/>
        <v>2423982</v>
      </c>
      <c r="D1098" t="str">
        <f t="shared" si="86"/>
        <v>2425397</v>
      </c>
      <c r="E1098">
        <f t="shared" si="87"/>
        <v>1623</v>
      </c>
      <c r="F1098">
        <f t="shared" si="88"/>
        <v>0</v>
      </c>
      <c r="G1098">
        <f t="shared" si="89"/>
        <v>1</v>
      </c>
    </row>
    <row r="1099" spans="1:7">
      <c r="A1099" t="s">
        <v>6665</v>
      </c>
      <c r="B1099" t="s">
        <v>12</v>
      </c>
      <c r="C1099" t="str">
        <f t="shared" si="85"/>
        <v>2427020</v>
      </c>
      <c r="D1099" t="str">
        <f t="shared" si="86"/>
        <v>2428309</v>
      </c>
      <c r="E1099">
        <f t="shared" si="87"/>
        <v>76</v>
      </c>
      <c r="F1099">
        <f t="shared" si="88"/>
        <v>1</v>
      </c>
      <c r="G1099">
        <f t="shared" si="89"/>
        <v>1</v>
      </c>
    </row>
    <row r="1100" spans="1:7">
      <c r="A1100" t="s">
        <v>6669</v>
      </c>
      <c r="B1100" t="s">
        <v>12</v>
      </c>
      <c r="C1100" t="str">
        <f t="shared" si="85"/>
        <v>2428385</v>
      </c>
      <c r="D1100" t="str">
        <f t="shared" si="86"/>
        <v>2428489</v>
      </c>
      <c r="E1100">
        <f t="shared" si="87"/>
        <v>2345</v>
      </c>
      <c r="F1100">
        <f t="shared" si="88"/>
        <v>0</v>
      </c>
      <c r="G1100">
        <f t="shared" si="89"/>
        <v>0</v>
      </c>
    </row>
    <row r="1101" spans="1:7">
      <c r="A1101" t="s">
        <v>6677</v>
      </c>
      <c r="B1101" t="s">
        <v>12</v>
      </c>
      <c r="C1101" t="str">
        <f t="shared" si="85"/>
        <v>2430834</v>
      </c>
      <c r="D1101" t="str">
        <f t="shared" si="86"/>
        <v>2431505</v>
      </c>
      <c r="E1101">
        <f t="shared" si="87"/>
        <v>1182</v>
      </c>
      <c r="F1101">
        <f t="shared" si="88"/>
        <v>0</v>
      </c>
      <c r="G1101">
        <f t="shared" si="89"/>
        <v>1</v>
      </c>
    </row>
    <row r="1102" spans="1:7">
      <c r="A1102" t="s">
        <v>6681</v>
      </c>
      <c r="B1102" t="s">
        <v>12</v>
      </c>
      <c r="C1102" t="str">
        <f t="shared" si="85"/>
        <v>2432687</v>
      </c>
      <c r="D1102" t="str">
        <f t="shared" si="86"/>
        <v>2432863</v>
      </c>
      <c r="E1102">
        <f t="shared" si="87"/>
        <v>7996</v>
      </c>
      <c r="F1102">
        <f t="shared" si="88"/>
        <v>0</v>
      </c>
      <c r="G1102">
        <f t="shared" si="89"/>
        <v>1</v>
      </c>
    </row>
    <row r="1103" spans="1:7">
      <c r="A1103" t="s">
        <v>6697</v>
      </c>
      <c r="B1103" t="s">
        <v>12</v>
      </c>
      <c r="C1103" t="str">
        <f t="shared" si="85"/>
        <v>2440859</v>
      </c>
      <c r="D1103" t="str">
        <f t="shared" si="86"/>
        <v>2441860</v>
      </c>
      <c r="E1103">
        <f t="shared" si="87"/>
        <v>4</v>
      </c>
      <c r="F1103">
        <f t="shared" si="88"/>
        <v>1</v>
      </c>
      <c r="G1103">
        <f t="shared" si="89"/>
        <v>1</v>
      </c>
    </row>
    <row r="1104" spans="1:7">
      <c r="A1104" t="s">
        <v>6699</v>
      </c>
      <c r="B1104" t="s">
        <v>12</v>
      </c>
      <c r="C1104" t="str">
        <f t="shared" si="85"/>
        <v>2441864</v>
      </c>
      <c r="D1104" t="str">
        <f t="shared" si="86"/>
        <v>2444395</v>
      </c>
      <c r="E1104">
        <f t="shared" si="87"/>
        <v>13</v>
      </c>
      <c r="F1104">
        <f t="shared" si="88"/>
        <v>1</v>
      </c>
      <c r="G1104">
        <f t="shared" si="89"/>
        <v>0</v>
      </c>
    </row>
    <row r="1105" spans="1:7">
      <c r="A1105" t="s">
        <v>6702</v>
      </c>
      <c r="B1105" t="s">
        <v>12</v>
      </c>
      <c r="C1105" t="str">
        <f t="shared" si="85"/>
        <v>2444408</v>
      </c>
      <c r="D1105" t="str">
        <f t="shared" si="86"/>
        <v>2445640</v>
      </c>
      <c r="E1105">
        <f t="shared" si="87"/>
        <v>0</v>
      </c>
      <c r="F1105">
        <f t="shared" si="88"/>
        <v>1</v>
      </c>
      <c r="G1105">
        <f t="shared" si="89"/>
        <v>0</v>
      </c>
    </row>
    <row r="1106" spans="1:7">
      <c r="A1106" t="s">
        <v>6705</v>
      </c>
      <c r="B1106" t="s">
        <v>12</v>
      </c>
      <c r="C1106" t="str">
        <f t="shared" si="85"/>
        <v>2445640</v>
      </c>
      <c r="D1106" t="str">
        <f t="shared" si="86"/>
        <v>2446038</v>
      </c>
      <c r="E1106">
        <f t="shared" si="87"/>
        <v>98</v>
      </c>
      <c r="F1106">
        <f t="shared" si="88"/>
        <v>1</v>
      </c>
      <c r="G1106">
        <f t="shared" si="89"/>
        <v>0</v>
      </c>
    </row>
    <row r="1107" spans="1:7">
      <c r="A1107" t="s">
        <v>6707</v>
      </c>
      <c r="B1107" t="s">
        <v>12</v>
      </c>
      <c r="C1107" t="str">
        <f t="shared" si="85"/>
        <v>2446136</v>
      </c>
      <c r="D1107" t="str">
        <f t="shared" si="86"/>
        <v>2446294</v>
      </c>
      <c r="E1107">
        <f t="shared" si="87"/>
        <v>186</v>
      </c>
      <c r="F1107">
        <f t="shared" si="88"/>
        <v>0</v>
      </c>
      <c r="G1107">
        <f t="shared" si="89"/>
        <v>0</v>
      </c>
    </row>
    <row r="1108" spans="1:7">
      <c r="A1108" t="s">
        <v>6709</v>
      </c>
      <c r="B1108" t="s">
        <v>12</v>
      </c>
      <c r="C1108" t="str">
        <f t="shared" si="85"/>
        <v>2446480</v>
      </c>
      <c r="D1108" t="str">
        <f t="shared" si="86"/>
        <v>2447061</v>
      </c>
      <c r="E1108">
        <f t="shared" si="87"/>
        <v>0</v>
      </c>
      <c r="F1108">
        <f t="shared" si="88"/>
        <v>1</v>
      </c>
      <c r="G1108">
        <f t="shared" si="89"/>
        <v>1</v>
      </c>
    </row>
    <row r="1109" spans="1:7">
      <c r="A1109" t="s">
        <v>6711</v>
      </c>
      <c r="B1109" t="s">
        <v>12</v>
      </c>
      <c r="C1109" t="str">
        <f t="shared" si="85"/>
        <v>2447061</v>
      </c>
      <c r="D1109" t="str">
        <f t="shared" si="86"/>
        <v>2447657</v>
      </c>
      <c r="E1109">
        <f t="shared" si="87"/>
        <v>1</v>
      </c>
      <c r="F1109">
        <f t="shared" si="88"/>
        <v>1</v>
      </c>
      <c r="G1109">
        <f t="shared" si="89"/>
        <v>0</v>
      </c>
    </row>
    <row r="1110" spans="1:7">
      <c r="A1110" t="s">
        <v>6713</v>
      </c>
      <c r="B1110" t="s">
        <v>12</v>
      </c>
      <c r="C1110" t="str">
        <f t="shared" si="85"/>
        <v>2447658</v>
      </c>
      <c r="D1110" t="str">
        <f t="shared" si="86"/>
        <v>2450933</v>
      </c>
      <c r="E1110">
        <f t="shared" si="87"/>
        <v>343</v>
      </c>
      <c r="F1110">
        <f t="shared" si="88"/>
        <v>0</v>
      </c>
      <c r="G1110">
        <f t="shared" si="89"/>
        <v>0</v>
      </c>
    </row>
    <row r="1111" spans="1:7">
      <c r="A1111" t="s">
        <v>6719</v>
      </c>
      <c r="B1111" t="s">
        <v>12</v>
      </c>
      <c r="C1111" t="str">
        <f t="shared" si="85"/>
        <v>2451276</v>
      </c>
      <c r="D1111" t="str">
        <f t="shared" si="86"/>
        <v>2451542</v>
      </c>
      <c r="E1111">
        <f t="shared" si="87"/>
        <v>9</v>
      </c>
      <c r="F1111">
        <f t="shared" si="88"/>
        <v>1</v>
      </c>
      <c r="G1111">
        <f t="shared" si="89"/>
        <v>1</v>
      </c>
    </row>
    <row r="1112" spans="1:7">
      <c r="A1112" t="s">
        <v>6721</v>
      </c>
      <c r="B1112" t="s">
        <v>12</v>
      </c>
      <c r="C1112" t="str">
        <f t="shared" si="85"/>
        <v>2451551</v>
      </c>
      <c r="D1112" t="str">
        <f t="shared" si="86"/>
        <v>2451973</v>
      </c>
      <c r="E1112">
        <f t="shared" si="87"/>
        <v>59</v>
      </c>
      <c r="F1112">
        <f t="shared" si="88"/>
        <v>1</v>
      </c>
      <c r="G1112">
        <f t="shared" si="89"/>
        <v>0</v>
      </c>
    </row>
    <row r="1113" spans="1:7">
      <c r="A1113" t="s">
        <v>6723</v>
      </c>
      <c r="B1113" t="s">
        <v>12</v>
      </c>
      <c r="C1113" t="str">
        <f t="shared" si="85"/>
        <v>2452032</v>
      </c>
      <c r="D1113" t="str">
        <f t="shared" si="86"/>
        <v>2452643</v>
      </c>
      <c r="E1113">
        <f t="shared" si="87"/>
        <v>64</v>
      </c>
      <c r="F1113">
        <f t="shared" si="88"/>
        <v>1</v>
      </c>
      <c r="G1113">
        <f t="shared" si="89"/>
        <v>0</v>
      </c>
    </row>
    <row r="1114" spans="1:7">
      <c r="A1114" t="s">
        <v>6725</v>
      </c>
      <c r="B1114" t="s">
        <v>12</v>
      </c>
      <c r="C1114" t="str">
        <f t="shared" si="85"/>
        <v>2452707</v>
      </c>
      <c r="D1114" t="str">
        <f t="shared" si="86"/>
        <v>2453048</v>
      </c>
      <c r="E1114">
        <f t="shared" si="87"/>
        <v>6</v>
      </c>
      <c r="F1114">
        <f t="shared" si="88"/>
        <v>1</v>
      </c>
      <c r="G1114">
        <f t="shared" si="89"/>
        <v>0</v>
      </c>
    </row>
    <row r="1115" spans="1:7">
      <c r="A1115" t="s">
        <v>6727</v>
      </c>
      <c r="B1115" t="s">
        <v>12</v>
      </c>
      <c r="C1115" t="str">
        <f t="shared" si="85"/>
        <v>2453054</v>
      </c>
      <c r="D1115" t="str">
        <f t="shared" si="86"/>
        <v>2453524</v>
      </c>
      <c r="E1115">
        <f t="shared" si="87"/>
        <v>-7</v>
      </c>
      <c r="F1115">
        <f t="shared" si="88"/>
        <v>1</v>
      </c>
      <c r="G1115">
        <f t="shared" si="89"/>
        <v>0</v>
      </c>
    </row>
    <row r="1116" spans="1:7">
      <c r="A1116" t="s">
        <v>6729</v>
      </c>
      <c r="B1116" t="s">
        <v>12</v>
      </c>
      <c r="C1116" t="str">
        <f t="shared" si="85"/>
        <v>2453517</v>
      </c>
      <c r="D1116" t="str">
        <f t="shared" si="86"/>
        <v>2453846</v>
      </c>
      <c r="E1116">
        <f t="shared" si="87"/>
        <v>0</v>
      </c>
      <c r="F1116">
        <f t="shared" si="88"/>
        <v>1</v>
      </c>
      <c r="G1116">
        <f t="shared" si="89"/>
        <v>0</v>
      </c>
    </row>
    <row r="1117" spans="1:7">
      <c r="A1117" t="s">
        <v>6731</v>
      </c>
      <c r="B1117" t="s">
        <v>12</v>
      </c>
      <c r="C1117" t="str">
        <f t="shared" si="85"/>
        <v>2453846</v>
      </c>
      <c r="D1117" t="str">
        <f t="shared" si="86"/>
        <v>2454145</v>
      </c>
      <c r="E1117">
        <f t="shared" si="87"/>
        <v>39</v>
      </c>
      <c r="F1117">
        <f t="shared" si="88"/>
        <v>1</v>
      </c>
      <c r="G1117">
        <f t="shared" si="89"/>
        <v>0</v>
      </c>
    </row>
    <row r="1118" spans="1:7">
      <c r="A1118" t="s">
        <v>6733</v>
      </c>
      <c r="B1118" t="s">
        <v>12</v>
      </c>
      <c r="C1118" t="str">
        <f t="shared" si="85"/>
        <v>2454184</v>
      </c>
      <c r="D1118" t="str">
        <f t="shared" si="86"/>
        <v>2455350</v>
      </c>
      <c r="E1118">
        <f t="shared" si="87"/>
        <v>4</v>
      </c>
      <c r="F1118">
        <f t="shared" si="88"/>
        <v>1</v>
      </c>
      <c r="G1118">
        <f t="shared" si="89"/>
        <v>0</v>
      </c>
    </row>
    <row r="1119" spans="1:7">
      <c r="A1119" t="s">
        <v>6736</v>
      </c>
      <c r="B1119" t="s">
        <v>12</v>
      </c>
      <c r="C1119" t="str">
        <f t="shared" si="85"/>
        <v>2455354</v>
      </c>
      <c r="D1119" t="str">
        <f t="shared" si="86"/>
        <v>2456022</v>
      </c>
      <c r="E1119">
        <f t="shared" si="87"/>
        <v>18</v>
      </c>
      <c r="F1119">
        <f t="shared" si="88"/>
        <v>1</v>
      </c>
      <c r="G1119">
        <f t="shared" si="89"/>
        <v>0</v>
      </c>
    </row>
    <row r="1120" spans="1:7">
      <c r="A1120" t="s">
        <v>6739</v>
      </c>
      <c r="B1120" t="s">
        <v>12</v>
      </c>
      <c r="C1120" t="str">
        <f t="shared" si="85"/>
        <v>2456040</v>
      </c>
      <c r="D1120" t="str">
        <f t="shared" si="86"/>
        <v>2457308</v>
      </c>
      <c r="E1120">
        <f t="shared" si="87"/>
        <v>0</v>
      </c>
      <c r="F1120">
        <f t="shared" si="88"/>
        <v>1</v>
      </c>
      <c r="G1120">
        <f t="shared" si="89"/>
        <v>0</v>
      </c>
    </row>
    <row r="1121" spans="1:7">
      <c r="A1121" t="s">
        <v>6742</v>
      </c>
      <c r="B1121" t="s">
        <v>12</v>
      </c>
      <c r="C1121" t="str">
        <f t="shared" si="85"/>
        <v>2457308</v>
      </c>
      <c r="D1121" t="str">
        <f t="shared" si="86"/>
        <v>2458969</v>
      </c>
      <c r="E1121">
        <f t="shared" si="87"/>
        <v>26</v>
      </c>
      <c r="F1121">
        <f t="shared" si="88"/>
        <v>1</v>
      </c>
      <c r="G1121">
        <f t="shared" si="89"/>
        <v>0</v>
      </c>
    </row>
    <row r="1122" spans="1:7">
      <c r="A1122" t="s">
        <v>6745</v>
      </c>
      <c r="B1122" t="s">
        <v>12</v>
      </c>
      <c r="C1122" t="str">
        <f t="shared" si="85"/>
        <v>2458995</v>
      </c>
      <c r="D1122" t="str">
        <f t="shared" si="86"/>
        <v>2459426</v>
      </c>
      <c r="E1122">
        <f t="shared" si="87"/>
        <v>155</v>
      </c>
      <c r="F1122">
        <f t="shared" si="88"/>
        <v>0</v>
      </c>
      <c r="G1122">
        <f t="shared" si="89"/>
        <v>0</v>
      </c>
    </row>
    <row r="1123" spans="1:7">
      <c r="A1123" t="s">
        <v>6748</v>
      </c>
      <c r="B1123" t="s">
        <v>12</v>
      </c>
      <c r="C1123" t="str">
        <f t="shared" si="85"/>
        <v>2459581</v>
      </c>
      <c r="D1123" t="str">
        <f t="shared" si="86"/>
        <v>2459919</v>
      </c>
      <c r="E1123">
        <f t="shared" si="87"/>
        <v>-3</v>
      </c>
      <c r="F1123">
        <f t="shared" si="88"/>
        <v>1</v>
      </c>
      <c r="G1123">
        <f t="shared" si="89"/>
        <v>1</v>
      </c>
    </row>
    <row r="1124" spans="1:7">
      <c r="A1124" t="s">
        <v>6750</v>
      </c>
      <c r="B1124" t="s">
        <v>12</v>
      </c>
      <c r="C1124" t="str">
        <f t="shared" si="85"/>
        <v>2459916</v>
      </c>
      <c r="D1124" t="str">
        <f t="shared" si="86"/>
        <v>2460323</v>
      </c>
      <c r="E1124">
        <f t="shared" si="87"/>
        <v>1895</v>
      </c>
      <c r="F1124">
        <f t="shared" si="88"/>
        <v>0</v>
      </c>
      <c r="G1124">
        <f t="shared" si="89"/>
        <v>0</v>
      </c>
    </row>
    <row r="1125" spans="1:7">
      <c r="A1125" t="s">
        <v>6754</v>
      </c>
      <c r="B1125" t="s">
        <v>12</v>
      </c>
      <c r="C1125" t="str">
        <f t="shared" si="85"/>
        <v>2462218</v>
      </c>
      <c r="D1125" t="str">
        <f t="shared" si="86"/>
        <v>2462679</v>
      </c>
      <c r="E1125">
        <f t="shared" si="87"/>
        <v>143</v>
      </c>
      <c r="F1125">
        <f t="shared" si="88"/>
        <v>1</v>
      </c>
      <c r="G1125">
        <f t="shared" si="89"/>
        <v>1</v>
      </c>
    </row>
    <row r="1126" spans="1:7">
      <c r="A1126" t="s">
        <v>6756</v>
      </c>
      <c r="B1126" t="s">
        <v>12</v>
      </c>
      <c r="C1126" t="str">
        <f t="shared" si="85"/>
        <v>2462822</v>
      </c>
      <c r="D1126" t="str">
        <f t="shared" si="86"/>
        <v>2463292</v>
      </c>
      <c r="E1126">
        <f t="shared" si="87"/>
        <v>0</v>
      </c>
      <c r="F1126">
        <f t="shared" si="88"/>
        <v>1</v>
      </c>
      <c r="G1126">
        <f t="shared" si="89"/>
        <v>0</v>
      </c>
    </row>
    <row r="1127" spans="1:7">
      <c r="A1127" t="s">
        <v>6758</v>
      </c>
      <c r="B1127" t="s">
        <v>12</v>
      </c>
      <c r="C1127" t="str">
        <f t="shared" si="85"/>
        <v>2463292</v>
      </c>
      <c r="D1127" t="str">
        <f t="shared" si="86"/>
        <v>2463561</v>
      </c>
      <c r="E1127">
        <f t="shared" si="87"/>
        <v>66</v>
      </c>
      <c r="F1127">
        <f t="shared" si="88"/>
        <v>1</v>
      </c>
      <c r="G1127">
        <f t="shared" si="89"/>
        <v>0</v>
      </c>
    </row>
    <row r="1128" spans="1:7">
      <c r="A1128" t="s">
        <v>6760</v>
      </c>
      <c r="B1128" t="s">
        <v>12</v>
      </c>
      <c r="C1128" t="str">
        <f t="shared" si="85"/>
        <v>2463627</v>
      </c>
      <c r="D1128" t="str">
        <f t="shared" si="86"/>
        <v>2464049</v>
      </c>
      <c r="E1128">
        <f t="shared" si="87"/>
        <v>638</v>
      </c>
      <c r="F1128">
        <f t="shared" si="88"/>
        <v>0</v>
      </c>
      <c r="G1128">
        <f t="shared" si="89"/>
        <v>0</v>
      </c>
    </row>
    <row r="1129" spans="1:7">
      <c r="A1129" t="s">
        <v>6762</v>
      </c>
      <c r="B1129" t="s">
        <v>12</v>
      </c>
      <c r="C1129" t="str">
        <f t="shared" si="85"/>
        <v>2464687</v>
      </c>
      <c r="D1129" t="str">
        <f t="shared" si="86"/>
        <v>2464887</v>
      </c>
      <c r="E1129">
        <f t="shared" si="87"/>
        <v>326</v>
      </c>
      <c r="F1129">
        <f t="shared" si="88"/>
        <v>0</v>
      </c>
      <c r="G1129">
        <f t="shared" si="89"/>
        <v>1</v>
      </c>
    </row>
    <row r="1130" spans="1:7">
      <c r="A1130" t="s">
        <v>6765</v>
      </c>
      <c r="B1130" t="s">
        <v>12</v>
      </c>
      <c r="C1130" t="str">
        <f t="shared" si="85"/>
        <v>2465213</v>
      </c>
      <c r="D1130" t="str">
        <f t="shared" si="86"/>
        <v>2465596</v>
      </c>
      <c r="E1130">
        <f t="shared" si="87"/>
        <v>0</v>
      </c>
      <c r="F1130">
        <f t="shared" si="88"/>
        <v>1</v>
      </c>
      <c r="G1130">
        <f t="shared" si="89"/>
        <v>1</v>
      </c>
    </row>
    <row r="1131" spans="1:7">
      <c r="A1131" t="s">
        <v>6768</v>
      </c>
      <c r="B1131" t="s">
        <v>12</v>
      </c>
      <c r="C1131" t="str">
        <f t="shared" si="85"/>
        <v>2465596</v>
      </c>
      <c r="D1131" t="str">
        <f t="shared" si="86"/>
        <v>2466570</v>
      </c>
      <c r="E1131">
        <f t="shared" si="87"/>
        <v>-3</v>
      </c>
      <c r="F1131">
        <f t="shared" si="88"/>
        <v>1</v>
      </c>
      <c r="G1131">
        <f t="shared" si="89"/>
        <v>0</v>
      </c>
    </row>
    <row r="1132" spans="1:7">
      <c r="A1132" t="s">
        <v>6771</v>
      </c>
      <c r="B1132" t="s">
        <v>12</v>
      </c>
      <c r="C1132" t="str">
        <f t="shared" si="85"/>
        <v>2466567</v>
      </c>
      <c r="D1132" t="str">
        <f t="shared" si="86"/>
        <v>2468087</v>
      </c>
      <c r="E1132">
        <f t="shared" si="87"/>
        <v>302</v>
      </c>
      <c r="F1132">
        <f t="shared" si="88"/>
        <v>0</v>
      </c>
      <c r="G1132">
        <f t="shared" si="89"/>
        <v>0</v>
      </c>
    </row>
    <row r="1133" spans="1:7">
      <c r="A1133" t="s">
        <v>6773</v>
      </c>
      <c r="B1133" t="s">
        <v>12</v>
      </c>
      <c r="C1133" t="str">
        <f t="shared" si="85"/>
        <v>2468389</v>
      </c>
      <c r="D1133" t="str">
        <f t="shared" si="86"/>
        <v>2468637</v>
      </c>
      <c r="E1133">
        <f t="shared" si="87"/>
        <v>-7</v>
      </c>
      <c r="F1133">
        <f t="shared" si="88"/>
        <v>1</v>
      </c>
      <c r="G1133">
        <f t="shared" si="89"/>
        <v>1</v>
      </c>
    </row>
    <row r="1134" spans="1:7">
      <c r="A1134" t="s">
        <v>6775</v>
      </c>
      <c r="B1134" t="s">
        <v>12</v>
      </c>
      <c r="C1134" t="str">
        <f t="shared" si="85"/>
        <v>2468630</v>
      </c>
      <c r="D1134" t="str">
        <f t="shared" si="86"/>
        <v>2468854</v>
      </c>
      <c r="E1134">
        <f t="shared" si="87"/>
        <v>10507</v>
      </c>
      <c r="F1134">
        <f t="shared" si="88"/>
        <v>0</v>
      </c>
      <c r="G1134">
        <f t="shared" si="89"/>
        <v>0</v>
      </c>
    </row>
    <row r="1135" spans="1:7">
      <c r="A1135" t="s">
        <v>6821</v>
      </c>
      <c r="B1135" t="s">
        <v>12</v>
      </c>
      <c r="C1135" t="str">
        <f t="shared" si="85"/>
        <v>2479361</v>
      </c>
      <c r="D1135" t="str">
        <f t="shared" si="86"/>
        <v>2480752</v>
      </c>
      <c r="E1135">
        <f t="shared" si="87"/>
        <v>5934</v>
      </c>
      <c r="F1135">
        <f t="shared" si="88"/>
        <v>0</v>
      </c>
      <c r="G1135">
        <f t="shared" si="89"/>
        <v>1</v>
      </c>
    </row>
    <row r="1136" spans="1:7">
      <c r="A1136" t="s">
        <v>6845</v>
      </c>
      <c r="B1136" t="s">
        <v>12</v>
      </c>
      <c r="C1136" t="str">
        <f t="shared" si="85"/>
        <v>2486686</v>
      </c>
      <c r="D1136" t="str">
        <f t="shared" si="86"/>
        <v>2489127</v>
      </c>
      <c r="E1136">
        <f t="shared" si="87"/>
        <v>-3</v>
      </c>
      <c r="F1136">
        <f t="shared" si="88"/>
        <v>1</v>
      </c>
      <c r="G1136">
        <f t="shared" si="89"/>
        <v>1</v>
      </c>
    </row>
    <row r="1137" spans="1:7">
      <c r="A1137" t="s">
        <v>6848</v>
      </c>
      <c r="B1137" t="s">
        <v>12</v>
      </c>
      <c r="C1137" t="str">
        <f t="shared" si="85"/>
        <v>2489124</v>
      </c>
      <c r="D1137" t="str">
        <f t="shared" si="86"/>
        <v>2489810</v>
      </c>
      <c r="E1137">
        <f t="shared" si="87"/>
        <v>3832</v>
      </c>
      <c r="F1137">
        <f t="shared" si="88"/>
        <v>0</v>
      </c>
      <c r="G1137">
        <f t="shared" si="89"/>
        <v>0</v>
      </c>
    </row>
    <row r="1138" spans="1:7">
      <c r="A1138" t="s">
        <v>6863</v>
      </c>
      <c r="B1138" t="s">
        <v>12</v>
      </c>
      <c r="C1138" t="str">
        <f t="shared" si="85"/>
        <v>2493642</v>
      </c>
      <c r="D1138" t="str">
        <f t="shared" si="86"/>
        <v>2494043</v>
      </c>
      <c r="E1138">
        <f t="shared" si="87"/>
        <v>6465</v>
      </c>
      <c r="F1138">
        <f t="shared" si="88"/>
        <v>0</v>
      </c>
      <c r="G1138">
        <f t="shared" si="89"/>
        <v>1</v>
      </c>
    </row>
    <row r="1139" spans="1:7">
      <c r="A1139" t="s">
        <v>6878</v>
      </c>
      <c r="B1139" t="s">
        <v>12</v>
      </c>
      <c r="C1139" t="str">
        <f t="shared" si="85"/>
        <v>2500508</v>
      </c>
      <c r="D1139" t="str">
        <f t="shared" si="86"/>
        <v>2502172</v>
      </c>
      <c r="E1139">
        <f t="shared" si="87"/>
        <v>2759</v>
      </c>
      <c r="F1139">
        <f t="shared" si="88"/>
        <v>0</v>
      </c>
      <c r="G1139">
        <f t="shared" si="89"/>
        <v>1</v>
      </c>
    </row>
    <row r="1140" spans="1:7">
      <c r="A1140" t="s">
        <v>6886</v>
      </c>
      <c r="B1140" t="s">
        <v>12</v>
      </c>
      <c r="C1140" t="str">
        <f t="shared" si="85"/>
        <v>2504931</v>
      </c>
      <c r="D1140" t="str">
        <f t="shared" si="86"/>
        <v>2506241</v>
      </c>
      <c r="E1140">
        <f t="shared" si="87"/>
        <v>103</v>
      </c>
      <c r="F1140">
        <f t="shared" si="88"/>
        <v>1</v>
      </c>
      <c r="G1140">
        <f t="shared" si="89"/>
        <v>1</v>
      </c>
    </row>
    <row r="1141" spans="1:7">
      <c r="A1141" t="s">
        <v>6890</v>
      </c>
      <c r="B1141" t="s">
        <v>12</v>
      </c>
      <c r="C1141" t="str">
        <f t="shared" si="85"/>
        <v>2506344</v>
      </c>
      <c r="D1141" t="str">
        <f t="shared" si="86"/>
        <v>2507462</v>
      </c>
      <c r="E1141">
        <f t="shared" si="87"/>
        <v>164</v>
      </c>
      <c r="F1141">
        <f t="shared" si="88"/>
        <v>0</v>
      </c>
      <c r="G1141">
        <f t="shared" si="89"/>
        <v>0</v>
      </c>
    </row>
    <row r="1142" spans="1:7">
      <c r="A1142" t="s">
        <v>6894</v>
      </c>
      <c r="B1142" t="s">
        <v>12</v>
      </c>
      <c r="C1142" t="str">
        <f t="shared" si="85"/>
        <v>2507626</v>
      </c>
      <c r="D1142" t="str">
        <f t="shared" si="86"/>
        <v>2508594</v>
      </c>
      <c r="E1142">
        <f t="shared" si="87"/>
        <v>160</v>
      </c>
      <c r="F1142">
        <f t="shared" si="88"/>
        <v>0</v>
      </c>
      <c r="G1142">
        <f t="shared" si="89"/>
        <v>1</v>
      </c>
    </row>
    <row r="1143" spans="1:7">
      <c r="A1143" t="s">
        <v>6898</v>
      </c>
      <c r="B1143" t="s">
        <v>12</v>
      </c>
      <c r="C1143" t="str">
        <f t="shared" si="85"/>
        <v>2508754</v>
      </c>
      <c r="D1143" t="str">
        <f t="shared" si="86"/>
        <v>2509398</v>
      </c>
      <c r="E1143">
        <f t="shared" si="87"/>
        <v>183</v>
      </c>
      <c r="F1143">
        <f t="shared" si="88"/>
        <v>0</v>
      </c>
      <c r="G1143">
        <f t="shared" si="89"/>
        <v>1</v>
      </c>
    </row>
    <row r="1144" spans="1:7">
      <c r="A1144" t="s">
        <v>6902</v>
      </c>
      <c r="B1144" t="s">
        <v>12</v>
      </c>
      <c r="C1144" t="str">
        <f t="shared" si="85"/>
        <v>2509581</v>
      </c>
      <c r="D1144" t="str">
        <f t="shared" si="86"/>
        <v>2511458</v>
      </c>
      <c r="E1144">
        <f t="shared" si="87"/>
        <v>69</v>
      </c>
      <c r="F1144">
        <f t="shared" si="88"/>
        <v>1</v>
      </c>
      <c r="G1144">
        <f t="shared" si="89"/>
        <v>1</v>
      </c>
    </row>
    <row r="1145" spans="1:7">
      <c r="A1145" t="s">
        <v>6906</v>
      </c>
      <c r="B1145" t="s">
        <v>12</v>
      </c>
      <c r="C1145" t="str">
        <f t="shared" si="85"/>
        <v>2511527</v>
      </c>
      <c r="D1145" t="str">
        <f t="shared" si="86"/>
        <v>2511631</v>
      </c>
      <c r="E1145">
        <f t="shared" si="87"/>
        <v>37</v>
      </c>
      <c r="F1145">
        <f t="shared" si="88"/>
        <v>1</v>
      </c>
      <c r="G1145">
        <f t="shared" si="89"/>
        <v>0</v>
      </c>
    </row>
    <row r="1146" spans="1:7">
      <c r="A1146" t="s">
        <v>6908</v>
      </c>
      <c r="B1146" t="s">
        <v>12</v>
      </c>
      <c r="C1146" t="str">
        <f t="shared" si="85"/>
        <v>2511668</v>
      </c>
      <c r="D1146" t="str">
        <f t="shared" si="86"/>
        <v>2512822</v>
      </c>
      <c r="E1146">
        <f t="shared" si="87"/>
        <v>157</v>
      </c>
      <c r="F1146">
        <f t="shared" si="88"/>
        <v>0</v>
      </c>
      <c r="G1146">
        <f t="shared" si="89"/>
        <v>0</v>
      </c>
    </row>
    <row r="1147" spans="1:7">
      <c r="A1147" t="s">
        <v>6914</v>
      </c>
      <c r="B1147" t="s">
        <v>12</v>
      </c>
      <c r="C1147" t="str">
        <f t="shared" si="85"/>
        <v>2512979</v>
      </c>
      <c r="D1147" t="str">
        <f t="shared" si="86"/>
        <v>2513902</v>
      </c>
      <c r="E1147">
        <f t="shared" si="87"/>
        <v>229</v>
      </c>
      <c r="F1147">
        <f t="shared" si="88"/>
        <v>0</v>
      </c>
      <c r="G1147">
        <f t="shared" si="89"/>
        <v>1</v>
      </c>
    </row>
    <row r="1148" spans="1:7">
      <c r="A1148" t="s">
        <v>6916</v>
      </c>
      <c r="B1148" t="s">
        <v>12</v>
      </c>
      <c r="C1148" t="str">
        <f t="shared" si="85"/>
        <v>2514131</v>
      </c>
      <c r="D1148" t="str">
        <f t="shared" si="86"/>
        <v>2515114</v>
      </c>
      <c r="E1148">
        <f t="shared" si="87"/>
        <v>1704</v>
      </c>
      <c r="F1148">
        <f t="shared" si="88"/>
        <v>0</v>
      </c>
      <c r="G1148">
        <f t="shared" si="89"/>
        <v>1</v>
      </c>
    </row>
    <row r="1149" spans="1:7">
      <c r="A1149" t="s">
        <v>6924</v>
      </c>
      <c r="B1149" t="s">
        <v>12</v>
      </c>
      <c r="C1149" t="str">
        <f t="shared" si="85"/>
        <v>2516818</v>
      </c>
      <c r="D1149" t="str">
        <f t="shared" si="86"/>
        <v>2517813</v>
      </c>
      <c r="E1149">
        <f t="shared" si="87"/>
        <v>6752</v>
      </c>
      <c r="F1149">
        <f t="shared" si="88"/>
        <v>0</v>
      </c>
      <c r="G1149">
        <f t="shared" si="89"/>
        <v>1</v>
      </c>
    </row>
    <row r="1150" spans="1:7">
      <c r="A1150" t="s">
        <v>6946</v>
      </c>
      <c r="B1150" t="s">
        <v>12</v>
      </c>
      <c r="C1150" t="str">
        <f t="shared" si="85"/>
        <v>2524565</v>
      </c>
      <c r="D1150" t="str">
        <f t="shared" si="86"/>
        <v>2525809</v>
      </c>
      <c r="E1150">
        <f t="shared" si="87"/>
        <v>25</v>
      </c>
      <c r="F1150">
        <f t="shared" si="88"/>
        <v>1</v>
      </c>
      <c r="G1150">
        <f t="shared" si="89"/>
        <v>1</v>
      </c>
    </row>
    <row r="1151" spans="1:7">
      <c r="A1151" t="s">
        <v>6948</v>
      </c>
      <c r="B1151" t="s">
        <v>12</v>
      </c>
      <c r="C1151" t="str">
        <f t="shared" si="85"/>
        <v>2525834</v>
      </c>
      <c r="D1151" t="str">
        <f t="shared" si="86"/>
        <v>2526739</v>
      </c>
      <c r="E1151">
        <f t="shared" si="87"/>
        <v>47</v>
      </c>
      <c r="F1151">
        <f t="shared" si="88"/>
        <v>1</v>
      </c>
      <c r="G1151">
        <f t="shared" si="89"/>
        <v>0</v>
      </c>
    </row>
    <row r="1152" spans="1:7">
      <c r="A1152" t="s">
        <v>6952</v>
      </c>
      <c r="B1152" t="s">
        <v>12</v>
      </c>
      <c r="C1152" t="str">
        <f t="shared" si="85"/>
        <v>2526786</v>
      </c>
      <c r="D1152" t="str">
        <f t="shared" si="86"/>
        <v>2527610</v>
      </c>
      <c r="E1152">
        <f t="shared" si="87"/>
        <v>37</v>
      </c>
      <c r="F1152">
        <f t="shared" si="88"/>
        <v>1</v>
      </c>
      <c r="G1152">
        <f t="shared" si="89"/>
        <v>0</v>
      </c>
    </row>
    <row r="1153" spans="1:7">
      <c r="A1153" t="s">
        <v>6954</v>
      </c>
      <c r="B1153" t="s">
        <v>12</v>
      </c>
      <c r="C1153" t="str">
        <f t="shared" si="85"/>
        <v>2527647</v>
      </c>
      <c r="D1153" t="str">
        <f t="shared" si="86"/>
        <v>2528912</v>
      </c>
      <c r="E1153">
        <f t="shared" si="87"/>
        <v>13</v>
      </c>
      <c r="F1153">
        <f t="shared" si="88"/>
        <v>1</v>
      </c>
      <c r="G1153">
        <f t="shared" si="89"/>
        <v>0</v>
      </c>
    </row>
    <row r="1154" spans="1:7">
      <c r="A1154" t="s">
        <v>6956</v>
      </c>
      <c r="B1154" t="s">
        <v>12</v>
      </c>
      <c r="C1154" t="str">
        <f t="shared" si="85"/>
        <v>2528925</v>
      </c>
      <c r="D1154" t="str">
        <f t="shared" si="86"/>
        <v>2530592</v>
      </c>
      <c r="E1154">
        <f t="shared" si="87"/>
        <v>600</v>
      </c>
      <c r="F1154">
        <f t="shared" si="88"/>
        <v>0</v>
      </c>
      <c r="G1154">
        <f t="shared" si="89"/>
        <v>0</v>
      </c>
    </row>
    <row r="1155" spans="1:7">
      <c r="A1155" t="s">
        <v>6960</v>
      </c>
      <c r="B1155" t="s">
        <v>12</v>
      </c>
      <c r="C1155" t="str">
        <f t="shared" ref="C1155:C1218" si="90">LEFT(A1155,SEARCH(".",A1155)-1)</f>
        <v>2531192</v>
      </c>
      <c r="D1155" t="str">
        <f t="shared" ref="D1155:D1218" si="91">RIGHT(A1155,LEN(A1155)-SEARCH(".",A1155)-1)</f>
        <v>2531869</v>
      </c>
      <c r="E1155">
        <f t="shared" ref="E1155:E1218" si="92">C1156-D1155</f>
        <v>1229</v>
      </c>
      <c r="F1155">
        <f t="shared" ref="F1155:F1218" si="93">IF(E1155&lt;$K$2, 1, 0)</f>
        <v>0</v>
      </c>
      <c r="G1155">
        <f t="shared" si="89"/>
        <v>1</v>
      </c>
    </row>
    <row r="1156" spans="1:7">
      <c r="A1156" t="s">
        <v>6966</v>
      </c>
      <c r="B1156" t="s">
        <v>12</v>
      </c>
      <c r="C1156" t="str">
        <f t="shared" si="90"/>
        <v>2533098</v>
      </c>
      <c r="D1156" t="str">
        <f t="shared" si="91"/>
        <v>2533961</v>
      </c>
      <c r="E1156">
        <f t="shared" si="92"/>
        <v>2079</v>
      </c>
      <c r="F1156">
        <f t="shared" si="93"/>
        <v>0</v>
      </c>
      <c r="G1156">
        <f t="shared" ref="G1156:G1219" si="94">IF(F1155=1, 0,1)</f>
        <v>1</v>
      </c>
    </row>
    <row r="1157" spans="1:7">
      <c r="A1157" t="s">
        <v>6971</v>
      </c>
      <c r="B1157" t="s">
        <v>12</v>
      </c>
      <c r="C1157" t="str">
        <f t="shared" si="90"/>
        <v>2536040</v>
      </c>
      <c r="D1157" t="str">
        <f t="shared" si="91"/>
        <v>2536342</v>
      </c>
      <c r="E1157">
        <f t="shared" si="92"/>
        <v>44</v>
      </c>
      <c r="F1157">
        <f t="shared" si="93"/>
        <v>1</v>
      </c>
      <c r="G1157">
        <f t="shared" si="94"/>
        <v>1</v>
      </c>
    </row>
    <row r="1158" spans="1:7">
      <c r="A1158" t="s">
        <v>6973</v>
      </c>
      <c r="B1158" t="s">
        <v>12</v>
      </c>
      <c r="C1158" t="str">
        <f t="shared" si="90"/>
        <v>2536386</v>
      </c>
      <c r="D1158" t="str">
        <f t="shared" si="91"/>
        <v>2537357</v>
      </c>
      <c r="E1158">
        <f t="shared" si="92"/>
        <v>-7</v>
      </c>
      <c r="F1158">
        <f t="shared" si="93"/>
        <v>1</v>
      </c>
      <c r="G1158">
        <f t="shared" si="94"/>
        <v>0</v>
      </c>
    </row>
    <row r="1159" spans="1:7">
      <c r="A1159" t="s">
        <v>6975</v>
      </c>
      <c r="B1159" t="s">
        <v>12</v>
      </c>
      <c r="C1159" t="str">
        <f t="shared" si="90"/>
        <v>2537350</v>
      </c>
      <c r="D1159" t="str">
        <f t="shared" si="91"/>
        <v>2537616</v>
      </c>
      <c r="E1159">
        <f t="shared" si="92"/>
        <v>50</v>
      </c>
      <c r="F1159">
        <f t="shared" si="93"/>
        <v>1</v>
      </c>
      <c r="G1159">
        <f t="shared" si="94"/>
        <v>0</v>
      </c>
    </row>
    <row r="1160" spans="1:7">
      <c r="A1160" t="s">
        <v>6977</v>
      </c>
      <c r="B1160" t="s">
        <v>12</v>
      </c>
      <c r="C1160" t="str">
        <f t="shared" si="90"/>
        <v>2537666</v>
      </c>
      <c r="D1160" t="str">
        <f t="shared" si="91"/>
        <v>2538163</v>
      </c>
      <c r="E1160">
        <f t="shared" si="92"/>
        <v>13</v>
      </c>
      <c r="F1160">
        <f t="shared" si="93"/>
        <v>1</v>
      </c>
      <c r="G1160">
        <f t="shared" si="94"/>
        <v>0</v>
      </c>
    </row>
    <row r="1161" spans="1:7">
      <c r="A1161" t="s">
        <v>6979</v>
      </c>
      <c r="B1161" t="s">
        <v>12</v>
      </c>
      <c r="C1161" t="str">
        <f t="shared" si="90"/>
        <v>2538176</v>
      </c>
      <c r="D1161" t="str">
        <f t="shared" si="91"/>
        <v>2538622</v>
      </c>
      <c r="E1161">
        <f t="shared" si="92"/>
        <v>142</v>
      </c>
      <c r="F1161">
        <f t="shared" si="93"/>
        <v>1</v>
      </c>
      <c r="G1161">
        <f t="shared" si="94"/>
        <v>0</v>
      </c>
    </row>
    <row r="1162" spans="1:7">
      <c r="A1162" t="s">
        <v>6981</v>
      </c>
      <c r="B1162" t="s">
        <v>12</v>
      </c>
      <c r="C1162" t="str">
        <f t="shared" si="90"/>
        <v>2538764</v>
      </c>
      <c r="D1162" t="str">
        <f t="shared" si="91"/>
        <v>2541271</v>
      </c>
      <c r="E1162">
        <f t="shared" si="92"/>
        <v>17</v>
      </c>
      <c r="F1162">
        <f t="shared" si="93"/>
        <v>1</v>
      </c>
      <c r="G1162">
        <f t="shared" si="94"/>
        <v>0</v>
      </c>
    </row>
    <row r="1163" spans="1:7">
      <c r="A1163" t="s">
        <v>6983</v>
      </c>
      <c r="B1163" t="s">
        <v>12</v>
      </c>
      <c r="C1163" t="str">
        <f t="shared" si="90"/>
        <v>2541288</v>
      </c>
      <c r="D1163" t="str">
        <f t="shared" si="91"/>
        <v>2541953</v>
      </c>
      <c r="E1163">
        <f t="shared" si="92"/>
        <v>71</v>
      </c>
      <c r="F1163">
        <f t="shared" si="93"/>
        <v>1</v>
      </c>
      <c r="G1163">
        <f t="shared" si="94"/>
        <v>0</v>
      </c>
    </row>
    <row r="1164" spans="1:7">
      <c r="A1164" t="s">
        <v>6985</v>
      </c>
      <c r="B1164" t="s">
        <v>12</v>
      </c>
      <c r="C1164" t="str">
        <f t="shared" si="90"/>
        <v>2542024</v>
      </c>
      <c r="D1164" t="str">
        <f t="shared" si="91"/>
        <v>2542548</v>
      </c>
      <c r="E1164">
        <f t="shared" si="92"/>
        <v>1757</v>
      </c>
      <c r="F1164">
        <f t="shared" si="93"/>
        <v>0</v>
      </c>
      <c r="G1164">
        <f t="shared" si="94"/>
        <v>0</v>
      </c>
    </row>
    <row r="1165" spans="1:7">
      <c r="A1165" t="s">
        <v>6990</v>
      </c>
      <c r="B1165" t="s">
        <v>12</v>
      </c>
      <c r="C1165" t="str">
        <f t="shared" si="90"/>
        <v>2544305</v>
      </c>
      <c r="D1165" t="str">
        <f t="shared" si="91"/>
        <v>2545324</v>
      </c>
      <c r="E1165">
        <f t="shared" si="92"/>
        <v>72</v>
      </c>
      <c r="F1165">
        <f t="shared" si="93"/>
        <v>1</v>
      </c>
      <c r="G1165">
        <f t="shared" si="94"/>
        <v>1</v>
      </c>
    </row>
    <row r="1166" spans="1:7">
      <c r="A1166" t="s">
        <v>6992</v>
      </c>
      <c r="B1166" t="s">
        <v>12</v>
      </c>
      <c r="C1166" t="str">
        <f t="shared" si="90"/>
        <v>2545396</v>
      </c>
      <c r="D1166" t="str">
        <f t="shared" si="91"/>
        <v>2545941</v>
      </c>
      <c r="E1166">
        <f t="shared" si="92"/>
        <v>-7</v>
      </c>
      <c r="F1166">
        <f t="shared" si="93"/>
        <v>1</v>
      </c>
      <c r="G1166">
        <f t="shared" si="94"/>
        <v>0</v>
      </c>
    </row>
    <row r="1167" spans="1:7">
      <c r="A1167" t="s">
        <v>6994</v>
      </c>
      <c r="B1167" t="s">
        <v>12</v>
      </c>
      <c r="C1167" t="str">
        <f t="shared" si="90"/>
        <v>2545934</v>
      </c>
      <c r="D1167" t="str">
        <f t="shared" si="91"/>
        <v>2546500</v>
      </c>
      <c r="E1167">
        <f t="shared" si="92"/>
        <v>16</v>
      </c>
      <c r="F1167">
        <f t="shared" si="93"/>
        <v>1</v>
      </c>
      <c r="G1167">
        <f t="shared" si="94"/>
        <v>0</v>
      </c>
    </row>
    <row r="1168" spans="1:7">
      <c r="A1168" t="s">
        <v>6996</v>
      </c>
      <c r="B1168" t="s">
        <v>12</v>
      </c>
      <c r="C1168" t="str">
        <f t="shared" si="90"/>
        <v>2546516</v>
      </c>
      <c r="D1168" t="str">
        <f t="shared" si="91"/>
        <v>2546995</v>
      </c>
      <c r="E1168">
        <f t="shared" si="92"/>
        <v>48</v>
      </c>
      <c r="F1168">
        <f t="shared" si="93"/>
        <v>1</v>
      </c>
      <c r="G1168">
        <f t="shared" si="94"/>
        <v>0</v>
      </c>
    </row>
    <row r="1169" spans="1:7">
      <c r="A1169" t="s">
        <v>6998</v>
      </c>
      <c r="B1169" t="s">
        <v>12</v>
      </c>
      <c r="C1169" t="str">
        <f t="shared" si="90"/>
        <v>2547043</v>
      </c>
      <c r="D1169" t="str">
        <f t="shared" si="91"/>
        <v>2547753</v>
      </c>
      <c r="E1169">
        <f t="shared" si="92"/>
        <v>35</v>
      </c>
      <c r="F1169">
        <f t="shared" si="93"/>
        <v>1</v>
      </c>
      <c r="G1169">
        <f t="shared" si="94"/>
        <v>0</v>
      </c>
    </row>
    <row r="1170" spans="1:7">
      <c r="A1170" t="s">
        <v>7000</v>
      </c>
      <c r="B1170" t="s">
        <v>12</v>
      </c>
      <c r="C1170" t="str">
        <f t="shared" si="90"/>
        <v>2547788</v>
      </c>
      <c r="D1170" t="str">
        <f t="shared" si="91"/>
        <v>2550262</v>
      </c>
      <c r="E1170">
        <f t="shared" si="92"/>
        <v>102</v>
      </c>
      <c r="F1170">
        <f t="shared" si="93"/>
        <v>1</v>
      </c>
      <c r="G1170">
        <f t="shared" si="94"/>
        <v>0</v>
      </c>
    </row>
    <row r="1171" spans="1:7">
      <c r="A1171" t="s">
        <v>7002</v>
      </c>
      <c r="B1171" t="s">
        <v>12</v>
      </c>
      <c r="C1171" t="str">
        <f t="shared" si="90"/>
        <v>2550364</v>
      </c>
      <c r="D1171" t="str">
        <f t="shared" si="91"/>
        <v>2550930</v>
      </c>
      <c r="E1171">
        <f t="shared" si="92"/>
        <v>60</v>
      </c>
      <c r="F1171">
        <f t="shared" si="93"/>
        <v>1</v>
      </c>
      <c r="G1171">
        <f t="shared" si="94"/>
        <v>0</v>
      </c>
    </row>
    <row r="1172" spans="1:7">
      <c r="A1172" t="s">
        <v>7004</v>
      </c>
      <c r="B1172" t="s">
        <v>12</v>
      </c>
      <c r="C1172" t="str">
        <f t="shared" si="90"/>
        <v>2550990</v>
      </c>
      <c r="D1172" t="str">
        <f t="shared" si="91"/>
        <v>2551541</v>
      </c>
      <c r="E1172">
        <f t="shared" si="92"/>
        <v>186</v>
      </c>
      <c r="F1172">
        <f t="shared" si="93"/>
        <v>0</v>
      </c>
      <c r="G1172">
        <f t="shared" si="94"/>
        <v>0</v>
      </c>
    </row>
    <row r="1173" spans="1:7">
      <c r="A1173" t="s">
        <v>7007</v>
      </c>
      <c r="B1173" t="s">
        <v>12</v>
      </c>
      <c r="C1173" t="str">
        <f t="shared" si="90"/>
        <v>2551727</v>
      </c>
      <c r="D1173" t="str">
        <f t="shared" si="91"/>
        <v>2551912</v>
      </c>
      <c r="E1173">
        <f t="shared" si="92"/>
        <v>882</v>
      </c>
      <c r="F1173">
        <f t="shared" si="93"/>
        <v>0</v>
      </c>
      <c r="G1173">
        <f t="shared" si="94"/>
        <v>1</v>
      </c>
    </row>
    <row r="1174" spans="1:7">
      <c r="A1174" t="s">
        <v>7009</v>
      </c>
      <c r="B1174" t="s">
        <v>12</v>
      </c>
      <c r="C1174" t="str">
        <f t="shared" si="90"/>
        <v>2552794</v>
      </c>
      <c r="D1174" t="str">
        <f t="shared" si="91"/>
        <v>2553618</v>
      </c>
      <c r="E1174">
        <f t="shared" si="92"/>
        <v>84</v>
      </c>
      <c r="F1174">
        <f t="shared" si="93"/>
        <v>1</v>
      </c>
      <c r="G1174">
        <f t="shared" si="94"/>
        <v>1</v>
      </c>
    </row>
    <row r="1175" spans="1:7">
      <c r="A1175" t="s">
        <v>7012</v>
      </c>
      <c r="B1175" t="s">
        <v>12</v>
      </c>
      <c r="C1175" t="str">
        <f t="shared" si="90"/>
        <v>2553702</v>
      </c>
      <c r="D1175" t="str">
        <f t="shared" si="91"/>
        <v>2555591</v>
      </c>
      <c r="E1175">
        <f t="shared" si="92"/>
        <v>108</v>
      </c>
      <c r="F1175">
        <f t="shared" si="93"/>
        <v>1</v>
      </c>
      <c r="G1175">
        <f t="shared" si="94"/>
        <v>0</v>
      </c>
    </row>
    <row r="1176" spans="1:7">
      <c r="A1176" t="s">
        <v>7015</v>
      </c>
      <c r="B1176" t="s">
        <v>12</v>
      </c>
      <c r="C1176" t="str">
        <f t="shared" si="90"/>
        <v>2555699</v>
      </c>
      <c r="D1176" t="str">
        <f t="shared" si="91"/>
        <v>2556553</v>
      </c>
      <c r="E1176">
        <f t="shared" si="92"/>
        <v>1985</v>
      </c>
      <c r="F1176">
        <f t="shared" si="93"/>
        <v>0</v>
      </c>
      <c r="G1176">
        <f t="shared" si="94"/>
        <v>0</v>
      </c>
    </row>
    <row r="1177" spans="1:7">
      <c r="A1177" t="s">
        <v>7023</v>
      </c>
      <c r="B1177" t="s">
        <v>12</v>
      </c>
      <c r="C1177" t="str">
        <f t="shared" si="90"/>
        <v>2558538</v>
      </c>
      <c r="D1177" t="str">
        <f t="shared" si="91"/>
        <v>2558702</v>
      </c>
      <c r="E1177">
        <f t="shared" si="92"/>
        <v>827</v>
      </c>
      <c r="F1177">
        <f t="shared" si="93"/>
        <v>0</v>
      </c>
      <c r="G1177">
        <f t="shared" si="94"/>
        <v>1</v>
      </c>
    </row>
    <row r="1178" spans="1:7">
      <c r="A1178" t="s">
        <v>7027</v>
      </c>
      <c r="B1178" t="s">
        <v>12</v>
      </c>
      <c r="C1178" t="str">
        <f t="shared" si="90"/>
        <v>2559529</v>
      </c>
      <c r="D1178" t="str">
        <f t="shared" si="91"/>
        <v>2560236</v>
      </c>
      <c r="E1178">
        <f t="shared" si="92"/>
        <v>2898</v>
      </c>
      <c r="F1178">
        <f t="shared" si="93"/>
        <v>0</v>
      </c>
      <c r="G1178">
        <f t="shared" si="94"/>
        <v>1</v>
      </c>
    </row>
    <row r="1179" spans="1:7">
      <c r="A1179" t="s">
        <v>7033</v>
      </c>
      <c r="B1179" t="s">
        <v>12</v>
      </c>
      <c r="C1179" t="str">
        <f t="shared" si="90"/>
        <v>2563134</v>
      </c>
      <c r="D1179" t="str">
        <f t="shared" si="91"/>
        <v>2564123</v>
      </c>
      <c r="E1179">
        <f t="shared" si="92"/>
        <v>675</v>
      </c>
      <c r="F1179">
        <f t="shared" si="93"/>
        <v>0</v>
      </c>
      <c r="G1179">
        <f t="shared" si="94"/>
        <v>1</v>
      </c>
    </row>
    <row r="1180" spans="1:7">
      <c r="A1180" t="s">
        <v>7037</v>
      </c>
      <c r="B1180" t="s">
        <v>12</v>
      </c>
      <c r="C1180" t="str">
        <f t="shared" si="90"/>
        <v>2564798</v>
      </c>
      <c r="D1180" t="str">
        <f t="shared" si="91"/>
        <v>2565922</v>
      </c>
      <c r="E1180">
        <f t="shared" si="92"/>
        <v>154</v>
      </c>
      <c r="F1180">
        <f t="shared" si="93"/>
        <v>0</v>
      </c>
      <c r="G1180">
        <f t="shared" si="94"/>
        <v>1</v>
      </c>
    </row>
    <row r="1181" spans="1:7">
      <c r="A1181" t="s">
        <v>7040</v>
      </c>
      <c r="B1181" t="s">
        <v>12</v>
      </c>
      <c r="C1181" t="str">
        <f t="shared" si="90"/>
        <v>2566076</v>
      </c>
      <c r="D1181" t="str">
        <f t="shared" si="91"/>
        <v>2566687</v>
      </c>
      <c r="E1181">
        <f t="shared" si="92"/>
        <v>9</v>
      </c>
      <c r="F1181">
        <f t="shared" si="93"/>
        <v>1</v>
      </c>
      <c r="G1181">
        <f t="shared" si="94"/>
        <v>1</v>
      </c>
    </row>
    <row r="1182" spans="1:7">
      <c r="A1182" t="s">
        <v>7044</v>
      </c>
      <c r="B1182" t="s">
        <v>12</v>
      </c>
      <c r="C1182" t="str">
        <f t="shared" si="90"/>
        <v>2566696</v>
      </c>
      <c r="D1182" t="str">
        <f t="shared" si="91"/>
        <v>2567445</v>
      </c>
      <c r="E1182">
        <f t="shared" si="92"/>
        <v>-7</v>
      </c>
      <c r="F1182">
        <f t="shared" si="93"/>
        <v>1</v>
      </c>
      <c r="G1182">
        <f t="shared" si="94"/>
        <v>0</v>
      </c>
    </row>
    <row r="1183" spans="1:7">
      <c r="A1183" t="s">
        <v>7048</v>
      </c>
      <c r="B1183" t="s">
        <v>12</v>
      </c>
      <c r="C1183" t="str">
        <f t="shared" si="90"/>
        <v>2567438</v>
      </c>
      <c r="D1183" t="str">
        <f t="shared" si="91"/>
        <v>2568490</v>
      </c>
      <c r="E1183">
        <f t="shared" si="92"/>
        <v>0</v>
      </c>
      <c r="F1183">
        <f t="shared" si="93"/>
        <v>1</v>
      </c>
      <c r="G1183">
        <f t="shared" si="94"/>
        <v>0</v>
      </c>
    </row>
    <row r="1184" spans="1:7">
      <c r="A1184" t="s">
        <v>7052</v>
      </c>
      <c r="B1184" t="s">
        <v>12</v>
      </c>
      <c r="C1184" t="str">
        <f t="shared" si="90"/>
        <v>2568490</v>
      </c>
      <c r="D1184" t="str">
        <f t="shared" si="91"/>
        <v>2568972</v>
      </c>
      <c r="E1184">
        <f t="shared" si="92"/>
        <v>2</v>
      </c>
      <c r="F1184">
        <f t="shared" si="93"/>
        <v>1</v>
      </c>
      <c r="G1184">
        <f t="shared" si="94"/>
        <v>0</v>
      </c>
    </row>
    <row r="1185" spans="1:7">
      <c r="A1185" t="s">
        <v>7056</v>
      </c>
      <c r="B1185" t="s">
        <v>12</v>
      </c>
      <c r="C1185" t="str">
        <f t="shared" si="90"/>
        <v>2568974</v>
      </c>
      <c r="D1185" t="str">
        <f t="shared" si="91"/>
        <v>2569690</v>
      </c>
      <c r="E1185">
        <f t="shared" si="92"/>
        <v>70</v>
      </c>
      <c r="F1185">
        <f t="shared" si="93"/>
        <v>1</v>
      </c>
      <c r="G1185">
        <f t="shared" si="94"/>
        <v>0</v>
      </c>
    </row>
    <row r="1186" spans="1:7">
      <c r="A1186" t="s">
        <v>7060</v>
      </c>
      <c r="B1186" t="s">
        <v>12</v>
      </c>
      <c r="C1186" t="str">
        <f t="shared" si="90"/>
        <v>2569760</v>
      </c>
      <c r="D1186" t="str">
        <f t="shared" si="91"/>
        <v>2570050</v>
      </c>
      <c r="E1186">
        <f t="shared" si="92"/>
        <v>23</v>
      </c>
      <c r="F1186">
        <f t="shared" si="93"/>
        <v>1</v>
      </c>
      <c r="G1186">
        <f t="shared" si="94"/>
        <v>0</v>
      </c>
    </row>
    <row r="1187" spans="1:7">
      <c r="A1187" t="s">
        <v>7064</v>
      </c>
      <c r="B1187" t="s">
        <v>12</v>
      </c>
      <c r="C1187" t="str">
        <f t="shared" si="90"/>
        <v>2570073</v>
      </c>
      <c r="D1187" t="str">
        <f t="shared" si="91"/>
        <v>2570168</v>
      </c>
      <c r="E1187">
        <f t="shared" si="92"/>
        <v>174</v>
      </c>
      <c r="F1187">
        <f t="shared" si="93"/>
        <v>0</v>
      </c>
      <c r="G1187">
        <f t="shared" si="94"/>
        <v>0</v>
      </c>
    </row>
    <row r="1188" spans="1:7">
      <c r="A1188" t="s">
        <v>7066</v>
      </c>
      <c r="B1188" t="s">
        <v>12</v>
      </c>
      <c r="C1188" t="str">
        <f t="shared" si="90"/>
        <v>2570342</v>
      </c>
      <c r="D1188" t="str">
        <f t="shared" si="91"/>
        <v>2570956</v>
      </c>
      <c r="E1188">
        <f t="shared" si="92"/>
        <v>0</v>
      </c>
      <c r="F1188">
        <f t="shared" si="93"/>
        <v>1</v>
      </c>
      <c r="G1188">
        <f t="shared" si="94"/>
        <v>1</v>
      </c>
    </row>
    <row r="1189" spans="1:7">
      <c r="A1189" t="s">
        <v>7070</v>
      </c>
      <c r="B1189" t="s">
        <v>12</v>
      </c>
      <c r="C1189" t="str">
        <f t="shared" si="90"/>
        <v>2570956</v>
      </c>
      <c r="D1189" t="str">
        <f t="shared" si="91"/>
        <v>2572413</v>
      </c>
      <c r="E1189">
        <f t="shared" si="92"/>
        <v>12</v>
      </c>
      <c r="F1189">
        <f t="shared" si="93"/>
        <v>1</v>
      </c>
      <c r="G1189">
        <f t="shared" si="94"/>
        <v>0</v>
      </c>
    </row>
    <row r="1190" spans="1:7">
      <c r="A1190" t="s">
        <v>7074</v>
      </c>
      <c r="B1190" t="s">
        <v>12</v>
      </c>
      <c r="C1190" t="str">
        <f t="shared" si="90"/>
        <v>2572425</v>
      </c>
      <c r="D1190" t="str">
        <f t="shared" si="91"/>
        <v>2573333</v>
      </c>
      <c r="E1190">
        <f t="shared" si="92"/>
        <v>12</v>
      </c>
      <c r="F1190">
        <f t="shared" si="93"/>
        <v>1</v>
      </c>
      <c r="G1190">
        <f t="shared" si="94"/>
        <v>0</v>
      </c>
    </row>
    <row r="1191" spans="1:7">
      <c r="A1191" t="s">
        <v>7078</v>
      </c>
      <c r="B1191" t="s">
        <v>12</v>
      </c>
      <c r="C1191" t="str">
        <f t="shared" si="90"/>
        <v>2573345</v>
      </c>
      <c r="D1191" t="str">
        <f t="shared" si="91"/>
        <v>2574745</v>
      </c>
      <c r="E1191">
        <f t="shared" si="92"/>
        <v>242</v>
      </c>
      <c r="F1191">
        <f t="shared" si="93"/>
        <v>0</v>
      </c>
      <c r="G1191">
        <f t="shared" si="94"/>
        <v>0</v>
      </c>
    </row>
    <row r="1192" spans="1:7">
      <c r="A1192" t="s">
        <v>7080</v>
      </c>
      <c r="B1192" t="s">
        <v>12</v>
      </c>
      <c r="C1192" t="str">
        <f t="shared" si="90"/>
        <v>2574987</v>
      </c>
      <c r="D1192" t="str">
        <f t="shared" si="91"/>
        <v>2575718</v>
      </c>
      <c r="E1192">
        <f t="shared" si="92"/>
        <v>-3</v>
      </c>
      <c r="F1192">
        <f t="shared" si="93"/>
        <v>1</v>
      </c>
      <c r="G1192">
        <f t="shared" si="94"/>
        <v>1</v>
      </c>
    </row>
    <row r="1193" spans="1:7">
      <c r="A1193" t="s">
        <v>7084</v>
      </c>
      <c r="B1193" t="s">
        <v>12</v>
      </c>
      <c r="C1193" t="str">
        <f t="shared" si="90"/>
        <v>2575715</v>
      </c>
      <c r="D1193" t="str">
        <f t="shared" si="91"/>
        <v>2577457</v>
      </c>
      <c r="E1193">
        <f t="shared" si="92"/>
        <v>-10</v>
      </c>
      <c r="F1193">
        <f t="shared" si="93"/>
        <v>1</v>
      </c>
      <c r="G1193">
        <f t="shared" si="94"/>
        <v>0</v>
      </c>
    </row>
    <row r="1194" spans="1:7">
      <c r="A1194" t="s">
        <v>7088</v>
      </c>
      <c r="B1194" t="s">
        <v>12</v>
      </c>
      <c r="C1194" t="str">
        <f t="shared" si="90"/>
        <v>2577447</v>
      </c>
      <c r="D1194" t="str">
        <f t="shared" si="91"/>
        <v>2579261</v>
      </c>
      <c r="E1194">
        <f t="shared" si="92"/>
        <v>721</v>
      </c>
      <c r="F1194">
        <f t="shared" si="93"/>
        <v>0</v>
      </c>
      <c r="G1194">
        <f t="shared" si="94"/>
        <v>0</v>
      </c>
    </row>
    <row r="1195" spans="1:7">
      <c r="A1195" t="s">
        <v>7095</v>
      </c>
      <c r="B1195" t="s">
        <v>12</v>
      </c>
      <c r="C1195" t="str">
        <f t="shared" si="90"/>
        <v>2579982</v>
      </c>
      <c r="D1195" t="str">
        <f t="shared" si="91"/>
        <v>2580653</v>
      </c>
      <c r="E1195">
        <f t="shared" si="92"/>
        <v>1614</v>
      </c>
      <c r="F1195">
        <f t="shared" si="93"/>
        <v>0</v>
      </c>
      <c r="G1195">
        <f t="shared" si="94"/>
        <v>1</v>
      </c>
    </row>
    <row r="1196" spans="1:7">
      <c r="A1196" t="s">
        <v>7101</v>
      </c>
      <c r="B1196" t="s">
        <v>12</v>
      </c>
      <c r="C1196" t="str">
        <f t="shared" si="90"/>
        <v>2582267</v>
      </c>
      <c r="D1196" t="str">
        <f t="shared" si="91"/>
        <v>2583448</v>
      </c>
      <c r="E1196">
        <f t="shared" si="92"/>
        <v>20</v>
      </c>
      <c r="F1196">
        <f t="shared" si="93"/>
        <v>1</v>
      </c>
      <c r="G1196">
        <f t="shared" si="94"/>
        <v>1</v>
      </c>
    </row>
    <row r="1197" spans="1:7">
      <c r="A1197" t="s">
        <v>7104</v>
      </c>
      <c r="B1197" t="s">
        <v>12</v>
      </c>
      <c r="C1197" t="str">
        <f t="shared" si="90"/>
        <v>2583468</v>
      </c>
      <c r="D1197" t="str">
        <f t="shared" si="91"/>
        <v>2583866</v>
      </c>
      <c r="E1197">
        <f t="shared" si="92"/>
        <v>13</v>
      </c>
      <c r="F1197">
        <f t="shared" si="93"/>
        <v>1</v>
      </c>
      <c r="G1197">
        <f t="shared" si="94"/>
        <v>0</v>
      </c>
    </row>
    <row r="1198" spans="1:7">
      <c r="A1198" t="s">
        <v>7106</v>
      </c>
      <c r="B1198" t="s">
        <v>12</v>
      </c>
      <c r="C1198" t="str">
        <f t="shared" si="90"/>
        <v>2583879</v>
      </c>
      <c r="D1198" t="str">
        <f t="shared" si="91"/>
        <v>2585072</v>
      </c>
      <c r="E1198">
        <f t="shared" si="92"/>
        <v>186</v>
      </c>
      <c r="F1198">
        <f t="shared" si="93"/>
        <v>0</v>
      </c>
      <c r="G1198">
        <f t="shared" si="94"/>
        <v>0</v>
      </c>
    </row>
    <row r="1199" spans="1:7">
      <c r="A1199" t="s">
        <v>7108</v>
      </c>
      <c r="B1199" t="s">
        <v>12</v>
      </c>
      <c r="C1199" t="str">
        <f t="shared" si="90"/>
        <v>2585258</v>
      </c>
      <c r="D1199" t="str">
        <f t="shared" si="91"/>
        <v>2586043</v>
      </c>
      <c r="E1199">
        <f t="shared" si="92"/>
        <v>6001</v>
      </c>
      <c r="F1199">
        <f t="shared" si="93"/>
        <v>0</v>
      </c>
      <c r="G1199">
        <f t="shared" si="94"/>
        <v>1</v>
      </c>
    </row>
    <row r="1200" spans="1:7">
      <c r="A1200" t="s">
        <v>7110</v>
      </c>
      <c r="B1200" t="s">
        <v>12</v>
      </c>
      <c r="C1200" t="str">
        <f t="shared" si="90"/>
        <v>2592044</v>
      </c>
      <c r="D1200" t="str">
        <f t="shared" si="91"/>
        <v>2592610</v>
      </c>
      <c r="E1200">
        <f t="shared" si="92"/>
        <v>6051</v>
      </c>
      <c r="F1200">
        <f t="shared" si="93"/>
        <v>0</v>
      </c>
      <c r="G1200">
        <f t="shared" si="94"/>
        <v>1</v>
      </c>
    </row>
    <row r="1201" spans="1:7">
      <c r="A1201" t="s">
        <v>7134</v>
      </c>
      <c r="B1201" t="s">
        <v>12</v>
      </c>
      <c r="C1201" t="str">
        <f t="shared" si="90"/>
        <v>2598661</v>
      </c>
      <c r="D1201" t="str">
        <f t="shared" si="91"/>
        <v>2599341</v>
      </c>
      <c r="E1201">
        <f t="shared" si="92"/>
        <v>559</v>
      </c>
      <c r="F1201">
        <f t="shared" si="93"/>
        <v>0</v>
      </c>
      <c r="G1201">
        <f t="shared" si="94"/>
        <v>1</v>
      </c>
    </row>
    <row r="1202" spans="1:7">
      <c r="A1202" t="s">
        <v>7142</v>
      </c>
      <c r="B1202" t="s">
        <v>12</v>
      </c>
      <c r="C1202" t="str">
        <f t="shared" si="90"/>
        <v>2599900</v>
      </c>
      <c r="D1202" t="str">
        <f t="shared" si="91"/>
        <v>2601225</v>
      </c>
      <c r="E1202">
        <f t="shared" si="92"/>
        <v>175</v>
      </c>
      <c r="F1202">
        <f t="shared" si="93"/>
        <v>0</v>
      </c>
      <c r="G1202">
        <f t="shared" si="94"/>
        <v>1</v>
      </c>
    </row>
    <row r="1203" spans="1:7">
      <c r="A1203" t="s">
        <v>7146</v>
      </c>
      <c r="B1203" t="s">
        <v>12</v>
      </c>
      <c r="C1203" t="str">
        <f t="shared" si="90"/>
        <v>2601400</v>
      </c>
      <c r="D1203" t="str">
        <f t="shared" si="91"/>
        <v>2602143</v>
      </c>
      <c r="E1203">
        <f t="shared" si="92"/>
        <v>296</v>
      </c>
      <c r="F1203">
        <f t="shared" si="93"/>
        <v>0</v>
      </c>
      <c r="G1203">
        <f t="shared" si="94"/>
        <v>1</v>
      </c>
    </row>
    <row r="1204" spans="1:7">
      <c r="A1204" t="s">
        <v>7148</v>
      </c>
      <c r="B1204" t="s">
        <v>12</v>
      </c>
      <c r="C1204" t="str">
        <f t="shared" si="90"/>
        <v>2602439</v>
      </c>
      <c r="D1204" t="str">
        <f t="shared" si="91"/>
        <v>2603398</v>
      </c>
      <c r="E1204">
        <f t="shared" si="92"/>
        <v>13</v>
      </c>
      <c r="F1204">
        <f t="shared" si="93"/>
        <v>1</v>
      </c>
      <c r="G1204">
        <f t="shared" si="94"/>
        <v>1</v>
      </c>
    </row>
    <row r="1205" spans="1:7">
      <c r="A1205" t="s">
        <v>7151</v>
      </c>
      <c r="B1205" t="s">
        <v>12</v>
      </c>
      <c r="C1205" t="str">
        <f t="shared" si="90"/>
        <v>2603411</v>
      </c>
      <c r="D1205" t="str">
        <f t="shared" si="91"/>
        <v>2606845</v>
      </c>
      <c r="E1205">
        <f t="shared" si="92"/>
        <v>71</v>
      </c>
      <c r="F1205">
        <f t="shared" si="93"/>
        <v>1</v>
      </c>
      <c r="G1205">
        <f t="shared" si="94"/>
        <v>0</v>
      </c>
    </row>
    <row r="1206" spans="1:7">
      <c r="A1206" t="s">
        <v>7155</v>
      </c>
      <c r="B1206" t="s">
        <v>12</v>
      </c>
      <c r="C1206" t="str">
        <f t="shared" si="90"/>
        <v>2606916</v>
      </c>
      <c r="D1206" t="str">
        <f t="shared" si="91"/>
        <v>2607506</v>
      </c>
      <c r="E1206">
        <f t="shared" si="92"/>
        <v>0</v>
      </c>
      <c r="F1206">
        <f t="shared" si="93"/>
        <v>1</v>
      </c>
      <c r="G1206">
        <f t="shared" si="94"/>
        <v>0</v>
      </c>
    </row>
    <row r="1207" spans="1:7">
      <c r="A1207" t="s">
        <v>7159</v>
      </c>
      <c r="B1207" t="s">
        <v>12</v>
      </c>
      <c r="C1207" t="str">
        <f t="shared" si="90"/>
        <v>2607506</v>
      </c>
      <c r="D1207" t="str">
        <f t="shared" si="91"/>
        <v>2608678</v>
      </c>
      <c r="E1207">
        <f t="shared" si="92"/>
        <v>8</v>
      </c>
      <c r="F1207">
        <f t="shared" si="93"/>
        <v>1</v>
      </c>
      <c r="G1207">
        <f t="shared" si="94"/>
        <v>0</v>
      </c>
    </row>
    <row r="1208" spans="1:7">
      <c r="A1208" t="s">
        <v>7163</v>
      </c>
      <c r="B1208" t="s">
        <v>12</v>
      </c>
      <c r="C1208" t="str">
        <f t="shared" si="90"/>
        <v>2608686</v>
      </c>
      <c r="D1208" t="str">
        <f t="shared" si="91"/>
        <v>2609489</v>
      </c>
      <c r="E1208">
        <f t="shared" si="92"/>
        <v>4</v>
      </c>
      <c r="F1208">
        <f t="shared" si="93"/>
        <v>1</v>
      </c>
      <c r="G1208">
        <f t="shared" si="94"/>
        <v>0</v>
      </c>
    </row>
    <row r="1209" spans="1:7">
      <c r="A1209" t="s">
        <v>7167</v>
      </c>
      <c r="B1209" t="s">
        <v>12</v>
      </c>
      <c r="C1209" t="str">
        <f t="shared" si="90"/>
        <v>2609493</v>
      </c>
      <c r="D1209" t="str">
        <f t="shared" si="91"/>
        <v>2609945</v>
      </c>
      <c r="E1209">
        <f t="shared" si="92"/>
        <v>127</v>
      </c>
      <c r="F1209">
        <f t="shared" si="93"/>
        <v>1</v>
      </c>
      <c r="G1209">
        <f t="shared" si="94"/>
        <v>0</v>
      </c>
    </row>
    <row r="1210" spans="1:7">
      <c r="A1210" t="s">
        <v>7171</v>
      </c>
      <c r="B1210" t="s">
        <v>12</v>
      </c>
      <c r="C1210" t="str">
        <f t="shared" si="90"/>
        <v>2610072</v>
      </c>
      <c r="D1210" t="str">
        <f t="shared" si="91"/>
        <v>2611100</v>
      </c>
      <c r="E1210">
        <f t="shared" si="92"/>
        <v>4</v>
      </c>
      <c r="F1210">
        <f t="shared" si="93"/>
        <v>1</v>
      </c>
      <c r="G1210">
        <f t="shared" si="94"/>
        <v>0</v>
      </c>
    </row>
    <row r="1211" spans="1:7">
      <c r="A1211" t="s">
        <v>7175</v>
      </c>
      <c r="B1211" t="s">
        <v>12</v>
      </c>
      <c r="C1211" t="str">
        <f t="shared" si="90"/>
        <v>2611104</v>
      </c>
      <c r="D1211" t="str">
        <f t="shared" si="91"/>
        <v>2611601</v>
      </c>
      <c r="E1211">
        <f t="shared" si="92"/>
        <v>93</v>
      </c>
      <c r="F1211">
        <f t="shared" si="93"/>
        <v>1</v>
      </c>
      <c r="G1211">
        <f t="shared" si="94"/>
        <v>0</v>
      </c>
    </row>
    <row r="1212" spans="1:7">
      <c r="A1212" t="s">
        <v>7178</v>
      </c>
      <c r="B1212" t="s">
        <v>12</v>
      </c>
      <c r="C1212" t="str">
        <f t="shared" si="90"/>
        <v>2611694</v>
      </c>
      <c r="D1212" t="str">
        <f t="shared" si="91"/>
        <v>2613952</v>
      </c>
      <c r="E1212">
        <f t="shared" si="92"/>
        <v>176</v>
      </c>
      <c r="F1212">
        <f t="shared" si="93"/>
        <v>0</v>
      </c>
      <c r="G1212">
        <f t="shared" si="94"/>
        <v>0</v>
      </c>
    </row>
    <row r="1213" spans="1:7">
      <c r="A1213" t="s">
        <v>7182</v>
      </c>
      <c r="B1213" t="s">
        <v>12</v>
      </c>
      <c r="C1213" t="str">
        <f t="shared" si="90"/>
        <v>2614128</v>
      </c>
      <c r="D1213" t="str">
        <f t="shared" si="91"/>
        <v>2615480</v>
      </c>
      <c r="E1213">
        <f t="shared" si="92"/>
        <v>10</v>
      </c>
      <c r="F1213">
        <f t="shared" si="93"/>
        <v>1</v>
      </c>
      <c r="G1213">
        <f t="shared" si="94"/>
        <v>1</v>
      </c>
    </row>
    <row r="1214" spans="1:7">
      <c r="A1214" t="s">
        <v>7186</v>
      </c>
      <c r="B1214" t="s">
        <v>12</v>
      </c>
      <c r="C1214" t="str">
        <f t="shared" si="90"/>
        <v>2615490</v>
      </c>
      <c r="D1214" t="str">
        <f t="shared" si="91"/>
        <v>2616353</v>
      </c>
      <c r="E1214">
        <f t="shared" si="92"/>
        <v>2</v>
      </c>
      <c r="F1214">
        <f t="shared" si="93"/>
        <v>1</v>
      </c>
      <c r="G1214">
        <f t="shared" si="94"/>
        <v>0</v>
      </c>
    </row>
    <row r="1215" spans="1:7">
      <c r="A1215" t="s">
        <v>7190</v>
      </c>
      <c r="B1215" t="s">
        <v>12</v>
      </c>
      <c r="C1215" t="str">
        <f t="shared" si="90"/>
        <v>2616355</v>
      </c>
      <c r="D1215" t="str">
        <f t="shared" si="91"/>
        <v>2617056</v>
      </c>
      <c r="E1215">
        <f t="shared" si="92"/>
        <v>283</v>
      </c>
      <c r="F1215">
        <f t="shared" si="93"/>
        <v>0</v>
      </c>
      <c r="G1215">
        <f t="shared" si="94"/>
        <v>0</v>
      </c>
    </row>
    <row r="1216" spans="1:7">
      <c r="A1216" t="s">
        <v>7194</v>
      </c>
      <c r="B1216" t="s">
        <v>12</v>
      </c>
      <c r="C1216" t="str">
        <f t="shared" si="90"/>
        <v>2617339</v>
      </c>
      <c r="D1216" t="str">
        <f t="shared" si="91"/>
        <v>2618532</v>
      </c>
      <c r="E1216">
        <f t="shared" si="92"/>
        <v>191</v>
      </c>
      <c r="F1216">
        <f t="shared" si="93"/>
        <v>0</v>
      </c>
      <c r="G1216">
        <f t="shared" si="94"/>
        <v>1</v>
      </c>
    </row>
    <row r="1217" spans="1:7">
      <c r="A1217" t="s">
        <v>7198</v>
      </c>
      <c r="B1217" t="s">
        <v>12</v>
      </c>
      <c r="C1217" t="str">
        <f t="shared" si="90"/>
        <v>2618723</v>
      </c>
      <c r="D1217" t="str">
        <f t="shared" si="91"/>
        <v>2619280</v>
      </c>
      <c r="E1217">
        <f t="shared" si="92"/>
        <v>117</v>
      </c>
      <c r="F1217">
        <f t="shared" si="93"/>
        <v>1</v>
      </c>
      <c r="G1217">
        <f t="shared" si="94"/>
        <v>1</v>
      </c>
    </row>
    <row r="1218" spans="1:7">
      <c r="A1218" t="s">
        <v>7202</v>
      </c>
      <c r="B1218" t="s">
        <v>12</v>
      </c>
      <c r="C1218" t="str">
        <f t="shared" si="90"/>
        <v>2619397</v>
      </c>
      <c r="D1218" t="str">
        <f t="shared" si="91"/>
        <v>2620125</v>
      </c>
      <c r="E1218">
        <f t="shared" si="92"/>
        <v>136</v>
      </c>
      <c r="F1218">
        <f t="shared" si="93"/>
        <v>1</v>
      </c>
      <c r="G1218">
        <f t="shared" si="94"/>
        <v>0</v>
      </c>
    </row>
    <row r="1219" spans="1:7">
      <c r="A1219" t="s">
        <v>7206</v>
      </c>
      <c r="B1219" t="s">
        <v>12</v>
      </c>
      <c r="C1219" t="str">
        <f t="shared" ref="C1219:C1282" si="95">LEFT(A1219,SEARCH(".",A1219)-1)</f>
        <v>2620261</v>
      </c>
      <c r="D1219" t="str">
        <f t="shared" ref="D1219:D1282" si="96">RIGHT(A1219,LEN(A1219)-SEARCH(".",A1219)-1)</f>
        <v>2621112</v>
      </c>
      <c r="E1219">
        <f t="shared" ref="E1219:E1282" si="97">C1220-D1219</f>
        <v>136</v>
      </c>
      <c r="F1219">
        <f t="shared" ref="F1219:F1282" si="98">IF(E1219&lt;$K$2, 1, 0)</f>
        <v>1</v>
      </c>
      <c r="G1219">
        <f t="shared" si="94"/>
        <v>0</v>
      </c>
    </row>
    <row r="1220" spans="1:7">
      <c r="A1220" t="s">
        <v>7210</v>
      </c>
      <c r="B1220" t="s">
        <v>12</v>
      </c>
      <c r="C1220" t="str">
        <f t="shared" si="95"/>
        <v>2621248</v>
      </c>
      <c r="D1220" t="str">
        <f t="shared" si="96"/>
        <v>2621973</v>
      </c>
      <c r="E1220">
        <f t="shared" si="97"/>
        <v>5551</v>
      </c>
      <c r="F1220">
        <f t="shared" si="98"/>
        <v>0</v>
      </c>
      <c r="G1220">
        <f t="shared" ref="G1220:G1283" si="99">IF(F1219=1, 0,1)</f>
        <v>0</v>
      </c>
    </row>
    <row r="1221" spans="1:7">
      <c r="A1221" t="s">
        <v>7227</v>
      </c>
      <c r="B1221" t="s">
        <v>12</v>
      </c>
      <c r="C1221" t="str">
        <f t="shared" si="95"/>
        <v>2627524</v>
      </c>
      <c r="D1221" t="str">
        <f t="shared" si="96"/>
        <v>2627967</v>
      </c>
      <c r="E1221">
        <f t="shared" si="97"/>
        <v>72</v>
      </c>
      <c r="F1221">
        <f t="shared" si="98"/>
        <v>1</v>
      </c>
      <c r="G1221">
        <f t="shared" si="99"/>
        <v>1</v>
      </c>
    </row>
    <row r="1222" spans="1:7">
      <c r="A1222" t="s">
        <v>7230</v>
      </c>
      <c r="B1222" t="s">
        <v>12</v>
      </c>
      <c r="C1222" t="str">
        <f t="shared" si="95"/>
        <v>2628039</v>
      </c>
      <c r="D1222" t="str">
        <f t="shared" si="96"/>
        <v>2629304</v>
      </c>
      <c r="E1222">
        <f t="shared" si="97"/>
        <v>323</v>
      </c>
      <c r="F1222">
        <f t="shared" si="98"/>
        <v>0</v>
      </c>
      <c r="G1222">
        <f t="shared" si="99"/>
        <v>0</v>
      </c>
    </row>
    <row r="1223" spans="1:7">
      <c r="A1223" t="s">
        <v>7234</v>
      </c>
      <c r="B1223" t="s">
        <v>12</v>
      </c>
      <c r="C1223" t="str">
        <f t="shared" si="95"/>
        <v>2629627</v>
      </c>
      <c r="D1223" t="str">
        <f t="shared" si="96"/>
        <v>2631075</v>
      </c>
      <c r="E1223">
        <f t="shared" si="97"/>
        <v>283</v>
      </c>
      <c r="F1223">
        <f t="shared" si="98"/>
        <v>0</v>
      </c>
      <c r="G1223">
        <f t="shared" si="99"/>
        <v>1</v>
      </c>
    </row>
    <row r="1224" spans="1:7">
      <c r="A1224" t="s">
        <v>7238</v>
      </c>
      <c r="B1224" t="s">
        <v>12</v>
      </c>
      <c r="C1224" t="str">
        <f t="shared" si="95"/>
        <v>2631358</v>
      </c>
      <c r="D1224" t="str">
        <f t="shared" si="96"/>
        <v>2632140</v>
      </c>
      <c r="E1224">
        <f t="shared" si="97"/>
        <v>6</v>
      </c>
      <c r="F1224">
        <f t="shared" si="98"/>
        <v>1</v>
      </c>
      <c r="G1224">
        <f t="shared" si="99"/>
        <v>1</v>
      </c>
    </row>
    <row r="1225" spans="1:7">
      <c r="A1225" t="s">
        <v>7242</v>
      </c>
      <c r="B1225" t="s">
        <v>12</v>
      </c>
      <c r="C1225" t="str">
        <f t="shared" si="95"/>
        <v>2632146</v>
      </c>
      <c r="D1225" t="str">
        <f t="shared" si="96"/>
        <v>2632469</v>
      </c>
      <c r="E1225">
        <f t="shared" si="97"/>
        <v>474</v>
      </c>
      <c r="F1225">
        <f t="shared" si="98"/>
        <v>0</v>
      </c>
      <c r="G1225">
        <f t="shared" si="99"/>
        <v>0</v>
      </c>
    </row>
    <row r="1226" spans="1:7">
      <c r="A1226" t="s">
        <v>7244</v>
      </c>
      <c r="B1226" t="s">
        <v>12</v>
      </c>
      <c r="C1226" t="str">
        <f t="shared" si="95"/>
        <v>2632943</v>
      </c>
      <c r="D1226" t="str">
        <f t="shared" si="96"/>
        <v>2633491</v>
      </c>
      <c r="E1226">
        <f t="shared" si="97"/>
        <v>3313</v>
      </c>
      <c r="F1226">
        <f t="shared" si="98"/>
        <v>0</v>
      </c>
      <c r="G1226">
        <f t="shared" si="99"/>
        <v>1</v>
      </c>
    </row>
    <row r="1227" spans="1:7">
      <c r="A1227" t="s">
        <v>7259</v>
      </c>
      <c r="B1227" t="s">
        <v>12</v>
      </c>
      <c r="C1227" t="str">
        <f t="shared" si="95"/>
        <v>2636804</v>
      </c>
      <c r="D1227" t="str">
        <f t="shared" si="96"/>
        <v>2637901</v>
      </c>
      <c r="E1227">
        <f t="shared" si="97"/>
        <v>-7</v>
      </c>
      <c r="F1227">
        <f t="shared" si="98"/>
        <v>1</v>
      </c>
      <c r="G1227">
        <f t="shared" si="99"/>
        <v>1</v>
      </c>
    </row>
    <row r="1228" spans="1:7">
      <c r="A1228" t="s">
        <v>7262</v>
      </c>
      <c r="B1228" t="s">
        <v>12</v>
      </c>
      <c r="C1228" t="str">
        <f t="shared" si="95"/>
        <v>2637894</v>
      </c>
      <c r="D1228" t="str">
        <f t="shared" si="96"/>
        <v>2638268</v>
      </c>
      <c r="E1228">
        <f t="shared" si="97"/>
        <v>65</v>
      </c>
      <c r="F1228">
        <f t="shared" si="98"/>
        <v>1</v>
      </c>
      <c r="G1228">
        <f t="shared" si="99"/>
        <v>0</v>
      </c>
    </row>
    <row r="1229" spans="1:7">
      <c r="A1229" t="s">
        <v>7264</v>
      </c>
      <c r="B1229" t="s">
        <v>12</v>
      </c>
      <c r="C1229" t="str">
        <f t="shared" si="95"/>
        <v>2638333</v>
      </c>
      <c r="D1229" t="str">
        <f t="shared" si="96"/>
        <v>2639253</v>
      </c>
      <c r="E1229">
        <f t="shared" si="97"/>
        <v>2500</v>
      </c>
      <c r="F1229">
        <f t="shared" si="98"/>
        <v>0</v>
      </c>
      <c r="G1229">
        <f t="shared" si="99"/>
        <v>0</v>
      </c>
    </row>
    <row r="1230" spans="1:7">
      <c r="A1230" t="s">
        <v>7274</v>
      </c>
      <c r="B1230" t="s">
        <v>12</v>
      </c>
      <c r="C1230" t="str">
        <f t="shared" si="95"/>
        <v>2641753</v>
      </c>
      <c r="D1230" t="str">
        <f t="shared" si="96"/>
        <v>2642652</v>
      </c>
      <c r="E1230">
        <f t="shared" si="97"/>
        <v>58</v>
      </c>
      <c r="F1230">
        <f t="shared" si="98"/>
        <v>1</v>
      </c>
      <c r="G1230">
        <f t="shared" si="99"/>
        <v>1</v>
      </c>
    </row>
    <row r="1231" spans="1:7">
      <c r="A1231" t="s">
        <v>7276</v>
      </c>
      <c r="B1231" t="s">
        <v>12</v>
      </c>
      <c r="C1231" t="str">
        <f t="shared" si="95"/>
        <v>2642710</v>
      </c>
      <c r="D1231" t="str">
        <f t="shared" si="96"/>
        <v>2643804</v>
      </c>
      <c r="E1231">
        <f t="shared" si="97"/>
        <v>757</v>
      </c>
      <c r="F1231">
        <f t="shared" si="98"/>
        <v>0</v>
      </c>
      <c r="G1231">
        <f t="shared" si="99"/>
        <v>0</v>
      </c>
    </row>
    <row r="1232" spans="1:7">
      <c r="A1232" t="s">
        <v>7280</v>
      </c>
      <c r="B1232" t="s">
        <v>12</v>
      </c>
      <c r="C1232" t="str">
        <f t="shared" si="95"/>
        <v>2644561</v>
      </c>
      <c r="D1232" t="str">
        <f t="shared" si="96"/>
        <v>2645823</v>
      </c>
      <c r="E1232">
        <f t="shared" si="97"/>
        <v>1679</v>
      </c>
      <c r="F1232">
        <f t="shared" si="98"/>
        <v>0</v>
      </c>
      <c r="G1232">
        <f t="shared" si="99"/>
        <v>1</v>
      </c>
    </row>
    <row r="1233" spans="1:7">
      <c r="A1233" t="s">
        <v>7288</v>
      </c>
      <c r="B1233" t="s">
        <v>12</v>
      </c>
      <c r="C1233" t="str">
        <f t="shared" si="95"/>
        <v>2647502</v>
      </c>
      <c r="D1233" t="str">
        <f t="shared" si="96"/>
        <v>2649418</v>
      </c>
      <c r="E1233">
        <f t="shared" si="97"/>
        <v>-7</v>
      </c>
      <c r="F1233">
        <f t="shared" si="98"/>
        <v>1</v>
      </c>
      <c r="G1233">
        <f t="shared" si="99"/>
        <v>1</v>
      </c>
    </row>
    <row r="1234" spans="1:7">
      <c r="A1234" t="s">
        <v>7292</v>
      </c>
      <c r="B1234" t="s">
        <v>12</v>
      </c>
      <c r="C1234" t="str">
        <f t="shared" si="95"/>
        <v>2649411</v>
      </c>
      <c r="D1234" t="str">
        <f t="shared" si="96"/>
        <v>2653049</v>
      </c>
      <c r="E1234">
        <f t="shared" si="97"/>
        <v>-3</v>
      </c>
      <c r="F1234">
        <f t="shared" si="98"/>
        <v>1</v>
      </c>
      <c r="G1234">
        <f t="shared" si="99"/>
        <v>0</v>
      </c>
    </row>
    <row r="1235" spans="1:7">
      <c r="A1235" t="s">
        <v>7296</v>
      </c>
      <c r="B1235" t="s">
        <v>12</v>
      </c>
      <c r="C1235" t="str">
        <f t="shared" si="95"/>
        <v>2653046</v>
      </c>
      <c r="D1235" t="str">
        <f t="shared" si="96"/>
        <v>2655904</v>
      </c>
      <c r="E1235">
        <f t="shared" si="97"/>
        <v>46</v>
      </c>
      <c r="F1235">
        <f t="shared" si="98"/>
        <v>1</v>
      </c>
      <c r="G1235">
        <f t="shared" si="99"/>
        <v>0</v>
      </c>
    </row>
    <row r="1236" spans="1:7">
      <c r="A1236" t="s">
        <v>7300</v>
      </c>
      <c r="B1236" t="s">
        <v>12</v>
      </c>
      <c r="C1236" t="str">
        <f t="shared" si="95"/>
        <v>2655950</v>
      </c>
      <c r="D1236" t="str">
        <f t="shared" si="96"/>
        <v>2659279</v>
      </c>
      <c r="E1236">
        <f t="shared" si="97"/>
        <v>64</v>
      </c>
      <c r="F1236">
        <f t="shared" si="98"/>
        <v>1</v>
      </c>
      <c r="G1236">
        <f t="shared" si="99"/>
        <v>0</v>
      </c>
    </row>
    <row r="1237" spans="1:7">
      <c r="A1237" t="s">
        <v>7304</v>
      </c>
      <c r="B1237" t="s">
        <v>12</v>
      </c>
      <c r="C1237" t="str">
        <f t="shared" si="95"/>
        <v>2659343</v>
      </c>
      <c r="D1237" t="str">
        <f t="shared" si="96"/>
        <v>2659627</v>
      </c>
      <c r="E1237">
        <f t="shared" si="97"/>
        <v>41</v>
      </c>
      <c r="F1237">
        <f t="shared" si="98"/>
        <v>1</v>
      </c>
      <c r="G1237">
        <f t="shared" si="99"/>
        <v>0</v>
      </c>
    </row>
    <row r="1238" spans="1:7">
      <c r="A1238" t="s">
        <v>7306</v>
      </c>
      <c r="B1238" t="s">
        <v>12</v>
      </c>
      <c r="C1238" t="str">
        <f t="shared" si="95"/>
        <v>2659668</v>
      </c>
      <c r="D1238" t="str">
        <f t="shared" si="96"/>
        <v>2660075</v>
      </c>
      <c r="E1238">
        <f t="shared" si="97"/>
        <v>48</v>
      </c>
      <c r="F1238">
        <f t="shared" si="98"/>
        <v>1</v>
      </c>
      <c r="G1238">
        <f t="shared" si="99"/>
        <v>0</v>
      </c>
    </row>
    <row r="1239" spans="1:7">
      <c r="A1239" t="s">
        <v>7308</v>
      </c>
      <c r="B1239" t="s">
        <v>12</v>
      </c>
      <c r="C1239" t="str">
        <f t="shared" si="95"/>
        <v>2660123</v>
      </c>
      <c r="D1239" t="str">
        <f t="shared" si="96"/>
        <v>2660761</v>
      </c>
      <c r="E1239">
        <f t="shared" si="97"/>
        <v>-6</v>
      </c>
      <c r="F1239">
        <f t="shared" si="98"/>
        <v>1</v>
      </c>
      <c r="G1239">
        <f t="shared" si="99"/>
        <v>0</v>
      </c>
    </row>
    <row r="1240" spans="1:7">
      <c r="A1240" t="s">
        <v>7312</v>
      </c>
      <c r="B1240" t="s">
        <v>12</v>
      </c>
      <c r="C1240" t="str">
        <f t="shared" si="95"/>
        <v>2660755</v>
      </c>
      <c r="D1240" t="str">
        <f t="shared" si="96"/>
        <v>2661117</v>
      </c>
      <c r="E1240">
        <f t="shared" si="97"/>
        <v>349</v>
      </c>
      <c r="F1240">
        <f t="shared" si="98"/>
        <v>0</v>
      </c>
      <c r="G1240">
        <f t="shared" si="99"/>
        <v>0</v>
      </c>
    </row>
    <row r="1241" spans="1:7">
      <c r="A1241" t="s">
        <v>7316</v>
      </c>
      <c r="B1241" t="s">
        <v>12</v>
      </c>
      <c r="C1241" t="str">
        <f t="shared" si="95"/>
        <v>2661466</v>
      </c>
      <c r="D1241" t="str">
        <f t="shared" si="96"/>
        <v>2662317</v>
      </c>
      <c r="E1241">
        <f t="shared" si="97"/>
        <v>32</v>
      </c>
      <c r="F1241">
        <f t="shared" si="98"/>
        <v>1</v>
      </c>
      <c r="G1241">
        <f t="shared" si="99"/>
        <v>1</v>
      </c>
    </row>
    <row r="1242" spans="1:7">
      <c r="A1242" t="s">
        <v>7320</v>
      </c>
      <c r="B1242" t="s">
        <v>12</v>
      </c>
      <c r="C1242" t="str">
        <f t="shared" si="95"/>
        <v>2662349</v>
      </c>
      <c r="D1242" t="str">
        <f t="shared" si="96"/>
        <v>2663191</v>
      </c>
      <c r="E1242">
        <f t="shared" si="97"/>
        <v>129</v>
      </c>
      <c r="F1242">
        <f t="shared" si="98"/>
        <v>1</v>
      </c>
      <c r="G1242">
        <f t="shared" si="99"/>
        <v>0</v>
      </c>
    </row>
    <row r="1243" spans="1:7">
      <c r="A1243" t="s">
        <v>7324</v>
      </c>
      <c r="B1243" t="s">
        <v>12</v>
      </c>
      <c r="C1243" t="str">
        <f t="shared" si="95"/>
        <v>2663320</v>
      </c>
      <c r="D1243" t="str">
        <f t="shared" si="96"/>
        <v>2665566</v>
      </c>
      <c r="E1243">
        <f t="shared" si="97"/>
        <v>9</v>
      </c>
      <c r="F1243">
        <f t="shared" si="98"/>
        <v>1</v>
      </c>
      <c r="G1243">
        <f t="shared" si="99"/>
        <v>0</v>
      </c>
    </row>
    <row r="1244" spans="1:7">
      <c r="A1244" t="s">
        <v>7328</v>
      </c>
      <c r="B1244" t="s">
        <v>12</v>
      </c>
      <c r="C1244" t="str">
        <f t="shared" si="95"/>
        <v>2665575</v>
      </c>
      <c r="D1244" t="str">
        <f t="shared" si="96"/>
        <v>2666105</v>
      </c>
      <c r="E1244">
        <f t="shared" si="97"/>
        <v>11227</v>
      </c>
      <c r="F1244">
        <f t="shared" si="98"/>
        <v>0</v>
      </c>
      <c r="G1244">
        <f t="shared" si="99"/>
        <v>0</v>
      </c>
    </row>
    <row r="1245" spans="1:7">
      <c r="A1245" t="s">
        <v>7361</v>
      </c>
      <c r="B1245" t="s">
        <v>12</v>
      </c>
      <c r="C1245" t="str">
        <f t="shared" si="95"/>
        <v>2677332</v>
      </c>
      <c r="D1245" t="str">
        <f t="shared" si="96"/>
        <v>2678132</v>
      </c>
      <c r="E1245">
        <f t="shared" si="97"/>
        <v>7597</v>
      </c>
      <c r="F1245">
        <f t="shared" si="98"/>
        <v>0</v>
      </c>
      <c r="G1245">
        <f t="shared" si="99"/>
        <v>1</v>
      </c>
    </row>
    <row r="1246" spans="1:7">
      <c r="A1246" t="s">
        <v>7389</v>
      </c>
      <c r="B1246" t="s">
        <v>12</v>
      </c>
      <c r="C1246" t="str">
        <f t="shared" si="95"/>
        <v>2685729</v>
      </c>
      <c r="D1246" t="str">
        <f t="shared" si="96"/>
        <v>2686214</v>
      </c>
      <c r="E1246">
        <f t="shared" si="97"/>
        <v>414</v>
      </c>
      <c r="F1246">
        <f t="shared" si="98"/>
        <v>0</v>
      </c>
      <c r="G1246">
        <f t="shared" si="99"/>
        <v>1</v>
      </c>
    </row>
    <row r="1247" spans="1:7">
      <c r="A1247" t="s">
        <v>7393</v>
      </c>
      <c r="B1247" t="s">
        <v>12</v>
      </c>
      <c r="C1247" t="str">
        <f t="shared" si="95"/>
        <v>2686628</v>
      </c>
      <c r="D1247" t="str">
        <f t="shared" si="96"/>
        <v>2687932</v>
      </c>
      <c r="E1247">
        <f t="shared" si="97"/>
        <v>410</v>
      </c>
      <c r="F1247">
        <f t="shared" si="98"/>
        <v>0</v>
      </c>
      <c r="G1247">
        <f t="shared" si="99"/>
        <v>1</v>
      </c>
    </row>
    <row r="1248" spans="1:7">
      <c r="A1248" t="s">
        <v>7395</v>
      </c>
      <c r="B1248" t="s">
        <v>12</v>
      </c>
      <c r="C1248" t="str">
        <f t="shared" si="95"/>
        <v>2688342</v>
      </c>
      <c r="D1248" t="str">
        <f t="shared" si="96"/>
        <v>2689535</v>
      </c>
      <c r="E1248">
        <f t="shared" si="97"/>
        <v>107</v>
      </c>
      <c r="F1248">
        <f t="shared" si="98"/>
        <v>1</v>
      </c>
      <c r="G1248">
        <f t="shared" si="99"/>
        <v>1</v>
      </c>
    </row>
    <row r="1249" spans="1:7">
      <c r="A1249" t="s">
        <v>7397</v>
      </c>
      <c r="B1249" t="s">
        <v>12</v>
      </c>
      <c r="C1249" t="str">
        <f t="shared" si="95"/>
        <v>2689642</v>
      </c>
      <c r="D1249" t="str">
        <f t="shared" si="96"/>
        <v>2692896</v>
      </c>
      <c r="E1249">
        <f t="shared" si="97"/>
        <v>459</v>
      </c>
      <c r="F1249">
        <f t="shared" si="98"/>
        <v>0</v>
      </c>
      <c r="G1249">
        <f t="shared" si="99"/>
        <v>0</v>
      </c>
    </row>
    <row r="1250" spans="1:7">
      <c r="A1250" t="s">
        <v>7400</v>
      </c>
      <c r="B1250" t="s">
        <v>12</v>
      </c>
      <c r="C1250" t="str">
        <f t="shared" si="95"/>
        <v>2693355</v>
      </c>
      <c r="D1250" t="str">
        <f t="shared" si="96"/>
        <v>2694776</v>
      </c>
      <c r="E1250">
        <f t="shared" si="97"/>
        <v>355</v>
      </c>
      <c r="F1250">
        <f t="shared" si="98"/>
        <v>0</v>
      </c>
      <c r="G1250">
        <f t="shared" si="99"/>
        <v>1</v>
      </c>
    </row>
    <row r="1251" spans="1:7">
      <c r="A1251" t="s">
        <v>7404</v>
      </c>
      <c r="B1251" t="s">
        <v>12</v>
      </c>
      <c r="C1251" t="str">
        <f t="shared" si="95"/>
        <v>2695131</v>
      </c>
      <c r="D1251" t="str">
        <f t="shared" si="96"/>
        <v>2695775</v>
      </c>
      <c r="E1251">
        <f t="shared" si="97"/>
        <v>170</v>
      </c>
      <c r="F1251">
        <f t="shared" si="98"/>
        <v>0</v>
      </c>
      <c r="G1251">
        <f t="shared" si="99"/>
        <v>1</v>
      </c>
    </row>
    <row r="1252" spans="1:7">
      <c r="A1252" t="s">
        <v>7408</v>
      </c>
      <c r="B1252" t="s">
        <v>12</v>
      </c>
      <c r="C1252" t="str">
        <f t="shared" si="95"/>
        <v>2695945</v>
      </c>
      <c r="D1252" t="str">
        <f t="shared" si="96"/>
        <v>2698902</v>
      </c>
      <c r="E1252">
        <f t="shared" si="97"/>
        <v>34</v>
      </c>
      <c r="F1252">
        <f t="shared" si="98"/>
        <v>1</v>
      </c>
      <c r="G1252">
        <f t="shared" si="99"/>
        <v>1</v>
      </c>
    </row>
    <row r="1253" spans="1:7">
      <c r="A1253" t="s">
        <v>7412</v>
      </c>
      <c r="B1253" t="s">
        <v>12</v>
      </c>
      <c r="C1253" t="str">
        <f t="shared" si="95"/>
        <v>2698936</v>
      </c>
      <c r="D1253" t="str">
        <f t="shared" si="96"/>
        <v>2700831</v>
      </c>
      <c r="E1253">
        <f t="shared" si="97"/>
        <v>108</v>
      </c>
      <c r="F1253">
        <f t="shared" si="98"/>
        <v>1</v>
      </c>
      <c r="G1253">
        <f t="shared" si="99"/>
        <v>0</v>
      </c>
    </row>
    <row r="1254" spans="1:7">
      <c r="A1254" t="s">
        <v>7416</v>
      </c>
      <c r="B1254" t="s">
        <v>12</v>
      </c>
      <c r="C1254" t="str">
        <f t="shared" si="95"/>
        <v>2700939</v>
      </c>
      <c r="D1254" t="str">
        <f t="shared" si="96"/>
        <v>2701529</v>
      </c>
      <c r="E1254">
        <f t="shared" si="97"/>
        <v>4</v>
      </c>
      <c r="F1254">
        <f t="shared" si="98"/>
        <v>1</v>
      </c>
      <c r="G1254">
        <f t="shared" si="99"/>
        <v>0</v>
      </c>
    </row>
    <row r="1255" spans="1:7">
      <c r="A1255" t="s">
        <v>7419</v>
      </c>
      <c r="B1255" t="s">
        <v>12</v>
      </c>
      <c r="C1255" t="str">
        <f t="shared" si="95"/>
        <v>2701533</v>
      </c>
      <c r="D1255" t="str">
        <f t="shared" si="96"/>
        <v>2702348</v>
      </c>
      <c r="E1255">
        <f t="shared" si="97"/>
        <v>256</v>
      </c>
      <c r="F1255">
        <f t="shared" si="98"/>
        <v>0</v>
      </c>
      <c r="G1255">
        <f t="shared" si="99"/>
        <v>0</v>
      </c>
    </row>
    <row r="1256" spans="1:7">
      <c r="A1256" t="s">
        <v>7423</v>
      </c>
      <c r="B1256" t="s">
        <v>12</v>
      </c>
      <c r="C1256" t="str">
        <f t="shared" si="95"/>
        <v>2702604</v>
      </c>
      <c r="D1256" t="str">
        <f t="shared" si="96"/>
        <v>2703233</v>
      </c>
      <c r="E1256">
        <f t="shared" si="97"/>
        <v>3978</v>
      </c>
      <c r="F1256">
        <f t="shared" si="98"/>
        <v>0</v>
      </c>
      <c r="G1256">
        <f t="shared" si="99"/>
        <v>1</v>
      </c>
    </row>
    <row r="1257" spans="1:7">
      <c r="A1257" t="s">
        <v>7436</v>
      </c>
      <c r="B1257" t="s">
        <v>12</v>
      </c>
      <c r="C1257" t="str">
        <f t="shared" si="95"/>
        <v>2707211</v>
      </c>
      <c r="D1257" t="str">
        <f t="shared" si="96"/>
        <v>2707981</v>
      </c>
      <c r="E1257">
        <f t="shared" si="97"/>
        <v>191</v>
      </c>
      <c r="F1257">
        <f t="shared" si="98"/>
        <v>0</v>
      </c>
      <c r="G1257">
        <f t="shared" si="99"/>
        <v>1</v>
      </c>
    </row>
    <row r="1258" spans="1:7">
      <c r="A1258" t="s">
        <v>7439</v>
      </c>
      <c r="B1258" t="s">
        <v>12</v>
      </c>
      <c r="C1258" t="str">
        <f t="shared" si="95"/>
        <v>2708172</v>
      </c>
      <c r="D1258" t="str">
        <f t="shared" si="96"/>
        <v>2708825</v>
      </c>
      <c r="E1258">
        <f t="shared" si="97"/>
        <v>389</v>
      </c>
      <c r="F1258">
        <f t="shared" si="98"/>
        <v>0</v>
      </c>
      <c r="G1258">
        <f t="shared" si="99"/>
        <v>1</v>
      </c>
    </row>
    <row r="1259" spans="1:7">
      <c r="A1259" t="s">
        <v>7443</v>
      </c>
      <c r="B1259" t="s">
        <v>12</v>
      </c>
      <c r="C1259" t="str">
        <f t="shared" si="95"/>
        <v>2709214</v>
      </c>
      <c r="D1259" t="str">
        <f t="shared" si="96"/>
        <v>2709312</v>
      </c>
      <c r="E1259">
        <f t="shared" si="97"/>
        <v>620</v>
      </c>
      <c r="F1259">
        <f t="shared" si="98"/>
        <v>0</v>
      </c>
      <c r="G1259">
        <f t="shared" si="99"/>
        <v>1</v>
      </c>
    </row>
    <row r="1260" spans="1:7">
      <c r="A1260" t="s">
        <v>7447</v>
      </c>
      <c r="B1260" t="s">
        <v>12</v>
      </c>
      <c r="C1260" t="str">
        <f t="shared" si="95"/>
        <v>2709932</v>
      </c>
      <c r="D1260" t="str">
        <f t="shared" si="96"/>
        <v>2711401</v>
      </c>
      <c r="E1260">
        <f t="shared" si="97"/>
        <v>56</v>
      </c>
      <c r="F1260">
        <f t="shared" si="98"/>
        <v>1</v>
      </c>
      <c r="G1260">
        <f t="shared" si="99"/>
        <v>1</v>
      </c>
    </row>
    <row r="1261" spans="1:7">
      <c r="A1261" t="s">
        <v>7451</v>
      </c>
      <c r="B1261" t="s">
        <v>12</v>
      </c>
      <c r="C1261" t="str">
        <f t="shared" si="95"/>
        <v>2711457</v>
      </c>
      <c r="D1261" t="str">
        <f t="shared" si="96"/>
        <v>2714291</v>
      </c>
      <c r="E1261">
        <f t="shared" si="97"/>
        <v>25</v>
      </c>
      <c r="F1261">
        <f t="shared" si="98"/>
        <v>1</v>
      </c>
      <c r="G1261">
        <f t="shared" si="99"/>
        <v>0</v>
      </c>
    </row>
    <row r="1262" spans="1:7">
      <c r="A1262" t="s">
        <v>7455</v>
      </c>
      <c r="B1262" t="s">
        <v>12</v>
      </c>
      <c r="C1262" t="str">
        <f t="shared" si="95"/>
        <v>2714316</v>
      </c>
      <c r="D1262" t="str">
        <f t="shared" si="96"/>
        <v>2715239</v>
      </c>
      <c r="E1262">
        <f t="shared" si="97"/>
        <v>2110</v>
      </c>
      <c r="F1262">
        <f t="shared" si="98"/>
        <v>0</v>
      </c>
      <c r="G1262">
        <f t="shared" si="99"/>
        <v>0</v>
      </c>
    </row>
    <row r="1263" spans="1:7">
      <c r="A1263" t="s">
        <v>7465</v>
      </c>
      <c r="B1263" t="s">
        <v>12</v>
      </c>
      <c r="C1263" t="str">
        <f t="shared" si="95"/>
        <v>2717349</v>
      </c>
      <c r="D1263" t="str">
        <f t="shared" si="96"/>
        <v>2717699</v>
      </c>
      <c r="E1263">
        <f t="shared" si="97"/>
        <v>4376</v>
      </c>
      <c r="F1263">
        <f t="shared" si="98"/>
        <v>0</v>
      </c>
      <c r="G1263">
        <f t="shared" si="99"/>
        <v>1</v>
      </c>
    </row>
    <row r="1264" spans="1:7">
      <c r="A1264" t="s">
        <v>7481</v>
      </c>
      <c r="B1264" t="s">
        <v>12</v>
      </c>
      <c r="C1264" t="str">
        <f t="shared" si="95"/>
        <v>2722075</v>
      </c>
      <c r="D1264" t="str">
        <f t="shared" si="96"/>
        <v>2723097</v>
      </c>
      <c r="E1264">
        <f t="shared" si="97"/>
        <v>7434</v>
      </c>
      <c r="F1264">
        <f t="shared" si="98"/>
        <v>0</v>
      </c>
      <c r="G1264">
        <f t="shared" si="99"/>
        <v>1</v>
      </c>
    </row>
    <row r="1265" spans="1:7">
      <c r="A1265" t="s">
        <v>7501</v>
      </c>
      <c r="B1265" t="s">
        <v>12</v>
      </c>
      <c r="C1265" t="str">
        <f t="shared" si="95"/>
        <v>2730531</v>
      </c>
      <c r="D1265" t="str">
        <f t="shared" si="96"/>
        <v>2730704</v>
      </c>
      <c r="E1265">
        <f t="shared" si="97"/>
        <v>-16</v>
      </c>
      <c r="F1265">
        <f t="shared" si="98"/>
        <v>1</v>
      </c>
      <c r="G1265">
        <f t="shared" si="99"/>
        <v>1</v>
      </c>
    </row>
    <row r="1266" spans="1:7">
      <c r="A1266" t="s">
        <v>7503</v>
      </c>
      <c r="B1266" t="s">
        <v>12</v>
      </c>
      <c r="C1266" t="str">
        <f t="shared" si="95"/>
        <v>2730688</v>
      </c>
      <c r="D1266" t="str">
        <f t="shared" si="96"/>
        <v>2731677</v>
      </c>
      <c r="E1266">
        <f t="shared" si="97"/>
        <v>0</v>
      </c>
      <c r="F1266">
        <f t="shared" si="98"/>
        <v>1</v>
      </c>
      <c r="G1266">
        <f t="shared" si="99"/>
        <v>0</v>
      </c>
    </row>
    <row r="1267" spans="1:7">
      <c r="A1267" t="s">
        <v>7506</v>
      </c>
      <c r="B1267" t="s">
        <v>12</v>
      </c>
      <c r="C1267" t="str">
        <f t="shared" si="95"/>
        <v>2731677</v>
      </c>
      <c r="D1267" t="str">
        <f t="shared" si="96"/>
        <v>2733029</v>
      </c>
      <c r="E1267">
        <f t="shared" si="97"/>
        <v>3020</v>
      </c>
      <c r="F1267">
        <f t="shared" si="98"/>
        <v>0</v>
      </c>
      <c r="G1267">
        <f t="shared" si="99"/>
        <v>0</v>
      </c>
    </row>
    <row r="1268" spans="1:7">
      <c r="A1268" t="s">
        <v>7513</v>
      </c>
      <c r="B1268" t="s">
        <v>12</v>
      </c>
      <c r="C1268" t="str">
        <f t="shared" si="95"/>
        <v>2736049</v>
      </c>
      <c r="D1268" t="str">
        <f t="shared" si="96"/>
        <v>2736948</v>
      </c>
      <c r="E1268">
        <f t="shared" si="97"/>
        <v>224</v>
      </c>
      <c r="F1268">
        <f t="shared" si="98"/>
        <v>0</v>
      </c>
      <c r="G1268">
        <f t="shared" si="99"/>
        <v>1</v>
      </c>
    </row>
    <row r="1269" spans="1:7">
      <c r="A1269" t="s">
        <v>7515</v>
      </c>
      <c r="B1269" t="s">
        <v>12</v>
      </c>
      <c r="C1269" t="str">
        <f t="shared" si="95"/>
        <v>2737172</v>
      </c>
      <c r="D1269" t="str">
        <f t="shared" si="96"/>
        <v>2738692</v>
      </c>
      <c r="E1269">
        <f t="shared" si="97"/>
        <v>156</v>
      </c>
      <c r="F1269">
        <f t="shared" si="98"/>
        <v>0</v>
      </c>
      <c r="G1269">
        <f t="shared" si="99"/>
        <v>1</v>
      </c>
    </row>
    <row r="1270" spans="1:7">
      <c r="A1270" t="s">
        <v>7517</v>
      </c>
      <c r="B1270" t="s">
        <v>12</v>
      </c>
      <c r="C1270" t="str">
        <f t="shared" si="95"/>
        <v>2738848</v>
      </c>
      <c r="D1270" t="str">
        <f t="shared" si="96"/>
        <v>2740467</v>
      </c>
      <c r="E1270">
        <f t="shared" si="97"/>
        <v>1127</v>
      </c>
      <c r="F1270">
        <f t="shared" si="98"/>
        <v>0</v>
      </c>
      <c r="G1270">
        <f t="shared" si="99"/>
        <v>1</v>
      </c>
    </row>
    <row r="1271" spans="1:7">
      <c r="A1271" t="s">
        <v>7522</v>
      </c>
      <c r="B1271" t="s">
        <v>12</v>
      </c>
      <c r="C1271" t="str">
        <f t="shared" si="95"/>
        <v>2741594</v>
      </c>
      <c r="D1271" t="str">
        <f t="shared" si="96"/>
        <v>2742169</v>
      </c>
      <c r="E1271">
        <f t="shared" si="97"/>
        <v>77</v>
      </c>
      <c r="F1271">
        <f t="shared" si="98"/>
        <v>1</v>
      </c>
      <c r="G1271">
        <f t="shared" si="99"/>
        <v>1</v>
      </c>
    </row>
    <row r="1272" spans="1:7">
      <c r="A1272" t="s">
        <v>7526</v>
      </c>
      <c r="B1272" t="s">
        <v>12</v>
      </c>
      <c r="C1272" t="str">
        <f t="shared" si="95"/>
        <v>2742246</v>
      </c>
      <c r="D1272" t="str">
        <f t="shared" si="96"/>
        <v>2742824</v>
      </c>
      <c r="E1272">
        <f t="shared" si="97"/>
        <v>68</v>
      </c>
      <c r="F1272">
        <f t="shared" si="98"/>
        <v>1</v>
      </c>
      <c r="G1272">
        <f t="shared" si="99"/>
        <v>0</v>
      </c>
    </row>
    <row r="1273" spans="1:7">
      <c r="A1273" t="s">
        <v>7529</v>
      </c>
      <c r="B1273" t="s">
        <v>12</v>
      </c>
      <c r="C1273" t="str">
        <f t="shared" si="95"/>
        <v>2742892</v>
      </c>
      <c r="D1273" t="str">
        <f t="shared" si="96"/>
        <v>2743917</v>
      </c>
      <c r="E1273">
        <f t="shared" si="97"/>
        <v>35</v>
      </c>
      <c r="F1273">
        <f t="shared" si="98"/>
        <v>1</v>
      </c>
      <c r="G1273">
        <f t="shared" si="99"/>
        <v>0</v>
      </c>
    </row>
    <row r="1274" spans="1:7">
      <c r="A1274" t="s">
        <v>7532</v>
      </c>
      <c r="B1274" t="s">
        <v>12</v>
      </c>
      <c r="C1274" t="str">
        <f t="shared" si="95"/>
        <v>2743952</v>
      </c>
      <c r="D1274" t="str">
        <f t="shared" si="96"/>
        <v>2744407</v>
      </c>
      <c r="E1274">
        <f t="shared" si="97"/>
        <v>25</v>
      </c>
      <c r="F1274">
        <f t="shared" si="98"/>
        <v>1</v>
      </c>
      <c r="G1274">
        <f t="shared" si="99"/>
        <v>0</v>
      </c>
    </row>
    <row r="1275" spans="1:7">
      <c r="A1275" t="s">
        <v>7535</v>
      </c>
      <c r="B1275" t="s">
        <v>12</v>
      </c>
      <c r="C1275" t="str">
        <f t="shared" si="95"/>
        <v>2744432</v>
      </c>
      <c r="D1275" t="str">
        <f t="shared" si="96"/>
        <v>2745532</v>
      </c>
      <c r="E1275">
        <f t="shared" si="97"/>
        <v>49</v>
      </c>
      <c r="F1275">
        <f t="shared" si="98"/>
        <v>1</v>
      </c>
      <c r="G1275">
        <f t="shared" si="99"/>
        <v>0</v>
      </c>
    </row>
    <row r="1276" spans="1:7">
      <c r="A1276" t="s">
        <v>7538</v>
      </c>
      <c r="B1276" t="s">
        <v>12</v>
      </c>
      <c r="C1276" t="str">
        <f t="shared" si="95"/>
        <v>2745581</v>
      </c>
      <c r="D1276" t="str">
        <f t="shared" si="96"/>
        <v>2746165</v>
      </c>
      <c r="E1276">
        <f t="shared" si="97"/>
        <v>5201</v>
      </c>
      <c r="F1276">
        <f t="shared" si="98"/>
        <v>0</v>
      </c>
      <c r="G1276">
        <f t="shared" si="99"/>
        <v>0</v>
      </c>
    </row>
    <row r="1277" spans="1:7">
      <c r="A1277" t="s">
        <v>7554</v>
      </c>
      <c r="B1277" t="s">
        <v>12</v>
      </c>
      <c r="C1277" t="str">
        <f t="shared" si="95"/>
        <v>2751366</v>
      </c>
      <c r="D1277" t="str">
        <f t="shared" si="96"/>
        <v>2751773</v>
      </c>
      <c r="E1277">
        <f t="shared" si="97"/>
        <v>97</v>
      </c>
      <c r="F1277">
        <f t="shared" si="98"/>
        <v>1</v>
      </c>
      <c r="G1277">
        <f t="shared" si="99"/>
        <v>1</v>
      </c>
    </row>
    <row r="1278" spans="1:7">
      <c r="A1278" t="s">
        <v>7556</v>
      </c>
      <c r="B1278" t="s">
        <v>12</v>
      </c>
      <c r="C1278" t="str">
        <f t="shared" si="95"/>
        <v>2751870</v>
      </c>
      <c r="D1278" t="str">
        <f t="shared" si="96"/>
        <v>2752688</v>
      </c>
      <c r="E1278">
        <f t="shared" si="97"/>
        <v>2007</v>
      </c>
      <c r="F1278">
        <f t="shared" si="98"/>
        <v>0</v>
      </c>
      <c r="G1278">
        <f t="shared" si="99"/>
        <v>0</v>
      </c>
    </row>
    <row r="1279" spans="1:7">
      <c r="A1279" t="s">
        <v>7563</v>
      </c>
      <c r="B1279" t="s">
        <v>12</v>
      </c>
      <c r="C1279" t="str">
        <f t="shared" si="95"/>
        <v>2754695</v>
      </c>
      <c r="D1279" t="str">
        <f t="shared" si="96"/>
        <v>2755318</v>
      </c>
      <c r="E1279">
        <f t="shared" si="97"/>
        <v>1554</v>
      </c>
      <c r="F1279">
        <f t="shared" si="98"/>
        <v>0</v>
      </c>
      <c r="G1279">
        <f t="shared" si="99"/>
        <v>1</v>
      </c>
    </row>
    <row r="1280" spans="1:7">
      <c r="A1280" t="s">
        <v>7571</v>
      </c>
      <c r="B1280" t="s">
        <v>12</v>
      </c>
      <c r="C1280" t="str">
        <f t="shared" si="95"/>
        <v>2756872</v>
      </c>
      <c r="D1280" t="str">
        <f t="shared" si="96"/>
        <v>2757162</v>
      </c>
      <c r="E1280">
        <f t="shared" si="97"/>
        <v>4314</v>
      </c>
      <c r="F1280">
        <f t="shared" si="98"/>
        <v>0</v>
      </c>
      <c r="G1280">
        <f t="shared" si="99"/>
        <v>1</v>
      </c>
    </row>
    <row r="1281" spans="1:7">
      <c r="A1281" t="s">
        <v>7588</v>
      </c>
      <c r="B1281" t="s">
        <v>12</v>
      </c>
      <c r="C1281" t="str">
        <f t="shared" si="95"/>
        <v>2761476</v>
      </c>
      <c r="D1281" t="str">
        <f t="shared" si="96"/>
        <v>2762753</v>
      </c>
      <c r="E1281">
        <f t="shared" si="97"/>
        <v>-22</v>
      </c>
      <c r="F1281">
        <f t="shared" si="98"/>
        <v>1</v>
      </c>
      <c r="G1281">
        <f t="shared" si="99"/>
        <v>1</v>
      </c>
    </row>
    <row r="1282" spans="1:7">
      <c r="A1282" t="s">
        <v>7592</v>
      </c>
      <c r="B1282" t="s">
        <v>12</v>
      </c>
      <c r="C1282" t="str">
        <f t="shared" si="95"/>
        <v>2762731</v>
      </c>
      <c r="D1282" t="str">
        <f t="shared" si="96"/>
        <v>2765106</v>
      </c>
      <c r="E1282">
        <f t="shared" si="97"/>
        <v>58</v>
      </c>
      <c r="F1282">
        <f t="shared" si="98"/>
        <v>1</v>
      </c>
      <c r="G1282">
        <f t="shared" si="99"/>
        <v>0</v>
      </c>
    </row>
    <row r="1283" spans="1:7">
      <c r="A1283" t="s">
        <v>7596</v>
      </c>
      <c r="B1283" t="s">
        <v>12</v>
      </c>
      <c r="C1283" t="str">
        <f t="shared" ref="C1283:C1346" si="100">LEFT(A1283,SEARCH(".",A1283)-1)</f>
        <v>2765164</v>
      </c>
      <c r="D1283" t="str">
        <f t="shared" ref="D1283:D1346" si="101">RIGHT(A1283,LEN(A1283)-SEARCH(".",A1283)-1)</f>
        <v>2766450</v>
      </c>
      <c r="E1283">
        <f t="shared" ref="E1283:E1346" si="102">C1284-D1283</f>
        <v>3738</v>
      </c>
      <c r="F1283">
        <f t="shared" ref="F1283:F1346" si="103">IF(E1283&lt;$K$2, 1, 0)</f>
        <v>0</v>
      </c>
      <c r="G1283">
        <f t="shared" si="99"/>
        <v>0</v>
      </c>
    </row>
    <row r="1284" spans="1:7">
      <c r="A1284" t="s">
        <v>7606</v>
      </c>
      <c r="B1284" t="s">
        <v>12</v>
      </c>
      <c r="C1284" t="str">
        <f t="shared" si="100"/>
        <v>2770188</v>
      </c>
      <c r="D1284" t="str">
        <f t="shared" si="101"/>
        <v>2771906</v>
      </c>
      <c r="E1284">
        <f t="shared" si="102"/>
        <v>819</v>
      </c>
      <c r="F1284">
        <f t="shared" si="103"/>
        <v>0</v>
      </c>
      <c r="G1284">
        <f t="shared" ref="G1284:G1347" si="104">IF(F1283=1, 0,1)</f>
        <v>1</v>
      </c>
    </row>
    <row r="1285" spans="1:7">
      <c r="A1285" t="s">
        <v>7609</v>
      </c>
      <c r="B1285" t="s">
        <v>12</v>
      </c>
      <c r="C1285" t="str">
        <f t="shared" si="100"/>
        <v>2772725</v>
      </c>
      <c r="D1285" t="str">
        <f t="shared" si="101"/>
        <v>2774038</v>
      </c>
      <c r="E1285">
        <f t="shared" si="102"/>
        <v>245</v>
      </c>
      <c r="F1285">
        <f t="shared" si="103"/>
        <v>0</v>
      </c>
      <c r="G1285">
        <f t="shared" si="104"/>
        <v>1</v>
      </c>
    </row>
    <row r="1286" spans="1:7">
      <c r="A1286" t="s">
        <v>7612</v>
      </c>
      <c r="B1286" t="s">
        <v>12</v>
      </c>
      <c r="C1286" t="str">
        <f t="shared" si="100"/>
        <v>2774283</v>
      </c>
      <c r="D1286" t="str">
        <f t="shared" si="101"/>
        <v>2774999</v>
      </c>
      <c r="E1286">
        <f t="shared" si="102"/>
        <v>79</v>
      </c>
      <c r="F1286">
        <f t="shared" si="103"/>
        <v>1</v>
      </c>
      <c r="G1286">
        <f t="shared" si="104"/>
        <v>1</v>
      </c>
    </row>
    <row r="1287" spans="1:7">
      <c r="A1287" t="s">
        <v>7616</v>
      </c>
      <c r="B1287" t="s">
        <v>12</v>
      </c>
      <c r="C1287" t="str">
        <f t="shared" si="100"/>
        <v>2775078</v>
      </c>
      <c r="D1287" t="str">
        <f t="shared" si="101"/>
        <v>2776304</v>
      </c>
      <c r="E1287">
        <f t="shared" si="102"/>
        <v>67</v>
      </c>
      <c r="F1287">
        <f t="shared" si="103"/>
        <v>1</v>
      </c>
      <c r="G1287">
        <f t="shared" si="104"/>
        <v>0</v>
      </c>
    </row>
    <row r="1288" spans="1:7">
      <c r="A1288" t="s">
        <v>7620</v>
      </c>
      <c r="B1288" t="s">
        <v>12</v>
      </c>
      <c r="C1288" t="str">
        <f t="shared" si="100"/>
        <v>2776371</v>
      </c>
      <c r="D1288" t="str">
        <f t="shared" si="101"/>
        <v>2777693</v>
      </c>
      <c r="E1288">
        <f t="shared" si="102"/>
        <v>70</v>
      </c>
      <c r="F1288">
        <f t="shared" si="103"/>
        <v>1</v>
      </c>
      <c r="G1288">
        <f t="shared" si="104"/>
        <v>0</v>
      </c>
    </row>
    <row r="1289" spans="1:7">
      <c r="A1289" t="s">
        <v>7624</v>
      </c>
      <c r="B1289" t="s">
        <v>12</v>
      </c>
      <c r="C1289" t="str">
        <f t="shared" si="100"/>
        <v>2777763</v>
      </c>
      <c r="D1289" t="str">
        <f t="shared" si="101"/>
        <v>2778542</v>
      </c>
      <c r="E1289">
        <f t="shared" si="102"/>
        <v>524</v>
      </c>
      <c r="F1289">
        <f t="shared" si="103"/>
        <v>0</v>
      </c>
      <c r="G1289">
        <f t="shared" si="104"/>
        <v>0</v>
      </c>
    </row>
    <row r="1290" spans="1:7">
      <c r="A1290" t="s">
        <v>7628</v>
      </c>
      <c r="B1290" t="s">
        <v>12</v>
      </c>
      <c r="C1290" t="str">
        <f t="shared" si="100"/>
        <v>2779066</v>
      </c>
      <c r="D1290" t="str">
        <f t="shared" si="101"/>
        <v>2780340</v>
      </c>
      <c r="E1290">
        <f t="shared" si="102"/>
        <v>315</v>
      </c>
      <c r="F1290">
        <f t="shared" si="103"/>
        <v>0</v>
      </c>
      <c r="G1290">
        <f t="shared" si="104"/>
        <v>1</v>
      </c>
    </row>
    <row r="1291" spans="1:7">
      <c r="A1291" t="s">
        <v>7631</v>
      </c>
      <c r="B1291" t="s">
        <v>12</v>
      </c>
      <c r="C1291" t="str">
        <f t="shared" si="100"/>
        <v>2780655</v>
      </c>
      <c r="D1291" t="str">
        <f t="shared" si="101"/>
        <v>2781437</v>
      </c>
      <c r="E1291">
        <f t="shared" si="102"/>
        <v>-3</v>
      </c>
      <c r="F1291">
        <f t="shared" si="103"/>
        <v>1</v>
      </c>
      <c r="G1291">
        <f t="shared" si="104"/>
        <v>1</v>
      </c>
    </row>
    <row r="1292" spans="1:7">
      <c r="A1292" t="s">
        <v>7634</v>
      </c>
      <c r="B1292" t="s">
        <v>12</v>
      </c>
      <c r="C1292" t="str">
        <f t="shared" si="100"/>
        <v>2781434</v>
      </c>
      <c r="D1292" t="str">
        <f t="shared" si="101"/>
        <v>2782495</v>
      </c>
      <c r="E1292">
        <f t="shared" si="102"/>
        <v>97</v>
      </c>
      <c r="F1292">
        <f t="shared" si="103"/>
        <v>1</v>
      </c>
      <c r="G1292">
        <f t="shared" si="104"/>
        <v>0</v>
      </c>
    </row>
    <row r="1293" spans="1:7">
      <c r="A1293" t="s">
        <v>7637</v>
      </c>
      <c r="B1293" t="s">
        <v>12</v>
      </c>
      <c r="C1293" t="str">
        <f t="shared" si="100"/>
        <v>2782592</v>
      </c>
      <c r="D1293" t="str">
        <f t="shared" si="101"/>
        <v>2782939</v>
      </c>
      <c r="E1293">
        <f t="shared" si="102"/>
        <v>409</v>
      </c>
      <c r="F1293">
        <f t="shared" si="103"/>
        <v>0</v>
      </c>
      <c r="G1293">
        <f t="shared" si="104"/>
        <v>0</v>
      </c>
    </row>
    <row r="1294" spans="1:7">
      <c r="A1294" t="s">
        <v>7640</v>
      </c>
      <c r="B1294" t="s">
        <v>12</v>
      </c>
      <c r="C1294" t="str">
        <f t="shared" si="100"/>
        <v>2783348</v>
      </c>
      <c r="D1294" t="str">
        <f t="shared" si="101"/>
        <v>2784937</v>
      </c>
      <c r="E1294">
        <f t="shared" si="102"/>
        <v>2126</v>
      </c>
      <c r="F1294">
        <f t="shared" si="103"/>
        <v>0</v>
      </c>
      <c r="G1294">
        <f t="shared" si="104"/>
        <v>1</v>
      </c>
    </row>
    <row r="1295" spans="1:7">
      <c r="A1295" t="s">
        <v>7648</v>
      </c>
      <c r="B1295" t="s">
        <v>12</v>
      </c>
      <c r="C1295" t="str">
        <f t="shared" si="100"/>
        <v>2787063</v>
      </c>
      <c r="D1295" t="str">
        <f t="shared" si="101"/>
        <v>2787509</v>
      </c>
      <c r="E1295">
        <f t="shared" si="102"/>
        <v>-31</v>
      </c>
      <c r="F1295">
        <f t="shared" si="103"/>
        <v>1</v>
      </c>
      <c r="G1295">
        <f t="shared" si="104"/>
        <v>1</v>
      </c>
    </row>
    <row r="1296" spans="1:7">
      <c r="A1296" t="s">
        <v>7652</v>
      </c>
      <c r="B1296" t="s">
        <v>12</v>
      </c>
      <c r="C1296" t="str">
        <f t="shared" si="100"/>
        <v>2787478</v>
      </c>
      <c r="D1296" t="str">
        <f t="shared" si="101"/>
        <v>2787888</v>
      </c>
      <c r="E1296">
        <f t="shared" si="102"/>
        <v>1264</v>
      </c>
      <c r="F1296">
        <f t="shared" si="103"/>
        <v>0</v>
      </c>
      <c r="G1296">
        <f t="shared" si="104"/>
        <v>0</v>
      </c>
    </row>
    <row r="1297" spans="1:7">
      <c r="A1297" t="s">
        <v>7662</v>
      </c>
      <c r="B1297" t="s">
        <v>12</v>
      </c>
      <c r="C1297" t="str">
        <f t="shared" si="100"/>
        <v>2789152</v>
      </c>
      <c r="D1297" t="str">
        <f t="shared" si="101"/>
        <v>2789415</v>
      </c>
      <c r="E1297">
        <f t="shared" si="102"/>
        <v>184</v>
      </c>
      <c r="F1297">
        <f t="shared" si="103"/>
        <v>0</v>
      </c>
      <c r="G1297">
        <f t="shared" si="104"/>
        <v>1</v>
      </c>
    </row>
    <row r="1298" spans="1:7">
      <c r="A1298" t="s">
        <v>7664</v>
      </c>
      <c r="B1298" t="s">
        <v>12</v>
      </c>
      <c r="C1298" t="str">
        <f t="shared" si="100"/>
        <v>2789599</v>
      </c>
      <c r="D1298" t="str">
        <f t="shared" si="101"/>
        <v>2790141</v>
      </c>
      <c r="E1298">
        <f t="shared" si="102"/>
        <v>-3</v>
      </c>
      <c r="F1298">
        <f t="shared" si="103"/>
        <v>1</v>
      </c>
      <c r="G1298">
        <f t="shared" si="104"/>
        <v>1</v>
      </c>
    </row>
    <row r="1299" spans="1:7">
      <c r="A1299" t="s">
        <v>7666</v>
      </c>
      <c r="B1299" t="s">
        <v>12</v>
      </c>
      <c r="C1299" t="str">
        <f t="shared" si="100"/>
        <v>2790138</v>
      </c>
      <c r="D1299" t="str">
        <f t="shared" si="101"/>
        <v>2791745</v>
      </c>
      <c r="E1299">
        <f t="shared" si="102"/>
        <v>456</v>
      </c>
      <c r="F1299">
        <f t="shared" si="103"/>
        <v>0</v>
      </c>
      <c r="G1299">
        <f t="shared" si="104"/>
        <v>0</v>
      </c>
    </row>
    <row r="1300" spans="1:7">
      <c r="A1300" t="s">
        <v>7669</v>
      </c>
      <c r="B1300" t="s">
        <v>12</v>
      </c>
      <c r="C1300" t="str">
        <f t="shared" si="100"/>
        <v>2792201</v>
      </c>
      <c r="D1300" t="str">
        <f t="shared" si="101"/>
        <v>2793640</v>
      </c>
      <c r="E1300">
        <f t="shared" si="102"/>
        <v>210</v>
      </c>
      <c r="F1300">
        <f t="shared" si="103"/>
        <v>0</v>
      </c>
      <c r="G1300">
        <f t="shared" si="104"/>
        <v>1</v>
      </c>
    </row>
    <row r="1301" spans="1:7">
      <c r="A1301" t="s">
        <v>7673</v>
      </c>
      <c r="B1301" t="s">
        <v>12</v>
      </c>
      <c r="C1301" t="str">
        <f t="shared" si="100"/>
        <v>2793850</v>
      </c>
      <c r="D1301" t="str">
        <f t="shared" si="101"/>
        <v>2795379</v>
      </c>
      <c r="E1301">
        <f t="shared" si="102"/>
        <v>201</v>
      </c>
      <c r="F1301">
        <f t="shared" si="103"/>
        <v>0</v>
      </c>
      <c r="G1301">
        <f t="shared" si="104"/>
        <v>1</v>
      </c>
    </row>
    <row r="1302" spans="1:7">
      <c r="A1302" t="s">
        <v>7675</v>
      </c>
      <c r="B1302" t="s">
        <v>12</v>
      </c>
      <c r="C1302" t="str">
        <f t="shared" si="100"/>
        <v>2795580</v>
      </c>
      <c r="D1302" t="str">
        <f t="shared" si="101"/>
        <v>2796719</v>
      </c>
      <c r="E1302">
        <f t="shared" si="102"/>
        <v>318</v>
      </c>
      <c r="F1302">
        <f t="shared" si="103"/>
        <v>0</v>
      </c>
      <c r="G1302">
        <f t="shared" si="104"/>
        <v>1</v>
      </c>
    </row>
    <row r="1303" spans="1:7">
      <c r="A1303" t="s">
        <v>7677</v>
      </c>
      <c r="B1303" t="s">
        <v>12</v>
      </c>
      <c r="C1303" t="str">
        <f t="shared" si="100"/>
        <v>2797037</v>
      </c>
      <c r="D1303" t="str">
        <f t="shared" si="101"/>
        <v>2798281</v>
      </c>
      <c r="E1303">
        <f t="shared" si="102"/>
        <v>12</v>
      </c>
      <c r="F1303">
        <f t="shared" si="103"/>
        <v>1</v>
      </c>
      <c r="G1303">
        <f t="shared" si="104"/>
        <v>1</v>
      </c>
    </row>
    <row r="1304" spans="1:7">
      <c r="A1304" t="s">
        <v>7681</v>
      </c>
      <c r="B1304" t="s">
        <v>12</v>
      </c>
      <c r="C1304" t="str">
        <f t="shared" si="100"/>
        <v>2798293</v>
      </c>
      <c r="D1304" t="str">
        <f t="shared" si="101"/>
        <v>2799684</v>
      </c>
      <c r="E1304">
        <f t="shared" si="102"/>
        <v>34</v>
      </c>
      <c r="F1304">
        <f t="shared" si="103"/>
        <v>1</v>
      </c>
      <c r="G1304">
        <f t="shared" si="104"/>
        <v>0</v>
      </c>
    </row>
    <row r="1305" spans="1:7">
      <c r="A1305" t="s">
        <v>7685</v>
      </c>
      <c r="B1305" t="s">
        <v>12</v>
      </c>
      <c r="C1305" t="str">
        <f t="shared" si="100"/>
        <v>2799718</v>
      </c>
      <c r="D1305" t="str">
        <f t="shared" si="101"/>
        <v>2800695</v>
      </c>
      <c r="E1305">
        <f t="shared" si="102"/>
        <v>6572</v>
      </c>
      <c r="F1305">
        <f t="shared" si="103"/>
        <v>0</v>
      </c>
      <c r="G1305">
        <f t="shared" si="104"/>
        <v>0</v>
      </c>
    </row>
    <row r="1306" spans="1:7">
      <c r="A1306" t="s">
        <v>7698</v>
      </c>
      <c r="B1306" t="s">
        <v>12</v>
      </c>
      <c r="C1306" t="str">
        <f t="shared" si="100"/>
        <v>2807267</v>
      </c>
      <c r="D1306" t="str">
        <f t="shared" si="101"/>
        <v>2807878</v>
      </c>
      <c r="E1306">
        <f t="shared" si="102"/>
        <v>67</v>
      </c>
      <c r="F1306">
        <f t="shared" si="103"/>
        <v>1</v>
      </c>
      <c r="G1306">
        <f t="shared" si="104"/>
        <v>1</v>
      </c>
    </row>
    <row r="1307" spans="1:7">
      <c r="A1307" t="s">
        <v>7702</v>
      </c>
      <c r="B1307" t="s">
        <v>12</v>
      </c>
      <c r="C1307" t="str">
        <f t="shared" si="100"/>
        <v>2807945</v>
      </c>
      <c r="D1307" t="str">
        <f t="shared" si="101"/>
        <v>2808748</v>
      </c>
      <c r="E1307">
        <f t="shared" si="102"/>
        <v>-6</v>
      </c>
      <c r="F1307">
        <f t="shared" si="103"/>
        <v>1</v>
      </c>
      <c r="G1307">
        <f t="shared" si="104"/>
        <v>0</v>
      </c>
    </row>
    <row r="1308" spans="1:7">
      <c r="A1308" t="s">
        <v>7705</v>
      </c>
      <c r="B1308" t="s">
        <v>12</v>
      </c>
      <c r="C1308" t="str">
        <f t="shared" si="100"/>
        <v>2808742</v>
      </c>
      <c r="D1308" t="str">
        <f t="shared" si="101"/>
        <v>2809554</v>
      </c>
      <c r="E1308">
        <f t="shared" si="102"/>
        <v>-3</v>
      </c>
      <c r="F1308">
        <f t="shared" si="103"/>
        <v>1</v>
      </c>
      <c r="G1308">
        <f t="shared" si="104"/>
        <v>0</v>
      </c>
    </row>
    <row r="1309" spans="1:7">
      <c r="A1309" t="s">
        <v>7709</v>
      </c>
      <c r="B1309" t="s">
        <v>12</v>
      </c>
      <c r="C1309" t="str">
        <f t="shared" si="100"/>
        <v>2809551</v>
      </c>
      <c r="D1309" t="str">
        <f t="shared" si="101"/>
        <v>2810534</v>
      </c>
      <c r="E1309">
        <f t="shared" si="102"/>
        <v>-15</v>
      </c>
      <c r="F1309">
        <f t="shared" si="103"/>
        <v>1</v>
      </c>
      <c r="G1309">
        <f t="shared" si="104"/>
        <v>0</v>
      </c>
    </row>
    <row r="1310" spans="1:7">
      <c r="A1310" t="s">
        <v>7712</v>
      </c>
      <c r="B1310" t="s">
        <v>12</v>
      </c>
      <c r="C1310" t="str">
        <f t="shared" si="100"/>
        <v>2810519</v>
      </c>
      <c r="D1310" t="str">
        <f t="shared" si="101"/>
        <v>2812102</v>
      </c>
      <c r="E1310">
        <f t="shared" si="102"/>
        <v>401</v>
      </c>
      <c r="F1310">
        <f t="shared" si="103"/>
        <v>0</v>
      </c>
      <c r="G1310">
        <f t="shared" si="104"/>
        <v>0</v>
      </c>
    </row>
    <row r="1311" spans="1:7">
      <c r="A1311" t="s">
        <v>7716</v>
      </c>
      <c r="B1311" t="s">
        <v>12</v>
      </c>
      <c r="C1311" t="str">
        <f t="shared" si="100"/>
        <v>2812503</v>
      </c>
      <c r="D1311" t="str">
        <f t="shared" si="101"/>
        <v>2813495</v>
      </c>
      <c r="E1311">
        <f t="shared" si="102"/>
        <v>417</v>
      </c>
      <c r="F1311">
        <f t="shared" si="103"/>
        <v>0</v>
      </c>
      <c r="G1311">
        <f t="shared" si="104"/>
        <v>1</v>
      </c>
    </row>
    <row r="1312" spans="1:7">
      <c r="A1312" t="s">
        <v>7719</v>
      </c>
      <c r="B1312" t="s">
        <v>12</v>
      </c>
      <c r="C1312" t="str">
        <f t="shared" si="100"/>
        <v>2813912</v>
      </c>
      <c r="D1312" t="str">
        <f t="shared" si="101"/>
        <v>2814412</v>
      </c>
      <c r="E1312">
        <f t="shared" si="102"/>
        <v>-3</v>
      </c>
      <c r="F1312">
        <f t="shared" si="103"/>
        <v>1</v>
      </c>
      <c r="G1312">
        <f t="shared" si="104"/>
        <v>1</v>
      </c>
    </row>
    <row r="1313" spans="1:7">
      <c r="A1313" t="s">
        <v>7723</v>
      </c>
      <c r="B1313" t="s">
        <v>12</v>
      </c>
      <c r="C1313" t="str">
        <f t="shared" si="100"/>
        <v>2814409</v>
      </c>
      <c r="D1313" t="str">
        <f t="shared" si="101"/>
        <v>2814819</v>
      </c>
      <c r="E1313">
        <f t="shared" si="102"/>
        <v>-7</v>
      </c>
      <c r="F1313">
        <f t="shared" si="103"/>
        <v>1</v>
      </c>
      <c r="G1313">
        <f t="shared" si="104"/>
        <v>0</v>
      </c>
    </row>
    <row r="1314" spans="1:7">
      <c r="A1314" t="s">
        <v>7727</v>
      </c>
      <c r="B1314" t="s">
        <v>12</v>
      </c>
      <c r="C1314" t="str">
        <f t="shared" si="100"/>
        <v>2814812</v>
      </c>
      <c r="D1314" t="str">
        <f t="shared" si="101"/>
        <v>2815594</v>
      </c>
      <c r="E1314">
        <f t="shared" si="102"/>
        <v>-3</v>
      </c>
      <c r="F1314">
        <f t="shared" si="103"/>
        <v>1</v>
      </c>
      <c r="G1314">
        <f t="shared" si="104"/>
        <v>0</v>
      </c>
    </row>
    <row r="1315" spans="1:7">
      <c r="A1315" t="s">
        <v>7731</v>
      </c>
      <c r="B1315" t="s">
        <v>12</v>
      </c>
      <c r="C1315" t="str">
        <f t="shared" si="100"/>
        <v>2815591</v>
      </c>
      <c r="D1315" t="str">
        <f t="shared" si="101"/>
        <v>2816145</v>
      </c>
      <c r="E1315">
        <f t="shared" si="102"/>
        <v>12</v>
      </c>
      <c r="F1315">
        <f t="shared" si="103"/>
        <v>1</v>
      </c>
      <c r="G1315">
        <f t="shared" si="104"/>
        <v>0</v>
      </c>
    </row>
    <row r="1316" spans="1:7">
      <c r="A1316" t="s">
        <v>7735</v>
      </c>
      <c r="B1316" t="s">
        <v>12</v>
      </c>
      <c r="C1316" t="str">
        <f t="shared" si="100"/>
        <v>2816157</v>
      </c>
      <c r="D1316" t="str">
        <f t="shared" si="101"/>
        <v>2817890</v>
      </c>
      <c r="E1316">
        <f t="shared" si="102"/>
        <v>2</v>
      </c>
      <c r="F1316">
        <f t="shared" si="103"/>
        <v>1</v>
      </c>
      <c r="G1316">
        <f t="shared" si="104"/>
        <v>0</v>
      </c>
    </row>
    <row r="1317" spans="1:7">
      <c r="A1317" t="s">
        <v>7739</v>
      </c>
      <c r="B1317" t="s">
        <v>12</v>
      </c>
      <c r="C1317" t="str">
        <f t="shared" si="100"/>
        <v>2817892</v>
      </c>
      <c r="D1317" t="str">
        <f t="shared" si="101"/>
        <v>2819460</v>
      </c>
      <c r="E1317">
        <f t="shared" si="102"/>
        <v>5</v>
      </c>
      <c r="F1317">
        <f t="shared" si="103"/>
        <v>1</v>
      </c>
      <c r="G1317">
        <f t="shared" si="104"/>
        <v>0</v>
      </c>
    </row>
    <row r="1318" spans="1:7">
      <c r="A1318" t="s">
        <v>7743</v>
      </c>
      <c r="B1318" t="s">
        <v>12</v>
      </c>
      <c r="C1318" t="str">
        <f t="shared" si="100"/>
        <v>2819465</v>
      </c>
      <c r="D1318" t="str">
        <f t="shared" si="101"/>
        <v>2820115</v>
      </c>
      <c r="E1318">
        <f t="shared" si="102"/>
        <v>12</v>
      </c>
      <c r="F1318">
        <f t="shared" si="103"/>
        <v>1</v>
      </c>
      <c r="G1318">
        <f t="shared" si="104"/>
        <v>0</v>
      </c>
    </row>
    <row r="1319" spans="1:7">
      <c r="A1319" t="s">
        <v>7747</v>
      </c>
      <c r="B1319" t="s">
        <v>12</v>
      </c>
      <c r="C1319" t="str">
        <f t="shared" si="100"/>
        <v>2820127</v>
      </c>
      <c r="D1319" t="str">
        <f t="shared" si="101"/>
        <v>2821575</v>
      </c>
      <c r="E1319">
        <f t="shared" si="102"/>
        <v>7</v>
      </c>
      <c r="F1319">
        <f t="shared" si="103"/>
        <v>1</v>
      </c>
      <c r="G1319">
        <f t="shared" si="104"/>
        <v>0</v>
      </c>
    </row>
    <row r="1320" spans="1:7">
      <c r="A1320" t="s">
        <v>7751</v>
      </c>
      <c r="B1320" t="s">
        <v>12</v>
      </c>
      <c r="C1320" t="str">
        <f t="shared" si="100"/>
        <v>2821582</v>
      </c>
      <c r="D1320" t="str">
        <f t="shared" si="101"/>
        <v>2822535</v>
      </c>
      <c r="E1320">
        <f t="shared" si="102"/>
        <v>10</v>
      </c>
      <c r="F1320">
        <f t="shared" si="103"/>
        <v>1</v>
      </c>
      <c r="G1320">
        <f t="shared" si="104"/>
        <v>0</v>
      </c>
    </row>
    <row r="1321" spans="1:7">
      <c r="A1321" t="s">
        <v>7755</v>
      </c>
      <c r="B1321" t="s">
        <v>12</v>
      </c>
      <c r="C1321" t="str">
        <f t="shared" si="100"/>
        <v>2822545</v>
      </c>
      <c r="D1321" t="str">
        <f t="shared" si="101"/>
        <v>2824539</v>
      </c>
      <c r="E1321">
        <f t="shared" si="102"/>
        <v>23</v>
      </c>
      <c r="F1321">
        <f t="shared" si="103"/>
        <v>1</v>
      </c>
      <c r="G1321">
        <f t="shared" si="104"/>
        <v>0</v>
      </c>
    </row>
    <row r="1322" spans="1:7">
      <c r="A1322" t="s">
        <v>7759</v>
      </c>
      <c r="B1322" t="s">
        <v>12</v>
      </c>
      <c r="C1322" t="str">
        <f t="shared" si="100"/>
        <v>2824562</v>
      </c>
      <c r="D1322" t="str">
        <f t="shared" si="101"/>
        <v>2825191</v>
      </c>
      <c r="E1322">
        <f t="shared" si="102"/>
        <v>229</v>
      </c>
      <c r="F1322">
        <f t="shared" si="103"/>
        <v>0</v>
      </c>
      <c r="G1322">
        <f t="shared" si="104"/>
        <v>0</v>
      </c>
    </row>
    <row r="1323" spans="1:7">
      <c r="A1323" t="s">
        <v>7763</v>
      </c>
      <c r="B1323" t="s">
        <v>12</v>
      </c>
      <c r="C1323" t="str">
        <f t="shared" si="100"/>
        <v>2825420</v>
      </c>
      <c r="D1323" t="str">
        <f t="shared" si="101"/>
        <v>2825896</v>
      </c>
      <c r="E1323">
        <f t="shared" si="102"/>
        <v>881</v>
      </c>
      <c r="F1323">
        <f t="shared" si="103"/>
        <v>0</v>
      </c>
      <c r="G1323">
        <f t="shared" si="104"/>
        <v>1</v>
      </c>
    </row>
    <row r="1324" spans="1:7">
      <c r="A1324" t="s">
        <v>7769</v>
      </c>
      <c r="B1324" t="s">
        <v>12</v>
      </c>
      <c r="C1324" t="str">
        <f t="shared" si="100"/>
        <v>2826777</v>
      </c>
      <c r="D1324" t="str">
        <f t="shared" si="101"/>
        <v>2827343</v>
      </c>
      <c r="E1324">
        <f t="shared" si="102"/>
        <v>1213</v>
      </c>
      <c r="F1324">
        <f t="shared" si="103"/>
        <v>0</v>
      </c>
      <c r="G1324">
        <f t="shared" si="104"/>
        <v>1</v>
      </c>
    </row>
    <row r="1325" spans="1:7">
      <c r="A1325" t="s">
        <v>7775</v>
      </c>
      <c r="B1325" t="s">
        <v>12</v>
      </c>
      <c r="C1325" t="str">
        <f t="shared" si="100"/>
        <v>2828556</v>
      </c>
      <c r="D1325" t="str">
        <f t="shared" si="101"/>
        <v>2828990</v>
      </c>
      <c r="E1325">
        <f t="shared" si="102"/>
        <v>292</v>
      </c>
      <c r="F1325">
        <f t="shared" si="103"/>
        <v>0</v>
      </c>
      <c r="G1325">
        <f t="shared" si="104"/>
        <v>1</v>
      </c>
    </row>
    <row r="1326" spans="1:7">
      <c r="A1326" t="s">
        <v>7777</v>
      </c>
      <c r="B1326" t="s">
        <v>12</v>
      </c>
      <c r="C1326" t="str">
        <f t="shared" si="100"/>
        <v>2829282</v>
      </c>
      <c r="D1326" t="str">
        <f t="shared" si="101"/>
        <v>2831825</v>
      </c>
      <c r="E1326">
        <f t="shared" si="102"/>
        <v>44</v>
      </c>
      <c r="F1326">
        <f t="shared" si="103"/>
        <v>1</v>
      </c>
      <c r="G1326">
        <f t="shared" si="104"/>
        <v>1</v>
      </c>
    </row>
    <row r="1327" spans="1:7">
      <c r="A1327" t="s">
        <v>7779</v>
      </c>
      <c r="B1327" t="s">
        <v>12</v>
      </c>
      <c r="C1327" t="str">
        <f t="shared" si="100"/>
        <v>2831869</v>
      </c>
      <c r="D1327" t="str">
        <f t="shared" si="101"/>
        <v>2832567</v>
      </c>
      <c r="E1327">
        <f t="shared" si="102"/>
        <v>122</v>
      </c>
      <c r="F1327">
        <f t="shared" si="103"/>
        <v>1</v>
      </c>
      <c r="G1327">
        <f t="shared" si="104"/>
        <v>0</v>
      </c>
    </row>
    <row r="1328" spans="1:7">
      <c r="A1328" t="s">
        <v>7781</v>
      </c>
      <c r="B1328" t="s">
        <v>12</v>
      </c>
      <c r="C1328" t="str">
        <f t="shared" si="100"/>
        <v>2832689</v>
      </c>
      <c r="D1328" t="str">
        <f t="shared" si="101"/>
        <v>2833405</v>
      </c>
      <c r="E1328">
        <f t="shared" si="102"/>
        <v>8</v>
      </c>
      <c r="F1328">
        <f t="shared" si="103"/>
        <v>1</v>
      </c>
      <c r="G1328">
        <f t="shared" si="104"/>
        <v>0</v>
      </c>
    </row>
    <row r="1329" spans="1:7">
      <c r="A1329" t="s">
        <v>7783</v>
      </c>
      <c r="B1329" t="s">
        <v>12</v>
      </c>
      <c r="C1329" t="str">
        <f t="shared" si="100"/>
        <v>2833413</v>
      </c>
      <c r="D1329" t="str">
        <f t="shared" si="101"/>
        <v>2833970</v>
      </c>
      <c r="E1329">
        <f t="shared" si="102"/>
        <v>3</v>
      </c>
      <c r="F1329">
        <f t="shared" si="103"/>
        <v>1</v>
      </c>
      <c r="G1329">
        <f t="shared" si="104"/>
        <v>0</v>
      </c>
    </row>
    <row r="1330" spans="1:7">
      <c r="A1330" t="s">
        <v>7785</v>
      </c>
      <c r="B1330" t="s">
        <v>12</v>
      </c>
      <c r="C1330" t="str">
        <f t="shared" si="100"/>
        <v>2833973</v>
      </c>
      <c r="D1330" t="str">
        <f t="shared" si="101"/>
        <v>2834515</v>
      </c>
      <c r="E1330">
        <f t="shared" si="102"/>
        <v>11</v>
      </c>
      <c r="F1330">
        <f t="shared" si="103"/>
        <v>1</v>
      </c>
      <c r="G1330">
        <f t="shared" si="104"/>
        <v>0</v>
      </c>
    </row>
    <row r="1331" spans="1:7">
      <c r="A1331" t="s">
        <v>7787</v>
      </c>
      <c r="B1331" t="s">
        <v>12</v>
      </c>
      <c r="C1331" t="str">
        <f t="shared" si="100"/>
        <v>2834526</v>
      </c>
      <c r="D1331" t="str">
        <f t="shared" si="101"/>
        <v>2835224</v>
      </c>
      <c r="E1331">
        <f t="shared" si="102"/>
        <v>94</v>
      </c>
      <c r="F1331">
        <f t="shared" si="103"/>
        <v>1</v>
      </c>
      <c r="G1331">
        <f t="shared" si="104"/>
        <v>0</v>
      </c>
    </row>
    <row r="1332" spans="1:7">
      <c r="A1332" t="s">
        <v>7789</v>
      </c>
      <c r="B1332" t="s">
        <v>12</v>
      </c>
      <c r="C1332" t="str">
        <f t="shared" si="100"/>
        <v>2835318</v>
      </c>
      <c r="D1332" t="str">
        <f t="shared" si="101"/>
        <v>2835881</v>
      </c>
      <c r="E1332">
        <f t="shared" si="102"/>
        <v>1891</v>
      </c>
      <c r="F1332">
        <f t="shared" si="103"/>
        <v>0</v>
      </c>
      <c r="G1332">
        <f t="shared" si="104"/>
        <v>0</v>
      </c>
    </row>
    <row r="1333" spans="1:7">
      <c r="A1333" t="s">
        <v>7793</v>
      </c>
      <c r="B1333" t="s">
        <v>12</v>
      </c>
      <c r="C1333" t="str">
        <f t="shared" si="100"/>
        <v>2837772</v>
      </c>
      <c r="D1333" t="str">
        <f t="shared" si="101"/>
        <v>2838116</v>
      </c>
      <c r="E1333">
        <f t="shared" si="102"/>
        <v>342</v>
      </c>
      <c r="F1333">
        <f t="shared" si="103"/>
        <v>0</v>
      </c>
      <c r="G1333">
        <f t="shared" si="104"/>
        <v>1</v>
      </c>
    </row>
    <row r="1334" spans="1:7">
      <c r="A1334" t="s">
        <v>7795</v>
      </c>
      <c r="B1334" t="s">
        <v>12</v>
      </c>
      <c r="C1334" t="str">
        <f t="shared" si="100"/>
        <v>2838458</v>
      </c>
      <c r="D1334" t="str">
        <f t="shared" si="101"/>
        <v>2838565</v>
      </c>
      <c r="E1334">
        <f t="shared" si="102"/>
        <v>491</v>
      </c>
      <c r="F1334">
        <f t="shared" si="103"/>
        <v>0</v>
      </c>
      <c r="G1334">
        <f t="shared" si="104"/>
        <v>1</v>
      </c>
    </row>
    <row r="1335" spans="1:7">
      <c r="A1335" t="s">
        <v>7799</v>
      </c>
      <c r="B1335" t="s">
        <v>12</v>
      </c>
      <c r="C1335" t="str">
        <f t="shared" si="100"/>
        <v>2839056</v>
      </c>
      <c r="D1335" t="str">
        <f t="shared" si="101"/>
        <v>2840702</v>
      </c>
      <c r="E1335">
        <f t="shared" si="102"/>
        <v>53</v>
      </c>
      <c r="F1335">
        <f t="shared" si="103"/>
        <v>1</v>
      </c>
      <c r="G1335">
        <f t="shared" si="104"/>
        <v>1</v>
      </c>
    </row>
    <row r="1336" spans="1:7">
      <c r="A1336" t="s">
        <v>7803</v>
      </c>
      <c r="B1336" t="s">
        <v>12</v>
      </c>
      <c r="C1336" t="str">
        <f t="shared" si="100"/>
        <v>2840755</v>
      </c>
      <c r="D1336" t="str">
        <f t="shared" si="101"/>
        <v>2841048</v>
      </c>
      <c r="E1336">
        <f t="shared" si="102"/>
        <v>170</v>
      </c>
      <c r="F1336">
        <f t="shared" si="103"/>
        <v>0</v>
      </c>
      <c r="G1336">
        <f t="shared" si="104"/>
        <v>0</v>
      </c>
    </row>
    <row r="1337" spans="1:7">
      <c r="A1337" t="s">
        <v>7807</v>
      </c>
      <c r="B1337" t="s">
        <v>12</v>
      </c>
      <c r="C1337" t="str">
        <f t="shared" si="100"/>
        <v>2841218</v>
      </c>
      <c r="D1337" t="str">
        <f t="shared" si="101"/>
        <v>2841724</v>
      </c>
      <c r="E1337">
        <f t="shared" si="102"/>
        <v>4212</v>
      </c>
      <c r="F1337">
        <f t="shared" si="103"/>
        <v>0</v>
      </c>
      <c r="G1337">
        <f t="shared" si="104"/>
        <v>1</v>
      </c>
    </row>
    <row r="1338" spans="1:7">
      <c r="A1338" t="s">
        <v>7824</v>
      </c>
      <c r="B1338" t="s">
        <v>12</v>
      </c>
      <c r="C1338" t="str">
        <f t="shared" si="100"/>
        <v>2845936</v>
      </c>
      <c r="D1338" t="str">
        <f t="shared" si="101"/>
        <v>2846034</v>
      </c>
      <c r="E1338">
        <f t="shared" si="102"/>
        <v>312</v>
      </c>
      <c r="F1338">
        <f t="shared" si="103"/>
        <v>0</v>
      </c>
      <c r="G1338">
        <f t="shared" si="104"/>
        <v>1</v>
      </c>
    </row>
    <row r="1339" spans="1:7">
      <c r="A1339" t="s">
        <v>7826</v>
      </c>
      <c r="B1339" t="s">
        <v>12</v>
      </c>
      <c r="C1339" t="str">
        <f t="shared" si="100"/>
        <v>2846346</v>
      </c>
      <c r="D1339" t="str">
        <f t="shared" si="101"/>
        <v>2846480</v>
      </c>
      <c r="E1339">
        <f t="shared" si="102"/>
        <v>26</v>
      </c>
      <c r="F1339">
        <f t="shared" si="103"/>
        <v>1</v>
      </c>
      <c r="G1339">
        <f t="shared" si="104"/>
        <v>1</v>
      </c>
    </row>
    <row r="1340" spans="1:7">
      <c r="A1340" t="s">
        <v>7828</v>
      </c>
      <c r="B1340" t="s">
        <v>12</v>
      </c>
      <c r="C1340" t="str">
        <f t="shared" si="100"/>
        <v>2846506</v>
      </c>
      <c r="D1340" t="str">
        <f t="shared" si="101"/>
        <v>2847627</v>
      </c>
      <c r="E1340">
        <f t="shared" si="102"/>
        <v>54</v>
      </c>
      <c r="F1340">
        <f t="shared" si="103"/>
        <v>1</v>
      </c>
      <c r="G1340">
        <f t="shared" si="104"/>
        <v>0</v>
      </c>
    </row>
    <row r="1341" spans="1:7">
      <c r="A1341" t="s">
        <v>7830</v>
      </c>
      <c r="B1341" t="s">
        <v>12</v>
      </c>
      <c r="C1341" t="str">
        <f t="shared" si="100"/>
        <v>2847681</v>
      </c>
      <c r="D1341" t="str">
        <f t="shared" si="101"/>
        <v>2848277</v>
      </c>
      <c r="E1341">
        <f t="shared" si="102"/>
        <v>10197</v>
      </c>
      <c r="F1341">
        <f t="shared" si="103"/>
        <v>0</v>
      </c>
      <c r="G1341">
        <f t="shared" si="104"/>
        <v>0</v>
      </c>
    </row>
    <row r="1342" spans="1:7">
      <c r="A1342" t="s">
        <v>7840</v>
      </c>
      <c r="B1342" t="s">
        <v>12</v>
      </c>
      <c r="C1342" t="str">
        <f t="shared" si="100"/>
        <v>2858474</v>
      </c>
      <c r="D1342" t="str">
        <f t="shared" si="101"/>
        <v>2858758</v>
      </c>
      <c r="E1342">
        <f t="shared" si="102"/>
        <v>-3</v>
      </c>
      <c r="F1342">
        <f t="shared" si="103"/>
        <v>1</v>
      </c>
      <c r="G1342">
        <f t="shared" si="104"/>
        <v>1</v>
      </c>
    </row>
    <row r="1343" spans="1:7">
      <c r="A1343" t="s">
        <v>7844</v>
      </c>
      <c r="B1343" t="s">
        <v>12</v>
      </c>
      <c r="C1343" t="str">
        <f t="shared" si="100"/>
        <v>2858755</v>
      </c>
      <c r="D1343" t="str">
        <f t="shared" si="101"/>
        <v>2860041</v>
      </c>
      <c r="E1343">
        <f t="shared" si="102"/>
        <v>64</v>
      </c>
      <c r="F1343">
        <f t="shared" si="103"/>
        <v>1</v>
      </c>
      <c r="G1343">
        <f t="shared" si="104"/>
        <v>0</v>
      </c>
    </row>
    <row r="1344" spans="1:7">
      <c r="A1344" t="s">
        <v>7848</v>
      </c>
      <c r="B1344" t="s">
        <v>12</v>
      </c>
      <c r="C1344" t="str">
        <f t="shared" si="100"/>
        <v>2860105</v>
      </c>
      <c r="D1344" t="str">
        <f t="shared" si="101"/>
        <v>2861046</v>
      </c>
      <c r="E1344">
        <f t="shared" si="102"/>
        <v>12</v>
      </c>
      <c r="F1344">
        <f t="shared" si="103"/>
        <v>1</v>
      </c>
      <c r="G1344">
        <f t="shared" si="104"/>
        <v>0</v>
      </c>
    </row>
    <row r="1345" spans="1:7">
      <c r="A1345" t="s">
        <v>7852</v>
      </c>
      <c r="B1345" t="s">
        <v>12</v>
      </c>
      <c r="C1345" t="str">
        <f t="shared" si="100"/>
        <v>2861058</v>
      </c>
      <c r="D1345" t="str">
        <f t="shared" si="101"/>
        <v>2861834</v>
      </c>
      <c r="E1345">
        <f t="shared" si="102"/>
        <v>44</v>
      </c>
      <c r="F1345">
        <f t="shared" si="103"/>
        <v>1</v>
      </c>
      <c r="G1345">
        <f t="shared" si="104"/>
        <v>0</v>
      </c>
    </row>
    <row r="1346" spans="1:7">
      <c r="A1346" t="s">
        <v>7856</v>
      </c>
      <c r="B1346" t="s">
        <v>12</v>
      </c>
      <c r="C1346" t="str">
        <f t="shared" si="100"/>
        <v>2861878</v>
      </c>
      <c r="D1346" t="str">
        <f t="shared" si="101"/>
        <v>2863017</v>
      </c>
      <c r="E1346">
        <f t="shared" si="102"/>
        <v>96</v>
      </c>
      <c r="F1346">
        <f t="shared" si="103"/>
        <v>1</v>
      </c>
      <c r="G1346">
        <f t="shared" si="104"/>
        <v>0</v>
      </c>
    </row>
    <row r="1347" spans="1:7">
      <c r="A1347" t="s">
        <v>7860</v>
      </c>
      <c r="B1347" t="s">
        <v>12</v>
      </c>
      <c r="C1347" t="str">
        <f t="shared" ref="C1347:C1410" si="105">LEFT(A1347,SEARCH(".",A1347)-1)</f>
        <v>2863113</v>
      </c>
      <c r="D1347" t="str">
        <f t="shared" ref="D1347:D1410" si="106">RIGHT(A1347,LEN(A1347)-SEARCH(".",A1347)-1)</f>
        <v>2864381</v>
      </c>
      <c r="E1347">
        <f t="shared" ref="E1347:E1410" si="107">C1348-D1347</f>
        <v>132</v>
      </c>
      <c r="F1347">
        <f t="shared" ref="F1347:F1410" si="108">IF(E1347&lt;$K$2, 1, 0)</f>
        <v>1</v>
      </c>
      <c r="G1347">
        <f t="shared" si="104"/>
        <v>0</v>
      </c>
    </row>
    <row r="1348" spans="1:7">
      <c r="A1348" t="s">
        <v>7862</v>
      </c>
      <c r="B1348" t="s">
        <v>12</v>
      </c>
      <c r="C1348" t="str">
        <f t="shared" si="105"/>
        <v>2864513</v>
      </c>
      <c r="D1348" t="str">
        <f t="shared" si="106"/>
        <v>2865646</v>
      </c>
      <c r="E1348">
        <f t="shared" si="107"/>
        <v>0</v>
      </c>
      <c r="F1348">
        <f t="shared" si="108"/>
        <v>1</v>
      </c>
      <c r="G1348">
        <f t="shared" ref="G1348:G1411" si="109">IF(F1347=1, 0,1)</f>
        <v>0</v>
      </c>
    </row>
    <row r="1349" spans="1:7">
      <c r="A1349" t="s">
        <v>7864</v>
      </c>
      <c r="B1349" t="s">
        <v>12</v>
      </c>
      <c r="C1349" t="str">
        <f t="shared" si="105"/>
        <v>2865646</v>
      </c>
      <c r="D1349" t="str">
        <f t="shared" si="106"/>
        <v>2866887</v>
      </c>
      <c r="E1349">
        <f t="shared" si="107"/>
        <v>-3</v>
      </c>
      <c r="F1349">
        <f t="shared" si="108"/>
        <v>1</v>
      </c>
      <c r="G1349">
        <f t="shared" si="109"/>
        <v>0</v>
      </c>
    </row>
    <row r="1350" spans="1:7">
      <c r="A1350" t="s">
        <v>7866</v>
      </c>
      <c r="B1350" t="s">
        <v>12</v>
      </c>
      <c r="C1350" t="str">
        <f t="shared" si="105"/>
        <v>2866884</v>
      </c>
      <c r="D1350" t="str">
        <f t="shared" si="106"/>
        <v>2867711</v>
      </c>
      <c r="E1350">
        <f t="shared" si="107"/>
        <v>37</v>
      </c>
      <c r="F1350">
        <f t="shared" si="108"/>
        <v>1</v>
      </c>
      <c r="G1350">
        <f t="shared" si="109"/>
        <v>0</v>
      </c>
    </row>
    <row r="1351" spans="1:7">
      <c r="A1351" t="s">
        <v>7868</v>
      </c>
      <c r="B1351" t="s">
        <v>12</v>
      </c>
      <c r="C1351" t="str">
        <f t="shared" si="105"/>
        <v>2867748</v>
      </c>
      <c r="D1351" t="str">
        <f t="shared" si="106"/>
        <v>2868983</v>
      </c>
      <c r="E1351">
        <f t="shared" si="107"/>
        <v>67</v>
      </c>
      <c r="F1351">
        <f t="shared" si="108"/>
        <v>1</v>
      </c>
      <c r="G1351">
        <f t="shared" si="109"/>
        <v>0</v>
      </c>
    </row>
    <row r="1352" spans="1:7">
      <c r="A1352" t="s">
        <v>7872</v>
      </c>
      <c r="B1352" t="s">
        <v>12</v>
      </c>
      <c r="C1352" t="str">
        <f t="shared" si="105"/>
        <v>2869050</v>
      </c>
      <c r="D1352" t="str">
        <f t="shared" si="106"/>
        <v>2870642</v>
      </c>
      <c r="E1352">
        <f t="shared" si="107"/>
        <v>254</v>
      </c>
      <c r="F1352">
        <f t="shared" si="108"/>
        <v>0</v>
      </c>
      <c r="G1352">
        <f t="shared" si="109"/>
        <v>0</v>
      </c>
    </row>
    <row r="1353" spans="1:7">
      <c r="A1353" t="s">
        <v>7874</v>
      </c>
      <c r="B1353" t="s">
        <v>12</v>
      </c>
      <c r="C1353" t="str">
        <f t="shared" si="105"/>
        <v>2870896</v>
      </c>
      <c r="D1353" t="str">
        <f t="shared" si="106"/>
        <v>2870997</v>
      </c>
      <c r="E1353">
        <f t="shared" si="107"/>
        <v>147</v>
      </c>
      <c r="F1353">
        <f t="shared" si="108"/>
        <v>1</v>
      </c>
      <c r="G1353">
        <f t="shared" si="109"/>
        <v>1</v>
      </c>
    </row>
    <row r="1354" spans="1:7">
      <c r="A1354" t="s">
        <v>7876</v>
      </c>
      <c r="B1354" t="s">
        <v>12</v>
      </c>
      <c r="C1354" t="str">
        <f t="shared" si="105"/>
        <v>2871144</v>
      </c>
      <c r="D1354" t="str">
        <f t="shared" si="106"/>
        <v>2872475</v>
      </c>
      <c r="E1354">
        <f t="shared" si="107"/>
        <v>84</v>
      </c>
      <c r="F1354">
        <f t="shared" si="108"/>
        <v>1</v>
      </c>
      <c r="G1354">
        <f t="shared" si="109"/>
        <v>0</v>
      </c>
    </row>
    <row r="1355" spans="1:7">
      <c r="A1355" t="s">
        <v>7878</v>
      </c>
      <c r="B1355" t="s">
        <v>12</v>
      </c>
      <c r="C1355" t="str">
        <f t="shared" si="105"/>
        <v>2872559</v>
      </c>
      <c r="D1355" t="str">
        <f t="shared" si="106"/>
        <v>2872816</v>
      </c>
      <c r="E1355">
        <f t="shared" si="107"/>
        <v>27</v>
      </c>
      <c r="F1355">
        <f t="shared" si="108"/>
        <v>1</v>
      </c>
      <c r="G1355">
        <f t="shared" si="109"/>
        <v>0</v>
      </c>
    </row>
    <row r="1356" spans="1:7">
      <c r="A1356" t="s">
        <v>7880</v>
      </c>
      <c r="B1356" t="s">
        <v>12</v>
      </c>
      <c r="C1356" t="str">
        <f t="shared" si="105"/>
        <v>2872843</v>
      </c>
      <c r="D1356" t="str">
        <f t="shared" si="106"/>
        <v>2874135</v>
      </c>
      <c r="E1356">
        <f t="shared" si="107"/>
        <v>56</v>
      </c>
      <c r="F1356">
        <f t="shared" si="108"/>
        <v>1</v>
      </c>
      <c r="G1356">
        <f t="shared" si="109"/>
        <v>0</v>
      </c>
    </row>
    <row r="1357" spans="1:7">
      <c r="A1357" t="s">
        <v>7882</v>
      </c>
      <c r="B1357" t="s">
        <v>12</v>
      </c>
      <c r="C1357" t="str">
        <f t="shared" si="105"/>
        <v>2874191</v>
      </c>
      <c r="D1357" t="str">
        <f t="shared" si="106"/>
        <v>2875129</v>
      </c>
      <c r="E1357">
        <f t="shared" si="107"/>
        <v>12</v>
      </c>
      <c r="F1357">
        <f t="shared" si="108"/>
        <v>1</v>
      </c>
      <c r="G1357">
        <f t="shared" si="109"/>
        <v>0</v>
      </c>
    </row>
    <row r="1358" spans="1:7">
      <c r="A1358" t="s">
        <v>7884</v>
      </c>
      <c r="B1358" t="s">
        <v>12</v>
      </c>
      <c r="C1358" t="str">
        <f t="shared" si="105"/>
        <v>2875141</v>
      </c>
      <c r="D1358" t="str">
        <f t="shared" si="106"/>
        <v>2875866</v>
      </c>
      <c r="E1358">
        <f t="shared" si="107"/>
        <v>7818</v>
      </c>
      <c r="F1358">
        <f t="shared" si="108"/>
        <v>0</v>
      </c>
      <c r="G1358">
        <f t="shared" si="109"/>
        <v>0</v>
      </c>
    </row>
    <row r="1359" spans="1:7">
      <c r="A1359" t="s">
        <v>7906</v>
      </c>
      <c r="B1359" t="s">
        <v>12</v>
      </c>
      <c r="C1359" t="str">
        <f t="shared" si="105"/>
        <v>2883684</v>
      </c>
      <c r="D1359" t="str">
        <f t="shared" si="106"/>
        <v>2884076</v>
      </c>
      <c r="E1359">
        <f t="shared" si="107"/>
        <v>719</v>
      </c>
      <c r="F1359">
        <f t="shared" si="108"/>
        <v>0</v>
      </c>
      <c r="G1359">
        <f t="shared" si="109"/>
        <v>1</v>
      </c>
    </row>
    <row r="1360" spans="1:7">
      <c r="A1360" t="s">
        <v>7910</v>
      </c>
      <c r="B1360" t="s">
        <v>12</v>
      </c>
      <c r="C1360" t="str">
        <f t="shared" si="105"/>
        <v>2884795</v>
      </c>
      <c r="D1360" t="str">
        <f t="shared" si="106"/>
        <v>2885457</v>
      </c>
      <c r="E1360">
        <f t="shared" si="107"/>
        <v>263</v>
      </c>
      <c r="F1360">
        <f t="shared" si="108"/>
        <v>0</v>
      </c>
      <c r="G1360">
        <f t="shared" si="109"/>
        <v>1</v>
      </c>
    </row>
    <row r="1361" spans="1:7">
      <c r="A1361" t="s">
        <v>7914</v>
      </c>
      <c r="B1361" t="s">
        <v>12</v>
      </c>
      <c r="C1361" t="str">
        <f t="shared" si="105"/>
        <v>2885720</v>
      </c>
      <c r="D1361" t="str">
        <f t="shared" si="106"/>
        <v>2886331</v>
      </c>
      <c r="E1361">
        <f t="shared" si="107"/>
        <v>352</v>
      </c>
      <c r="F1361">
        <f t="shared" si="108"/>
        <v>0</v>
      </c>
      <c r="G1361">
        <f t="shared" si="109"/>
        <v>1</v>
      </c>
    </row>
    <row r="1362" spans="1:7">
      <c r="A1362" t="s">
        <v>7917</v>
      </c>
      <c r="B1362" t="s">
        <v>12</v>
      </c>
      <c r="C1362" t="str">
        <f t="shared" si="105"/>
        <v>2886683</v>
      </c>
      <c r="D1362" t="str">
        <f t="shared" si="106"/>
        <v>2889484</v>
      </c>
      <c r="E1362">
        <f t="shared" si="107"/>
        <v>75</v>
      </c>
      <c r="F1362">
        <f t="shared" si="108"/>
        <v>1</v>
      </c>
      <c r="G1362">
        <f t="shared" si="109"/>
        <v>1</v>
      </c>
    </row>
    <row r="1363" spans="1:7">
      <c r="A1363" t="s">
        <v>7919</v>
      </c>
      <c r="B1363" t="s">
        <v>12</v>
      </c>
      <c r="C1363" t="str">
        <f t="shared" si="105"/>
        <v>2889559</v>
      </c>
      <c r="D1363" t="str">
        <f t="shared" si="106"/>
        <v>2889669</v>
      </c>
      <c r="E1363">
        <f t="shared" si="107"/>
        <v>50</v>
      </c>
      <c r="F1363">
        <f t="shared" si="108"/>
        <v>1</v>
      </c>
      <c r="G1363">
        <f t="shared" si="109"/>
        <v>0</v>
      </c>
    </row>
    <row r="1364" spans="1:7">
      <c r="A1364" t="s">
        <v>7921</v>
      </c>
      <c r="B1364" t="s">
        <v>12</v>
      </c>
      <c r="C1364" t="str">
        <f t="shared" si="105"/>
        <v>2889719</v>
      </c>
      <c r="D1364" t="str">
        <f t="shared" si="106"/>
        <v>2890087</v>
      </c>
      <c r="E1364">
        <f t="shared" si="107"/>
        <v>-3</v>
      </c>
      <c r="F1364">
        <f t="shared" si="108"/>
        <v>1</v>
      </c>
      <c r="G1364">
        <f t="shared" si="109"/>
        <v>0</v>
      </c>
    </row>
    <row r="1365" spans="1:7">
      <c r="A1365" t="s">
        <v>7923</v>
      </c>
      <c r="B1365" t="s">
        <v>12</v>
      </c>
      <c r="C1365" t="str">
        <f t="shared" si="105"/>
        <v>2890084</v>
      </c>
      <c r="D1365" t="str">
        <f t="shared" si="106"/>
        <v>2890473</v>
      </c>
      <c r="E1365">
        <f t="shared" si="107"/>
        <v>-3</v>
      </c>
      <c r="F1365">
        <f t="shared" si="108"/>
        <v>1</v>
      </c>
      <c r="G1365">
        <f t="shared" si="109"/>
        <v>0</v>
      </c>
    </row>
    <row r="1366" spans="1:7">
      <c r="A1366" t="s">
        <v>7925</v>
      </c>
      <c r="B1366" t="s">
        <v>12</v>
      </c>
      <c r="C1366" t="str">
        <f t="shared" si="105"/>
        <v>2890470</v>
      </c>
      <c r="D1366" t="str">
        <f t="shared" si="106"/>
        <v>2890787</v>
      </c>
      <c r="E1366">
        <f t="shared" si="107"/>
        <v>62</v>
      </c>
      <c r="F1366">
        <f t="shared" si="108"/>
        <v>1</v>
      </c>
      <c r="G1366">
        <f t="shared" si="109"/>
        <v>0</v>
      </c>
    </row>
    <row r="1367" spans="1:7">
      <c r="A1367" t="s">
        <v>7927</v>
      </c>
      <c r="B1367" t="s">
        <v>12</v>
      </c>
      <c r="C1367" t="str">
        <f t="shared" si="105"/>
        <v>2890849</v>
      </c>
      <c r="D1367" t="str">
        <f t="shared" si="106"/>
        <v>2895180</v>
      </c>
      <c r="E1367">
        <f t="shared" si="107"/>
        <v>52</v>
      </c>
      <c r="F1367">
        <f t="shared" si="108"/>
        <v>1</v>
      </c>
      <c r="G1367">
        <f t="shared" si="109"/>
        <v>0</v>
      </c>
    </row>
    <row r="1368" spans="1:7">
      <c r="A1368" t="s">
        <v>7929</v>
      </c>
      <c r="B1368" t="s">
        <v>12</v>
      </c>
      <c r="C1368" t="str">
        <f t="shared" si="105"/>
        <v>2895232</v>
      </c>
      <c r="D1368" t="str">
        <f t="shared" si="106"/>
        <v>2902107</v>
      </c>
      <c r="E1368">
        <f t="shared" si="107"/>
        <v>1288</v>
      </c>
      <c r="F1368">
        <f t="shared" si="108"/>
        <v>0</v>
      </c>
      <c r="G1368">
        <f t="shared" si="109"/>
        <v>0</v>
      </c>
    </row>
    <row r="1369" spans="1:7">
      <c r="A1369" t="s">
        <v>7933</v>
      </c>
      <c r="B1369" t="s">
        <v>12</v>
      </c>
      <c r="C1369" t="str">
        <f t="shared" si="105"/>
        <v>2903395</v>
      </c>
      <c r="D1369" t="str">
        <f t="shared" si="106"/>
        <v>2903856</v>
      </c>
      <c r="E1369">
        <f t="shared" si="107"/>
        <v>117</v>
      </c>
      <c r="F1369">
        <f t="shared" si="108"/>
        <v>1</v>
      </c>
      <c r="G1369">
        <f t="shared" si="109"/>
        <v>1</v>
      </c>
    </row>
    <row r="1370" spans="1:7">
      <c r="A1370" t="s">
        <v>7935</v>
      </c>
      <c r="B1370" t="s">
        <v>12</v>
      </c>
      <c r="C1370" t="str">
        <f t="shared" si="105"/>
        <v>2903973</v>
      </c>
      <c r="D1370" t="str">
        <f t="shared" si="106"/>
        <v>2904065</v>
      </c>
      <c r="E1370">
        <f t="shared" si="107"/>
        <v>8538</v>
      </c>
      <c r="F1370">
        <f t="shared" si="108"/>
        <v>0</v>
      </c>
      <c r="G1370">
        <f t="shared" si="109"/>
        <v>0</v>
      </c>
    </row>
    <row r="1371" spans="1:7">
      <c r="A1371" t="s">
        <v>7954</v>
      </c>
      <c r="B1371" t="s">
        <v>12</v>
      </c>
      <c r="C1371" t="str">
        <f t="shared" si="105"/>
        <v>2912603</v>
      </c>
      <c r="D1371" t="str">
        <f t="shared" si="106"/>
        <v>2913562</v>
      </c>
      <c r="E1371">
        <f t="shared" si="107"/>
        <v>119</v>
      </c>
      <c r="F1371">
        <f t="shared" si="108"/>
        <v>1</v>
      </c>
      <c r="G1371">
        <f t="shared" si="109"/>
        <v>1</v>
      </c>
    </row>
    <row r="1372" spans="1:7">
      <c r="A1372" t="s">
        <v>7956</v>
      </c>
      <c r="B1372" t="s">
        <v>12</v>
      </c>
      <c r="C1372" t="str">
        <f t="shared" si="105"/>
        <v>2913681</v>
      </c>
      <c r="D1372" t="str">
        <f t="shared" si="106"/>
        <v>2915018</v>
      </c>
      <c r="E1372">
        <f t="shared" si="107"/>
        <v>-3</v>
      </c>
      <c r="F1372">
        <f t="shared" si="108"/>
        <v>1</v>
      </c>
      <c r="G1372">
        <f t="shared" si="109"/>
        <v>0</v>
      </c>
    </row>
    <row r="1373" spans="1:7">
      <c r="A1373" t="s">
        <v>7960</v>
      </c>
      <c r="B1373" t="s">
        <v>12</v>
      </c>
      <c r="C1373" t="str">
        <f t="shared" si="105"/>
        <v>2915015</v>
      </c>
      <c r="D1373" t="str">
        <f t="shared" si="106"/>
        <v>2915569</v>
      </c>
      <c r="E1373">
        <f t="shared" si="107"/>
        <v>307</v>
      </c>
      <c r="F1373">
        <f t="shared" si="108"/>
        <v>0</v>
      </c>
      <c r="G1373">
        <f t="shared" si="109"/>
        <v>0</v>
      </c>
    </row>
    <row r="1374" spans="1:7">
      <c r="A1374" t="s">
        <v>7964</v>
      </c>
      <c r="B1374" t="s">
        <v>12</v>
      </c>
      <c r="C1374" t="str">
        <f t="shared" si="105"/>
        <v>2915876</v>
      </c>
      <c r="D1374" t="str">
        <f t="shared" si="106"/>
        <v>2916871</v>
      </c>
      <c r="E1374">
        <f t="shared" si="107"/>
        <v>6897</v>
      </c>
      <c r="F1374">
        <f t="shared" si="108"/>
        <v>0</v>
      </c>
      <c r="G1374">
        <f t="shared" si="109"/>
        <v>1</v>
      </c>
    </row>
    <row r="1375" spans="1:7">
      <c r="A1375" t="s">
        <v>7986</v>
      </c>
      <c r="B1375" t="s">
        <v>12</v>
      </c>
      <c r="C1375" t="str">
        <f t="shared" si="105"/>
        <v>2923768</v>
      </c>
      <c r="D1375" t="str">
        <f t="shared" si="106"/>
        <v>2924814</v>
      </c>
      <c r="E1375">
        <f t="shared" si="107"/>
        <v>62</v>
      </c>
      <c r="F1375">
        <f t="shared" si="108"/>
        <v>1</v>
      </c>
      <c r="G1375">
        <f t="shared" si="109"/>
        <v>1</v>
      </c>
    </row>
    <row r="1376" spans="1:7">
      <c r="A1376" t="s">
        <v>7989</v>
      </c>
      <c r="B1376" t="s">
        <v>12</v>
      </c>
      <c r="C1376" t="str">
        <f t="shared" si="105"/>
        <v>2924876</v>
      </c>
      <c r="D1376" t="str">
        <f t="shared" si="106"/>
        <v>2925700</v>
      </c>
      <c r="E1376">
        <f t="shared" si="107"/>
        <v>31</v>
      </c>
      <c r="F1376">
        <f t="shared" si="108"/>
        <v>1</v>
      </c>
      <c r="G1376">
        <f t="shared" si="109"/>
        <v>0</v>
      </c>
    </row>
    <row r="1377" spans="1:7">
      <c r="A1377" t="s">
        <v>7992</v>
      </c>
      <c r="B1377" t="s">
        <v>12</v>
      </c>
      <c r="C1377" t="str">
        <f t="shared" si="105"/>
        <v>2925731</v>
      </c>
      <c r="D1377" t="str">
        <f t="shared" si="106"/>
        <v>2927890</v>
      </c>
      <c r="E1377">
        <f t="shared" si="107"/>
        <v>5</v>
      </c>
      <c r="F1377">
        <f t="shared" si="108"/>
        <v>1</v>
      </c>
      <c r="G1377">
        <f t="shared" si="109"/>
        <v>0</v>
      </c>
    </row>
    <row r="1378" spans="1:7">
      <c r="A1378" t="s">
        <v>7994</v>
      </c>
      <c r="B1378" t="s">
        <v>12</v>
      </c>
      <c r="C1378" t="str">
        <f t="shared" si="105"/>
        <v>2927895</v>
      </c>
      <c r="D1378" t="str">
        <f t="shared" si="106"/>
        <v>2928413</v>
      </c>
      <c r="E1378">
        <f t="shared" si="107"/>
        <v>122</v>
      </c>
      <c r="F1378">
        <f t="shared" si="108"/>
        <v>1</v>
      </c>
      <c r="G1378">
        <f t="shared" si="109"/>
        <v>0</v>
      </c>
    </row>
    <row r="1379" spans="1:7">
      <c r="A1379" t="s">
        <v>7997</v>
      </c>
      <c r="B1379" t="s">
        <v>12</v>
      </c>
      <c r="C1379" t="str">
        <f t="shared" si="105"/>
        <v>2928535</v>
      </c>
      <c r="D1379" t="str">
        <f t="shared" si="106"/>
        <v>2929596</v>
      </c>
      <c r="E1379">
        <f t="shared" si="107"/>
        <v>-7</v>
      </c>
      <c r="F1379">
        <f t="shared" si="108"/>
        <v>1</v>
      </c>
      <c r="G1379">
        <f t="shared" si="109"/>
        <v>0</v>
      </c>
    </row>
    <row r="1380" spans="1:7">
      <c r="A1380" t="s">
        <v>7999</v>
      </c>
      <c r="B1380" t="s">
        <v>12</v>
      </c>
      <c r="C1380" t="str">
        <f t="shared" si="105"/>
        <v>2929589</v>
      </c>
      <c r="D1380" t="str">
        <f t="shared" si="106"/>
        <v>2930362</v>
      </c>
      <c r="E1380">
        <f t="shared" si="107"/>
        <v>6</v>
      </c>
      <c r="F1380">
        <f t="shared" si="108"/>
        <v>1</v>
      </c>
      <c r="G1380">
        <f t="shared" si="109"/>
        <v>0</v>
      </c>
    </row>
    <row r="1381" spans="1:7">
      <c r="A1381" t="s">
        <v>8001</v>
      </c>
      <c r="B1381" t="s">
        <v>12</v>
      </c>
      <c r="C1381" t="str">
        <f t="shared" si="105"/>
        <v>2930368</v>
      </c>
      <c r="D1381" t="str">
        <f t="shared" si="106"/>
        <v>2930622</v>
      </c>
      <c r="E1381">
        <f t="shared" si="107"/>
        <v>0</v>
      </c>
      <c r="F1381">
        <f t="shared" si="108"/>
        <v>1</v>
      </c>
      <c r="G1381">
        <f t="shared" si="109"/>
        <v>0</v>
      </c>
    </row>
    <row r="1382" spans="1:7">
      <c r="A1382" t="s">
        <v>8003</v>
      </c>
      <c r="B1382" t="s">
        <v>12</v>
      </c>
      <c r="C1382" t="str">
        <f t="shared" si="105"/>
        <v>2930622</v>
      </c>
      <c r="D1382" t="str">
        <f t="shared" si="106"/>
        <v>2931281</v>
      </c>
      <c r="E1382">
        <f t="shared" si="107"/>
        <v>4</v>
      </c>
      <c r="F1382">
        <f t="shared" si="108"/>
        <v>1</v>
      </c>
      <c r="G1382">
        <f t="shared" si="109"/>
        <v>0</v>
      </c>
    </row>
    <row r="1383" spans="1:7">
      <c r="A1383" t="s">
        <v>8007</v>
      </c>
      <c r="B1383" t="s">
        <v>12</v>
      </c>
      <c r="C1383" t="str">
        <f t="shared" si="105"/>
        <v>2931285</v>
      </c>
      <c r="D1383" t="str">
        <f t="shared" si="106"/>
        <v>2932214</v>
      </c>
      <c r="E1383">
        <f t="shared" si="107"/>
        <v>-3</v>
      </c>
      <c r="F1383">
        <f t="shared" si="108"/>
        <v>1</v>
      </c>
      <c r="G1383">
        <f t="shared" si="109"/>
        <v>0</v>
      </c>
    </row>
    <row r="1384" spans="1:7">
      <c r="A1384" t="s">
        <v>8009</v>
      </c>
      <c r="B1384" t="s">
        <v>12</v>
      </c>
      <c r="C1384" t="str">
        <f t="shared" si="105"/>
        <v>2932211</v>
      </c>
      <c r="D1384" t="str">
        <f t="shared" si="106"/>
        <v>2933380</v>
      </c>
      <c r="E1384">
        <f t="shared" si="107"/>
        <v>11</v>
      </c>
      <c r="F1384">
        <f t="shared" si="108"/>
        <v>1</v>
      </c>
      <c r="G1384">
        <f t="shared" si="109"/>
        <v>0</v>
      </c>
    </row>
    <row r="1385" spans="1:7">
      <c r="A1385" t="s">
        <v>8011</v>
      </c>
      <c r="B1385" t="s">
        <v>12</v>
      </c>
      <c r="C1385" t="str">
        <f t="shared" si="105"/>
        <v>2933391</v>
      </c>
      <c r="D1385" t="str">
        <f t="shared" si="106"/>
        <v>2933852</v>
      </c>
      <c r="E1385">
        <f t="shared" si="107"/>
        <v>-16</v>
      </c>
      <c r="F1385">
        <f t="shared" si="108"/>
        <v>1</v>
      </c>
      <c r="G1385">
        <f t="shared" si="109"/>
        <v>0</v>
      </c>
    </row>
    <row r="1386" spans="1:7">
      <c r="A1386" t="s">
        <v>8013</v>
      </c>
      <c r="B1386" t="s">
        <v>12</v>
      </c>
      <c r="C1386" t="str">
        <f t="shared" si="105"/>
        <v>2933836</v>
      </c>
      <c r="D1386" t="str">
        <f t="shared" si="106"/>
        <v>2935116</v>
      </c>
      <c r="E1386">
        <f t="shared" si="107"/>
        <v>22</v>
      </c>
      <c r="F1386">
        <f t="shared" si="108"/>
        <v>1</v>
      </c>
      <c r="G1386">
        <f t="shared" si="109"/>
        <v>0</v>
      </c>
    </row>
    <row r="1387" spans="1:7">
      <c r="A1387" t="s">
        <v>8016</v>
      </c>
      <c r="B1387" t="s">
        <v>12</v>
      </c>
      <c r="C1387" t="str">
        <f t="shared" si="105"/>
        <v>2935138</v>
      </c>
      <c r="D1387" t="str">
        <f t="shared" si="106"/>
        <v>2935551</v>
      </c>
      <c r="E1387">
        <f t="shared" si="107"/>
        <v>9</v>
      </c>
      <c r="F1387">
        <f t="shared" si="108"/>
        <v>1</v>
      </c>
      <c r="G1387">
        <f t="shared" si="109"/>
        <v>0</v>
      </c>
    </row>
    <row r="1388" spans="1:7">
      <c r="A1388" t="s">
        <v>8018</v>
      </c>
      <c r="B1388" t="s">
        <v>12</v>
      </c>
      <c r="C1388" t="str">
        <f t="shared" si="105"/>
        <v>2935560</v>
      </c>
      <c r="D1388" t="str">
        <f t="shared" si="106"/>
        <v>2937467</v>
      </c>
      <c r="E1388">
        <f t="shared" si="107"/>
        <v>219</v>
      </c>
      <c r="F1388">
        <f t="shared" si="108"/>
        <v>0</v>
      </c>
      <c r="G1388">
        <f t="shared" si="109"/>
        <v>0</v>
      </c>
    </row>
    <row r="1389" spans="1:7">
      <c r="A1389" t="s">
        <v>8020</v>
      </c>
      <c r="B1389" t="s">
        <v>12</v>
      </c>
      <c r="C1389" t="str">
        <f t="shared" si="105"/>
        <v>2937686</v>
      </c>
      <c r="D1389" t="str">
        <f t="shared" si="106"/>
        <v>2938762</v>
      </c>
      <c r="E1389">
        <f t="shared" si="107"/>
        <v>5</v>
      </c>
      <c r="F1389">
        <f t="shared" si="108"/>
        <v>1</v>
      </c>
      <c r="G1389">
        <f t="shared" si="109"/>
        <v>1</v>
      </c>
    </row>
    <row r="1390" spans="1:7">
      <c r="A1390" t="s">
        <v>8022</v>
      </c>
      <c r="B1390" t="s">
        <v>12</v>
      </c>
      <c r="C1390" t="str">
        <f t="shared" si="105"/>
        <v>2938767</v>
      </c>
      <c r="D1390" t="str">
        <f t="shared" si="106"/>
        <v>2940422</v>
      </c>
      <c r="E1390">
        <f t="shared" si="107"/>
        <v>44</v>
      </c>
      <c r="F1390">
        <f t="shared" si="108"/>
        <v>1</v>
      </c>
      <c r="G1390">
        <f t="shared" si="109"/>
        <v>0</v>
      </c>
    </row>
    <row r="1391" spans="1:7">
      <c r="A1391" t="s">
        <v>8024</v>
      </c>
      <c r="B1391" t="s">
        <v>12</v>
      </c>
      <c r="C1391" t="str">
        <f t="shared" si="105"/>
        <v>2940466</v>
      </c>
      <c r="D1391" t="str">
        <f t="shared" si="106"/>
        <v>2941221</v>
      </c>
      <c r="E1391">
        <f t="shared" si="107"/>
        <v>4384</v>
      </c>
      <c r="F1391">
        <f t="shared" si="108"/>
        <v>0</v>
      </c>
      <c r="G1391">
        <f t="shared" si="109"/>
        <v>0</v>
      </c>
    </row>
    <row r="1392" spans="1:7">
      <c r="A1392" t="s">
        <v>8042</v>
      </c>
      <c r="B1392" t="s">
        <v>12</v>
      </c>
      <c r="C1392" t="str">
        <f t="shared" si="105"/>
        <v>2945605</v>
      </c>
      <c r="D1392" t="str">
        <f t="shared" si="106"/>
        <v>2946054</v>
      </c>
      <c r="E1392">
        <f t="shared" si="107"/>
        <v>4871</v>
      </c>
      <c r="F1392">
        <f t="shared" si="108"/>
        <v>0</v>
      </c>
      <c r="G1392">
        <f t="shared" si="109"/>
        <v>1</v>
      </c>
    </row>
    <row r="1393" spans="1:7">
      <c r="A1393" t="s">
        <v>8052</v>
      </c>
      <c r="B1393" t="s">
        <v>12</v>
      </c>
      <c r="C1393" t="str">
        <f t="shared" si="105"/>
        <v>2950925</v>
      </c>
      <c r="D1393" t="str">
        <f t="shared" si="106"/>
        <v>2951671</v>
      </c>
      <c r="E1393">
        <f t="shared" si="107"/>
        <v>597</v>
      </c>
      <c r="F1393">
        <f t="shared" si="108"/>
        <v>0</v>
      </c>
      <c r="G1393">
        <f t="shared" si="109"/>
        <v>1</v>
      </c>
    </row>
    <row r="1394" spans="1:7">
      <c r="A1394" t="s">
        <v>8055</v>
      </c>
      <c r="B1394" t="s">
        <v>12</v>
      </c>
      <c r="C1394" t="str">
        <f t="shared" si="105"/>
        <v>2952268</v>
      </c>
      <c r="D1394" t="str">
        <f t="shared" si="106"/>
        <v>2952594</v>
      </c>
      <c r="E1394">
        <f t="shared" si="107"/>
        <v>83</v>
      </c>
      <c r="F1394">
        <f t="shared" si="108"/>
        <v>1</v>
      </c>
      <c r="G1394">
        <f t="shared" si="109"/>
        <v>1</v>
      </c>
    </row>
    <row r="1395" spans="1:7">
      <c r="A1395" t="s">
        <v>8057</v>
      </c>
      <c r="B1395" t="s">
        <v>12</v>
      </c>
      <c r="C1395" t="str">
        <f t="shared" si="105"/>
        <v>2952677</v>
      </c>
      <c r="D1395" t="str">
        <f t="shared" si="106"/>
        <v>2953093</v>
      </c>
      <c r="E1395">
        <f t="shared" si="107"/>
        <v>35</v>
      </c>
      <c r="F1395">
        <f t="shared" si="108"/>
        <v>1</v>
      </c>
      <c r="G1395">
        <f t="shared" si="109"/>
        <v>0</v>
      </c>
    </row>
    <row r="1396" spans="1:7">
      <c r="A1396" t="s">
        <v>8060</v>
      </c>
      <c r="B1396" t="s">
        <v>12</v>
      </c>
      <c r="C1396" t="str">
        <f t="shared" si="105"/>
        <v>2953128</v>
      </c>
      <c r="D1396" t="str">
        <f t="shared" si="106"/>
        <v>2953832</v>
      </c>
      <c r="E1396">
        <f t="shared" si="107"/>
        <v>18</v>
      </c>
      <c r="F1396">
        <f t="shared" si="108"/>
        <v>1</v>
      </c>
      <c r="G1396">
        <f t="shared" si="109"/>
        <v>0</v>
      </c>
    </row>
    <row r="1397" spans="1:7">
      <c r="A1397" t="s">
        <v>8062</v>
      </c>
      <c r="B1397" t="s">
        <v>12</v>
      </c>
      <c r="C1397" t="str">
        <f t="shared" si="105"/>
        <v>2953850</v>
      </c>
      <c r="D1397" t="str">
        <f t="shared" si="106"/>
        <v>2954494</v>
      </c>
      <c r="E1397">
        <f t="shared" si="107"/>
        <v>0</v>
      </c>
      <c r="F1397">
        <f t="shared" si="108"/>
        <v>1</v>
      </c>
      <c r="G1397">
        <f t="shared" si="109"/>
        <v>0</v>
      </c>
    </row>
    <row r="1398" spans="1:7">
      <c r="A1398" t="s">
        <v>8066</v>
      </c>
      <c r="B1398" t="s">
        <v>12</v>
      </c>
      <c r="C1398" t="str">
        <f t="shared" si="105"/>
        <v>2954494</v>
      </c>
      <c r="D1398" t="str">
        <f t="shared" si="106"/>
        <v>2955000</v>
      </c>
      <c r="E1398">
        <f t="shared" si="107"/>
        <v>17</v>
      </c>
      <c r="F1398">
        <f t="shared" si="108"/>
        <v>1</v>
      </c>
      <c r="G1398">
        <f t="shared" si="109"/>
        <v>0</v>
      </c>
    </row>
    <row r="1399" spans="1:7">
      <c r="A1399" t="s">
        <v>8069</v>
      </c>
      <c r="B1399" t="s">
        <v>12</v>
      </c>
      <c r="C1399" t="str">
        <f t="shared" si="105"/>
        <v>2955017</v>
      </c>
      <c r="D1399" t="str">
        <f t="shared" si="106"/>
        <v>2955967</v>
      </c>
      <c r="E1399">
        <f t="shared" si="107"/>
        <v>104</v>
      </c>
      <c r="F1399">
        <f t="shared" si="108"/>
        <v>1</v>
      </c>
      <c r="G1399">
        <f t="shared" si="109"/>
        <v>0</v>
      </c>
    </row>
    <row r="1400" spans="1:7">
      <c r="A1400" t="s">
        <v>8072</v>
      </c>
      <c r="B1400" t="s">
        <v>12</v>
      </c>
      <c r="C1400" t="str">
        <f t="shared" si="105"/>
        <v>2956071</v>
      </c>
      <c r="D1400" t="str">
        <f t="shared" si="106"/>
        <v>2959499</v>
      </c>
      <c r="E1400">
        <f t="shared" si="107"/>
        <v>52</v>
      </c>
      <c r="F1400">
        <f t="shared" si="108"/>
        <v>1</v>
      </c>
      <c r="G1400">
        <f t="shared" si="109"/>
        <v>0</v>
      </c>
    </row>
    <row r="1401" spans="1:7">
      <c r="A1401" t="s">
        <v>8075</v>
      </c>
      <c r="B1401" t="s">
        <v>12</v>
      </c>
      <c r="C1401" t="str">
        <f t="shared" si="105"/>
        <v>2959551</v>
      </c>
      <c r="D1401" t="str">
        <f t="shared" si="106"/>
        <v>2960699</v>
      </c>
      <c r="E1401">
        <f t="shared" si="107"/>
        <v>8</v>
      </c>
      <c r="F1401">
        <f t="shared" si="108"/>
        <v>1</v>
      </c>
      <c r="G1401">
        <f t="shared" si="109"/>
        <v>0</v>
      </c>
    </row>
    <row r="1402" spans="1:7">
      <c r="A1402" t="s">
        <v>8078</v>
      </c>
      <c r="B1402" t="s">
        <v>12</v>
      </c>
      <c r="C1402" t="str">
        <f t="shared" si="105"/>
        <v>2960707</v>
      </c>
      <c r="D1402" t="str">
        <f t="shared" si="106"/>
        <v>2960970</v>
      </c>
      <c r="E1402">
        <f t="shared" si="107"/>
        <v>27</v>
      </c>
      <c r="F1402">
        <f t="shared" si="108"/>
        <v>1</v>
      </c>
      <c r="G1402">
        <f t="shared" si="109"/>
        <v>0</v>
      </c>
    </row>
    <row r="1403" spans="1:7">
      <c r="A1403" t="s">
        <v>8080</v>
      </c>
      <c r="B1403" t="s">
        <v>12</v>
      </c>
      <c r="C1403" t="str">
        <f t="shared" si="105"/>
        <v>2960997</v>
      </c>
      <c r="D1403" t="str">
        <f t="shared" si="106"/>
        <v>2962661</v>
      </c>
      <c r="E1403">
        <f t="shared" si="107"/>
        <v>56</v>
      </c>
      <c r="F1403">
        <f t="shared" si="108"/>
        <v>1</v>
      </c>
      <c r="G1403">
        <f t="shared" si="109"/>
        <v>0</v>
      </c>
    </row>
    <row r="1404" spans="1:7">
      <c r="A1404" t="s">
        <v>8083</v>
      </c>
      <c r="B1404" t="s">
        <v>12</v>
      </c>
      <c r="C1404" t="str">
        <f t="shared" si="105"/>
        <v>2962717</v>
      </c>
      <c r="D1404" t="str">
        <f t="shared" si="106"/>
        <v>2962995</v>
      </c>
      <c r="E1404">
        <f t="shared" si="107"/>
        <v>15</v>
      </c>
      <c r="F1404">
        <f t="shared" si="108"/>
        <v>1</v>
      </c>
      <c r="G1404">
        <f t="shared" si="109"/>
        <v>0</v>
      </c>
    </row>
    <row r="1405" spans="1:7">
      <c r="A1405" t="s">
        <v>8086</v>
      </c>
      <c r="B1405" t="s">
        <v>12</v>
      </c>
      <c r="C1405" t="str">
        <f t="shared" si="105"/>
        <v>2963010</v>
      </c>
      <c r="D1405" t="str">
        <f t="shared" si="106"/>
        <v>2963294</v>
      </c>
      <c r="E1405">
        <f t="shared" si="107"/>
        <v>21</v>
      </c>
      <c r="F1405">
        <f t="shared" si="108"/>
        <v>1</v>
      </c>
      <c r="G1405">
        <f t="shared" si="109"/>
        <v>0</v>
      </c>
    </row>
    <row r="1406" spans="1:7">
      <c r="A1406" t="s">
        <v>8088</v>
      </c>
      <c r="B1406" t="s">
        <v>12</v>
      </c>
      <c r="C1406" t="str">
        <f t="shared" si="105"/>
        <v>2963315</v>
      </c>
      <c r="D1406" t="str">
        <f t="shared" si="106"/>
        <v>2963593</v>
      </c>
      <c r="E1406">
        <f t="shared" si="107"/>
        <v>582</v>
      </c>
      <c r="F1406">
        <f t="shared" si="108"/>
        <v>0</v>
      </c>
      <c r="G1406">
        <f t="shared" si="109"/>
        <v>0</v>
      </c>
    </row>
    <row r="1407" spans="1:7">
      <c r="A1407" t="s">
        <v>8090</v>
      </c>
      <c r="B1407" t="s">
        <v>12</v>
      </c>
      <c r="C1407" t="str">
        <f t="shared" si="105"/>
        <v>2964175</v>
      </c>
      <c r="D1407" t="str">
        <f t="shared" si="106"/>
        <v>2964693</v>
      </c>
      <c r="E1407">
        <f t="shared" si="107"/>
        <v>0</v>
      </c>
      <c r="F1407">
        <f t="shared" si="108"/>
        <v>1</v>
      </c>
      <c r="G1407">
        <f t="shared" si="109"/>
        <v>1</v>
      </c>
    </row>
    <row r="1408" spans="1:7">
      <c r="A1408" t="s">
        <v>8092</v>
      </c>
      <c r="B1408" t="s">
        <v>12</v>
      </c>
      <c r="C1408" t="str">
        <f t="shared" si="105"/>
        <v>2964693</v>
      </c>
      <c r="D1408" t="str">
        <f t="shared" si="106"/>
        <v>2965568</v>
      </c>
      <c r="E1408">
        <f t="shared" si="107"/>
        <v>6</v>
      </c>
      <c r="F1408">
        <f t="shared" si="108"/>
        <v>1</v>
      </c>
      <c r="G1408">
        <f t="shared" si="109"/>
        <v>0</v>
      </c>
    </row>
    <row r="1409" spans="1:7">
      <c r="A1409" t="s">
        <v>8094</v>
      </c>
      <c r="B1409" t="s">
        <v>12</v>
      </c>
      <c r="C1409" t="str">
        <f t="shared" si="105"/>
        <v>2965574</v>
      </c>
      <c r="D1409" t="str">
        <f t="shared" si="106"/>
        <v>2966167</v>
      </c>
      <c r="E1409">
        <f t="shared" si="107"/>
        <v>431</v>
      </c>
      <c r="F1409">
        <f t="shared" si="108"/>
        <v>0</v>
      </c>
      <c r="G1409">
        <f t="shared" si="109"/>
        <v>0</v>
      </c>
    </row>
    <row r="1410" spans="1:7">
      <c r="A1410" t="s">
        <v>8096</v>
      </c>
      <c r="B1410" t="s">
        <v>12</v>
      </c>
      <c r="C1410" t="str">
        <f t="shared" si="105"/>
        <v>2966598</v>
      </c>
      <c r="D1410" t="str">
        <f t="shared" si="106"/>
        <v>2967872</v>
      </c>
      <c r="E1410">
        <f t="shared" si="107"/>
        <v>189</v>
      </c>
      <c r="F1410">
        <f t="shared" si="108"/>
        <v>0</v>
      </c>
      <c r="G1410">
        <f t="shared" si="109"/>
        <v>1</v>
      </c>
    </row>
    <row r="1411" spans="1:7">
      <c r="A1411" t="s">
        <v>8099</v>
      </c>
      <c r="B1411" t="s">
        <v>12</v>
      </c>
      <c r="C1411" t="str">
        <f t="shared" ref="C1411:C1474" si="110">LEFT(A1411,SEARCH(".",A1411)-1)</f>
        <v>2968061</v>
      </c>
      <c r="D1411" t="str">
        <f t="shared" ref="D1411:D1474" si="111">RIGHT(A1411,LEN(A1411)-SEARCH(".",A1411)-1)</f>
        <v>2968996</v>
      </c>
      <c r="E1411">
        <f t="shared" ref="E1411:E1474" si="112">C1412-D1411</f>
        <v>6842</v>
      </c>
      <c r="F1411">
        <f t="shared" ref="F1411:F1474" si="113">IF(E1411&lt;$K$2, 1, 0)</f>
        <v>0</v>
      </c>
      <c r="G1411">
        <f t="shared" si="109"/>
        <v>1</v>
      </c>
    </row>
    <row r="1412" spans="1:7">
      <c r="A1412" t="s">
        <v>8118</v>
      </c>
      <c r="B1412" t="s">
        <v>12</v>
      </c>
      <c r="C1412" t="str">
        <f t="shared" si="110"/>
        <v>2975838</v>
      </c>
      <c r="D1412" t="str">
        <f t="shared" si="111"/>
        <v>2976881</v>
      </c>
      <c r="E1412">
        <f t="shared" si="112"/>
        <v>117</v>
      </c>
      <c r="F1412">
        <f t="shared" si="113"/>
        <v>1</v>
      </c>
      <c r="G1412">
        <f t="shared" ref="G1412:G1475" si="114">IF(F1411=1, 0,1)</f>
        <v>1</v>
      </c>
    </row>
    <row r="1413" spans="1:7">
      <c r="A1413" t="s">
        <v>8122</v>
      </c>
      <c r="B1413" t="s">
        <v>12</v>
      </c>
      <c r="C1413" t="str">
        <f t="shared" si="110"/>
        <v>2976998</v>
      </c>
      <c r="D1413" t="str">
        <f t="shared" si="111"/>
        <v>2977777</v>
      </c>
      <c r="E1413">
        <f t="shared" si="112"/>
        <v>-3</v>
      </c>
      <c r="F1413">
        <f t="shared" si="113"/>
        <v>1</v>
      </c>
      <c r="G1413">
        <f t="shared" si="114"/>
        <v>0</v>
      </c>
    </row>
    <row r="1414" spans="1:7">
      <c r="A1414" t="s">
        <v>8126</v>
      </c>
      <c r="B1414" t="s">
        <v>12</v>
      </c>
      <c r="C1414" t="str">
        <f t="shared" si="110"/>
        <v>2977774</v>
      </c>
      <c r="D1414" t="str">
        <f t="shared" si="111"/>
        <v>2978634</v>
      </c>
      <c r="E1414">
        <f t="shared" si="112"/>
        <v>-16</v>
      </c>
      <c r="F1414">
        <f t="shared" si="113"/>
        <v>1</v>
      </c>
      <c r="G1414">
        <f t="shared" si="114"/>
        <v>0</v>
      </c>
    </row>
    <row r="1415" spans="1:7">
      <c r="A1415" t="s">
        <v>8129</v>
      </c>
      <c r="B1415" t="s">
        <v>12</v>
      </c>
      <c r="C1415" t="str">
        <f t="shared" si="110"/>
        <v>2978618</v>
      </c>
      <c r="D1415" t="str">
        <f t="shared" si="111"/>
        <v>2979733</v>
      </c>
      <c r="E1415">
        <f t="shared" si="112"/>
        <v>444</v>
      </c>
      <c r="F1415">
        <f t="shared" si="113"/>
        <v>0</v>
      </c>
      <c r="G1415">
        <f t="shared" si="114"/>
        <v>0</v>
      </c>
    </row>
    <row r="1416" spans="1:7">
      <c r="A1416" t="s">
        <v>8133</v>
      </c>
      <c r="B1416" t="s">
        <v>12</v>
      </c>
      <c r="C1416" t="str">
        <f t="shared" si="110"/>
        <v>2980177</v>
      </c>
      <c r="D1416" t="str">
        <f t="shared" si="111"/>
        <v>2981514</v>
      </c>
      <c r="E1416">
        <f t="shared" si="112"/>
        <v>163</v>
      </c>
      <c r="F1416">
        <f t="shared" si="113"/>
        <v>0</v>
      </c>
      <c r="G1416">
        <f t="shared" si="114"/>
        <v>1</v>
      </c>
    </row>
    <row r="1417" spans="1:7">
      <c r="A1417" t="s">
        <v>8136</v>
      </c>
      <c r="B1417" t="s">
        <v>12</v>
      </c>
      <c r="C1417" t="str">
        <f t="shared" si="110"/>
        <v>2981677</v>
      </c>
      <c r="D1417" t="str">
        <f t="shared" si="111"/>
        <v>2982207</v>
      </c>
      <c r="E1417">
        <f t="shared" si="112"/>
        <v>265</v>
      </c>
      <c r="F1417">
        <f t="shared" si="113"/>
        <v>0</v>
      </c>
      <c r="G1417">
        <f t="shared" si="114"/>
        <v>1</v>
      </c>
    </row>
    <row r="1418" spans="1:7">
      <c r="A1418" t="s">
        <v>8138</v>
      </c>
      <c r="B1418" t="s">
        <v>12</v>
      </c>
      <c r="C1418" t="str">
        <f t="shared" si="110"/>
        <v>2982472</v>
      </c>
      <c r="D1418" t="str">
        <f t="shared" si="111"/>
        <v>2982636</v>
      </c>
      <c r="E1418">
        <f t="shared" si="112"/>
        <v>1751</v>
      </c>
      <c r="F1418">
        <f t="shared" si="113"/>
        <v>0</v>
      </c>
      <c r="G1418">
        <f t="shared" si="114"/>
        <v>1</v>
      </c>
    </row>
    <row r="1419" spans="1:7">
      <c r="A1419" t="s">
        <v>8144</v>
      </c>
      <c r="B1419" t="s">
        <v>12</v>
      </c>
      <c r="C1419" t="str">
        <f t="shared" si="110"/>
        <v>2984387</v>
      </c>
      <c r="D1419" t="str">
        <f t="shared" si="111"/>
        <v>2985370</v>
      </c>
      <c r="E1419">
        <f t="shared" si="112"/>
        <v>4080</v>
      </c>
      <c r="F1419">
        <f t="shared" si="113"/>
        <v>0</v>
      </c>
      <c r="G1419">
        <f t="shared" si="114"/>
        <v>1</v>
      </c>
    </row>
    <row r="1420" spans="1:7">
      <c r="A1420" t="s">
        <v>8158</v>
      </c>
      <c r="B1420" t="s">
        <v>12</v>
      </c>
      <c r="C1420" t="str">
        <f t="shared" si="110"/>
        <v>2989450</v>
      </c>
      <c r="D1420" t="str">
        <f t="shared" si="111"/>
        <v>2990799</v>
      </c>
      <c r="E1420">
        <f t="shared" si="112"/>
        <v>62</v>
      </c>
      <c r="F1420">
        <f t="shared" si="113"/>
        <v>1</v>
      </c>
      <c r="G1420">
        <f t="shared" si="114"/>
        <v>1</v>
      </c>
    </row>
    <row r="1421" spans="1:7">
      <c r="A1421" t="s">
        <v>8160</v>
      </c>
      <c r="B1421" t="s">
        <v>12</v>
      </c>
      <c r="C1421" t="str">
        <f t="shared" si="110"/>
        <v>2990861</v>
      </c>
      <c r="D1421" t="str">
        <f t="shared" si="111"/>
        <v>2992192</v>
      </c>
      <c r="E1421">
        <f t="shared" si="112"/>
        <v>653</v>
      </c>
      <c r="F1421">
        <f t="shared" si="113"/>
        <v>0</v>
      </c>
      <c r="G1421">
        <f t="shared" si="114"/>
        <v>0</v>
      </c>
    </row>
    <row r="1422" spans="1:7">
      <c r="A1422" t="s">
        <v>8162</v>
      </c>
      <c r="B1422" t="s">
        <v>12</v>
      </c>
      <c r="C1422" t="str">
        <f t="shared" si="110"/>
        <v>2992845</v>
      </c>
      <c r="D1422" t="str">
        <f t="shared" si="111"/>
        <v>2995679</v>
      </c>
      <c r="E1422">
        <f t="shared" si="112"/>
        <v>1099</v>
      </c>
      <c r="F1422">
        <f t="shared" si="113"/>
        <v>0</v>
      </c>
      <c r="G1422">
        <f t="shared" si="114"/>
        <v>1</v>
      </c>
    </row>
    <row r="1423" spans="1:7">
      <c r="A1423" t="s">
        <v>8170</v>
      </c>
      <c r="B1423" t="s">
        <v>12</v>
      </c>
      <c r="C1423" t="str">
        <f t="shared" si="110"/>
        <v>2996778</v>
      </c>
      <c r="D1423" t="str">
        <f t="shared" si="111"/>
        <v>2996921</v>
      </c>
      <c r="E1423">
        <f t="shared" si="112"/>
        <v>3667</v>
      </c>
      <c r="F1423">
        <f t="shared" si="113"/>
        <v>0</v>
      </c>
      <c r="G1423">
        <f t="shared" si="114"/>
        <v>1</v>
      </c>
    </row>
    <row r="1424" spans="1:7">
      <c r="A1424" t="s">
        <v>8180</v>
      </c>
      <c r="B1424" t="s">
        <v>12</v>
      </c>
      <c r="C1424" t="str">
        <f t="shared" si="110"/>
        <v>3000588</v>
      </c>
      <c r="D1424" t="str">
        <f t="shared" si="111"/>
        <v>3001199</v>
      </c>
      <c r="E1424">
        <f t="shared" si="112"/>
        <v>128</v>
      </c>
      <c r="F1424">
        <f t="shared" si="113"/>
        <v>1</v>
      </c>
      <c r="G1424">
        <f t="shared" si="114"/>
        <v>1</v>
      </c>
    </row>
    <row r="1425" spans="1:7">
      <c r="A1425" t="s">
        <v>8184</v>
      </c>
      <c r="B1425" t="s">
        <v>12</v>
      </c>
      <c r="C1425" t="str">
        <f t="shared" si="110"/>
        <v>3001327</v>
      </c>
      <c r="D1425" t="str">
        <f t="shared" si="111"/>
        <v>3001698</v>
      </c>
      <c r="E1425">
        <f t="shared" si="112"/>
        <v>2728</v>
      </c>
      <c r="F1425">
        <f t="shared" si="113"/>
        <v>0</v>
      </c>
      <c r="G1425">
        <f t="shared" si="114"/>
        <v>0</v>
      </c>
    </row>
    <row r="1426" spans="1:7">
      <c r="A1426" t="s">
        <v>8192</v>
      </c>
      <c r="B1426" t="s">
        <v>12</v>
      </c>
      <c r="C1426" t="str">
        <f t="shared" si="110"/>
        <v>3004426</v>
      </c>
      <c r="D1426" t="str">
        <f t="shared" si="111"/>
        <v>3005280</v>
      </c>
      <c r="E1426">
        <f t="shared" si="112"/>
        <v>29</v>
      </c>
      <c r="F1426">
        <f t="shared" si="113"/>
        <v>1</v>
      </c>
      <c r="G1426">
        <f t="shared" si="114"/>
        <v>1</v>
      </c>
    </row>
    <row r="1427" spans="1:7">
      <c r="A1427" t="s">
        <v>8196</v>
      </c>
      <c r="B1427" t="s">
        <v>12</v>
      </c>
      <c r="C1427" t="str">
        <f t="shared" si="110"/>
        <v>3005309</v>
      </c>
      <c r="D1427" t="str">
        <f t="shared" si="111"/>
        <v>3005818</v>
      </c>
      <c r="E1427">
        <f t="shared" si="112"/>
        <v>222</v>
      </c>
      <c r="F1427">
        <f t="shared" si="113"/>
        <v>0</v>
      </c>
      <c r="G1427">
        <f t="shared" si="114"/>
        <v>0</v>
      </c>
    </row>
    <row r="1428" spans="1:7">
      <c r="A1428" t="s">
        <v>8200</v>
      </c>
      <c r="B1428" t="s">
        <v>12</v>
      </c>
      <c r="C1428" t="str">
        <f t="shared" si="110"/>
        <v>3006040</v>
      </c>
      <c r="D1428" t="str">
        <f t="shared" si="111"/>
        <v>3007686</v>
      </c>
      <c r="E1428">
        <f t="shared" si="112"/>
        <v>2616</v>
      </c>
      <c r="F1428">
        <f t="shared" si="113"/>
        <v>0</v>
      </c>
      <c r="G1428">
        <f t="shared" si="114"/>
        <v>1</v>
      </c>
    </row>
    <row r="1429" spans="1:7">
      <c r="A1429" t="s">
        <v>8210</v>
      </c>
      <c r="B1429" t="s">
        <v>12</v>
      </c>
      <c r="C1429" t="str">
        <f t="shared" si="110"/>
        <v>3010302</v>
      </c>
      <c r="D1429" t="str">
        <f t="shared" si="111"/>
        <v>3010886</v>
      </c>
      <c r="E1429">
        <f t="shared" si="112"/>
        <v>128</v>
      </c>
      <c r="F1429">
        <f t="shared" si="113"/>
        <v>1</v>
      </c>
      <c r="G1429">
        <f t="shared" si="114"/>
        <v>1</v>
      </c>
    </row>
    <row r="1430" spans="1:7">
      <c r="A1430" t="s">
        <v>8212</v>
      </c>
      <c r="B1430" t="s">
        <v>12</v>
      </c>
      <c r="C1430" t="str">
        <f t="shared" si="110"/>
        <v>3011014</v>
      </c>
      <c r="D1430" t="str">
        <f t="shared" si="111"/>
        <v>3014691</v>
      </c>
      <c r="E1430">
        <f t="shared" si="112"/>
        <v>4046</v>
      </c>
      <c r="F1430">
        <f t="shared" si="113"/>
        <v>0</v>
      </c>
      <c r="G1430">
        <f t="shared" si="114"/>
        <v>0</v>
      </c>
    </row>
    <row r="1431" spans="1:7">
      <c r="A1431" t="s">
        <v>8227</v>
      </c>
      <c r="B1431" t="s">
        <v>12</v>
      </c>
      <c r="C1431" t="str">
        <f t="shared" si="110"/>
        <v>3018737</v>
      </c>
      <c r="D1431" t="str">
        <f t="shared" si="111"/>
        <v>3020455</v>
      </c>
      <c r="E1431">
        <f t="shared" si="112"/>
        <v>72</v>
      </c>
      <c r="F1431">
        <f t="shared" si="113"/>
        <v>1</v>
      </c>
      <c r="G1431">
        <f t="shared" si="114"/>
        <v>1</v>
      </c>
    </row>
    <row r="1432" spans="1:7">
      <c r="A1432" t="s">
        <v>8231</v>
      </c>
      <c r="B1432" t="s">
        <v>12</v>
      </c>
      <c r="C1432" t="str">
        <f t="shared" si="110"/>
        <v>3020527</v>
      </c>
      <c r="D1432" t="str">
        <f t="shared" si="111"/>
        <v>3021828</v>
      </c>
      <c r="E1432">
        <f t="shared" si="112"/>
        <v>82</v>
      </c>
      <c r="F1432">
        <f t="shared" si="113"/>
        <v>1</v>
      </c>
      <c r="G1432">
        <f t="shared" si="114"/>
        <v>0</v>
      </c>
    </row>
    <row r="1433" spans="1:7">
      <c r="A1433" t="s">
        <v>8235</v>
      </c>
      <c r="B1433" t="s">
        <v>12</v>
      </c>
      <c r="C1433" t="str">
        <f t="shared" si="110"/>
        <v>3021910</v>
      </c>
      <c r="D1433" t="str">
        <f t="shared" si="111"/>
        <v>3023502</v>
      </c>
      <c r="E1433">
        <f t="shared" si="112"/>
        <v>84</v>
      </c>
      <c r="F1433">
        <f t="shared" si="113"/>
        <v>1</v>
      </c>
      <c r="G1433">
        <f t="shared" si="114"/>
        <v>0</v>
      </c>
    </row>
    <row r="1434" spans="1:7">
      <c r="A1434" t="s">
        <v>8239</v>
      </c>
      <c r="B1434" t="s">
        <v>12</v>
      </c>
      <c r="C1434" t="str">
        <f t="shared" si="110"/>
        <v>3023586</v>
      </c>
      <c r="D1434" t="str">
        <f t="shared" si="111"/>
        <v>3023702</v>
      </c>
      <c r="E1434">
        <f t="shared" si="112"/>
        <v>1129</v>
      </c>
      <c r="F1434">
        <f t="shared" si="113"/>
        <v>0</v>
      </c>
      <c r="G1434">
        <f t="shared" si="114"/>
        <v>0</v>
      </c>
    </row>
    <row r="1435" spans="1:7">
      <c r="A1435" t="s">
        <v>8245</v>
      </c>
      <c r="B1435" t="s">
        <v>12</v>
      </c>
      <c r="C1435" t="str">
        <f t="shared" si="110"/>
        <v>3024831</v>
      </c>
      <c r="D1435" t="str">
        <f t="shared" si="111"/>
        <v>3025934</v>
      </c>
      <c r="E1435">
        <f t="shared" si="112"/>
        <v>9866</v>
      </c>
      <c r="F1435">
        <f t="shared" si="113"/>
        <v>0</v>
      </c>
      <c r="G1435">
        <f t="shared" si="114"/>
        <v>1</v>
      </c>
    </row>
    <row r="1436" spans="1:7">
      <c r="A1436" t="s">
        <v>8258</v>
      </c>
      <c r="B1436" t="s">
        <v>12</v>
      </c>
      <c r="C1436" t="str">
        <f t="shared" si="110"/>
        <v>3035800</v>
      </c>
      <c r="D1436" t="str">
        <f t="shared" si="111"/>
        <v>3036492</v>
      </c>
      <c r="E1436">
        <f t="shared" si="112"/>
        <v>15</v>
      </c>
      <c r="F1436">
        <f t="shared" si="113"/>
        <v>1</v>
      </c>
      <c r="G1436">
        <f t="shared" si="114"/>
        <v>1</v>
      </c>
    </row>
    <row r="1437" spans="1:7">
      <c r="A1437" t="s">
        <v>8260</v>
      </c>
      <c r="B1437" t="s">
        <v>12</v>
      </c>
      <c r="C1437" t="str">
        <f t="shared" si="110"/>
        <v>3036507</v>
      </c>
      <c r="D1437" t="str">
        <f t="shared" si="111"/>
        <v>3036779</v>
      </c>
      <c r="E1437">
        <f t="shared" si="112"/>
        <v>191</v>
      </c>
      <c r="F1437">
        <f t="shared" si="113"/>
        <v>0</v>
      </c>
      <c r="G1437">
        <f t="shared" si="114"/>
        <v>0</v>
      </c>
    </row>
    <row r="1438" spans="1:7">
      <c r="A1438" t="s">
        <v>8264</v>
      </c>
      <c r="B1438" t="s">
        <v>12</v>
      </c>
      <c r="C1438" t="str">
        <f t="shared" si="110"/>
        <v>3036970</v>
      </c>
      <c r="D1438" t="str">
        <f t="shared" si="111"/>
        <v>3037560</v>
      </c>
      <c r="E1438">
        <f t="shared" si="112"/>
        <v>75</v>
      </c>
      <c r="F1438">
        <f t="shared" si="113"/>
        <v>1</v>
      </c>
      <c r="G1438">
        <f t="shared" si="114"/>
        <v>1</v>
      </c>
    </row>
    <row r="1439" spans="1:7">
      <c r="A1439" t="s">
        <v>8266</v>
      </c>
      <c r="B1439" t="s">
        <v>12</v>
      </c>
      <c r="C1439" t="str">
        <f t="shared" si="110"/>
        <v>3037635</v>
      </c>
      <c r="D1439" t="str">
        <f t="shared" si="111"/>
        <v>3038303</v>
      </c>
      <c r="E1439">
        <f t="shared" si="112"/>
        <v>-7</v>
      </c>
      <c r="F1439">
        <f t="shared" si="113"/>
        <v>1</v>
      </c>
      <c r="G1439">
        <f t="shared" si="114"/>
        <v>0</v>
      </c>
    </row>
    <row r="1440" spans="1:7">
      <c r="A1440" t="s">
        <v>8270</v>
      </c>
      <c r="B1440" t="s">
        <v>12</v>
      </c>
      <c r="C1440" t="str">
        <f t="shared" si="110"/>
        <v>3038296</v>
      </c>
      <c r="D1440" t="str">
        <f t="shared" si="111"/>
        <v>3039381</v>
      </c>
      <c r="E1440">
        <f t="shared" si="112"/>
        <v>77</v>
      </c>
      <c r="F1440">
        <f t="shared" si="113"/>
        <v>1</v>
      </c>
      <c r="G1440">
        <f t="shared" si="114"/>
        <v>0</v>
      </c>
    </row>
    <row r="1441" spans="1:7">
      <c r="A1441" t="s">
        <v>8274</v>
      </c>
      <c r="B1441" t="s">
        <v>12</v>
      </c>
      <c r="C1441" t="str">
        <f t="shared" si="110"/>
        <v>3039458</v>
      </c>
      <c r="D1441" t="str">
        <f t="shared" si="111"/>
        <v>3040243</v>
      </c>
      <c r="E1441">
        <f t="shared" si="112"/>
        <v>6708</v>
      </c>
      <c r="F1441">
        <f t="shared" si="113"/>
        <v>0</v>
      </c>
      <c r="G1441">
        <f t="shared" si="114"/>
        <v>0</v>
      </c>
    </row>
    <row r="1442" spans="1:7">
      <c r="A1442" t="s">
        <v>8304</v>
      </c>
      <c r="B1442" t="s">
        <v>12</v>
      </c>
      <c r="C1442" t="str">
        <f t="shared" si="110"/>
        <v>3046951</v>
      </c>
      <c r="D1442" t="str">
        <f t="shared" si="111"/>
        <v>3047919</v>
      </c>
      <c r="E1442">
        <f t="shared" si="112"/>
        <v>193</v>
      </c>
      <c r="F1442">
        <f t="shared" si="113"/>
        <v>0</v>
      </c>
      <c r="G1442">
        <f t="shared" si="114"/>
        <v>1</v>
      </c>
    </row>
    <row r="1443" spans="1:7">
      <c r="A1443" t="s">
        <v>8307</v>
      </c>
      <c r="B1443" t="s">
        <v>12</v>
      </c>
      <c r="C1443" t="str">
        <f t="shared" si="110"/>
        <v>3048112</v>
      </c>
      <c r="D1443" t="str">
        <f t="shared" si="111"/>
        <v>3052341</v>
      </c>
      <c r="E1443">
        <f t="shared" si="112"/>
        <v>123</v>
      </c>
      <c r="F1443">
        <f t="shared" si="113"/>
        <v>1</v>
      </c>
      <c r="G1443">
        <f t="shared" si="114"/>
        <v>1</v>
      </c>
    </row>
    <row r="1444" spans="1:7">
      <c r="A1444" t="s">
        <v>8311</v>
      </c>
      <c r="B1444" t="s">
        <v>12</v>
      </c>
      <c r="C1444" t="str">
        <f t="shared" si="110"/>
        <v>3052464</v>
      </c>
      <c r="D1444" t="str">
        <f t="shared" si="111"/>
        <v>3056492</v>
      </c>
      <c r="E1444">
        <f t="shared" si="112"/>
        <v>353</v>
      </c>
      <c r="F1444">
        <f t="shared" si="113"/>
        <v>0</v>
      </c>
      <c r="G1444">
        <f t="shared" si="114"/>
        <v>0</v>
      </c>
    </row>
    <row r="1445" spans="1:7">
      <c r="A1445" t="s">
        <v>8315</v>
      </c>
      <c r="B1445" t="s">
        <v>12</v>
      </c>
      <c r="C1445" t="str">
        <f t="shared" si="110"/>
        <v>3056845</v>
      </c>
      <c r="D1445" t="str">
        <f t="shared" si="111"/>
        <v>3057210</v>
      </c>
      <c r="E1445">
        <f t="shared" si="112"/>
        <v>64</v>
      </c>
      <c r="F1445">
        <f t="shared" si="113"/>
        <v>1</v>
      </c>
      <c r="G1445">
        <f t="shared" si="114"/>
        <v>1</v>
      </c>
    </row>
    <row r="1446" spans="1:7">
      <c r="A1446" t="s">
        <v>8319</v>
      </c>
      <c r="B1446" t="s">
        <v>12</v>
      </c>
      <c r="C1446" t="str">
        <f t="shared" si="110"/>
        <v>3057274</v>
      </c>
      <c r="D1446" t="str">
        <f t="shared" si="111"/>
        <v>3057771</v>
      </c>
      <c r="E1446">
        <f t="shared" si="112"/>
        <v>328</v>
      </c>
      <c r="F1446">
        <f t="shared" si="113"/>
        <v>0</v>
      </c>
      <c r="G1446">
        <f t="shared" si="114"/>
        <v>0</v>
      </c>
    </row>
    <row r="1447" spans="1:7">
      <c r="A1447" t="s">
        <v>8323</v>
      </c>
      <c r="B1447" t="s">
        <v>12</v>
      </c>
      <c r="C1447" t="str">
        <f t="shared" si="110"/>
        <v>3058099</v>
      </c>
      <c r="D1447" t="str">
        <f t="shared" si="111"/>
        <v>3058800</v>
      </c>
      <c r="E1447">
        <f t="shared" si="112"/>
        <v>5</v>
      </c>
      <c r="F1447">
        <f t="shared" si="113"/>
        <v>1</v>
      </c>
      <c r="G1447">
        <f t="shared" si="114"/>
        <v>1</v>
      </c>
    </row>
    <row r="1448" spans="1:7">
      <c r="A1448" t="s">
        <v>8327</v>
      </c>
      <c r="B1448" t="s">
        <v>12</v>
      </c>
      <c r="C1448" t="str">
        <f t="shared" si="110"/>
        <v>3058805</v>
      </c>
      <c r="D1448" t="str">
        <f t="shared" si="111"/>
        <v>3059233</v>
      </c>
      <c r="E1448">
        <f t="shared" si="112"/>
        <v>146</v>
      </c>
      <c r="F1448">
        <f t="shared" si="113"/>
        <v>1</v>
      </c>
      <c r="G1448">
        <f t="shared" si="114"/>
        <v>0</v>
      </c>
    </row>
    <row r="1449" spans="1:7">
      <c r="A1449" t="s">
        <v>8331</v>
      </c>
      <c r="B1449" t="s">
        <v>12</v>
      </c>
      <c r="C1449" t="str">
        <f t="shared" si="110"/>
        <v>3059379</v>
      </c>
      <c r="D1449" t="str">
        <f t="shared" si="111"/>
        <v>3059924</v>
      </c>
      <c r="E1449">
        <f t="shared" si="112"/>
        <v>8</v>
      </c>
      <c r="F1449">
        <f t="shared" si="113"/>
        <v>1</v>
      </c>
      <c r="G1449">
        <f t="shared" si="114"/>
        <v>0</v>
      </c>
    </row>
    <row r="1450" spans="1:7">
      <c r="A1450" t="s">
        <v>8335</v>
      </c>
      <c r="B1450" t="s">
        <v>12</v>
      </c>
      <c r="C1450" t="str">
        <f t="shared" si="110"/>
        <v>3059932</v>
      </c>
      <c r="D1450" t="str">
        <f t="shared" si="111"/>
        <v>3060309</v>
      </c>
      <c r="E1450">
        <f t="shared" si="112"/>
        <v>273</v>
      </c>
      <c r="F1450">
        <f t="shared" si="113"/>
        <v>0</v>
      </c>
      <c r="G1450">
        <f t="shared" si="114"/>
        <v>0</v>
      </c>
    </row>
    <row r="1451" spans="1:7">
      <c r="A1451" t="s">
        <v>8339</v>
      </c>
      <c r="B1451" t="s">
        <v>12</v>
      </c>
      <c r="C1451" t="str">
        <f t="shared" si="110"/>
        <v>3060582</v>
      </c>
      <c r="D1451" t="str">
        <f t="shared" si="111"/>
        <v>3061766</v>
      </c>
      <c r="E1451">
        <f t="shared" si="112"/>
        <v>68</v>
      </c>
      <c r="F1451">
        <f t="shared" si="113"/>
        <v>1</v>
      </c>
      <c r="G1451">
        <f t="shared" si="114"/>
        <v>1</v>
      </c>
    </row>
    <row r="1452" spans="1:7">
      <c r="A1452" t="s">
        <v>8343</v>
      </c>
      <c r="B1452" t="s">
        <v>12</v>
      </c>
      <c r="C1452" t="str">
        <f t="shared" si="110"/>
        <v>3061834</v>
      </c>
      <c r="D1452" t="str">
        <f t="shared" si="111"/>
        <v>3063948</v>
      </c>
      <c r="E1452">
        <f t="shared" si="112"/>
        <v>80</v>
      </c>
      <c r="F1452">
        <f t="shared" si="113"/>
        <v>1</v>
      </c>
      <c r="G1452">
        <f t="shared" si="114"/>
        <v>0</v>
      </c>
    </row>
    <row r="1453" spans="1:7">
      <c r="A1453" t="s">
        <v>8347</v>
      </c>
      <c r="B1453" t="s">
        <v>12</v>
      </c>
      <c r="C1453" t="str">
        <f t="shared" si="110"/>
        <v>3064028</v>
      </c>
      <c r="D1453" t="str">
        <f t="shared" si="111"/>
        <v>3064498</v>
      </c>
      <c r="E1453">
        <f t="shared" si="112"/>
        <v>602</v>
      </c>
      <c r="F1453">
        <f t="shared" si="113"/>
        <v>0</v>
      </c>
      <c r="G1453">
        <f t="shared" si="114"/>
        <v>0</v>
      </c>
    </row>
    <row r="1454" spans="1:7">
      <c r="A1454" t="s">
        <v>8351</v>
      </c>
      <c r="B1454" t="s">
        <v>12</v>
      </c>
      <c r="C1454" t="str">
        <f t="shared" si="110"/>
        <v>3065100</v>
      </c>
      <c r="D1454" t="str">
        <f t="shared" si="111"/>
        <v>3065342</v>
      </c>
      <c r="E1454">
        <f t="shared" si="112"/>
        <v>82</v>
      </c>
      <c r="F1454">
        <f t="shared" si="113"/>
        <v>1</v>
      </c>
      <c r="G1454">
        <f t="shared" si="114"/>
        <v>1</v>
      </c>
    </row>
    <row r="1455" spans="1:7">
      <c r="A1455" t="s">
        <v>8354</v>
      </c>
      <c r="B1455" t="s">
        <v>12</v>
      </c>
      <c r="C1455" t="str">
        <f t="shared" si="110"/>
        <v>3065424</v>
      </c>
      <c r="D1455" t="str">
        <f t="shared" si="111"/>
        <v>3065792</v>
      </c>
      <c r="E1455">
        <f t="shared" si="112"/>
        <v>0</v>
      </c>
      <c r="F1455">
        <f t="shared" si="113"/>
        <v>1</v>
      </c>
      <c r="G1455">
        <f t="shared" si="114"/>
        <v>0</v>
      </c>
    </row>
    <row r="1456" spans="1:7">
      <c r="A1456" t="s">
        <v>8356</v>
      </c>
      <c r="B1456" t="s">
        <v>12</v>
      </c>
      <c r="C1456" t="str">
        <f t="shared" si="110"/>
        <v>3065792</v>
      </c>
      <c r="D1456" t="str">
        <f t="shared" si="111"/>
        <v>3066160</v>
      </c>
      <c r="E1456">
        <f t="shared" si="112"/>
        <v>34</v>
      </c>
      <c r="F1456">
        <f t="shared" si="113"/>
        <v>1</v>
      </c>
      <c r="G1456">
        <f t="shared" si="114"/>
        <v>0</v>
      </c>
    </row>
    <row r="1457" spans="1:7">
      <c r="A1457" t="s">
        <v>8358</v>
      </c>
      <c r="B1457" t="s">
        <v>12</v>
      </c>
      <c r="C1457" t="str">
        <f t="shared" si="110"/>
        <v>3066194</v>
      </c>
      <c r="D1457" t="str">
        <f t="shared" si="111"/>
        <v>3066898</v>
      </c>
      <c r="E1457">
        <f t="shared" si="112"/>
        <v>1553</v>
      </c>
      <c r="F1457">
        <f t="shared" si="113"/>
        <v>0</v>
      </c>
      <c r="G1457">
        <f t="shared" si="114"/>
        <v>0</v>
      </c>
    </row>
    <row r="1458" spans="1:7">
      <c r="A1458" t="s">
        <v>8364</v>
      </c>
      <c r="B1458" t="s">
        <v>12</v>
      </c>
      <c r="C1458" t="str">
        <f t="shared" si="110"/>
        <v>3068451</v>
      </c>
      <c r="D1458" t="str">
        <f t="shared" si="111"/>
        <v>3069200</v>
      </c>
      <c r="E1458">
        <f t="shared" si="112"/>
        <v>627</v>
      </c>
      <c r="F1458">
        <f t="shared" si="113"/>
        <v>0</v>
      </c>
      <c r="G1458">
        <f t="shared" si="114"/>
        <v>1</v>
      </c>
    </row>
    <row r="1459" spans="1:7">
      <c r="A1459" t="s">
        <v>8369</v>
      </c>
      <c r="B1459" t="s">
        <v>12</v>
      </c>
      <c r="C1459" t="str">
        <f t="shared" si="110"/>
        <v>3069827</v>
      </c>
      <c r="D1459" t="str">
        <f t="shared" si="111"/>
        <v>3070462</v>
      </c>
      <c r="E1459">
        <f t="shared" si="112"/>
        <v>90</v>
      </c>
      <c r="F1459">
        <f t="shared" si="113"/>
        <v>1</v>
      </c>
      <c r="G1459">
        <f t="shared" si="114"/>
        <v>1</v>
      </c>
    </row>
    <row r="1460" spans="1:7">
      <c r="A1460" t="s">
        <v>8372</v>
      </c>
      <c r="B1460" t="s">
        <v>12</v>
      </c>
      <c r="C1460" t="str">
        <f t="shared" si="110"/>
        <v>3070552</v>
      </c>
      <c r="D1460" t="str">
        <f t="shared" si="111"/>
        <v>3070755</v>
      </c>
      <c r="E1460">
        <f t="shared" si="112"/>
        <v>5</v>
      </c>
      <c r="F1460">
        <f t="shared" si="113"/>
        <v>1</v>
      </c>
      <c r="G1460">
        <f t="shared" si="114"/>
        <v>0</v>
      </c>
    </row>
    <row r="1461" spans="1:7">
      <c r="A1461" t="s">
        <v>8374</v>
      </c>
      <c r="B1461" t="s">
        <v>12</v>
      </c>
      <c r="C1461" t="str">
        <f t="shared" si="110"/>
        <v>3070760</v>
      </c>
      <c r="D1461" t="str">
        <f t="shared" si="111"/>
        <v>3072622</v>
      </c>
      <c r="E1461">
        <f t="shared" si="112"/>
        <v>-10</v>
      </c>
      <c r="F1461">
        <f t="shared" si="113"/>
        <v>1</v>
      </c>
      <c r="G1461">
        <f t="shared" si="114"/>
        <v>0</v>
      </c>
    </row>
    <row r="1462" spans="1:7">
      <c r="A1462" t="s">
        <v>8378</v>
      </c>
      <c r="B1462" t="s">
        <v>12</v>
      </c>
      <c r="C1462" t="str">
        <f t="shared" si="110"/>
        <v>3072612</v>
      </c>
      <c r="D1462" t="str">
        <f t="shared" si="111"/>
        <v>3073175</v>
      </c>
      <c r="E1462">
        <f t="shared" si="112"/>
        <v>6358</v>
      </c>
      <c r="F1462">
        <f t="shared" si="113"/>
        <v>0</v>
      </c>
      <c r="G1462">
        <f t="shared" si="114"/>
        <v>0</v>
      </c>
    </row>
    <row r="1463" spans="1:7">
      <c r="A1463" t="s">
        <v>8388</v>
      </c>
      <c r="B1463" t="s">
        <v>12</v>
      </c>
      <c r="C1463" t="str">
        <f t="shared" si="110"/>
        <v>3079533</v>
      </c>
      <c r="D1463" t="str">
        <f t="shared" si="111"/>
        <v>3081077</v>
      </c>
      <c r="E1463">
        <f t="shared" si="112"/>
        <v>149</v>
      </c>
      <c r="F1463">
        <f t="shared" si="113"/>
        <v>1</v>
      </c>
      <c r="G1463">
        <f t="shared" si="114"/>
        <v>1</v>
      </c>
    </row>
    <row r="1464" spans="1:7">
      <c r="A1464" t="s">
        <v>8392</v>
      </c>
      <c r="B1464" t="s">
        <v>12</v>
      </c>
      <c r="C1464" t="str">
        <f t="shared" si="110"/>
        <v>3081226</v>
      </c>
      <c r="D1464" t="str">
        <f t="shared" si="111"/>
        <v>3082101</v>
      </c>
      <c r="E1464">
        <f t="shared" si="112"/>
        <v>698</v>
      </c>
      <c r="F1464">
        <f t="shared" si="113"/>
        <v>0</v>
      </c>
      <c r="G1464">
        <f t="shared" si="114"/>
        <v>0</v>
      </c>
    </row>
    <row r="1465" spans="1:7">
      <c r="A1465" t="s">
        <v>8395</v>
      </c>
      <c r="B1465" t="s">
        <v>12</v>
      </c>
      <c r="C1465" t="str">
        <f t="shared" si="110"/>
        <v>3082799</v>
      </c>
      <c r="D1465" t="str">
        <f t="shared" si="111"/>
        <v>3083404</v>
      </c>
      <c r="E1465">
        <f t="shared" si="112"/>
        <v>2330</v>
      </c>
      <c r="F1465">
        <f t="shared" si="113"/>
        <v>0</v>
      </c>
      <c r="G1465">
        <f t="shared" si="114"/>
        <v>1</v>
      </c>
    </row>
    <row r="1466" spans="1:7">
      <c r="A1466" t="s">
        <v>8406</v>
      </c>
      <c r="B1466" t="s">
        <v>12</v>
      </c>
      <c r="C1466" t="str">
        <f t="shared" si="110"/>
        <v>3085734</v>
      </c>
      <c r="D1466" t="str">
        <f t="shared" si="111"/>
        <v>3086141</v>
      </c>
      <c r="E1466">
        <f t="shared" si="112"/>
        <v>290</v>
      </c>
      <c r="F1466">
        <f t="shared" si="113"/>
        <v>0</v>
      </c>
      <c r="G1466">
        <f t="shared" si="114"/>
        <v>1</v>
      </c>
    </row>
    <row r="1467" spans="1:7">
      <c r="A1467" t="s">
        <v>8408</v>
      </c>
      <c r="B1467" t="s">
        <v>12</v>
      </c>
      <c r="C1467" t="str">
        <f t="shared" si="110"/>
        <v>3086431</v>
      </c>
      <c r="D1467" t="str">
        <f t="shared" si="111"/>
        <v>3086529</v>
      </c>
      <c r="E1467">
        <f t="shared" si="112"/>
        <v>645</v>
      </c>
      <c r="F1467">
        <f t="shared" si="113"/>
        <v>0</v>
      </c>
      <c r="G1467">
        <f t="shared" si="114"/>
        <v>1</v>
      </c>
    </row>
    <row r="1468" spans="1:7">
      <c r="A1468" t="s">
        <v>8414</v>
      </c>
      <c r="B1468" t="s">
        <v>12</v>
      </c>
      <c r="C1468" t="str">
        <f t="shared" si="110"/>
        <v>3087174</v>
      </c>
      <c r="D1468" t="str">
        <f t="shared" si="111"/>
        <v>3088391</v>
      </c>
      <c r="E1468">
        <f t="shared" si="112"/>
        <v>118</v>
      </c>
      <c r="F1468">
        <f t="shared" si="113"/>
        <v>1</v>
      </c>
      <c r="G1468">
        <f t="shared" si="114"/>
        <v>1</v>
      </c>
    </row>
    <row r="1469" spans="1:7">
      <c r="A1469" t="s">
        <v>8418</v>
      </c>
      <c r="B1469" t="s">
        <v>12</v>
      </c>
      <c r="C1469" t="str">
        <f t="shared" si="110"/>
        <v>3088509</v>
      </c>
      <c r="D1469" t="str">
        <f t="shared" si="111"/>
        <v>3089084</v>
      </c>
      <c r="E1469">
        <f t="shared" si="112"/>
        <v>373</v>
      </c>
      <c r="F1469">
        <f t="shared" si="113"/>
        <v>0</v>
      </c>
      <c r="G1469">
        <f t="shared" si="114"/>
        <v>0</v>
      </c>
    </row>
    <row r="1470" spans="1:7">
      <c r="A1470" t="s">
        <v>8422</v>
      </c>
      <c r="B1470" t="s">
        <v>12</v>
      </c>
      <c r="C1470" t="str">
        <f t="shared" si="110"/>
        <v>3089457</v>
      </c>
      <c r="D1470" t="str">
        <f t="shared" si="111"/>
        <v>3090029</v>
      </c>
      <c r="E1470">
        <f t="shared" si="112"/>
        <v>2099</v>
      </c>
      <c r="F1470">
        <f t="shared" si="113"/>
        <v>0</v>
      </c>
      <c r="G1470">
        <f t="shared" si="114"/>
        <v>1</v>
      </c>
    </row>
    <row r="1471" spans="1:7">
      <c r="A1471" t="s">
        <v>8434</v>
      </c>
      <c r="B1471" t="s">
        <v>12</v>
      </c>
      <c r="C1471" t="str">
        <f t="shared" si="110"/>
        <v>3092128</v>
      </c>
      <c r="D1471" t="str">
        <f t="shared" si="111"/>
        <v>3094926</v>
      </c>
      <c r="E1471">
        <f t="shared" si="112"/>
        <v>325</v>
      </c>
      <c r="F1471">
        <f t="shared" si="113"/>
        <v>0</v>
      </c>
      <c r="G1471">
        <f t="shared" si="114"/>
        <v>1</v>
      </c>
    </row>
    <row r="1472" spans="1:7">
      <c r="A1472" t="s">
        <v>8438</v>
      </c>
      <c r="B1472" t="s">
        <v>12</v>
      </c>
      <c r="C1472" t="str">
        <f t="shared" si="110"/>
        <v>3095251</v>
      </c>
      <c r="D1472" t="str">
        <f t="shared" si="111"/>
        <v>3095649</v>
      </c>
      <c r="E1472">
        <f t="shared" si="112"/>
        <v>682</v>
      </c>
      <c r="F1472">
        <f t="shared" si="113"/>
        <v>0</v>
      </c>
      <c r="G1472">
        <f t="shared" si="114"/>
        <v>1</v>
      </c>
    </row>
    <row r="1473" spans="1:7">
      <c r="A1473" t="s">
        <v>8440</v>
      </c>
      <c r="B1473" t="s">
        <v>12</v>
      </c>
      <c r="C1473" t="str">
        <f t="shared" si="110"/>
        <v>3096331</v>
      </c>
      <c r="D1473" t="str">
        <f t="shared" si="111"/>
        <v>3096954</v>
      </c>
      <c r="E1473">
        <f t="shared" si="112"/>
        <v>21</v>
      </c>
      <c r="F1473">
        <f t="shared" si="113"/>
        <v>1</v>
      </c>
      <c r="G1473">
        <f t="shared" si="114"/>
        <v>1</v>
      </c>
    </row>
    <row r="1474" spans="1:7">
      <c r="A1474" t="s">
        <v>8444</v>
      </c>
      <c r="B1474" t="s">
        <v>12</v>
      </c>
      <c r="C1474" t="str">
        <f t="shared" si="110"/>
        <v>3096975</v>
      </c>
      <c r="D1474" t="str">
        <f t="shared" si="111"/>
        <v>3097970</v>
      </c>
      <c r="E1474">
        <f t="shared" si="112"/>
        <v>15</v>
      </c>
      <c r="F1474">
        <f t="shared" si="113"/>
        <v>1</v>
      </c>
      <c r="G1474">
        <f t="shared" si="114"/>
        <v>0</v>
      </c>
    </row>
    <row r="1475" spans="1:7">
      <c r="A1475" t="s">
        <v>8448</v>
      </c>
      <c r="B1475" t="s">
        <v>12</v>
      </c>
      <c r="C1475" t="str">
        <f t="shared" ref="C1475:C1538" si="115">LEFT(A1475,SEARCH(".",A1475)-1)</f>
        <v>3097985</v>
      </c>
      <c r="D1475" t="str">
        <f t="shared" ref="D1475:D1538" si="116">RIGHT(A1475,LEN(A1475)-SEARCH(".",A1475)-1)</f>
        <v>3098254</v>
      </c>
      <c r="E1475">
        <f t="shared" ref="E1475:E1538" si="117">C1476-D1475</f>
        <v>1423</v>
      </c>
      <c r="F1475">
        <f t="shared" ref="F1475:F1538" si="118">IF(E1475&lt;$K$2, 1, 0)</f>
        <v>0</v>
      </c>
      <c r="G1475">
        <f t="shared" si="114"/>
        <v>0</v>
      </c>
    </row>
    <row r="1476" spans="1:7">
      <c r="A1476" t="s">
        <v>8458</v>
      </c>
      <c r="B1476" t="s">
        <v>12</v>
      </c>
      <c r="C1476" t="str">
        <f t="shared" si="115"/>
        <v>3099677</v>
      </c>
      <c r="D1476" t="str">
        <f t="shared" si="116"/>
        <v>3100627</v>
      </c>
      <c r="E1476">
        <f t="shared" si="117"/>
        <v>54</v>
      </c>
      <c r="F1476">
        <f t="shared" si="118"/>
        <v>1</v>
      </c>
      <c r="G1476">
        <f t="shared" ref="G1476:G1539" si="119">IF(F1475=1, 0,1)</f>
        <v>1</v>
      </c>
    </row>
    <row r="1477" spans="1:7">
      <c r="A1477" t="s">
        <v>8460</v>
      </c>
      <c r="B1477" t="s">
        <v>12</v>
      </c>
      <c r="C1477" t="str">
        <f t="shared" si="115"/>
        <v>3100681</v>
      </c>
      <c r="D1477" t="str">
        <f t="shared" si="116"/>
        <v>3101037</v>
      </c>
      <c r="E1477">
        <f t="shared" si="117"/>
        <v>1300</v>
      </c>
      <c r="F1477">
        <f t="shared" si="118"/>
        <v>0</v>
      </c>
      <c r="G1477">
        <f t="shared" si="119"/>
        <v>0</v>
      </c>
    </row>
    <row r="1478" spans="1:7">
      <c r="A1478" t="s">
        <v>8466</v>
      </c>
      <c r="B1478" t="s">
        <v>12</v>
      </c>
      <c r="C1478" t="str">
        <f t="shared" si="115"/>
        <v>3102337</v>
      </c>
      <c r="D1478" t="str">
        <f t="shared" si="116"/>
        <v>3103107</v>
      </c>
      <c r="E1478">
        <f t="shared" si="117"/>
        <v>270</v>
      </c>
      <c r="F1478">
        <f t="shared" si="118"/>
        <v>0</v>
      </c>
      <c r="G1478">
        <f t="shared" si="119"/>
        <v>1</v>
      </c>
    </row>
    <row r="1479" spans="1:7">
      <c r="A1479" t="s">
        <v>8468</v>
      </c>
      <c r="B1479" t="s">
        <v>12</v>
      </c>
      <c r="C1479" t="str">
        <f t="shared" si="115"/>
        <v>3103377</v>
      </c>
      <c r="D1479" t="str">
        <f t="shared" si="116"/>
        <v>3103874</v>
      </c>
      <c r="E1479">
        <f t="shared" si="117"/>
        <v>41</v>
      </c>
      <c r="F1479">
        <f t="shared" si="118"/>
        <v>1</v>
      </c>
      <c r="G1479">
        <f t="shared" si="119"/>
        <v>1</v>
      </c>
    </row>
    <row r="1480" spans="1:7">
      <c r="A1480" t="s">
        <v>8470</v>
      </c>
      <c r="B1480" t="s">
        <v>12</v>
      </c>
      <c r="C1480" t="str">
        <f t="shared" si="115"/>
        <v>3103915</v>
      </c>
      <c r="D1480" t="str">
        <f t="shared" si="116"/>
        <v>3105336</v>
      </c>
      <c r="E1480">
        <f t="shared" si="117"/>
        <v>414</v>
      </c>
      <c r="F1480">
        <f t="shared" si="118"/>
        <v>0</v>
      </c>
      <c r="G1480">
        <f t="shared" si="119"/>
        <v>0</v>
      </c>
    </row>
    <row r="1481" spans="1:7">
      <c r="A1481" t="s">
        <v>8474</v>
      </c>
      <c r="B1481" t="s">
        <v>12</v>
      </c>
      <c r="C1481" t="str">
        <f t="shared" si="115"/>
        <v>3105750</v>
      </c>
      <c r="D1481" t="str">
        <f t="shared" si="116"/>
        <v>3107102</v>
      </c>
      <c r="E1481">
        <f t="shared" si="117"/>
        <v>146</v>
      </c>
      <c r="F1481">
        <f t="shared" si="118"/>
        <v>1</v>
      </c>
      <c r="G1481">
        <f t="shared" si="119"/>
        <v>1</v>
      </c>
    </row>
    <row r="1482" spans="1:7">
      <c r="A1482" t="s">
        <v>8478</v>
      </c>
      <c r="B1482" t="s">
        <v>12</v>
      </c>
      <c r="C1482" t="str">
        <f t="shared" si="115"/>
        <v>3107248</v>
      </c>
      <c r="D1482" t="str">
        <f t="shared" si="116"/>
        <v>3108090</v>
      </c>
      <c r="E1482">
        <f t="shared" si="117"/>
        <v>2251</v>
      </c>
      <c r="F1482">
        <f t="shared" si="118"/>
        <v>0</v>
      </c>
      <c r="G1482">
        <f t="shared" si="119"/>
        <v>0</v>
      </c>
    </row>
    <row r="1483" spans="1:7">
      <c r="A1483" t="s">
        <v>8487</v>
      </c>
      <c r="B1483" t="s">
        <v>12</v>
      </c>
      <c r="C1483" t="str">
        <f t="shared" si="115"/>
        <v>3110341</v>
      </c>
      <c r="D1483" t="str">
        <f t="shared" si="116"/>
        <v>3111852</v>
      </c>
      <c r="E1483">
        <f t="shared" si="117"/>
        <v>174</v>
      </c>
      <c r="F1483">
        <f t="shared" si="118"/>
        <v>0</v>
      </c>
      <c r="G1483">
        <f t="shared" si="119"/>
        <v>1</v>
      </c>
    </row>
    <row r="1484" spans="1:7">
      <c r="A1484" t="s">
        <v>8490</v>
      </c>
      <c r="B1484" t="s">
        <v>12</v>
      </c>
      <c r="C1484" t="str">
        <f t="shared" si="115"/>
        <v>3112026</v>
      </c>
      <c r="D1484" t="str">
        <f t="shared" si="116"/>
        <v>3112736</v>
      </c>
      <c r="E1484">
        <f t="shared" si="117"/>
        <v>233</v>
      </c>
      <c r="F1484">
        <f t="shared" si="118"/>
        <v>0</v>
      </c>
      <c r="G1484">
        <f t="shared" si="119"/>
        <v>1</v>
      </c>
    </row>
    <row r="1485" spans="1:7">
      <c r="A1485" t="s">
        <v>8493</v>
      </c>
      <c r="B1485" t="s">
        <v>12</v>
      </c>
      <c r="C1485" t="str">
        <f t="shared" si="115"/>
        <v>3112969</v>
      </c>
      <c r="D1485" t="str">
        <f t="shared" si="116"/>
        <v>3114144</v>
      </c>
      <c r="E1485">
        <f t="shared" si="117"/>
        <v>63</v>
      </c>
      <c r="F1485">
        <f t="shared" si="118"/>
        <v>1</v>
      </c>
      <c r="G1485">
        <f t="shared" si="119"/>
        <v>1</v>
      </c>
    </row>
    <row r="1486" spans="1:7">
      <c r="A1486" t="s">
        <v>8495</v>
      </c>
      <c r="B1486" t="s">
        <v>12</v>
      </c>
      <c r="C1486" t="str">
        <f t="shared" si="115"/>
        <v>3114207</v>
      </c>
      <c r="D1486" t="str">
        <f t="shared" si="116"/>
        <v>3114683</v>
      </c>
      <c r="E1486">
        <f t="shared" si="117"/>
        <v>126</v>
      </c>
      <c r="F1486">
        <f t="shared" si="118"/>
        <v>1</v>
      </c>
      <c r="G1486">
        <f t="shared" si="119"/>
        <v>0</v>
      </c>
    </row>
    <row r="1487" spans="1:7">
      <c r="A1487" t="s">
        <v>8497</v>
      </c>
      <c r="B1487" t="s">
        <v>12</v>
      </c>
      <c r="C1487" t="str">
        <f t="shared" si="115"/>
        <v>3114809</v>
      </c>
      <c r="D1487" t="str">
        <f t="shared" si="116"/>
        <v>3115810</v>
      </c>
      <c r="E1487">
        <f t="shared" si="117"/>
        <v>-7</v>
      </c>
      <c r="F1487">
        <f t="shared" si="118"/>
        <v>1</v>
      </c>
      <c r="G1487">
        <f t="shared" si="119"/>
        <v>0</v>
      </c>
    </row>
    <row r="1488" spans="1:7">
      <c r="A1488" t="s">
        <v>8501</v>
      </c>
      <c r="B1488" t="s">
        <v>12</v>
      </c>
      <c r="C1488" t="str">
        <f t="shared" si="115"/>
        <v>3115803</v>
      </c>
      <c r="D1488" t="str">
        <f t="shared" si="116"/>
        <v>3116786</v>
      </c>
      <c r="E1488">
        <f t="shared" si="117"/>
        <v>13</v>
      </c>
      <c r="F1488">
        <f t="shared" si="118"/>
        <v>1</v>
      </c>
      <c r="G1488">
        <f t="shared" si="119"/>
        <v>0</v>
      </c>
    </row>
    <row r="1489" spans="1:7">
      <c r="A1489" t="s">
        <v>8504</v>
      </c>
      <c r="B1489" t="s">
        <v>12</v>
      </c>
      <c r="C1489" t="str">
        <f t="shared" si="115"/>
        <v>3116799</v>
      </c>
      <c r="D1489" t="str">
        <f t="shared" si="116"/>
        <v>3117701</v>
      </c>
      <c r="E1489">
        <f t="shared" si="117"/>
        <v>11</v>
      </c>
      <c r="F1489">
        <f t="shared" si="118"/>
        <v>1</v>
      </c>
      <c r="G1489">
        <f t="shared" si="119"/>
        <v>0</v>
      </c>
    </row>
    <row r="1490" spans="1:7">
      <c r="A1490" t="s">
        <v>8508</v>
      </c>
      <c r="B1490" t="s">
        <v>12</v>
      </c>
      <c r="C1490" t="str">
        <f t="shared" si="115"/>
        <v>3117712</v>
      </c>
      <c r="D1490" t="str">
        <f t="shared" si="116"/>
        <v>3118731</v>
      </c>
      <c r="E1490">
        <f t="shared" si="117"/>
        <v>170</v>
      </c>
      <c r="F1490">
        <f t="shared" si="118"/>
        <v>0</v>
      </c>
      <c r="G1490">
        <f t="shared" si="119"/>
        <v>0</v>
      </c>
    </row>
    <row r="1491" spans="1:7">
      <c r="A1491" t="s">
        <v>8512</v>
      </c>
      <c r="B1491" t="s">
        <v>12</v>
      </c>
      <c r="C1491" t="str">
        <f t="shared" si="115"/>
        <v>3118901</v>
      </c>
      <c r="D1491" t="str">
        <f t="shared" si="116"/>
        <v>3120511</v>
      </c>
      <c r="E1491">
        <f t="shared" si="117"/>
        <v>520</v>
      </c>
      <c r="F1491">
        <f t="shared" si="118"/>
        <v>0</v>
      </c>
      <c r="G1491">
        <f t="shared" si="119"/>
        <v>1</v>
      </c>
    </row>
    <row r="1492" spans="1:7">
      <c r="A1492" t="s">
        <v>8516</v>
      </c>
      <c r="B1492" t="s">
        <v>12</v>
      </c>
      <c r="C1492" t="str">
        <f t="shared" si="115"/>
        <v>3121031</v>
      </c>
      <c r="D1492" t="str">
        <f t="shared" si="116"/>
        <v>3122713</v>
      </c>
      <c r="E1492">
        <f t="shared" si="117"/>
        <v>964</v>
      </c>
      <c r="F1492">
        <f t="shared" si="118"/>
        <v>0</v>
      </c>
      <c r="G1492">
        <f t="shared" si="119"/>
        <v>1</v>
      </c>
    </row>
    <row r="1493" spans="1:7">
      <c r="A1493" t="s">
        <v>8521</v>
      </c>
      <c r="B1493" t="s">
        <v>12</v>
      </c>
      <c r="C1493" t="str">
        <f t="shared" si="115"/>
        <v>3123677</v>
      </c>
      <c r="D1493" t="str">
        <f t="shared" si="116"/>
        <v>3123934</v>
      </c>
      <c r="E1493">
        <f t="shared" si="117"/>
        <v>2379</v>
      </c>
      <c r="F1493">
        <f t="shared" si="118"/>
        <v>0</v>
      </c>
      <c r="G1493">
        <f t="shared" si="119"/>
        <v>1</v>
      </c>
    </row>
    <row r="1494" spans="1:7">
      <c r="A1494" t="s">
        <v>8525</v>
      </c>
      <c r="B1494" t="s">
        <v>12</v>
      </c>
      <c r="C1494" t="str">
        <f t="shared" si="115"/>
        <v>3126313</v>
      </c>
      <c r="D1494" t="str">
        <f t="shared" si="116"/>
        <v>3127647</v>
      </c>
      <c r="E1494">
        <f t="shared" si="117"/>
        <v>95</v>
      </c>
      <c r="F1494">
        <f t="shared" si="118"/>
        <v>1</v>
      </c>
      <c r="G1494">
        <f t="shared" si="119"/>
        <v>1</v>
      </c>
    </row>
    <row r="1495" spans="1:7">
      <c r="A1495" t="s">
        <v>8529</v>
      </c>
      <c r="B1495" t="s">
        <v>12</v>
      </c>
      <c r="C1495" t="str">
        <f t="shared" si="115"/>
        <v>3127742</v>
      </c>
      <c r="D1495" t="str">
        <f t="shared" si="116"/>
        <v>3128323</v>
      </c>
      <c r="E1495">
        <f t="shared" si="117"/>
        <v>4148</v>
      </c>
      <c r="F1495">
        <f t="shared" si="118"/>
        <v>0</v>
      </c>
      <c r="G1495">
        <f t="shared" si="119"/>
        <v>0</v>
      </c>
    </row>
    <row r="1496" spans="1:7">
      <c r="A1496" t="s">
        <v>8545</v>
      </c>
      <c r="B1496" t="s">
        <v>12</v>
      </c>
      <c r="C1496" t="str">
        <f t="shared" si="115"/>
        <v>3132471</v>
      </c>
      <c r="D1496" t="str">
        <f t="shared" si="116"/>
        <v>3132905</v>
      </c>
      <c r="E1496">
        <f t="shared" si="117"/>
        <v>-7</v>
      </c>
      <c r="F1496">
        <f t="shared" si="118"/>
        <v>1</v>
      </c>
      <c r="G1496">
        <f t="shared" si="119"/>
        <v>1</v>
      </c>
    </row>
    <row r="1497" spans="1:7">
      <c r="A1497" t="s">
        <v>8547</v>
      </c>
      <c r="B1497" t="s">
        <v>12</v>
      </c>
      <c r="C1497" t="str">
        <f t="shared" si="115"/>
        <v>3132898</v>
      </c>
      <c r="D1497" t="str">
        <f t="shared" si="116"/>
        <v>3133782</v>
      </c>
      <c r="E1497">
        <f t="shared" si="117"/>
        <v>215</v>
      </c>
      <c r="F1497">
        <f t="shared" si="118"/>
        <v>0</v>
      </c>
      <c r="G1497">
        <f t="shared" si="119"/>
        <v>0</v>
      </c>
    </row>
    <row r="1498" spans="1:7">
      <c r="A1498" t="s">
        <v>8550</v>
      </c>
      <c r="B1498" t="s">
        <v>12</v>
      </c>
      <c r="C1498" t="str">
        <f t="shared" si="115"/>
        <v>3133997</v>
      </c>
      <c r="D1498" t="str">
        <f t="shared" si="116"/>
        <v>3135283</v>
      </c>
      <c r="E1498">
        <f t="shared" si="117"/>
        <v>7091</v>
      </c>
      <c r="F1498">
        <f t="shared" si="118"/>
        <v>0</v>
      </c>
      <c r="G1498">
        <f t="shared" si="119"/>
        <v>1</v>
      </c>
    </row>
    <row r="1499" spans="1:7">
      <c r="A1499" t="s">
        <v>8574</v>
      </c>
      <c r="B1499" t="s">
        <v>12</v>
      </c>
      <c r="C1499" t="str">
        <f t="shared" si="115"/>
        <v>3142374</v>
      </c>
      <c r="D1499" t="str">
        <f t="shared" si="116"/>
        <v>3143588</v>
      </c>
      <c r="E1499">
        <f t="shared" si="117"/>
        <v>3979</v>
      </c>
      <c r="F1499">
        <f t="shared" si="118"/>
        <v>0</v>
      </c>
      <c r="G1499">
        <f t="shared" si="119"/>
        <v>1</v>
      </c>
    </row>
    <row r="1500" spans="1:7">
      <c r="A1500" t="s">
        <v>8584</v>
      </c>
      <c r="B1500" t="s">
        <v>12</v>
      </c>
      <c r="C1500" t="str">
        <f t="shared" si="115"/>
        <v>3147567</v>
      </c>
      <c r="D1500" t="str">
        <f t="shared" si="116"/>
        <v>3148445</v>
      </c>
      <c r="E1500">
        <f t="shared" si="117"/>
        <v>176</v>
      </c>
      <c r="F1500">
        <f t="shared" si="118"/>
        <v>0</v>
      </c>
      <c r="G1500">
        <f t="shared" si="119"/>
        <v>1</v>
      </c>
    </row>
    <row r="1501" spans="1:7">
      <c r="A1501" t="s">
        <v>8588</v>
      </c>
      <c r="B1501" t="s">
        <v>12</v>
      </c>
      <c r="C1501" t="str">
        <f t="shared" si="115"/>
        <v>3148621</v>
      </c>
      <c r="D1501" t="str">
        <f t="shared" si="116"/>
        <v>3149535</v>
      </c>
      <c r="E1501">
        <f t="shared" si="117"/>
        <v>24</v>
      </c>
      <c r="F1501">
        <f t="shared" si="118"/>
        <v>1</v>
      </c>
      <c r="G1501">
        <f t="shared" si="119"/>
        <v>1</v>
      </c>
    </row>
    <row r="1502" spans="1:7">
      <c r="A1502" t="s">
        <v>8590</v>
      </c>
      <c r="B1502" t="s">
        <v>12</v>
      </c>
      <c r="C1502" t="str">
        <f t="shared" si="115"/>
        <v>3149559</v>
      </c>
      <c r="D1502" t="str">
        <f t="shared" si="116"/>
        <v>3149996</v>
      </c>
      <c r="E1502">
        <f t="shared" si="117"/>
        <v>81</v>
      </c>
      <c r="F1502">
        <f t="shared" si="118"/>
        <v>1</v>
      </c>
      <c r="G1502">
        <f t="shared" si="119"/>
        <v>0</v>
      </c>
    </row>
    <row r="1503" spans="1:7">
      <c r="A1503" t="s">
        <v>8594</v>
      </c>
      <c r="B1503" t="s">
        <v>12</v>
      </c>
      <c r="C1503" t="str">
        <f t="shared" si="115"/>
        <v>3150077</v>
      </c>
      <c r="D1503" t="str">
        <f t="shared" si="116"/>
        <v>3150694</v>
      </c>
      <c r="E1503">
        <f t="shared" si="117"/>
        <v>293</v>
      </c>
      <c r="F1503">
        <f t="shared" si="118"/>
        <v>0</v>
      </c>
      <c r="G1503">
        <f t="shared" si="119"/>
        <v>0</v>
      </c>
    </row>
    <row r="1504" spans="1:7">
      <c r="A1504" t="s">
        <v>8596</v>
      </c>
      <c r="B1504" t="s">
        <v>12</v>
      </c>
      <c r="C1504" t="str">
        <f t="shared" si="115"/>
        <v>3150987</v>
      </c>
      <c r="D1504" t="str">
        <f t="shared" si="116"/>
        <v>3152822</v>
      </c>
      <c r="E1504">
        <f t="shared" si="117"/>
        <v>4457</v>
      </c>
      <c r="F1504">
        <f t="shared" si="118"/>
        <v>0</v>
      </c>
      <c r="G1504">
        <f t="shared" si="119"/>
        <v>1</v>
      </c>
    </row>
    <row r="1505" spans="1:7">
      <c r="A1505" t="s">
        <v>8612</v>
      </c>
      <c r="B1505" t="s">
        <v>12</v>
      </c>
      <c r="C1505" t="str">
        <f t="shared" si="115"/>
        <v>3157279</v>
      </c>
      <c r="D1505" t="str">
        <f t="shared" si="116"/>
        <v>3158652</v>
      </c>
      <c r="E1505">
        <f t="shared" si="117"/>
        <v>861</v>
      </c>
      <c r="F1505">
        <f t="shared" si="118"/>
        <v>0</v>
      </c>
      <c r="G1505">
        <f t="shared" si="119"/>
        <v>1</v>
      </c>
    </row>
    <row r="1506" spans="1:7">
      <c r="A1506" t="s">
        <v>8615</v>
      </c>
      <c r="B1506" t="s">
        <v>12</v>
      </c>
      <c r="C1506" t="str">
        <f t="shared" si="115"/>
        <v>3159513</v>
      </c>
      <c r="D1506" t="str">
        <f t="shared" si="116"/>
        <v>3160169</v>
      </c>
      <c r="E1506">
        <f t="shared" si="117"/>
        <v>-3</v>
      </c>
      <c r="F1506">
        <f t="shared" si="118"/>
        <v>1</v>
      </c>
      <c r="G1506">
        <f t="shared" si="119"/>
        <v>1</v>
      </c>
    </row>
    <row r="1507" spans="1:7">
      <c r="A1507" t="s">
        <v>8617</v>
      </c>
      <c r="B1507" t="s">
        <v>12</v>
      </c>
      <c r="C1507" t="str">
        <f t="shared" si="115"/>
        <v>3160166</v>
      </c>
      <c r="D1507" t="str">
        <f t="shared" si="116"/>
        <v>3160516</v>
      </c>
      <c r="E1507">
        <f t="shared" si="117"/>
        <v>25</v>
      </c>
      <c r="F1507">
        <f t="shared" si="118"/>
        <v>1</v>
      </c>
      <c r="G1507">
        <f t="shared" si="119"/>
        <v>0</v>
      </c>
    </row>
    <row r="1508" spans="1:7">
      <c r="A1508" t="s">
        <v>8619</v>
      </c>
      <c r="B1508" t="s">
        <v>12</v>
      </c>
      <c r="C1508" t="str">
        <f t="shared" si="115"/>
        <v>3160541</v>
      </c>
      <c r="D1508" t="str">
        <f t="shared" si="116"/>
        <v>3161254</v>
      </c>
      <c r="E1508">
        <f t="shared" si="117"/>
        <v>422</v>
      </c>
      <c r="F1508">
        <f t="shared" si="118"/>
        <v>0</v>
      </c>
      <c r="G1508">
        <f t="shared" si="119"/>
        <v>0</v>
      </c>
    </row>
    <row r="1509" spans="1:7">
      <c r="A1509" t="s">
        <v>8621</v>
      </c>
      <c r="B1509" t="s">
        <v>12</v>
      </c>
      <c r="C1509" t="str">
        <f t="shared" si="115"/>
        <v>3161676</v>
      </c>
      <c r="D1509" t="str">
        <f t="shared" si="116"/>
        <v>3164009</v>
      </c>
      <c r="E1509">
        <f t="shared" si="117"/>
        <v>10298</v>
      </c>
      <c r="F1509">
        <f t="shared" si="118"/>
        <v>0</v>
      </c>
      <c r="G1509">
        <f t="shared" si="119"/>
        <v>1</v>
      </c>
    </row>
    <row r="1510" spans="1:7">
      <c r="A1510" t="s">
        <v>8665</v>
      </c>
      <c r="B1510" t="s">
        <v>12</v>
      </c>
      <c r="C1510" t="str">
        <f t="shared" si="115"/>
        <v>3174307</v>
      </c>
      <c r="D1510" t="str">
        <f t="shared" si="116"/>
        <v>3175317</v>
      </c>
      <c r="E1510">
        <f t="shared" si="117"/>
        <v>22</v>
      </c>
      <c r="F1510">
        <f t="shared" si="118"/>
        <v>1</v>
      </c>
      <c r="G1510">
        <f t="shared" si="119"/>
        <v>1</v>
      </c>
    </row>
    <row r="1511" spans="1:7">
      <c r="A1511" t="s">
        <v>8667</v>
      </c>
      <c r="B1511" t="s">
        <v>12</v>
      </c>
      <c r="C1511" t="str">
        <f t="shared" si="115"/>
        <v>3175339</v>
      </c>
      <c r="D1511" t="str">
        <f t="shared" si="116"/>
        <v>3176277</v>
      </c>
      <c r="E1511">
        <f t="shared" si="117"/>
        <v>12</v>
      </c>
      <c r="F1511">
        <f t="shared" si="118"/>
        <v>1</v>
      </c>
      <c r="G1511">
        <f t="shared" si="119"/>
        <v>0</v>
      </c>
    </row>
    <row r="1512" spans="1:7">
      <c r="A1512" t="s">
        <v>8670</v>
      </c>
      <c r="B1512" t="s">
        <v>12</v>
      </c>
      <c r="C1512" t="str">
        <f t="shared" si="115"/>
        <v>3176289</v>
      </c>
      <c r="D1512" t="str">
        <f t="shared" si="116"/>
        <v>3177596</v>
      </c>
      <c r="E1512">
        <f t="shared" si="117"/>
        <v>0</v>
      </c>
      <c r="F1512">
        <f t="shared" si="118"/>
        <v>1</v>
      </c>
      <c r="G1512">
        <f t="shared" si="119"/>
        <v>0</v>
      </c>
    </row>
    <row r="1513" spans="1:7">
      <c r="A1513" t="s">
        <v>8672</v>
      </c>
      <c r="B1513" t="s">
        <v>12</v>
      </c>
      <c r="C1513" t="str">
        <f t="shared" si="115"/>
        <v>3177596</v>
      </c>
      <c r="D1513" t="str">
        <f t="shared" si="116"/>
        <v>3178264</v>
      </c>
      <c r="E1513">
        <f t="shared" si="117"/>
        <v>-19</v>
      </c>
      <c r="F1513">
        <f t="shared" si="118"/>
        <v>1</v>
      </c>
      <c r="G1513">
        <f t="shared" si="119"/>
        <v>0</v>
      </c>
    </row>
    <row r="1514" spans="1:7">
      <c r="A1514" t="s">
        <v>8674</v>
      </c>
      <c r="B1514" t="s">
        <v>12</v>
      </c>
      <c r="C1514" t="str">
        <f t="shared" si="115"/>
        <v>3178245</v>
      </c>
      <c r="D1514" t="str">
        <f t="shared" si="116"/>
        <v>3178952</v>
      </c>
      <c r="E1514">
        <f t="shared" si="117"/>
        <v>12</v>
      </c>
      <c r="F1514">
        <f t="shared" si="118"/>
        <v>1</v>
      </c>
      <c r="G1514">
        <f t="shared" si="119"/>
        <v>0</v>
      </c>
    </row>
    <row r="1515" spans="1:7">
      <c r="A1515" t="s">
        <v>8676</v>
      </c>
      <c r="B1515" t="s">
        <v>12</v>
      </c>
      <c r="C1515" t="str">
        <f t="shared" si="115"/>
        <v>3178964</v>
      </c>
      <c r="D1515" t="str">
        <f t="shared" si="116"/>
        <v>3179998</v>
      </c>
      <c r="E1515">
        <f t="shared" si="117"/>
        <v>-3</v>
      </c>
      <c r="F1515">
        <f t="shared" si="118"/>
        <v>1</v>
      </c>
      <c r="G1515">
        <f t="shared" si="119"/>
        <v>0</v>
      </c>
    </row>
    <row r="1516" spans="1:7">
      <c r="A1516" t="s">
        <v>8678</v>
      </c>
      <c r="B1516" t="s">
        <v>12</v>
      </c>
      <c r="C1516" t="str">
        <f t="shared" si="115"/>
        <v>3179995</v>
      </c>
      <c r="D1516" t="str">
        <f t="shared" si="116"/>
        <v>3181212</v>
      </c>
      <c r="E1516">
        <f t="shared" si="117"/>
        <v>-3</v>
      </c>
      <c r="F1516">
        <f t="shared" si="118"/>
        <v>1</v>
      </c>
      <c r="G1516">
        <f t="shared" si="119"/>
        <v>0</v>
      </c>
    </row>
    <row r="1517" spans="1:7">
      <c r="A1517" t="s">
        <v>8681</v>
      </c>
      <c r="B1517" t="s">
        <v>12</v>
      </c>
      <c r="C1517" t="str">
        <f t="shared" si="115"/>
        <v>3181209</v>
      </c>
      <c r="D1517" t="str">
        <f t="shared" si="116"/>
        <v>3183734</v>
      </c>
      <c r="E1517">
        <f t="shared" si="117"/>
        <v>100</v>
      </c>
      <c r="F1517">
        <f t="shared" si="118"/>
        <v>1</v>
      </c>
      <c r="G1517">
        <f t="shared" si="119"/>
        <v>0</v>
      </c>
    </row>
    <row r="1518" spans="1:7">
      <c r="A1518" t="s">
        <v>8683</v>
      </c>
      <c r="B1518" t="s">
        <v>12</v>
      </c>
      <c r="C1518" t="str">
        <f t="shared" si="115"/>
        <v>3183834</v>
      </c>
      <c r="D1518" t="str">
        <f t="shared" si="116"/>
        <v>3184982</v>
      </c>
      <c r="E1518">
        <f t="shared" si="117"/>
        <v>31</v>
      </c>
      <c r="F1518">
        <f t="shared" si="118"/>
        <v>1</v>
      </c>
      <c r="G1518">
        <f t="shared" si="119"/>
        <v>0</v>
      </c>
    </row>
    <row r="1519" spans="1:7">
      <c r="A1519" t="s">
        <v>8686</v>
      </c>
      <c r="B1519" t="s">
        <v>12</v>
      </c>
      <c r="C1519" t="str">
        <f t="shared" si="115"/>
        <v>3185013</v>
      </c>
      <c r="D1519" t="str">
        <f t="shared" si="116"/>
        <v>3185333</v>
      </c>
      <c r="E1519">
        <f t="shared" si="117"/>
        <v>13</v>
      </c>
      <c r="F1519">
        <f t="shared" si="118"/>
        <v>1</v>
      </c>
      <c r="G1519">
        <f t="shared" si="119"/>
        <v>0</v>
      </c>
    </row>
    <row r="1520" spans="1:7">
      <c r="A1520" t="s">
        <v>8688</v>
      </c>
      <c r="B1520" t="s">
        <v>12</v>
      </c>
      <c r="C1520" t="str">
        <f t="shared" si="115"/>
        <v>3185346</v>
      </c>
      <c r="D1520" t="str">
        <f t="shared" si="116"/>
        <v>3185924</v>
      </c>
      <c r="E1520">
        <f t="shared" si="117"/>
        <v>13</v>
      </c>
      <c r="F1520">
        <f t="shared" si="118"/>
        <v>1</v>
      </c>
      <c r="G1520">
        <f t="shared" si="119"/>
        <v>0</v>
      </c>
    </row>
    <row r="1521" spans="1:7">
      <c r="A1521" t="s">
        <v>8691</v>
      </c>
      <c r="B1521" t="s">
        <v>12</v>
      </c>
      <c r="C1521" t="str">
        <f t="shared" si="115"/>
        <v>3185937</v>
      </c>
      <c r="D1521" t="str">
        <f t="shared" si="116"/>
        <v>3186659</v>
      </c>
      <c r="E1521">
        <f t="shared" si="117"/>
        <v>55</v>
      </c>
      <c r="F1521">
        <f t="shared" si="118"/>
        <v>1</v>
      </c>
      <c r="G1521">
        <f t="shared" si="119"/>
        <v>0</v>
      </c>
    </row>
    <row r="1522" spans="1:7">
      <c r="A1522" t="s">
        <v>8694</v>
      </c>
      <c r="B1522" t="s">
        <v>12</v>
      </c>
      <c r="C1522" t="str">
        <f t="shared" si="115"/>
        <v>3186714</v>
      </c>
      <c r="D1522" t="str">
        <f t="shared" si="116"/>
        <v>3187082</v>
      </c>
      <c r="E1522">
        <f t="shared" si="117"/>
        <v>75</v>
      </c>
      <c r="F1522">
        <f t="shared" si="118"/>
        <v>1</v>
      </c>
      <c r="G1522">
        <f t="shared" si="119"/>
        <v>0</v>
      </c>
    </row>
    <row r="1523" spans="1:7">
      <c r="A1523" t="s">
        <v>8697</v>
      </c>
      <c r="B1523" t="s">
        <v>12</v>
      </c>
      <c r="C1523" t="str">
        <f t="shared" si="115"/>
        <v>3187157</v>
      </c>
      <c r="D1523" t="str">
        <f t="shared" si="116"/>
        <v>3189673</v>
      </c>
      <c r="E1523">
        <f t="shared" si="117"/>
        <v>1886</v>
      </c>
      <c r="F1523">
        <f t="shared" si="118"/>
        <v>0</v>
      </c>
      <c r="G1523">
        <f t="shared" si="119"/>
        <v>0</v>
      </c>
    </row>
    <row r="1524" spans="1:7">
      <c r="A1524" t="s">
        <v>8701</v>
      </c>
      <c r="B1524" t="s">
        <v>12</v>
      </c>
      <c r="C1524" t="str">
        <f t="shared" si="115"/>
        <v>3191559</v>
      </c>
      <c r="D1524" t="str">
        <f t="shared" si="116"/>
        <v>3192107</v>
      </c>
      <c r="E1524">
        <f t="shared" si="117"/>
        <v>2</v>
      </c>
      <c r="F1524">
        <f t="shared" si="118"/>
        <v>1</v>
      </c>
      <c r="G1524">
        <f t="shared" si="119"/>
        <v>1</v>
      </c>
    </row>
    <row r="1525" spans="1:7">
      <c r="A1525" t="s">
        <v>8703</v>
      </c>
      <c r="B1525" t="s">
        <v>12</v>
      </c>
      <c r="C1525" t="str">
        <f t="shared" si="115"/>
        <v>3192109</v>
      </c>
      <c r="D1525" t="str">
        <f t="shared" si="116"/>
        <v>3193584</v>
      </c>
      <c r="E1525">
        <f t="shared" si="117"/>
        <v>6304</v>
      </c>
      <c r="F1525">
        <f t="shared" si="118"/>
        <v>0</v>
      </c>
      <c r="G1525">
        <f t="shared" si="119"/>
        <v>0</v>
      </c>
    </row>
    <row r="1526" spans="1:7">
      <c r="A1526" t="s">
        <v>8721</v>
      </c>
      <c r="B1526" t="s">
        <v>12</v>
      </c>
      <c r="C1526" t="str">
        <f t="shared" si="115"/>
        <v>3199888</v>
      </c>
      <c r="D1526" t="str">
        <f t="shared" si="116"/>
        <v>3200673</v>
      </c>
      <c r="E1526">
        <f t="shared" si="117"/>
        <v>5457</v>
      </c>
      <c r="F1526">
        <f t="shared" si="118"/>
        <v>0</v>
      </c>
      <c r="G1526">
        <f t="shared" si="119"/>
        <v>1</v>
      </c>
    </row>
    <row r="1527" spans="1:7">
      <c r="A1527" t="s">
        <v>8749</v>
      </c>
      <c r="B1527" t="s">
        <v>12</v>
      </c>
      <c r="C1527" t="str">
        <f t="shared" si="115"/>
        <v>3206130</v>
      </c>
      <c r="D1527" t="str">
        <f t="shared" si="116"/>
        <v>3206498</v>
      </c>
      <c r="E1527">
        <f t="shared" si="117"/>
        <v>1224</v>
      </c>
      <c r="F1527">
        <f t="shared" si="118"/>
        <v>0</v>
      </c>
      <c r="G1527">
        <f t="shared" si="119"/>
        <v>1</v>
      </c>
    </row>
    <row r="1528" spans="1:7">
      <c r="A1528" t="s">
        <v>8755</v>
      </c>
      <c r="B1528" t="s">
        <v>12</v>
      </c>
      <c r="C1528" t="str">
        <f t="shared" si="115"/>
        <v>3207722</v>
      </c>
      <c r="D1528" t="str">
        <f t="shared" si="116"/>
        <v>3208312</v>
      </c>
      <c r="E1528">
        <f t="shared" si="117"/>
        <v>692</v>
      </c>
      <c r="F1528">
        <f t="shared" si="118"/>
        <v>0</v>
      </c>
      <c r="G1528">
        <f t="shared" si="119"/>
        <v>1</v>
      </c>
    </row>
    <row r="1529" spans="1:7">
      <c r="A1529" t="s">
        <v>8757</v>
      </c>
      <c r="B1529" t="s">
        <v>12</v>
      </c>
      <c r="C1529" t="str">
        <f t="shared" si="115"/>
        <v>3209004</v>
      </c>
      <c r="D1529" t="str">
        <f t="shared" si="116"/>
        <v>3210008</v>
      </c>
      <c r="E1529">
        <f t="shared" si="117"/>
        <v>61</v>
      </c>
      <c r="F1529">
        <f t="shared" si="118"/>
        <v>1</v>
      </c>
      <c r="G1529">
        <f t="shared" si="119"/>
        <v>1</v>
      </c>
    </row>
    <row r="1530" spans="1:7">
      <c r="A1530" t="s">
        <v>8759</v>
      </c>
      <c r="B1530" t="s">
        <v>12</v>
      </c>
      <c r="C1530" t="str">
        <f t="shared" si="115"/>
        <v>3210069</v>
      </c>
      <c r="D1530" t="str">
        <f t="shared" si="116"/>
        <v>3211583</v>
      </c>
      <c r="E1530">
        <f t="shared" si="117"/>
        <v>20</v>
      </c>
      <c r="F1530">
        <f t="shared" si="118"/>
        <v>1</v>
      </c>
      <c r="G1530">
        <f t="shared" si="119"/>
        <v>0</v>
      </c>
    </row>
    <row r="1531" spans="1:7">
      <c r="A1531" t="s">
        <v>8761</v>
      </c>
      <c r="B1531" t="s">
        <v>12</v>
      </c>
      <c r="C1531" t="str">
        <f t="shared" si="115"/>
        <v>3211603</v>
      </c>
      <c r="D1531" t="str">
        <f t="shared" si="116"/>
        <v>3212064</v>
      </c>
      <c r="E1531">
        <f t="shared" si="117"/>
        <v>58</v>
      </c>
      <c r="F1531">
        <f t="shared" si="118"/>
        <v>1</v>
      </c>
      <c r="G1531">
        <f t="shared" si="119"/>
        <v>0</v>
      </c>
    </row>
    <row r="1532" spans="1:7">
      <c r="A1532" t="s">
        <v>8763</v>
      </c>
      <c r="B1532" t="s">
        <v>12</v>
      </c>
      <c r="C1532" t="str">
        <f t="shared" si="115"/>
        <v>3212122</v>
      </c>
      <c r="D1532" t="str">
        <f t="shared" si="116"/>
        <v>3213060</v>
      </c>
      <c r="E1532">
        <f t="shared" si="117"/>
        <v>57</v>
      </c>
      <c r="F1532">
        <f t="shared" si="118"/>
        <v>1</v>
      </c>
      <c r="G1532">
        <f t="shared" si="119"/>
        <v>0</v>
      </c>
    </row>
    <row r="1533" spans="1:7">
      <c r="A1533" t="s">
        <v>8765</v>
      </c>
      <c r="B1533" t="s">
        <v>12</v>
      </c>
      <c r="C1533" t="str">
        <f t="shared" si="115"/>
        <v>3213117</v>
      </c>
      <c r="D1533" t="str">
        <f t="shared" si="116"/>
        <v>3214169</v>
      </c>
      <c r="E1533">
        <f t="shared" si="117"/>
        <v>23</v>
      </c>
      <c r="F1533">
        <f t="shared" si="118"/>
        <v>1</v>
      </c>
      <c r="G1533">
        <f t="shared" si="119"/>
        <v>0</v>
      </c>
    </row>
    <row r="1534" spans="1:7">
      <c r="A1534" t="s">
        <v>8767</v>
      </c>
      <c r="B1534" t="s">
        <v>12</v>
      </c>
      <c r="C1534" t="str">
        <f t="shared" si="115"/>
        <v>3214192</v>
      </c>
      <c r="D1534" t="str">
        <f t="shared" si="116"/>
        <v>3215121</v>
      </c>
      <c r="E1534">
        <f t="shared" si="117"/>
        <v>11</v>
      </c>
      <c r="F1534">
        <f t="shared" si="118"/>
        <v>1</v>
      </c>
      <c r="G1534">
        <f t="shared" si="119"/>
        <v>0</v>
      </c>
    </row>
    <row r="1535" spans="1:7">
      <c r="A1535" t="s">
        <v>8770</v>
      </c>
      <c r="B1535" t="s">
        <v>12</v>
      </c>
      <c r="C1535" t="str">
        <f t="shared" si="115"/>
        <v>3215132</v>
      </c>
      <c r="D1535" t="str">
        <f t="shared" si="116"/>
        <v>3216778</v>
      </c>
      <c r="E1535">
        <f t="shared" si="117"/>
        <v>51</v>
      </c>
      <c r="F1535">
        <f t="shared" si="118"/>
        <v>1</v>
      </c>
      <c r="G1535">
        <f t="shared" si="119"/>
        <v>0</v>
      </c>
    </row>
    <row r="1536" spans="1:7">
      <c r="A1536" t="s">
        <v>8772</v>
      </c>
      <c r="B1536" t="s">
        <v>12</v>
      </c>
      <c r="C1536" t="str">
        <f t="shared" si="115"/>
        <v>3216829</v>
      </c>
      <c r="D1536" t="str">
        <f t="shared" si="116"/>
        <v>3218415</v>
      </c>
      <c r="E1536">
        <f t="shared" si="117"/>
        <v>918</v>
      </c>
      <c r="F1536">
        <f t="shared" si="118"/>
        <v>0</v>
      </c>
      <c r="G1536">
        <f t="shared" si="119"/>
        <v>0</v>
      </c>
    </row>
    <row r="1537" spans="1:7">
      <c r="A1537" t="s">
        <v>8777</v>
      </c>
      <c r="B1537" t="s">
        <v>12</v>
      </c>
      <c r="C1537" t="str">
        <f t="shared" si="115"/>
        <v>3219333</v>
      </c>
      <c r="D1537" t="str">
        <f t="shared" si="116"/>
        <v>3220085</v>
      </c>
      <c r="E1537">
        <f t="shared" si="117"/>
        <v>37</v>
      </c>
      <c r="F1537">
        <f t="shared" si="118"/>
        <v>1</v>
      </c>
      <c r="G1537">
        <f t="shared" si="119"/>
        <v>1</v>
      </c>
    </row>
    <row r="1538" spans="1:7">
      <c r="A1538" t="s">
        <v>8779</v>
      </c>
      <c r="B1538" t="s">
        <v>12</v>
      </c>
      <c r="C1538" t="str">
        <f t="shared" si="115"/>
        <v>3220122</v>
      </c>
      <c r="D1538" t="str">
        <f t="shared" si="116"/>
        <v>3220931</v>
      </c>
      <c r="E1538">
        <f t="shared" si="117"/>
        <v>-22</v>
      </c>
      <c r="F1538">
        <f t="shared" si="118"/>
        <v>1</v>
      </c>
      <c r="G1538">
        <f t="shared" si="119"/>
        <v>0</v>
      </c>
    </row>
    <row r="1539" spans="1:7">
      <c r="A1539" t="s">
        <v>8781</v>
      </c>
      <c r="B1539" t="s">
        <v>12</v>
      </c>
      <c r="C1539" t="str">
        <f t="shared" ref="C1539:C1602" si="120">LEFT(A1539,SEARCH(".",A1539)-1)</f>
        <v>3220909</v>
      </c>
      <c r="D1539" t="str">
        <f t="shared" ref="D1539:D1602" si="121">RIGHT(A1539,LEN(A1539)-SEARCH(".",A1539)-1)</f>
        <v>3221778</v>
      </c>
      <c r="E1539">
        <f t="shared" ref="E1539:E1602" si="122">C1540-D1539</f>
        <v>3</v>
      </c>
      <c r="F1539">
        <f t="shared" ref="F1539:F1602" si="123">IF(E1539&lt;$K$2, 1, 0)</f>
        <v>1</v>
      </c>
      <c r="G1539">
        <f t="shared" si="119"/>
        <v>0</v>
      </c>
    </row>
    <row r="1540" spans="1:7">
      <c r="A1540" t="s">
        <v>8783</v>
      </c>
      <c r="B1540" t="s">
        <v>12</v>
      </c>
      <c r="C1540" t="str">
        <f t="shared" si="120"/>
        <v>3221781</v>
      </c>
      <c r="D1540" t="str">
        <f t="shared" si="121"/>
        <v>3222728</v>
      </c>
      <c r="E1540">
        <f t="shared" si="122"/>
        <v>42</v>
      </c>
      <c r="F1540">
        <f t="shared" si="123"/>
        <v>1</v>
      </c>
      <c r="G1540">
        <f t="shared" ref="G1540:G1603" si="124">IF(F1539=1, 0,1)</f>
        <v>0</v>
      </c>
    </row>
    <row r="1541" spans="1:7">
      <c r="A1541" t="s">
        <v>8786</v>
      </c>
      <c r="B1541" t="s">
        <v>12</v>
      </c>
      <c r="C1541" t="str">
        <f t="shared" si="120"/>
        <v>3222770</v>
      </c>
      <c r="D1541" t="str">
        <f t="shared" si="121"/>
        <v>3224347</v>
      </c>
      <c r="E1541">
        <f t="shared" si="122"/>
        <v>25</v>
      </c>
      <c r="F1541">
        <f t="shared" si="123"/>
        <v>1</v>
      </c>
      <c r="G1541">
        <f t="shared" si="124"/>
        <v>0</v>
      </c>
    </row>
    <row r="1542" spans="1:7">
      <c r="A1542" t="s">
        <v>8789</v>
      </c>
      <c r="B1542" t="s">
        <v>12</v>
      </c>
      <c r="C1542" t="str">
        <f t="shared" si="120"/>
        <v>3224372</v>
      </c>
      <c r="D1542" t="str">
        <f t="shared" si="121"/>
        <v>3225148</v>
      </c>
      <c r="E1542">
        <f t="shared" si="122"/>
        <v>2007</v>
      </c>
      <c r="F1542">
        <f t="shared" si="123"/>
        <v>0</v>
      </c>
      <c r="G1542">
        <f t="shared" si="124"/>
        <v>0</v>
      </c>
    </row>
    <row r="1543" spans="1:7">
      <c r="A1543" t="s">
        <v>8795</v>
      </c>
      <c r="B1543" t="s">
        <v>12</v>
      </c>
      <c r="C1543" t="str">
        <f t="shared" si="120"/>
        <v>3227155</v>
      </c>
      <c r="D1543" t="str">
        <f t="shared" si="121"/>
        <v>3227916</v>
      </c>
      <c r="E1543">
        <f t="shared" si="122"/>
        <v>38</v>
      </c>
      <c r="F1543">
        <f t="shared" si="123"/>
        <v>1</v>
      </c>
      <c r="G1543">
        <f t="shared" si="124"/>
        <v>1</v>
      </c>
    </row>
    <row r="1544" spans="1:7">
      <c r="A1544" t="s">
        <v>8797</v>
      </c>
      <c r="B1544" t="s">
        <v>12</v>
      </c>
      <c r="C1544" t="str">
        <f t="shared" si="120"/>
        <v>3227954</v>
      </c>
      <c r="D1544" t="str">
        <f t="shared" si="121"/>
        <v>3229306</v>
      </c>
      <c r="E1544">
        <f t="shared" si="122"/>
        <v>161</v>
      </c>
      <c r="F1544">
        <f t="shared" si="123"/>
        <v>0</v>
      </c>
      <c r="G1544">
        <f t="shared" si="124"/>
        <v>0</v>
      </c>
    </row>
    <row r="1545" spans="1:7">
      <c r="A1545" t="s">
        <v>8801</v>
      </c>
      <c r="B1545" t="s">
        <v>12</v>
      </c>
      <c r="C1545" t="str">
        <f t="shared" si="120"/>
        <v>3229467</v>
      </c>
      <c r="D1545" t="str">
        <f t="shared" si="121"/>
        <v>3230318</v>
      </c>
      <c r="E1545">
        <f t="shared" si="122"/>
        <v>6</v>
      </c>
      <c r="F1545">
        <f t="shared" si="123"/>
        <v>1</v>
      </c>
      <c r="G1545">
        <f t="shared" si="124"/>
        <v>1</v>
      </c>
    </row>
    <row r="1546" spans="1:7">
      <c r="A1546" t="s">
        <v>8805</v>
      </c>
      <c r="B1546" t="s">
        <v>12</v>
      </c>
      <c r="C1546" t="str">
        <f t="shared" si="120"/>
        <v>3230324</v>
      </c>
      <c r="D1546" t="str">
        <f t="shared" si="121"/>
        <v>3230674</v>
      </c>
      <c r="E1546">
        <f t="shared" si="122"/>
        <v>59</v>
      </c>
      <c r="F1546">
        <f t="shared" si="123"/>
        <v>1</v>
      </c>
      <c r="G1546">
        <f t="shared" si="124"/>
        <v>0</v>
      </c>
    </row>
    <row r="1547" spans="1:7">
      <c r="A1547" t="s">
        <v>8809</v>
      </c>
      <c r="B1547" t="s">
        <v>12</v>
      </c>
      <c r="C1547" t="str">
        <f t="shared" si="120"/>
        <v>3230733</v>
      </c>
      <c r="D1547" t="str">
        <f t="shared" si="121"/>
        <v>3232091</v>
      </c>
      <c r="E1547">
        <f t="shared" si="122"/>
        <v>91</v>
      </c>
      <c r="F1547">
        <f t="shared" si="123"/>
        <v>1</v>
      </c>
      <c r="G1547">
        <f t="shared" si="124"/>
        <v>0</v>
      </c>
    </row>
    <row r="1548" spans="1:7">
      <c r="A1548" t="s">
        <v>8813</v>
      </c>
      <c r="B1548" t="s">
        <v>12</v>
      </c>
      <c r="C1548" t="str">
        <f t="shared" si="120"/>
        <v>3232182</v>
      </c>
      <c r="D1548" t="str">
        <f t="shared" si="121"/>
        <v>3232469</v>
      </c>
      <c r="E1548">
        <f t="shared" si="122"/>
        <v>4237</v>
      </c>
      <c r="F1548">
        <f t="shared" si="123"/>
        <v>0</v>
      </c>
      <c r="G1548">
        <f t="shared" si="124"/>
        <v>0</v>
      </c>
    </row>
    <row r="1549" spans="1:7">
      <c r="A1549" t="s">
        <v>8828</v>
      </c>
      <c r="B1549" t="s">
        <v>12</v>
      </c>
      <c r="C1549" t="str">
        <f t="shared" si="120"/>
        <v>3236706</v>
      </c>
      <c r="D1549" t="str">
        <f t="shared" si="121"/>
        <v>3237257</v>
      </c>
      <c r="E1549">
        <f t="shared" si="122"/>
        <v>1656</v>
      </c>
      <c r="F1549">
        <f t="shared" si="123"/>
        <v>0</v>
      </c>
      <c r="G1549">
        <f t="shared" si="124"/>
        <v>1</v>
      </c>
    </row>
    <row r="1550" spans="1:7">
      <c r="A1550" t="s">
        <v>8833</v>
      </c>
      <c r="B1550" t="s">
        <v>12</v>
      </c>
      <c r="C1550" t="str">
        <f t="shared" si="120"/>
        <v>3238913</v>
      </c>
      <c r="D1550" t="str">
        <f t="shared" si="121"/>
        <v>3240424</v>
      </c>
      <c r="E1550">
        <f t="shared" si="122"/>
        <v>83</v>
      </c>
      <c r="F1550">
        <f t="shared" si="123"/>
        <v>1</v>
      </c>
      <c r="G1550">
        <f t="shared" si="124"/>
        <v>1</v>
      </c>
    </row>
    <row r="1551" spans="1:7">
      <c r="A1551" t="s">
        <v>8835</v>
      </c>
      <c r="B1551" t="s">
        <v>12</v>
      </c>
      <c r="C1551" t="str">
        <f t="shared" si="120"/>
        <v>3240507</v>
      </c>
      <c r="D1551" t="str">
        <f t="shared" si="121"/>
        <v>3242891</v>
      </c>
      <c r="E1551">
        <f t="shared" si="122"/>
        <v>82</v>
      </c>
      <c r="F1551">
        <f t="shared" si="123"/>
        <v>1</v>
      </c>
      <c r="G1551">
        <f t="shared" si="124"/>
        <v>0</v>
      </c>
    </row>
    <row r="1552" spans="1:7">
      <c r="A1552" t="s">
        <v>8837</v>
      </c>
      <c r="B1552" t="s">
        <v>12</v>
      </c>
      <c r="C1552" t="str">
        <f t="shared" si="120"/>
        <v>3242973</v>
      </c>
      <c r="D1552" t="str">
        <f t="shared" si="121"/>
        <v>3244433</v>
      </c>
      <c r="E1552">
        <f t="shared" si="122"/>
        <v>385</v>
      </c>
      <c r="F1552">
        <f t="shared" si="123"/>
        <v>0</v>
      </c>
      <c r="G1552">
        <f t="shared" si="124"/>
        <v>0</v>
      </c>
    </row>
    <row r="1553" spans="1:7">
      <c r="A1553" t="s">
        <v>8839</v>
      </c>
      <c r="B1553" t="s">
        <v>12</v>
      </c>
      <c r="C1553" t="str">
        <f t="shared" si="120"/>
        <v>3244818</v>
      </c>
      <c r="D1553" t="str">
        <f t="shared" si="121"/>
        <v>3245603</v>
      </c>
      <c r="E1553">
        <f t="shared" si="122"/>
        <v>4400</v>
      </c>
      <c r="F1553">
        <f t="shared" si="123"/>
        <v>0</v>
      </c>
      <c r="G1553">
        <f t="shared" si="124"/>
        <v>1</v>
      </c>
    </row>
    <row r="1554" spans="1:7">
      <c r="A1554" t="s">
        <v>8850</v>
      </c>
      <c r="B1554" t="s">
        <v>12</v>
      </c>
      <c r="C1554" t="str">
        <f t="shared" si="120"/>
        <v>3250003</v>
      </c>
      <c r="D1554" t="str">
        <f t="shared" si="121"/>
        <v>3252204</v>
      </c>
      <c r="E1554">
        <f t="shared" si="122"/>
        <v>3286</v>
      </c>
      <c r="F1554">
        <f t="shared" si="123"/>
        <v>0</v>
      </c>
      <c r="G1554">
        <f t="shared" si="124"/>
        <v>1</v>
      </c>
    </row>
    <row r="1555" spans="1:7">
      <c r="A1555" t="s">
        <v>8858</v>
      </c>
      <c r="B1555" t="s">
        <v>12</v>
      </c>
      <c r="C1555" t="str">
        <f t="shared" si="120"/>
        <v>3255490</v>
      </c>
      <c r="D1555" t="str">
        <f t="shared" si="121"/>
        <v>3256437</v>
      </c>
      <c r="E1555">
        <f t="shared" si="122"/>
        <v>159</v>
      </c>
      <c r="F1555">
        <f t="shared" si="123"/>
        <v>0</v>
      </c>
      <c r="G1555">
        <f t="shared" si="124"/>
        <v>1</v>
      </c>
    </row>
    <row r="1556" spans="1:7">
      <c r="A1556" t="s">
        <v>8860</v>
      </c>
      <c r="B1556" t="s">
        <v>12</v>
      </c>
      <c r="C1556" t="str">
        <f t="shared" si="120"/>
        <v>3256596</v>
      </c>
      <c r="D1556" t="str">
        <f t="shared" si="121"/>
        <v>3257291</v>
      </c>
      <c r="E1556">
        <f t="shared" si="122"/>
        <v>181</v>
      </c>
      <c r="F1556">
        <f t="shared" si="123"/>
        <v>0</v>
      </c>
      <c r="G1556">
        <f t="shared" si="124"/>
        <v>1</v>
      </c>
    </row>
    <row r="1557" spans="1:7">
      <c r="A1557" t="s">
        <v>8862</v>
      </c>
      <c r="B1557" t="s">
        <v>12</v>
      </c>
      <c r="C1557" t="str">
        <f t="shared" si="120"/>
        <v>3257472</v>
      </c>
      <c r="D1557" t="str">
        <f t="shared" si="121"/>
        <v>3258365</v>
      </c>
      <c r="E1557">
        <f t="shared" si="122"/>
        <v>174</v>
      </c>
      <c r="F1557">
        <f t="shared" si="123"/>
        <v>0</v>
      </c>
      <c r="G1557">
        <f t="shared" si="124"/>
        <v>1</v>
      </c>
    </row>
    <row r="1558" spans="1:7">
      <c r="A1558" t="s">
        <v>8865</v>
      </c>
      <c r="B1558" t="s">
        <v>12</v>
      </c>
      <c r="C1558" t="str">
        <f t="shared" si="120"/>
        <v>3258539</v>
      </c>
      <c r="D1558" t="str">
        <f t="shared" si="121"/>
        <v>3259426</v>
      </c>
      <c r="E1558">
        <f t="shared" si="122"/>
        <v>181</v>
      </c>
      <c r="F1558">
        <f t="shared" si="123"/>
        <v>0</v>
      </c>
      <c r="G1558">
        <f t="shared" si="124"/>
        <v>1</v>
      </c>
    </row>
    <row r="1559" spans="1:7">
      <c r="A1559" t="s">
        <v>8867</v>
      </c>
      <c r="B1559" t="s">
        <v>12</v>
      </c>
      <c r="C1559" t="str">
        <f t="shared" si="120"/>
        <v>3259607</v>
      </c>
      <c r="D1559" t="str">
        <f t="shared" si="121"/>
        <v>3260080</v>
      </c>
      <c r="E1559">
        <f t="shared" si="122"/>
        <v>14</v>
      </c>
      <c r="F1559">
        <f t="shared" si="123"/>
        <v>1</v>
      </c>
      <c r="G1559">
        <f t="shared" si="124"/>
        <v>1</v>
      </c>
    </row>
    <row r="1560" spans="1:7">
      <c r="A1560" t="s">
        <v>8869</v>
      </c>
      <c r="B1560" t="s">
        <v>12</v>
      </c>
      <c r="C1560" t="str">
        <f t="shared" si="120"/>
        <v>3260094</v>
      </c>
      <c r="D1560" t="str">
        <f t="shared" si="121"/>
        <v>3261584</v>
      </c>
      <c r="E1560">
        <f t="shared" si="122"/>
        <v>52</v>
      </c>
      <c r="F1560">
        <f t="shared" si="123"/>
        <v>1</v>
      </c>
      <c r="G1560">
        <f t="shared" si="124"/>
        <v>0</v>
      </c>
    </row>
    <row r="1561" spans="1:7">
      <c r="A1561" t="s">
        <v>8872</v>
      </c>
      <c r="B1561" t="s">
        <v>12</v>
      </c>
      <c r="C1561" t="str">
        <f t="shared" si="120"/>
        <v>3261636</v>
      </c>
      <c r="D1561" t="str">
        <f t="shared" si="121"/>
        <v>3262505</v>
      </c>
      <c r="E1561">
        <f t="shared" si="122"/>
        <v>-3</v>
      </c>
      <c r="F1561">
        <f t="shared" si="123"/>
        <v>1</v>
      </c>
      <c r="G1561">
        <f t="shared" si="124"/>
        <v>0</v>
      </c>
    </row>
    <row r="1562" spans="1:7">
      <c r="A1562" t="s">
        <v>8876</v>
      </c>
      <c r="B1562" t="s">
        <v>12</v>
      </c>
      <c r="C1562" t="str">
        <f t="shared" si="120"/>
        <v>3262502</v>
      </c>
      <c r="D1562" t="str">
        <f t="shared" si="121"/>
        <v>3263200</v>
      </c>
      <c r="E1562">
        <f t="shared" si="122"/>
        <v>206</v>
      </c>
      <c r="F1562">
        <f t="shared" si="123"/>
        <v>0</v>
      </c>
      <c r="G1562">
        <f t="shared" si="124"/>
        <v>0</v>
      </c>
    </row>
    <row r="1563" spans="1:7">
      <c r="A1563" t="s">
        <v>8880</v>
      </c>
      <c r="B1563" t="s">
        <v>12</v>
      </c>
      <c r="C1563" t="str">
        <f t="shared" si="120"/>
        <v>3263406</v>
      </c>
      <c r="D1563" t="str">
        <f t="shared" si="121"/>
        <v>3265574</v>
      </c>
      <c r="E1563">
        <f t="shared" si="122"/>
        <v>1967</v>
      </c>
      <c r="F1563">
        <f t="shared" si="123"/>
        <v>0</v>
      </c>
      <c r="G1563">
        <f t="shared" si="124"/>
        <v>1</v>
      </c>
    </row>
    <row r="1564" spans="1:7">
      <c r="A1564" t="s">
        <v>8885</v>
      </c>
      <c r="B1564" t="s">
        <v>12</v>
      </c>
      <c r="C1564" t="str">
        <f t="shared" si="120"/>
        <v>3267541</v>
      </c>
      <c r="D1564" t="str">
        <f t="shared" si="121"/>
        <v>3268911</v>
      </c>
      <c r="E1564">
        <f t="shared" si="122"/>
        <v>14</v>
      </c>
      <c r="F1564">
        <f t="shared" si="123"/>
        <v>1</v>
      </c>
      <c r="G1564">
        <f t="shared" si="124"/>
        <v>1</v>
      </c>
    </row>
    <row r="1565" spans="1:7">
      <c r="A1565" t="s">
        <v>8888</v>
      </c>
      <c r="B1565" t="s">
        <v>12</v>
      </c>
      <c r="C1565" t="str">
        <f t="shared" si="120"/>
        <v>3268925</v>
      </c>
      <c r="D1565" t="str">
        <f t="shared" si="121"/>
        <v>3270481</v>
      </c>
      <c r="E1565">
        <f t="shared" si="122"/>
        <v>352</v>
      </c>
      <c r="F1565">
        <f t="shared" si="123"/>
        <v>0</v>
      </c>
      <c r="G1565">
        <f t="shared" si="124"/>
        <v>0</v>
      </c>
    </row>
    <row r="1566" spans="1:7">
      <c r="A1566" t="s">
        <v>8891</v>
      </c>
      <c r="B1566" t="s">
        <v>12</v>
      </c>
      <c r="C1566" t="str">
        <f t="shared" si="120"/>
        <v>3270833</v>
      </c>
      <c r="D1566" t="str">
        <f t="shared" si="121"/>
        <v>3271573</v>
      </c>
      <c r="E1566">
        <f t="shared" si="122"/>
        <v>132</v>
      </c>
      <c r="F1566">
        <f t="shared" si="123"/>
        <v>1</v>
      </c>
      <c r="G1566">
        <f t="shared" si="124"/>
        <v>1</v>
      </c>
    </row>
    <row r="1567" spans="1:7">
      <c r="A1567" t="s">
        <v>8894</v>
      </c>
      <c r="B1567" t="s">
        <v>12</v>
      </c>
      <c r="C1567" t="str">
        <f t="shared" si="120"/>
        <v>3271705</v>
      </c>
      <c r="D1567" t="str">
        <f t="shared" si="121"/>
        <v>3272187</v>
      </c>
      <c r="E1567">
        <f t="shared" si="122"/>
        <v>899</v>
      </c>
      <c r="F1567">
        <f t="shared" si="123"/>
        <v>0</v>
      </c>
      <c r="G1567">
        <f t="shared" si="124"/>
        <v>0</v>
      </c>
    </row>
    <row r="1568" spans="1:7">
      <c r="A1568" t="s">
        <v>8900</v>
      </c>
      <c r="B1568" t="s">
        <v>12</v>
      </c>
      <c r="C1568" t="str">
        <f t="shared" si="120"/>
        <v>3273086</v>
      </c>
      <c r="D1568" t="str">
        <f t="shared" si="121"/>
        <v>3273625</v>
      </c>
      <c r="E1568">
        <f t="shared" si="122"/>
        <v>13967</v>
      </c>
      <c r="F1568">
        <f t="shared" si="123"/>
        <v>0</v>
      </c>
      <c r="G1568">
        <f t="shared" si="124"/>
        <v>1</v>
      </c>
    </row>
    <row r="1569" spans="1:7">
      <c r="A1569" t="s">
        <v>8944</v>
      </c>
      <c r="B1569" t="s">
        <v>12</v>
      </c>
      <c r="C1569" t="str">
        <f t="shared" si="120"/>
        <v>3287592</v>
      </c>
      <c r="D1569" t="str">
        <f t="shared" si="121"/>
        <v>3288233</v>
      </c>
      <c r="E1569">
        <f t="shared" si="122"/>
        <v>129</v>
      </c>
      <c r="F1569">
        <f t="shared" si="123"/>
        <v>1</v>
      </c>
      <c r="G1569">
        <f t="shared" si="124"/>
        <v>1</v>
      </c>
    </row>
    <row r="1570" spans="1:7">
      <c r="A1570" t="s">
        <v>8946</v>
      </c>
      <c r="B1570" t="s">
        <v>12</v>
      </c>
      <c r="C1570" t="str">
        <f t="shared" si="120"/>
        <v>3288362</v>
      </c>
      <c r="D1570" t="str">
        <f t="shared" si="121"/>
        <v>3289969</v>
      </c>
      <c r="E1570">
        <f t="shared" si="122"/>
        <v>14</v>
      </c>
      <c r="F1570">
        <f t="shared" si="123"/>
        <v>1</v>
      </c>
      <c r="G1570">
        <f t="shared" si="124"/>
        <v>0</v>
      </c>
    </row>
    <row r="1571" spans="1:7">
      <c r="A1571" t="s">
        <v>8948</v>
      </c>
      <c r="B1571" t="s">
        <v>12</v>
      </c>
      <c r="C1571" t="str">
        <f t="shared" si="120"/>
        <v>3289983</v>
      </c>
      <c r="D1571" t="str">
        <f t="shared" si="121"/>
        <v>3292478</v>
      </c>
      <c r="E1571">
        <f t="shared" si="122"/>
        <v>23</v>
      </c>
      <c r="F1571">
        <f t="shared" si="123"/>
        <v>1</v>
      </c>
      <c r="G1571">
        <f t="shared" si="124"/>
        <v>0</v>
      </c>
    </row>
    <row r="1572" spans="1:7">
      <c r="A1572" t="s">
        <v>8950</v>
      </c>
      <c r="B1572" t="s">
        <v>12</v>
      </c>
      <c r="C1572" t="str">
        <f t="shared" si="120"/>
        <v>3292501</v>
      </c>
      <c r="D1572" t="str">
        <f t="shared" si="121"/>
        <v>3293184</v>
      </c>
      <c r="E1572">
        <f t="shared" si="122"/>
        <v>90</v>
      </c>
      <c r="F1572">
        <f t="shared" si="123"/>
        <v>1</v>
      </c>
      <c r="G1572">
        <f t="shared" si="124"/>
        <v>0</v>
      </c>
    </row>
    <row r="1573" spans="1:7">
      <c r="A1573" t="s">
        <v>8952</v>
      </c>
      <c r="B1573" t="s">
        <v>12</v>
      </c>
      <c r="C1573" t="str">
        <f t="shared" si="120"/>
        <v>3293274</v>
      </c>
      <c r="D1573" t="str">
        <f t="shared" si="121"/>
        <v>3293897</v>
      </c>
      <c r="E1573">
        <f t="shared" si="122"/>
        <v>139</v>
      </c>
      <c r="F1573">
        <f t="shared" si="123"/>
        <v>1</v>
      </c>
      <c r="G1573">
        <f t="shared" si="124"/>
        <v>0</v>
      </c>
    </row>
    <row r="1574" spans="1:7">
      <c r="A1574" t="s">
        <v>8954</v>
      </c>
      <c r="B1574" t="s">
        <v>12</v>
      </c>
      <c r="C1574" t="str">
        <f t="shared" si="120"/>
        <v>3294036</v>
      </c>
      <c r="D1574" t="str">
        <f t="shared" si="121"/>
        <v>3294344</v>
      </c>
      <c r="E1574">
        <f t="shared" si="122"/>
        <v>4827</v>
      </c>
      <c r="F1574">
        <f t="shared" si="123"/>
        <v>0</v>
      </c>
      <c r="G1574">
        <f t="shared" si="124"/>
        <v>0</v>
      </c>
    </row>
    <row r="1575" spans="1:7">
      <c r="A1575" t="s">
        <v>8962</v>
      </c>
      <c r="B1575" t="s">
        <v>12</v>
      </c>
      <c r="C1575" t="str">
        <f t="shared" si="120"/>
        <v>3299171</v>
      </c>
      <c r="D1575" t="str">
        <f t="shared" si="121"/>
        <v>3299920</v>
      </c>
      <c r="E1575">
        <f t="shared" si="122"/>
        <v>129</v>
      </c>
      <c r="F1575">
        <f t="shared" si="123"/>
        <v>1</v>
      </c>
      <c r="G1575">
        <f t="shared" si="124"/>
        <v>1</v>
      </c>
    </row>
    <row r="1576" spans="1:7">
      <c r="A1576" t="s">
        <v>8964</v>
      </c>
      <c r="B1576" t="s">
        <v>12</v>
      </c>
      <c r="C1576" t="str">
        <f t="shared" si="120"/>
        <v>3300049</v>
      </c>
      <c r="D1576" t="str">
        <f t="shared" si="121"/>
        <v>3301389</v>
      </c>
      <c r="E1576">
        <f t="shared" si="122"/>
        <v>255</v>
      </c>
      <c r="F1576">
        <f t="shared" si="123"/>
        <v>0</v>
      </c>
      <c r="G1576">
        <f t="shared" si="124"/>
        <v>0</v>
      </c>
    </row>
    <row r="1577" spans="1:7">
      <c r="A1577" t="s">
        <v>8968</v>
      </c>
      <c r="B1577" t="s">
        <v>12</v>
      </c>
      <c r="C1577" t="str">
        <f t="shared" si="120"/>
        <v>3301644</v>
      </c>
      <c r="D1577" t="str">
        <f t="shared" si="121"/>
        <v>3302078</v>
      </c>
      <c r="E1577">
        <f t="shared" si="122"/>
        <v>818</v>
      </c>
      <c r="F1577">
        <f t="shared" si="123"/>
        <v>0</v>
      </c>
      <c r="G1577">
        <f t="shared" si="124"/>
        <v>1</v>
      </c>
    </row>
    <row r="1578" spans="1:7">
      <c r="A1578" t="s">
        <v>8976</v>
      </c>
      <c r="B1578" t="s">
        <v>12</v>
      </c>
      <c r="C1578" t="str">
        <f t="shared" si="120"/>
        <v>3302896</v>
      </c>
      <c r="D1578" t="str">
        <f t="shared" si="121"/>
        <v>3304353</v>
      </c>
      <c r="E1578">
        <f t="shared" si="122"/>
        <v>1568</v>
      </c>
      <c r="F1578">
        <f t="shared" si="123"/>
        <v>0</v>
      </c>
      <c r="G1578">
        <f t="shared" si="124"/>
        <v>1</v>
      </c>
    </row>
    <row r="1579" spans="1:7">
      <c r="A1579" t="s">
        <v>8982</v>
      </c>
      <c r="B1579" t="s">
        <v>12</v>
      </c>
      <c r="C1579" t="str">
        <f t="shared" si="120"/>
        <v>3305921</v>
      </c>
      <c r="D1579" t="str">
        <f t="shared" si="121"/>
        <v>3306055</v>
      </c>
      <c r="E1579">
        <f t="shared" si="122"/>
        <v>1085</v>
      </c>
      <c r="F1579">
        <f t="shared" si="123"/>
        <v>0</v>
      </c>
      <c r="G1579">
        <f t="shared" si="124"/>
        <v>1</v>
      </c>
    </row>
    <row r="1580" spans="1:7">
      <c r="A1580" t="s">
        <v>8986</v>
      </c>
      <c r="B1580" t="s">
        <v>12</v>
      </c>
      <c r="C1580" t="str">
        <f t="shared" si="120"/>
        <v>3307140</v>
      </c>
      <c r="D1580" t="str">
        <f t="shared" si="121"/>
        <v>3308759</v>
      </c>
      <c r="E1580">
        <f t="shared" si="122"/>
        <v>205</v>
      </c>
      <c r="F1580">
        <f t="shared" si="123"/>
        <v>0</v>
      </c>
      <c r="G1580">
        <f t="shared" si="124"/>
        <v>1</v>
      </c>
    </row>
    <row r="1581" spans="1:7">
      <c r="A1581" t="s">
        <v>8990</v>
      </c>
      <c r="B1581" t="s">
        <v>12</v>
      </c>
      <c r="C1581" t="str">
        <f t="shared" si="120"/>
        <v>3308964</v>
      </c>
      <c r="D1581" t="str">
        <f t="shared" si="121"/>
        <v>3309848</v>
      </c>
      <c r="E1581">
        <f t="shared" si="122"/>
        <v>29</v>
      </c>
      <c r="F1581">
        <f t="shared" si="123"/>
        <v>1</v>
      </c>
      <c r="G1581">
        <f t="shared" si="124"/>
        <v>1</v>
      </c>
    </row>
    <row r="1582" spans="1:7">
      <c r="A1582" t="s">
        <v>8994</v>
      </c>
      <c r="B1582" t="s">
        <v>12</v>
      </c>
      <c r="C1582" t="str">
        <f t="shared" si="120"/>
        <v>3309877</v>
      </c>
      <c r="D1582" t="str">
        <f t="shared" si="121"/>
        <v>3310290</v>
      </c>
      <c r="E1582">
        <f t="shared" si="122"/>
        <v>74</v>
      </c>
      <c r="F1582">
        <f t="shared" si="123"/>
        <v>1</v>
      </c>
      <c r="G1582">
        <f t="shared" si="124"/>
        <v>0</v>
      </c>
    </row>
    <row r="1583" spans="1:7">
      <c r="A1583" t="s">
        <v>8998</v>
      </c>
      <c r="B1583" t="s">
        <v>12</v>
      </c>
      <c r="C1583" t="str">
        <f t="shared" si="120"/>
        <v>3310364</v>
      </c>
      <c r="D1583" t="str">
        <f t="shared" si="121"/>
        <v>3312421</v>
      </c>
      <c r="E1583">
        <f t="shared" si="122"/>
        <v>166</v>
      </c>
      <c r="F1583">
        <f t="shared" si="123"/>
        <v>0</v>
      </c>
      <c r="G1583">
        <f t="shared" si="124"/>
        <v>0</v>
      </c>
    </row>
    <row r="1584" spans="1:7">
      <c r="A1584" t="s">
        <v>9002</v>
      </c>
      <c r="B1584" t="s">
        <v>12</v>
      </c>
      <c r="C1584" t="str">
        <f t="shared" si="120"/>
        <v>3312587</v>
      </c>
      <c r="D1584" t="str">
        <f t="shared" si="121"/>
        <v>3312706</v>
      </c>
      <c r="E1584">
        <f t="shared" si="122"/>
        <v>769</v>
      </c>
      <c r="F1584">
        <f t="shared" si="123"/>
        <v>0</v>
      </c>
      <c r="G1584">
        <f t="shared" si="124"/>
        <v>1</v>
      </c>
    </row>
    <row r="1585" spans="1:7">
      <c r="A1585" t="s">
        <v>9008</v>
      </c>
      <c r="B1585" t="s">
        <v>12</v>
      </c>
      <c r="C1585" t="str">
        <f t="shared" si="120"/>
        <v>3313475</v>
      </c>
      <c r="D1585" t="str">
        <f t="shared" si="121"/>
        <v>3314278</v>
      </c>
      <c r="E1585">
        <f t="shared" si="122"/>
        <v>334</v>
      </c>
      <c r="F1585">
        <f t="shared" si="123"/>
        <v>0</v>
      </c>
      <c r="G1585">
        <f t="shared" si="124"/>
        <v>1</v>
      </c>
    </row>
    <row r="1586" spans="1:7">
      <c r="A1586" t="s">
        <v>9011</v>
      </c>
      <c r="B1586" t="s">
        <v>12</v>
      </c>
      <c r="C1586" t="str">
        <f t="shared" si="120"/>
        <v>3314612</v>
      </c>
      <c r="D1586" t="str">
        <f t="shared" si="121"/>
        <v>3317074</v>
      </c>
      <c r="E1586">
        <f t="shared" si="122"/>
        <v>9981</v>
      </c>
      <c r="F1586">
        <f t="shared" si="123"/>
        <v>0</v>
      </c>
      <c r="G1586">
        <f t="shared" si="124"/>
        <v>1</v>
      </c>
    </row>
    <row r="1587" spans="1:7">
      <c r="A1587" t="s">
        <v>9051</v>
      </c>
      <c r="B1587" t="s">
        <v>12</v>
      </c>
      <c r="C1587" t="str">
        <f t="shared" si="120"/>
        <v>3327055</v>
      </c>
      <c r="D1587" t="str">
        <f t="shared" si="121"/>
        <v>3327729</v>
      </c>
      <c r="E1587">
        <f t="shared" si="122"/>
        <v>118</v>
      </c>
      <c r="F1587">
        <f t="shared" si="123"/>
        <v>1</v>
      </c>
      <c r="G1587">
        <f t="shared" si="124"/>
        <v>1</v>
      </c>
    </row>
    <row r="1588" spans="1:7">
      <c r="A1588" t="s">
        <v>9053</v>
      </c>
      <c r="B1588" t="s">
        <v>12</v>
      </c>
      <c r="C1588" t="str">
        <f t="shared" si="120"/>
        <v>3327847</v>
      </c>
      <c r="D1588" t="str">
        <f t="shared" si="121"/>
        <v>3328503</v>
      </c>
      <c r="E1588">
        <f t="shared" si="122"/>
        <v>6373</v>
      </c>
      <c r="F1588">
        <f t="shared" si="123"/>
        <v>0</v>
      </c>
      <c r="G1588">
        <f t="shared" si="124"/>
        <v>0</v>
      </c>
    </row>
    <row r="1589" spans="1:7">
      <c r="A1589" t="s">
        <v>9070</v>
      </c>
      <c r="B1589" t="s">
        <v>12</v>
      </c>
      <c r="C1589" t="str">
        <f t="shared" si="120"/>
        <v>3334876</v>
      </c>
      <c r="D1589" t="str">
        <f t="shared" si="121"/>
        <v>3335568</v>
      </c>
      <c r="E1589">
        <f t="shared" si="122"/>
        <v>4</v>
      </c>
      <c r="F1589">
        <f t="shared" si="123"/>
        <v>1</v>
      </c>
      <c r="G1589">
        <f t="shared" si="124"/>
        <v>1</v>
      </c>
    </row>
    <row r="1590" spans="1:7">
      <c r="A1590" t="s">
        <v>9072</v>
      </c>
      <c r="B1590" t="s">
        <v>12</v>
      </c>
      <c r="C1590" t="str">
        <f t="shared" si="120"/>
        <v>3335572</v>
      </c>
      <c r="D1590" t="str">
        <f t="shared" si="121"/>
        <v>3336990</v>
      </c>
      <c r="E1590">
        <f t="shared" si="122"/>
        <v>-9</v>
      </c>
      <c r="F1590">
        <f t="shared" si="123"/>
        <v>1</v>
      </c>
      <c r="G1590">
        <f t="shared" si="124"/>
        <v>0</v>
      </c>
    </row>
    <row r="1591" spans="1:7">
      <c r="A1591" t="s">
        <v>9075</v>
      </c>
      <c r="B1591" t="s">
        <v>12</v>
      </c>
      <c r="C1591" t="str">
        <f t="shared" si="120"/>
        <v>3336981</v>
      </c>
      <c r="D1591" t="str">
        <f t="shared" si="121"/>
        <v>3337667</v>
      </c>
      <c r="E1591">
        <f t="shared" si="122"/>
        <v>8147</v>
      </c>
      <c r="F1591">
        <f t="shared" si="123"/>
        <v>0</v>
      </c>
      <c r="G1591">
        <f t="shared" si="124"/>
        <v>0</v>
      </c>
    </row>
    <row r="1592" spans="1:7">
      <c r="A1592" t="s">
        <v>9082</v>
      </c>
      <c r="B1592" t="s">
        <v>12</v>
      </c>
      <c r="C1592" t="str">
        <f t="shared" si="120"/>
        <v>3345814</v>
      </c>
      <c r="D1592" t="str">
        <f t="shared" si="121"/>
        <v>3346740</v>
      </c>
      <c r="E1592">
        <f t="shared" si="122"/>
        <v>3246</v>
      </c>
      <c r="F1592">
        <f t="shared" si="123"/>
        <v>0</v>
      </c>
      <c r="G1592">
        <f t="shared" si="124"/>
        <v>1</v>
      </c>
    </row>
    <row r="1593" spans="1:7">
      <c r="A1593" t="s">
        <v>9089</v>
      </c>
      <c r="B1593" t="s">
        <v>12</v>
      </c>
      <c r="C1593" t="str">
        <f t="shared" si="120"/>
        <v>3349986</v>
      </c>
      <c r="D1593" t="str">
        <f t="shared" si="121"/>
        <v>3350978</v>
      </c>
      <c r="E1593">
        <f t="shared" si="122"/>
        <v>20657</v>
      </c>
      <c r="F1593">
        <f t="shared" si="123"/>
        <v>0</v>
      </c>
      <c r="G1593">
        <f t="shared" si="124"/>
        <v>1</v>
      </c>
    </row>
    <row r="1594" spans="1:7">
      <c r="A1594" t="s">
        <v>9162</v>
      </c>
      <c r="B1594" t="s">
        <v>12</v>
      </c>
      <c r="C1594" t="str">
        <f t="shared" si="120"/>
        <v>3371635</v>
      </c>
      <c r="D1594" t="str">
        <f t="shared" si="121"/>
        <v>3372039</v>
      </c>
      <c r="E1594">
        <f t="shared" si="122"/>
        <v>56</v>
      </c>
      <c r="F1594">
        <f t="shared" si="123"/>
        <v>1</v>
      </c>
      <c r="G1594">
        <f t="shared" si="124"/>
        <v>1</v>
      </c>
    </row>
    <row r="1595" spans="1:7">
      <c r="A1595" t="s">
        <v>9164</v>
      </c>
      <c r="B1595" t="s">
        <v>12</v>
      </c>
      <c r="C1595" t="str">
        <f t="shared" si="120"/>
        <v>3372095</v>
      </c>
      <c r="D1595" t="str">
        <f t="shared" si="121"/>
        <v>3372292</v>
      </c>
      <c r="E1595">
        <f t="shared" si="122"/>
        <v>179</v>
      </c>
      <c r="F1595">
        <f t="shared" si="123"/>
        <v>0</v>
      </c>
      <c r="G1595">
        <f t="shared" si="124"/>
        <v>0</v>
      </c>
    </row>
    <row r="1596" spans="1:7">
      <c r="A1596" t="s">
        <v>9166</v>
      </c>
      <c r="B1596" t="s">
        <v>12</v>
      </c>
      <c r="C1596" t="str">
        <f t="shared" si="120"/>
        <v>3372471</v>
      </c>
      <c r="D1596" t="str">
        <f t="shared" si="121"/>
        <v>3373283</v>
      </c>
      <c r="E1596">
        <f t="shared" si="122"/>
        <v>3517</v>
      </c>
      <c r="F1596">
        <f t="shared" si="123"/>
        <v>0</v>
      </c>
      <c r="G1596">
        <f t="shared" si="124"/>
        <v>1</v>
      </c>
    </row>
    <row r="1597" spans="1:7">
      <c r="A1597" t="s">
        <v>9179</v>
      </c>
      <c r="B1597" t="s">
        <v>12</v>
      </c>
      <c r="C1597" t="str">
        <f t="shared" si="120"/>
        <v>3376800</v>
      </c>
      <c r="D1597" t="str">
        <f t="shared" si="121"/>
        <v>3377438</v>
      </c>
      <c r="E1597">
        <f t="shared" si="122"/>
        <v>2830</v>
      </c>
      <c r="F1597">
        <f t="shared" si="123"/>
        <v>0</v>
      </c>
      <c r="G1597">
        <f t="shared" si="124"/>
        <v>1</v>
      </c>
    </row>
    <row r="1598" spans="1:7">
      <c r="A1598" t="s">
        <v>9187</v>
      </c>
      <c r="B1598" t="s">
        <v>12</v>
      </c>
      <c r="C1598" t="str">
        <f t="shared" si="120"/>
        <v>3380268</v>
      </c>
      <c r="D1598" t="str">
        <f t="shared" si="121"/>
        <v>3380720</v>
      </c>
      <c r="E1598">
        <f t="shared" si="122"/>
        <v>182</v>
      </c>
      <c r="F1598">
        <f t="shared" si="123"/>
        <v>0</v>
      </c>
      <c r="G1598">
        <f t="shared" si="124"/>
        <v>1</v>
      </c>
    </row>
    <row r="1599" spans="1:7">
      <c r="A1599" t="s">
        <v>9189</v>
      </c>
      <c r="B1599" t="s">
        <v>12</v>
      </c>
      <c r="C1599" t="str">
        <f t="shared" si="120"/>
        <v>3380902</v>
      </c>
      <c r="D1599" t="str">
        <f t="shared" si="121"/>
        <v>3381498</v>
      </c>
      <c r="E1599">
        <f t="shared" si="122"/>
        <v>100</v>
      </c>
      <c r="F1599">
        <f t="shared" si="123"/>
        <v>1</v>
      </c>
      <c r="G1599">
        <f t="shared" si="124"/>
        <v>1</v>
      </c>
    </row>
    <row r="1600" spans="1:7">
      <c r="A1600" t="s">
        <v>9191</v>
      </c>
      <c r="B1600" t="s">
        <v>12</v>
      </c>
      <c r="C1600" t="str">
        <f t="shared" si="120"/>
        <v>3381598</v>
      </c>
      <c r="D1600" t="str">
        <f t="shared" si="121"/>
        <v>3383511</v>
      </c>
      <c r="E1600">
        <f t="shared" si="122"/>
        <v>174</v>
      </c>
      <c r="F1600">
        <f t="shared" si="123"/>
        <v>0</v>
      </c>
      <c r="G1600">
        <f t="shared" si="124"/>
        <v>0</v>
      </c>
    </row>
    <row r="1601" spans="1:7">
      <c r="A1601" t="s">
        <v>9193</v>
      </c>
      <c r="B1601" t="s">
        <v>12</v>
      </c>
      <c r="C1601" t="str">
        <f t="shared" si="120"/>
        <v>3383685</v>
      </c>
      <c r="D1601" t="str">
        <f t="shared" si="121"/>
        <v>3383966</v>
      </c>
      <c r="E1601">
        <f t="shared" si="122"/>
        <v>58</v>
      </c>
      <c r="F1601">
        <f t="shared" si="123"/>
        <v>1</v>
      </c>
      <c r="G1601">
        <f t="shared" si="124"/>
        <v>1</v>
      </c>
    </row>
    <row r="1602" spans="1:7">
      <c r="A1602" t="s">
        <v>9195</v>
      </c>
      <c r="B1602" t="s">
        <v>12</v>
      </c>
      <c r="C1602" t="str">
        <f t="shared" si="120"/>
        <v>3384024</v>
      </c>
      <c r="D1602" t="str">
        <f t="shared" si="121"/>
        <v>3384662</v>
      </c>
      <c r="E1602">
        <f t="shared" si="122"/>
        <v>285</v>
      </c>
      <c r="F1602">
        <f t="shared" si="123"/>
        <v>0</v>
      </c>
      <c r="G1602">
        <f t="shared" si="124"/>
        <v>0</v>
      </c>
    </row>
    <row r="1603" spans="1:7">
      <c r="A1603" t="s">
        <v>9197</v>
      </c>
      <c r="B1603" t="s">
        <v>12</v>
      </c>
      <c r="C1603" t="str">
        <f t="shared" ref="C1603:C1666" si="125">LEFT(A1603,SEARCH(".",A1603)-1)</f>
        <v>3384947</v>
      </c>
      <c r="D1603" t="str">
        <f t="shared" ref="D1603:D1666" si="126">RIGHT(A1603,LEN(A1603)-SEARCH(".",A1603)-1)</f>
        <v>3385609</v>
      </c>
      <c r="E1603">
        <f t="shared" ref="E1603:E1666" si="127">C1604-D1603</f>
        <v>416</v>
      </c>
      <c r="F1603">
        <f t="shared" ref="F1603:F1666" si="128">IF(E1603&lt;$K$2, 1, 0)</f>
        <v>0</v>
      </c>
      <c r="G1603">
        <f t="shared" si="124"/>
        <v>1</v>
      </c>
    </row>
    <row r="1604" spans="1:7">
      <c r="A1604" t="s">
        <v>9199</v>
      </c>
      <c r="B1604" t="s">
        <v>12</v>
      </c>
      <c r="C1604" t="str">
        <f t="shared" si="125"/>
        <v>3386025</v>
      </c>
      <c r="D1604" t="str">
        <f t="shared" si="126"/>
        <v>3386681</v>
      </c>
      <c r="E1604">
        <f t="shared" si="127"/>
        <v>397</v>
      </c>
      <c r="F1604">
        <f t="shared" si="128"/>
        <v>0</v>
      </c>
      <c r="G1604">
        <f t="shared" ref="G1604:G1667" si="129">IF(F1603=1, 0,1)</f>
        <v>1</v>
      </c>
    </row>
    <row r="1605" spans="1:7">
      <c r="A1605" t="s">
        <v>9201</v>
      </c>
      <c r="B1605" t="s">
        <v>12</v>
      </c>
      <c r="C1605" t="str">
        <f t="shared" si="125"/>
        <v>3387078</v>
      </c>
      <c r="D1605" t="str">
        <f t="shared" si="126"/>
        <v>3387743</v>
      </c>
      <c r="E1605">
        <f t="shared" si="127"/>
        <v>299</v>
      </c>
      <c r="F1605">
        <f t="shared" si="128"/>
        <v>0</v>
      </c>
      <c r="G1605">
        <f t="shared" si="129"/>
        <v>1</v>
      </c>
    </row>
    <row r="1606" spans="1:7">
      <c r="A1606" t="s">
        <v>9203</v>
      </c>
      <c r="B1606" t="s">
        <v>12</v>
      </c>
      <c r="C1606" t="str">
        <f t="shared" si="125"/>
        <v>3388042</v>
      </c>
      <c r="D1606" t="str">
        <f t="shared" si="126"/>
        <v>3388473</v>
      </c>
      <c r="E1606">
        <f t="shared" si="127"/>
        <v>122</v>
      </c>
      <c r="F1606">
        <f t="shared" si="128"/>
        <v>1</v>
      </c>
      <c r="G1606">
        <f t="shared" si="129"/>
        <v>1</v>
      </c>
    </row>
    <row r="1607" spans="1:7">
      <c r="A1607" t="s">
        <v>9205</v>
      </c>
      <c r="B1607" t="s">
        <v>12</v>
      </c>
      <c r="C1607" t="str">
        <f t="shared" si="125"/>
        <v>3388595</v>
      </c>
      <c r="D1607" t="str">
        <f t="shared" si="126"/>
        <v>3389179</v>
      </c>
      <c r="E1607">
        <f t="shared" si="127"/>
        <v>95</v>
      </c>
      <c r="F1607">
        <f t="shared" si="128"/>
        <v>1</v>
      </c>
      <c r="G1607">
        <f t="shared" si="129"/>
        <v>0</v>
      </c>
    </row>
    <row r="1608" spans="1:7">
      <c r="A1608" t="s">
        <v>9207</v>
      </c>
      <c r="B1608" t="s">
        <v>12</v>
      </c>
      <c r="C1608" t="str">
        <f t="shared" si="125"/>
        <v>3389274</v>
      </c>
      <c r="D1608" t="str">
        <f t="shared" si="126"/>
        <v>3390185</v>
      </c>
      <c r="E1608">
        <f t="shared" si="127"/>
        <v>13965</v>
      </c>
      <c r="F1608">
        <f t="shared" si="128"/>
        <v>0</v>
      </c>
      <c r="G1608">
        <f t="shared" si="129"/>
        <v>0</v>
      </c>
    </row>
    <row r="1609" spans="1:7">
      <c r="A1609" t="s">
        <v>9231</v>
      </c>
      <c r="B1609" t="s">
        <v>12</v>
      </c>
      <c r="C1609" t="str">
        <f t="shared" si="125"/>
        <v>3404150</v>
      </c>
      <c r="D1609" t="str">
        <f t="shared" si="126"/>
        <v>3405799</v>
      </c>
      <c r="E1609">
        <f t="shared" si="127"/>
        <v>109</v>
      </c>
      <c r="F1609">
        <f t="shared" si="128"/>
        <v>1</v>
      </c>
      <c r="G1609">
        <f t="shared" si="129"/>
        <v>1</v>
      </c>
    </row>
    <row r="1610" spans="1:7">
      <c r="A1610" t="s">
        <v>9233</v>
      </c>
      <c r="B1610" t="s">
        <v>12</v>
      </c>
      <c r="C1610" t="str">
        <f t="shared" si="125"/>
        <v>3405908</v>
      </c>
      <c r="D1610" t="str">
        <f t="shared" si="126"/>
        <v>3407770</v>
      </c>
      <c r="E1610">
        <f t="shared" si="127"/>
        <v>-3</v>
      </c>
      <c r="F1610">
        <f t="shared" si="128"/>
        <v>1</v>
      </c>
      <c r="G1610">
        <f t="shared" si="129"/>
        <v>0</v>
      </c>
    </row>
    <row r="1611" spans="1:7">
      <c r="A1611" t="s">
        <v>9237</v>
      </c>
      <c r="B1611" t="s">
        <v>12</v>
      </c>
      <c r="C1611" t="str">
        <f t="shared" si="125"/>
        <v>3407767</v>
      </c>
      <c r="D1611" t="str">
        <f t="shared" si="126"/>
        <v>3409107</v>
      </c>
      <c r="E1611">
        <f t="shared" si="127"/>
        <v>67</v>
      </c>
      <c r="F1611">
        <f t="shared" si="128"/>
        <v>1</v>
      </c>
      <c r="G1611">
        <f t="shared" si="129"/>
        <v>0</v>
      </c>
    </row>
    <row r="1612" spans="1:7">
      <c r="A1612" t="s">
        <v>9241</v>
      </c>
      <c r="B1612" t="s">
        <v>12</v>
      </c>
      <c r="C1612" t="str">
        <f t="shared" si="125"/>
        <v>3409174</v>
      </c>
      <c r="D1612" t="str">
        <f t="shared" si="126"/>
        <v>3410094</v>
      </c>
      <c r="E1612">
        <f t="shared" si="127"/>
        <v>199</v>
      </c>
      <c r="F1612">
        <f t="shared" si="128"/>
        <v>0</v>
      </c>
      <c r="G1612">
        <f t="shared" si="129"/>
        <v>0</v>
      </c>
    </row>
    <row r="1613" spans="1:7">
      <c r="A1613" t="s">
        <v>9245</v>
      </c>
      <c r="B1613" t="s">
        <v>12</v>
      </c>
      <c r="C1613" t="str">
        <f t="shared" si="125"/>
        <v>3410293</v>
      </c>
      <c r="D1613" t="str">
        <f t="shared" si="126"/>
        <v>3410949</v>
      </c>
      <c r="E1613">
        <f t="shared" si="127"/>
        <v>-3</v>
      </c>
      <c r="F1613">
        <f t="shared" si="128"/>
        <v>1</v>
      </c>
      <c r="G1613">
        <f t="shared" si="129"/>
        <v>1</v>
      </c>
    </row>
    <row r="1614" spans="1:7">
      <c r="A1614" t="s">
        <v>9249</v>
      </c>
      <c r="B1614" t="s">
        <v>12</v>
      </c>
      <c r="C1614" t="str">
        <f t="shared" si="125"/>
        <v>3410946</v>
      </c>
      <c r="D1614" t="str">
        <f t="shared" si="126"/>
        <v>3411884</v>
      </c>
      <c r="E1614">
        <f t="shared" si="127"/>
        <v>12</v>
      </c>
      <c r="F1614">
        <f t="shared" si="128"/>
        <v>1</v>
      </c>
      <c r="G1614">
        <f t="shared" si="129"/>
        <v>0</v>
      </c>
    </row>
    <row r="1615" spans="1:7">
      <c r="A1615" t="s">
        <v>9253</v>
      </c>
      <c r="B1615" t="s">
        <v>12</v>
      </c>
      <c r="C1615" t="str">
        <f t="shared" si="125"/>
        <v>3411896</v>
      </c>
      <c r="D1615" t="str">
        <f t="shared" si="126"/>
        <v>3414307</v>
      </c>
      <c r="E1615">
        <f t="shared" si="127"/>
        <v>49</v>
      </c>
      <c r="F1615">
        <f t="shared" si="128"/>
        <v>1</v>
      </c>
      <c r="G1615">
        <f t="shared" si="129"/>
        <v>0</v>
      </c>
    </row>
    <row r="1616" spans="1:7">
      <c r="A1616" t="s">
        <v>9257</v>
      </c>
      <c r="B1616" t="s">
        <v>12</v>
      </c>
      <c r="C1616" t="str">
        <f t="shared" si="125"/>
        <v>3414356</v>
      </c>
      <c r="D1616" t="str">
        <f t="shared" si="126"/>
        <v>3414898</v>
      </c>
      <c r="E1616">
        <f t="shared" si="127"/>
        <v>1052</v>
      </c>
      <c r="F1616">
        <f t="shared" si="128"/>
        <v>0</v>
      </c>
      <c r="G1616">
        <f t="shared" si="129"/>
        <v>0</v>
      </c>
    </row>
    <row r="1617" spans="1:7">
      <c r="A1617" t="s">
        <v>9263</v>
      </c>
      <c r="B1617" t="s">
        <v>12</v>
      </c>
      <c r="C1617" t="str">
        <f t="shared" si="125"/>
        <v>3415950</v>
      </c>
      <c r="D1617" t="str">
        <f t="shared" si="126"/>
        <v>3416720</v>
      </c>
      <c r="E1617">
        <f t="shared" si="127"/>
        <v>11</v>
      </c>
      <c r="F1617">
        <f t="shared" si="128"/>
        <v>1</v>
      </c>
      <c r="G1617">
        <f t="shared" si="129"/>
        <v>1</v>
      </c>
    </row>
    <row r="1618" spans="1:7">
      <c r="A1618" t="s">
        <v>9265</v>
      </c>
      <c r="B1618" t="s">
        <v>12</v>
      </c>
      <c r="C1618" t="str">
        <f t="shared" si="125"/>
        <v>3416731</v>
      </c>
      <c r="D1618" t="str">
        <f t="shared" si="126"/>
        <v>3417606</v>
      </c>
      <c r="E1618">
        <f t="shared" si="127"/>
        <v>292</v>
      </c>
      <c r="F1618">
        <f t="shared" si="128"/>
        <v>0</v>
      </c>
      <c r="G1618">
        <f t="shared" si="129"/>
        <v>0</v>
      </c>
    </row>
    <row r="1619" spans="1:7">
      <c r="A1619" t="s">
        <v>9268</v>
      </c>
      <c r="B1619" t="s">
        <v>12</v>
      </c>
      <c r="C1619" t="str">
        <f t="shared" si="125"/>
        <v>3417898</v>
      </c>
      <c r="D1619" t="str">
        <f t="shared" si="126"/>
        <v>3418440</v>
      </c>
      <c r="E1619">
        <f t="shared" si="127"/>
        <v>8948</v>
      </c>
      <c r="F1619">
        <f t="shared" si="128"/>
        <v>0</v>
      </c>
      <c r="G1619">
        <f t="shared" si="129"/>
        <v>1</v>
      </c>
    </row>
    <row r="1620" spans="1:7">
      <c r="A1620" t="s">
        <v>9284</v>
      </c>
      <c r="B1620" t="s">
        <v>12</v>
      </c>
      <c r="C1620" t="str">
        <f t="shared" si="125"/>
        <v>3427388</v>
      </c>
      <c r="D1620" t="str">
        <f t="shared" si="126"/>
        <v>3429349</v>
      </c>
      <c r="E1620">
        <f t="shared" si="127"/>
        <v>32</v>
      </c>
      <c r="F1620">
        <f t="shared" si="128"/>
        <v>1</v>
      </c>
      <c r="G1620">
        <f t="shared" si="129"/>
        <v>1</v>
      </c>
    </row>
    <row r="1621" spans="1:7">
      <c r="A1621" t="s">
        <v>9286</v>
      </c>
      <c r="B1621" t="s">
        <v>12</v>
      </c>
      <c r="C1621" t="str">
        <f t="shared" si="125"/>
        <v>3429381</v>
      </c>
      <c r="D1621" t="str">
        <f t="shared" si="126"/>
        <v>3430310</v>
      </c>
      <c r="E1621">
        <f t="shared" si="127"/>
        <v>185</v>
      </c>
      <c r="F1621">
        <f t="shared" si="128"/>
        <v>0</v>
      </c>
      <c r="G1621">
        <f t="shared" si="129"/>
        <v>0</v>
      </c>
    </row>
    <row r="1622" spans="1:7">
      <c r="A1622" t="s">
        <v>9289</v>
      </c>
      <c r="B1622" t="s">
        <v>12</v>
      </c>
      <c r="C1622" t="str">
        <f t="shared" si="125"/>
        <v>3430495</v>
      </c>
      <c r="D1622" t="str">
        <f t="shared" si="126"/>
        <v>3430959</v>
      </c>
      <c r="E1622">
        <f t="shared" si="127"/>
        <v>339</v>
      </c>
      <c r="F1622">
        <f t="shared" si="128"/>
        <v>0</v>
      </c>
      <c r="G1622">
        <f t="shared" si="129"/>
        <v>1</v>
      </c>
    </row>
    <row r="1623" spans="1:7">
      <c r="A1623" t="s">
        <v>9291</v>
      </c>
      <c r="B1623" t="s">
        <v>12</v>
      </c>
      <c r="C1623" t="str">
        <f t="shared" si="125"/>
        <v>3431298</v>
      </c>
      <c r="D1623" t="str">
        <f t="shared" si="126"/>
        <v>3431651</v>
      </c>
      <c r="E1623">
        <f t="shared" si="127"/>
        <v>1</v>
      </c>
      <c r="F1623">
        <f t="shared" si="128"/>
        <v>1</v>
      </c>
      <c r="G1623">
        <f t="shared" si="129"/>
        <v>1</v>
      </c>
    </row>
    <row r="1624" spans="1:7">
      <c r="A1624" t="s">
        <v>9294</v>
      </c>
      <c r="B1624" t="s">
        <v>12</v>
      </c>
      <c r="C1624" t="str">
        <f t="shared" si="125"/>
        <v>3431652</v>
      </c>
      <c r="D1624" t="str">
        <f t="shared" si="126"/>
        <v>3431912</v>
      </c>
      <c r="E1624">
        <f t="shared" si="127"/>
        <v>146</v>
      </c>
      <c r="F1624">
        <f t="shared" si="128"/>
        <v>1</v>
      </c>
      <c r="G1624">
        <f t="shared" si="129"/>
        <v>0</v>
      </c>
    </row>
    <row r="1625" spans="1:7">
      <c r="A1625" t="s">
        <v>9297</v>
      </c>
      <c r="B1625" t="s">
        <v>12</v>
      </c>
      <c r="C1625" t="str">
        <f t="shared" si="125"/>
        <v>3432058</v>
      </c>
      <c r="D1625" t="str">
        <f t="shared" si="126"/>
        <v>3433422</v>
      </c>
      <c r="E1625">
        <f t="shared" si="127"/>
        <v>137</v>
      </c>
      <c r="F1625">
        <f t="shared" si="128"/>
        <v>1</v>
      </c>
      <c r="G1625">
        <f t="shared" si="129"/>
        <v>0</v>
      </c>
    </row>
    <row r="1626" spans="1:7">
      <c r="A1626" t="s">
        <v>9301</v>
      </c>
      <c r="B1626" t="s">
        <v>12</v>
      </c>
      <c r="C1626" t="str">
        <f t="shared" si="125"/>
        <v>3433559</v>
      </c>
      <c r="D1626" t="str">
        <f t="shared" si="126"/>
        <v>3435070</v>
      </c>
      <c r="E1626">
        <f t="shared" si="127"/>
        <v>53</v>
      </c>
      <c r="F1626">
        <f t="shared" si="128"/>
        <v>1</v>
      </c>
      <c r="G1626">
        <f t="shared" si="129"/>
        <v>0</v>
      </c>
    </row>
    <row r="1627" spans="1:7">
      <c r="A1627" t="s">
        <v>9305</v>
      </c>
      <c r="B1627" t="s">
        <v>12</v>
      </c>
      <c r="C1627" t="str">
        <f t="shared" si="125"/>
        <v>3435123</v>
      </c>
      <c r="D1627" t="str">
        <f t="shared" si="126"/>
        <v>3435254</v>
      </c>
      <c r="E1627">
        <f t="shared" si="127"/>
        <v>172</v>
      </c>
      <c r="F1627">
        <f t="shared" si="128"/>
        <v>0</v>
      </c>
      <c r="G1627">
        <f t="shared" si="129"/>
        <v>0</v>
      </c>
    </row>
    <row r="1628" spans="1:7">
      <c r="A1628" t="s">
        <v>9307</v>
      </c>
      <c r="B1628" t="s">
        <v>12</v>
      </c>
      <c r="C1628" t="str">
        <f t="shared" si="125"/>
        <v>3435426</v>
      </c>
      <c r="D1628" t="str">
        <f t="shared" si="126"/>
        <v>3435785</v>
      </c>
      <c r="E1628">
        <f t="shared" si="127"/>
        <v>18</v>
      </c>
      <c r="F1628">
        <f t="shared" si="128"/>
        <v>1</v>
      </c>
      <c r="G1628">
        <f t="shared" si="129"/>
        <v>1</v>
      </c>
    </row>
    <row r="1629" spans="1:7">
      <c r="A1629" t="s">
        <v>9311</v>
      </c>
      <c r="B1629" t="s">
        <v>12</v>
      </c>
      <c r="C1629" t="str">
        <f t="shared" si="125"/>
        <v>3435803</v>
      </c>
      <c r="D1629" t="str">
        <f t="shared" si="126"/>
        <v>3435946</v>
      </c>
      <c r="E1629">
        <f t="shared" si="127"/>
        <v>6851</v>
      </c>
      <c r="F1629">
        <f t="shared" si="128"/>
        <v>0</v>
      </c>
      <c r="G1629">
        <f t="shared" si="129"/>
        <v>0</v>
      </c>
    </row>
    <row r="1630" spans="1:7">
      <c r="A1630" t="s">
        <v>9331</v>
      </c>
      <c r="B1630" t="s">
        <v>12</v>
      </c>
      <c r="C1630" t="str">
        <f t="shared" si="125"/>
        <v>3442797</v>
      </c>
      <c r="D1630" t="str">
        <f t="shared" si="126"/>
        <v>3443903</v>
      </c>
      <c r="E1630">
        <f t="shared" si="127"/>
        <v>1125</v>
      </c>
      <c r="F1630">
        <f t="shared" si="128"/>
        <v>0</v>
      </c>
      <c r="G1630">
        <f t="shared" si="129"/>
        <v>1</v>
      </c>
    </row>
    <row r="1631" spans="1:7">
      <c r="A1631" t="s">
        <v>9338</v>
      </c>
      <c r="B1631" t="s">
        <v>12</v>
      </c>
      <c r="C1631" t="str">
        <f t="shared" si="125"/>
        <v>3445028</v>
      </c>
      <c r="D1631" t="str">
        <f t="shared" si="126"/>
        <v>3446515</v>
      </c>
      <c r="E1631">
        <f t="shared" si="127"/>
        <v>683</v>
      </c>
      <c r="F1631">
        <f t="shared" si="128"/>
        <v>0</v>
      </c>
      <c r="G1631">
        <f t="shared" si="129"/>
        <v>1</v>
      </c>
    </row>
    <row r="1632" spans="1:7">
      <c r="A1632" t="s">
        <v>9342</v>
      </c>
      <c r="B1632" t="s">
        <v>12</v>
      </c>
      <c r="C1632" t="str">
        <f t="shared" si="125"/>
        <v>3447198</v>
      </c>
      <c r="D1632" t="str">
        <f t="shared" si="126"/>
        <v>3447935</v>
      </c>
      <c r="E1632">
        <f t="shared" si="127"/>
        <v>1365</v>
      </c>
      <c r="F1632">
        <f t="shared" si="128"/>
        <v>0</v>
      </c>
      <c r="G1632">
        <f t="shared" si="129"/>
        <v>1</v>
      </c>
    </row>
    <row r="1633" spans="1:7">
      <c r="A1633" t="s">
        <v>9347</v>
      </c>
      <c r="B1633" t="s">
        <v>12</v>
      </c>
      <c r="C1633" t="str">
        <f t="shared" si="125"/>
        <v>3449300</v>
      </c>
      <c r="D1633" t="str">
        <f t="shared" si="126"/>
        <v>3450538</v>
      </c>
      <c r="E1633">
        <f t="shared" si="127"/>
        <v>13</v>
      </c>
      <c r="F1633">
        <f t="shared" si="128"/>
        <v>1</v>
      </c>
      <c r="G1633">
        <f t="shared" si="129"/>
        <v>1</v>
      </c>
    </row>
    <row r="1634" spans="1:7">
      <c r="A1634" t="s">
        <v>9349</v>
      </c>
      <c r="B1634" t="s">
        <v>12</v>
      </c>
      <c r="C1634" t="str">
        <f t="shared" si="125"/>
        <v>3450551</v>
      </c>
      <c r="D1634" t="str">
        <f t="shared" si="126"/>
        <v>3450769</v>
      </c>
      <c r="E1634">
        <f t="shared" si="127"/>
        <v>502</v>
      </c>
      <c r="F1634">
        <f t="shared" si="128"/>
        <v>0</v>
      </c>
      <c r="G1634">
        <f t="shared" si="129"/>
        <v>0</v>
      </c>
    </row>
    <row r="1635" spans="1:7">
      <c r="A1635" t="s">
        <v>9351</v>
      </c>
      <c r="B1635" t="s">
        <v>12</v>
      </c>
      <c r="C1635" t="str">
        <f t="shared" si="125"/>
        <v>3451271</v>
      </c>
      <c r="D1635" t="str">
        <f t="shared" si="126"/>
        <v>3451654</v>
      </c>
      <c r="E1635">
        <f t="shared" si="127"/>
        <v>-3</v>
      </c>
      <c r="F1635">
        <f t="shared" si="128"/>
        <v>1</v>
      </c>
      <c r="G1635">
        <f t="shared" si="129"/>
        <v>1</v>
      </c>
    </row>
    <row r="1636" spans="1:7">
      <c r="A1636" t="s">
        <v>9353</v>
      </c>
      <c r="B1636" t="s">
        <v>12</v>
      </c>
      <c r="C1636" t="str">
        <f t="shared" si="125"/>
        <v>3451651</v>
      </c>
      <c r="D1636" t="str">
        <f t="shared" si="126"/>
        <v>3451872</v>
      </c>
      <c r="E1636">
        <f t="shared" si="127"/>
        <v>281</v>
      </c>
      <c r="F1636">
        <f t="shared" si="128"/>
        <v>0</v>
      </c>
      <c r="G1636">
        <f t="shared" si="129"/>
        <v>0</v>
      </c>
    </row>
    <row r="1637" spans="1:7">
      <c r="A1637" t="s">
        <v>9355</v>
      </c>
      <c r="B1637" t="s">
        <v>12</v>
      </c>
      <c r="C1637" t="str">
        <f t="shared" si="125"/>
        <v>3452153</v>
      </c>
      <c r="D1637" t="str">
        <f t="shared" si="126"/>
        <v>3453004</v>
      </c>
      <c r="E1637">
        <f t="shared" si="127"/>
        <v>1900</v>
      </c>
      <c r="F1637">
        <f t="shared" si="128"/>
        <v>0</v>
      </c>
      <c r="G1637">
        <f t="shared" si="129"/>
        <v>1</v>
      </c>
    </row>
    <row r="1638" spans="1:7">
      <c r="A1638" t="s">
        <v>9365</v>
      </c>
      <c r="B1638" t="s">
        <v>12</v>
      </c>
      <c r="C1638" t="str">
        <f t="shared" si="125"/>
        <v>3454904</v>
      </c>
      <c r="D1638" t="str">
        <f t="shared" si="126"/>
        <v>3455536</v>
      </c>
      <c r="E1638">
        <f t="shared" si="127"/>
        <v>93</v>
      </c>
      <c r="F1638">
        <f t="shared" si="128"/>
        <v>1</v>
      </c>
      <c r="G1638">
        <f t="shared" si="129"/>
        <v>1</v>
      </c>
    </row>
    <row r="1639" spans="1:7">
      <c r="A1639" t="s">
        <v>9369</v>
      </c>
      <c r="B1639" t="s">
        <v>12</v>
      </c>
      <c r="C1639" t="str">
        <f t="shared" si="125"/>
        <v>3455629</v>
      </c>
      <c r="D1639" t="str">
        <f t="shared" si="126"/>
        <v>3456084</v>
      </c>
      <c r="E1639">
        <f t="shared" si="127"/>
        <v>-13</v>
      </c>
      <c r="F1639">
        <f t="shared" si="128"/>
        <v>1</v>
      </c>
      <c r="G1639">
        <f t="shared" si="129"/>
        <v>0</v>
      </c>
    </row>
    <row r="1640" spans="1:7">
      <c r="A1640" t="s">
        <v>9373</v>
      </c>
      <c r="B1640" t="s">
        <v>12</v>
      </c>
      <c r="C1640" t="str">
        <f t="shared" si="125"/>
        <v>3456071</v>
      </c>
      <c r="D1640" t="str">
        <f t="shared" si="126"/>
        <v>3457279</v>
      </c>
      <c r="E1640">
        <f t="shared" si="127"/>
        <v>6336</v>
      </c>
      <c r="F1640">
        <f t="shared" si="128"/>
        <v>0</v>
      </c>
      <c r="G1640">
        <f t="shared" si="129"/>
        <v>0</v>
      </c>
    </row>
    <row r="1641" spans="1:7">
      <c r="A1641" t="s">
        <v>9397</v>
      </c>
      <c r="B1641" t="s">
        <v>12</v>
      </c>
      <c r="C1641" t="str">
        <f t="shared" si="125"/>
        <v>3463615</v>
      </c>
      <c r="D1641" t="str">
        <f t="shared" si="126"/>
        <v>3464883</v>
      </c>
      <c r="E1641">
        <f t="shared" si="127"/>
        <v>943</v>
      </c>
      <c r="F1641">
        <f t="shared" si="128"/>
        <v>0</v>
      </c>
      <c r="G1641">
        <f t="shared" si="129"/>
        <v>1</v>
      </c>
    </row>
    <row r="1642" spans="1:7">
      <c r="A1642" t="s">
        <v>9405</v>
      </c>
      <c r="B1642" t="s">
        <v>12</v>
      </c>
      <c r="C1642" t="str">
        <f t="shared" si="125"/>
        <v>3465826</v>
      </c>
      <c r="D1642" t="str">
        <f t="shared" si="126"/>
        <v>3466311</v>
      </c>
      <c r="E1642">
        <f t="shared" si="127"/>
        <v>-10</v>
      </c>
      <c r="F1642">
        <f t="shared" si="128"/>
        <v>1</v>
      </c>
      <c r="G1642">
        <f t="shared" si="129"/>
        <v>1</v>
      </c>
    </row>
    <row r="1643" spans="1:7">
      <c r="A1643" t="s">
        <v>9409</v>
      </c>
      <c r="B1643" t="s">
        <v>12</v>
      </c>
      <c r="C1643" t="str">
        <f t="shared" si="125"/>
        <v>3466301</v>
      </c>
      <c r="D1643" t="str">
        <f t="shared" si="126"/>
        <v>3467080</v>
      </c>
      <c r="E1643">
        <f t="shared" si="127"/>
        <v>0</v>
      </c>
      <c r="F1643">
        <f t="shared" si="128"/>
        <v>1</v>
      </c>
      <c r="G1643">
        <f t="shared" si="129"/>
        <v>0</v>
      </c>
    </row>
    <row r="1644" spans="1:7">
      <c r="A1644" t="s">
        <v>9413</v>
      </c>
      <c r="B1644" t="s">
        <v>12</v>
      </c>
      <c r="C1644" t="str">
        <f t="shared" si="125"/>
        <v>3467080</v>
      </c>
      <c r="D1644" t="str">
        <f t="shared" si="126"/>
        <v>3468357</v>
      </c>
      <c r="E1644">
        <f t="shared" si="127"/>
        <v>5598</v>
      </c>
      <c r="F1644">
        <f t="shared" si="128"/>
        <v>0</v>
      </c>
      <c r="G1644">
        <f t="shared" si="129"/>
        <v>0</v>
      </c>
    </row>
    <row r="1645" spans="1:7">
      <c r="A1645" t="s">
        <v>9431</v>
      </c>
      <c r="B1645" t="s">
        <v>12</v>
      </c>
      <c r="C1645" t="str">
        <f t="shared" si="125"/>
        <v>3473955</v>
      </c>
      <c r="D1645" t="str">
        <f t="shared" si="126"/>
        <v>3474692</v>
      </c>
      <c r="E1645">
        <f t="shared" si="127"/>
        <v>2</v>
      </c>
      <c r="F1645">
        <f t="shared" si="128"/>
        <v>1</v>
      </c>
      <c r="G1645">
        <f t="shared" si="129"/>
        <v>1</v>
      </c>
    </row>
    <row r="1646" spans="1:7">
      <c r="A1646" t="s">
        <v>9433</v>
      </c>
      <c r="B1646" t="s">
        <v>12</v>
      </c>
      <c r="C1646" t="str">
        <f t="shared" si="125"/>
        <v>3474694</v>
      </c>
      <c r="D1646" t="str">
        <f t="shared" si="126"/>
        <v>3475653</v>
      </c>
      <c r="E1646">
        <f t="shared" si="127"/>
        <v>-3</v>
      </c>
      <c r="F1646">
        <f t="shared" si="128"/>
        <v>1</v>
      </c>
      <c r="G1646">
        <f t="shared" si="129"/>
        <v>0</v>
      </c>
    </row>
    <row r="1647" spans="1:7">
      <c r="A1647" t="s">
        <v>9437</v>
      </c>
      <c r="B1647" t="s">
        <v>12</v>
      </c>
      <c r="C1647" t="str">
        <f t="shared" si="125"/>
        <v>3475650</v>
      </c>
      <c r="D1647" t="str">
        <f t="shared" si="126"/>
        <v>3476702</v>
      </c>
      <c r="E1647">
        <f t="shared" si="127"/>
        <v>10</v>
      </c>
      <c r="F1647">
        <f t="shared" si="128"/>
        <v>1</v>
      </c>
      <c r="G1647">
        <f t="shared" si="129"/>
        <v>0</v>
      </c>
    </row>
    <row r="1648" spans="1:7">
      <c r="A1648" t="s">
        <v>9441</v>
      </c>
      <c r="B1648" t="s">
        <v>12</v>
      </c>
      <c r="C1648" t="str">
        <f t="shared" si="125"/>
        <v>3476712</v>
      </c>
      <c r="D1648" t="str">
        <f t="shared" si="126"/>
        <v>3477650</v>
      </c>
      <c r="E1648">
        <f t="shared" si="127"/>
        <v>2584</v>
      </c>
      <c r="F1648">
        <f t="shared" si="128"/>
        <v>0</v>
      </c>
      <c r="G1648">
        <f t="shared" si="129"/>
        <v>0</v>
      </c>
    </row>
    <row r="1649" spans="1:7">
      <c r="A1649" t="s">
        <v>9453</v>
      </c>
      <c r="B1649" t="s">
        <v>12</v>
      </c>
      <c r="C1649" t="str">
        <f t="shared" si="125"/>
        <v>3480234</v>
      </c>
      <c r="D1649" t="str">
        <f t="shared" si="126"/>
        <v>3481292</v>
      </c>
      <c r="E1649">
        <f t="shared" si="127"/>
        <v>248</v>
      </c>
      <c r="F1649">
        <f t="shared" si="128"/>
        <v>0</v>
      </c>
      <c r="G1649">
        <f t="shared" si="129"/>
        <v>1</v>
      </c>
    </row>
    <row r="1650" spans="1:7">
      <c r="A1650" t="s">
        <v>9455</v>
      </c>
      <c r="B1650" t="s">
        <v>12</v>
      </c>
      <c r="C1650" t="str">
        <f t="shared" si="125"/>
        <v>3481540</v>
      </c>
      <c r="D1650" t="str">
        <f t="shared" si="126"/>
        <v>3482505</v>
      </c>
      <c r="E1650">
        <f t="shared" si="127"/>
        <v>3</v>
      </c>
      <c r="F1650">
        <f t="shared" si="128"/>
        <v>1</v>
      </c>
      <c r="G1650">
        <f t="shared" si="129"/>
        <v>1</v>
      </c>
    </row>
    <row r="1651" spans="1:7">
      <c r="A1651" t="s">
        <v>9458</v>
      </c>
      <c r="B1651" t="s">
        <v>12</v>
      </c>
      <c r="C1651" t="str">
        <f t="shared" si="125"/>
        <v>3482508</v>
      </c>
      <c r="D1651" t="str">
        <f t="shared" si="126"/>
        <v>3483800</v>
      </c>
      <c r="E1651">
        <f t="shared" si="127"/>
        <v>220</v>
      </c>
      <c r="F1651">
        <f t="shared" si="128"/>
        <v>0</v>
      </c>
      <c r="G1651">
        <f t="shared" si="129"/>
        <v>0</v>
      </c>
    </row>
    <row r="1652" spans="1:7">
      <c r="A1652" t="s">
        <v>9460</v>
      </c>
      <c r="B1652" t="s">
        <v>12</v>
      </c>
      <c r="C1652" t="str">
        <f t="shared" si="125"/>
        <v>3484020</v>
      </c>
      <c r="D1652" t="str">
        <f t="shared" si="126"/>
        <v>3485333</v>
      </c>
      <c r="E1652">
        <f t="shared" si="127"/>
        <v>84</v>
      </c>
      <c r="F1652">
        <f t="shared" si="128"/>
        <v>1</v>
      </c>
      <c r="G1652">
        <f t="shared" si="129"/>
        <v>1</v>
      </c>
    </row>
    <row r="1653" spans="1:7">
      <c r="A1653" t="s">
        <v>9462</v>
      </c>
      <c r="B1653" t="s">
        <v>12</v>
      </c>
      <c r="C1653" t="str">
        <f t="shared" si="125"/>
        <v>3485417</v>
      </c>
      <c r="D1653" t="str">
        <f t="shared" si="126"/>
        <v>3485704</v>
      </c>
      <c r="E1653">
        <f t="shared" si="127"/>
        <v>4618</v>
      </c>
      <c r="F1653">
        <f t="shared" si="128"/>
        <v>0</v>
      </c>
      <c r="G1653">
        <f t="shared" si="129"/>
        <v>0</v>
      </c>
    </row>
    <row r="1654" spans="1:7">
      <c r="A1654" t="s">
        <v>9483</v>
      </c>
      <c r="B1654" t="s">
        <v>12</v>
      </c>
      <c r="C1654" t="str">
        <f t="shared" si="125"/>
        <v>3490322</v>
      </c>
      <c r="D1654" t="str">
        <f t="shared" si="126"/>
        <v>3490825</v>
      </c>
      <c r="E1654">
        <f t="shared" si="127"/>
        <v>12</v>
      </c>
      <c r="F1654">
        <f t="shared" si="128"/>
        <v>1</v>
      </c>
      <c r="G1654">
        <f t="shared" si="129"/>
        <v>1</v>
      </c>
    </row>
    <row r="1655" spans="1:7">
      <c r="A1655" t="s">
        <v>9485</v>
      </c>
      <c r="B1655" t="s">
        <v>12</v>
      </c>
      <c r="C1655" t="str">
        <f t="shared" si="125"/>
        <v>3490837</v>
      </c>
      <c r="D1655" t="str">
        <f t="shared" si="126"/>
        <v>3492003</v>
      </c>
      <c r="E1655">
        <f t="shared" si="127"/>
        <v>461</v>
      </c>
      <c r="F1655">
        <f t="shared" si="128"/>
        <v>0</v>
      </c>
      <c r="G1655">
        <f t="shared" si="129"/>
        <v>0</v>
      </c>
    </row>
    <row r="1656" spans="1:7">
      <c r="A1656" t="s">
        <v>9489</v>
      </c>
      <c r="B1656" t="s">
        <v>12</v>
      </c>
      <c r="C1656" t="str">
        <f t="shared" si="125"/>
        <v>3492464</v>
      </c>
      <c r="D1656" t="str">
        <f t="shared" si="126"/>
        <v>3493462</v>
      </c>
      <c r="E1656">
        <f t="shared" si="127"/>
        <v>4</v>
      </c>
      <c r="F1656">
        <f t="shared" si="128"/>
        <v>1</v>
      </c>
      <c r="G1656">
        <f t="shared" si="129"/>
        <v>1</v>
      </c>
    </row>
    <row r="1657" spans="1:7">
      <c r="A1657" t="s">
        <v>9491</v>
      </c>
      <c r="B1657" t="s">
        <v>12</v>
      </c>
      <c r="C1657" t="str">
        <f t="shared" si="125"/>
        <v>3493466</v>
      </c>
      <c r="D1657" t="str">
        <f t="shared" si="126"/>
        <v>3493999</v>
      </c>
      <c r="E1657">
        <f t="shared" si="127"/>
        <v>-3</v>
      </c>
      <c r="F1657">
        <f t="shared" si="128"/>
        <v>1</v>
      </c>
      <c r="G1657">
        <f t="shared" si="129"/>
        <v>0</v>
      </c>
    </row>
    <row r="1658" spans="1:7">
      <c r="A1658" t="s">
        <v>9493</v>
      </c>
      <c r="B1658" t="s">
        <v>12</v>
      </c>
      <c r="C1658" t="str">
        <f t="shared" si="125"/>
        <v>3493996</v>
      </c>
      <c r="D1658" t="str">
        <f t="shared" si="126"/>
        <v>3495852</v>
      </c>
      <c r="E1658">
        <f t="shared" si="127"/>
        <v>13</v>
      </c>
      <c r="F1658">
        <f t="shared" si="128"/>
        <v>1</v>
      </c>
      <c r="G1658">
        <f t="shared" si="129"/>
        <v>0</v>
      </c>
    </row>
    <row r="1659" spans="1:7">
      <c r="A1659" t="s">
        <v>9495</v>
      </c>
      <c r="B1659" t="s">
        <v>12</v>
      </c>
      <c r="C1659" t="str">
        <f t="shared" si="125"/>
        <v>3495865</v>
      </c>
      <c r="D1659" t="str">
        <f t="shared" si="126"/>
        <v>3496866</v>
      </c>
      <c r="E1659">
        <f t="shared" si="127"/>
        <v>1</v>
      </c>
      <c r="F1659">
        <f t="shared" si="128"/>
        <v>1</v>
      </c>
      <c r="G1659">
        <f t="shared" si="129"/>
        <v>0</v>
      </c>
    </row>
    <row r="1660" spans="1:7">
      <c r="A1660" t="s">
        <v>9497</v>
      </c>
      <c r="B1660" t="s">
        <v>12</v>
      </c>
      <c r="C1660" t="str">
        <f t="shared" si="125"/>
        <v>3496867</v>
      </c>
      <c r="D1660" t="str">
        <f t="shared" si="126"/>
        <v>3497946</v>
      </c>
      <c r="E1660">
        <f t="shared" si="127"/>
        <v>14</v>
      </c>
      <c r="F1660">
        <f t="shared" si="128"/>
        <v>1</v>
      </c>
      <c r="G1660">
        <f t="shared" si="129"/>
        <v>0</v>
      </c>
    </row>
    <row r="1661" spans="1:7">
      <c r="A1661" t="s">
        <v>9499</v>
      </c>
      <c r="B1661" t="s">
        <v>12</v>
      </c>
      <c r="C1661" t="str">
        <f t="shared" si="125"/>
        <v>3497960</v>
      </c>
      <c r="D1661" t="str">
        <f t="shared" si="126"/>
        <v>3499021</v>
      </c>
      <c r="E1661">
        <f t="shared" si="127"/>
        <v>28</v>
      </c>
      <c r="F1661">
        <f t="shared" si="128"/>
        <v>1</v>
      </c>
      <c r="G1661">
        <f t="shared" si="129"/>
        <v>0</v>
      </c>
    </row>
    <row r="1662" spans="1:7">
      <c r="A1662" t="s">
        <v>9501</v>
      </c>
      <c r="B1662" t="s">
        <v>12</v>
      </c>
      <c r="C1662" t="str">
        <f t="shared" si="125"/>
        <v>3499049</v>
      </c>
      <c r="D1662" t="str">
        <f t="shared" si="126"/>
        <v>3499870</v>
      </c>
      <c r="E1662">
        <f t="shared" si="127"/>
        <v>105</v>
      </c>
      <c r="F1662">
        <f t="shared" si="128"/>
        <v>1</v>
      </c>
      <c r="G1662">
        <f t="shared" si="129"/>
        <v>0</v>
      </c>
    </row>
    <row r="1663" spans="1:7">
      <c r="A1663" t="s">
        <v>9503</v>
      </c>
      <c r="B1663" t="s">
        <v>12</v>
      </c>
      <c r="C1663" t="str">
        <f t="shared" si="125"/>
        <v>3499975</v>
      </c>
      <c r="D1663" t="str">
        <f t="shared" si="126"/>
        <v>3501054</v>
      </c>
      <c r="E1663">
        <f t="shared" si="127"/>
        <v>12</v>
      </c>
      <c r="F1663">
        <f t="shared" si="128"/>
        <v>1</v>
      </c>
      <c r="G1663">
        <f t="shared" si="129"/>
        <v>0</v>
      </c>
    </row>
    <row r="1664" spans="1:7">
      <c r="A1664" t="s">
        <v>9505</v>
      </c>
      <c r="B1664" t="s">
        <v>12</v>
      </c>
      <c r="C1664" t="str">
        <f t="shared" si="125"/>
        <v>3501066</v>
      </c>
      <c r="D1664" t="str">
        <f t="shared" si="126"/>
        <v>3502466</v>
      </c>
      <c r="E1664">
        <f t="shared" si="127"/>
        <v>65</v>
      </c>
      <c r="F1664">
        <f t="shared" si="128"/>
        <v>1</v>
      </c>
      <c r="G1664">
        <f t="shared" si="129"/>
        <v>0</v>
      </c>
    </row>
    <row r="1665" spans="1:7">
      <c r="A1665" t="s">
        <v>9507</v>
      </c>
      <c r="B1665" t="s">
        <v>12</v>
      </c>
      <c r="C1665" t="str">
        <f t="shared" si="125"/>
        <v>3502531</v>
      </c>
      <c r="D1665" t="str">
        <f t="shared" si="126"/>
        <v>3504060</v>
      </c>
      <c r="E1665">
        <f t="shared" si="127"/>
        <v>53</v>
      </c>
      <c r="F1665">
        <f t="shared" si="128"/>
        <v>1</v>
      </c>
      <c r="G1665">
        <f t="shared" si="129"/>
        <v>0</v>
      </c>
    </row>
    <row r="1666" spans="1:7">
      <c r="A1666" t="s">
        <v>9509</v>
      </c>
      <c r="B1666" t="s">
        <v>12</v>
      </c>
      <c r="C1666" t="str">
        <f t="shared" si="125"/>
        <v>3504113</v>
      </c>
      <c r="D1666" t="str">
        <f t="shared" si="126"/>
        <v>3504667</v>
      </c>
      <c r="E1666">
        <f t="shared" si="127"/>
        <v>-3</v>
      </c>
      <c r="F1666">
        <f t="shared" si="128"/>
        <v>1</v>
      </c>
      <c r="G1666">
        <f t="shared" si="129"/>
        <v>0</v>
      </c>
    </row>
    <row r="1667" spans="1:7">
      <c r="A1667" t="s">
        <v>9511</v>
      </c>
      <c r="B1667" t="s">
        <v>12</v>
      </c>
      <c r="C1667" t="str">
        <f t="shared" ref="C1667:C1730" si="130">LEFT(A1667,SEARCH(".",A1667)-1)</f>
        <v>3504664</v>
      </c>
      <c r="D1667" t="str">
        <f t="shared" ref="D1667:D1730" si="131">RIGHT(A1667,LEN(A1667)-SEARCH(".",A1667)-1)</f>
        <v>3505563</v>
      </c>
      <c r="E1667">
        <f t="shared" ref="E1667:E1730" si="132">C1668-D1667</f>
        <v>589</v>
      </c>
      <c r="F1667">
        <f t="shared" ref="F1667:F1730" si="133">IF(E1667&lt;$K$2, 1, 0)</f>
        <v>0</v>
      </c>
      <c r="G1667">
        <f t="shared" si="129"/>
        <v>0</v>
      </c>
    </row>
    <row r="1668" spans="1:7">
      <c r="A1668" t="s">
        <v>9515</v>
      </c>
      <c r="B1668" t="s">
        <v>12</v>
      </c>
      <c r="C1668" t="str">
        <f t="shared" si="130"/>
        <v>3506152</v>
      </c>
      <c r="D1668" t="str">
        <f t="shared" si="131"/>
        <v>3506910</v>
      </c>
      <c r="E1668">
        <f t="shared" si="132"/>
        <v>15</v>
      </c>
      <c r="F1668">
        <f t="shared" si="133"/>
        <v>1</v>
      </c>
      <c r="G1668">
        <f t="shared" ref="G1668:G1731" si="134">IF(F1667=1, 0,1)</f>
        <v>1</v>
      </c>
    </row>
    <row r="1669" spans="1:7">
      <c r="A1669" t="s">
        <v>9517</v>
      </c>
      <c r="B1669" t="s">
        <v>12</v>
      </c>
      <c r="C1669" t="str">
        <f t="shared" si="130"/>
        <v>3506925</v>
      </c>
      <c r="D1669" t="str">
        <f t="shared" si="131"/>
        <v>3508070</v>
      </c>
      <c r="E1669">
        <f t="shared" si="132"/>
        <v>83</v>
      </c>
      <c r="F1669">
        <f t="shared" si="133"/>
        <v>1</v>
      </c>
      <c r="G1669">
        <f t="shared" si="134"/>
        <v>0</v>
      </c>
    </row>
    <row r="1670" spans="1:7">
      <c r="A1670" t="s">
        <v>9519</v>
      </c>
      <c r="B1670" t="s">
        <v>12</v>
      </c>
      <c r="C1670" t="str">
        <f t="shared" si="130"/>
        <v>3508153</v>
      </c>
      <c r="D1670" t="str">
        <f t="shared" si="131"/>
        <v>3509466</v>
      </c>
      <c r="E1670">
        <f t="shared" si="132"/>
        <v>88</v>
      </c>
      <c r="F1670">
        <f t="shared" si="133"/>
        <v>1</v>
      </c>
      <c r="G1670">
        <f t="shared" si="134"/>
        <v>0</v>
      </c>
    </row>
    <row r="1671" spans="1:7">
      <c r="A1671" t="s">
        <v>9523</v>
      </c>
      <c r="B1671" t="s">
        <v>12</v>
      </c>
      <c r="C1671" t="str">
        <f t="shared" si="130"/>
        <v>3509554</v>
      </c>
      <c r="D1671" t="str">
        <f t="shared" si="131"/>
        <v>3510252</v>
      </c>
      <c r="E1671">
        <f t="shared" si="132"/>
        <v>911</v>
      </c>
      <c r="F1671">
        <f t="shared" si="133"/>
        <v>0</v>
      </c>
      <c r="G1671">
        <f t="shared" si="134"/>
        <v>0</v>
      </c>
    </row>
    <row r="1672" spans="1:7">
      <c r="A1672" t="s">
        <v>9531</v>
      </c>
      <c r="B1672" t="s">
        <v>12</v>
      </c>
      <c r="C1672" t="str">
        <f t="shared" si="130"/>
        <v>3511163</v>
      </c>
      <c r="D1672" t="str">
        <f t="shared" si="131"/>
        <v>3512710</v>
      </c>
      <c r="E1672">
        <f t="shared" si="132"/>
        <v>134</v>
      </c>
      <c r="F1672">
        <f t="shared" si="133"/>
        <v>1</v>
      </c>
      <c r="G1672">
        <f t="shared" si="134"/>
        <v>1</v>
      </c>
    </row>
    <row r="1673" spans="1:7">
      <c r="A1673" t="s">
        <v>9533</v>
      </c>
      <c r="B1673" t="s">
        <v>12</v>
      </c>
      <c r="C1673" t="str">
        <f t="shared" si="130"/>
        <v>3512844</v>
      </c>
      <c r="D1673" t="str">
        <f t="shared" si="131"/>
        <v>3513599</v>
      </c>
      <c r="E1673">
        <f t="shared" si="132"/>
        <v>2910</v>
      </c>
      <c r="F1673">
        <f t="shared" si="133"/>
        <v>0</v>
      </c>
      <c r="G1673">
        <f t="shared" si="134"/>
        <v>0</v>
      </c>
    </row>
    <row r="1674" spans="1:7">
      <c r="A1674" t="s">
        <v>9544</v>
      </c>
      <c r="B1674" t="s">
        <v>12</v>
      </c>
      <c r="C1674" t="str">
        <f t="shared" si="130"/>
        <v>3516509</v>
      </c>
      <c r="D1674" t="str">
        <f t="shared" si="131"/>
        <v>3517279</v>
      </c>
      <c r="E1674">
        <f t="shared" si="132"/>
        <v>107</v>
      </c>
      <c r="F1674">
        <f t="shared" si="133"/>
        <v>1</v>
      </c>
      <c r="G1674">
        <f t="shared" si="134"/>
        <v>1</v>
      </c>
    </row>
    <row r="1675" spans="1:7">
      <c r="A1675" t="s">
        <v>9548</v>
      </c>
      <c r="B1675" t="s">
        <v>12</v>
      </c>
      <c r="C1675" t="str">
        <f t="shared" si="130"/>
        <v>3517386</v>
      </c>
      <c r="D1675" t="str">
        <f t="shared" si="131"/>
        <v>3518021</v>
      </c>
      <c r="E1675">
        <f t="shared" si="132"/>
        <v>601</v>
      </c>
      <c r="F1675">
        <f t="shared" si="133"/>
        <v>0</v>
      </c>
      <c r="G1675">
        <f t="shared" si="134"/>
        <v>0</v>
      </c>
    </row>
    <row r="1676" spans="1:7">
      <c r="A1676" t="s">
        <v>9552</v>
      </c>
      <c r="B1676" t="s">
        <v>12</v>
      </c>
      <c r="C1676" t="str">
        <f t="shared" si="130"/>
        <v>3518622</v>
      </c>
      <c r="D1676" t="str">
        <f t="shared" si="131"/>
        <v>3519368</v>
      </c>
      <c r="E1676">
        <f t="shared" si="132"/>
        <v>1633</v>
      </c>
      <c r="F1676">
        <f t="shared" si="133"/>
        <v>0</v>
      </c>
      <c r="G1676">
        <f t="shared" si="134"/>
        <v>1</v>
      </c>
    </row>
    <row r="1677" spans="1:7">
      <c r="A1677" t="s">
        <v>9560</v>
      </c>
      <c r="B1677" t="s">
        <v>12</v>
      </c>
      <c r="C1677" t="str">
        <f t="shared" si="130"/>
        <v>3521001</v>
      </c>
      <c r="D1677" t="str">
        <f t="shared" si="131"/>
        <v>3522533</v>
      </c>
      <c r="E1677">
        <f t="shared" si="132"/>
        <v>43</v>
      </c>
      <c r="F1677">
        <f t="shared" si="133"/>
        <v>1</v>
      </c>
      <c r="G1677">
        <f t="shared" si="134"/>
        <v>1</v>
      </c>
    </row>
    <row r="1678" spans="1:7">
      <c r="A1678" t="s">
        <v>9564</v>
      </c>
      <c r="B1678" t="s">
        <v>12</v>
      </c>
      <c r="C1678" t="str">
        <f t="shared" si="130"/>
        <v>3522576</v>
      </c>
      <c r="D1678" t="str">
        <f t="shared" si="131"/>
        <v>3523367</v>
      </c>
      <c r="E1678">
        <f t="shared" si="132"/>
        <v>723</v>
      </c>
      <c r="F1678">
        <f t="shared" si="133"/>
        <v>0</v>
      </c>
      <c r="G1678">
        <f t="shared" si="134"/>
        <v>0</v>
      </c>
    </row>
    <row r="1679" spans="1:7">
      <c r="A1679" t="s">
        <v>9570</v>
      </c>
      <c r="B1679" t="s">
        <v>12</v>
      </c>
      <c r="C1679" t="str">
        <f t="shared" si="130"/>
        <v>3524090</v>
      </c>
      <c r="D1679" t="str">
        <f t="shared" si="131"/>
        <v>3525433</v>
      </c>
      <c r="E1679">
        <f t="shared" si="132"/>
        <v>831</v>
      </c>
      <c r="F1679">
        <f t="shared" si="133"/>
        <v>0</v>
      </c>
      <c r="G1679">
        <f t="shared" si="134"/>
        <v>1</v>
      </c>
    </row>
    <row r="1680" spans="1:7">
      <c r="A1680" t="s">
        <v>9572</v>
      </c>
      <c r="B1680" t="s">
        <v>12</v>
      </c>
      <c r="C1680" t="str">
        <f t="shared" si="130"/>
        <v>3526264</v>
      </c>
      <c r="D1680" t="str">
        <f t="shared" si="131"/>
        <v>3526782</v>
      </c>
      <c r="E1680">
        <f t="shared" si="132"/>
        <v>109</v>
      </c>
      <c r="F1680">
        <f t="shared" si="133"/>
        <v>1</v>
      </c>
      <c r="G1680">
        <f t="shared" si="134"/>
        <v>1</v>
      </c>
    </row>
    <row r="1681" spans="1:7">
      <c r="A1681" t="s">
        <v>9576</v>
      </c>
      <c r="B1681" t="s">
        <v>12</v>
      </c>
      <c r="C1681" t="str">
        <f t="shared" si="130"/>
        <v>3526891</v>
      </c>
      <c r="D1681" t="str">
        <f t="shared" si="131"/>
        <v>3527808</v>
      </c>
      <c r="E1681">
        <f t="shared" si="132"/>
        <v>99</v>
      </c>
      <c r="F1681">
        <f t="shared" si="133"/>
        <v>1</v>
      </c>
      <c r="G1681">
        <f t="shared" si="134"/>
        <v>0</v>
      </c>
    </row>
    <row r="1682" spans="1:7">
      <c r="A1682" t="s">
        <v>9580</v>
      </c>
      <c r="B1682" t="s">
        <v>12</v>
      </c>
      <c r="C1682" t="str">
        <f t="shared" si="130"/>
        <v>3527907</v>
      </c>
      <c r="D1682" t="str">
        <f t="shared" si="131"/>
        <v>3529238</v>
      </c>
      <c r="E1682">
        <f t="shared" si="132"/>
        <v>22</v>
      </c>
      <c r="F1682">
        <f t="shared" si="133"/>
        <v>1</v>
      </c>
      <c r="G1682">
        <f t="shared" si="134"/>
        <v>0</v>
      </c>
    </row>
    <row r="1683" spans="1:7">
      <c r="A1683" t="s">
        <v>9584</v>
      </c>
      <c r="B1683" t="s">
        <v>12</v>
      </c>
      <c r="C1683" t="str">
        <f t="shared" si="130"/>
        <v>3529260</v>
      </c>
      <c r="D1683" t="str">
        <f t="shared" si="131"/>
        <v>3529790</v>
      </c>
      <c r="E1683">
        <f t="shared" si="132"/>
        <v>111</v>
      </c>
      <c r="F1683">
        <f t="shared" si="133"/>
        <v>1</v>
      </c>
      <c r="G1683">
        <f t="shared" si="134"/>
        <v>0</v>
      </c>
    </row>
    <row r="1684" spans="1:7">
      <c r="A1684" t="s">
        <v>9588</v>
      </c>
      <c r="B1684" t="s">
        <v>12</v>
      </c>
      <c r="C1684" t="str">
        <f t="shared" si="130"/>
        <v>3529901</v>
      </c>
      <c r="D1684" t="str">
        <f t="shared" si="131"/>
        <v>3530695</v>
      </c>
      <c r="E1684">
        <f t="shared" si="132"/>
        <v>71</v>
      </c>
      <c r="F1684">
        <f t="shared" si="133"/>
        <v>1</v>
      </c>
      <c r="G1684">
        <f t="shared" si="134"/>
        <v>0</v>
      </c>
    </row>
    <row r="1685" spans="1:7">
      <c r="A1685" t="s">
        <v>9592</v>
      </c>
      <c r="B1685" t="s">
        <v>12</v>
      </c>
      <c r="C1685" t="str">
        <f t="shared" si="130"/>
        <v>3530766</v>
      </c>
      <c r="D1685" t="str">
        <f t="shared" si="131"/>
        <v>3531797</v>
      </c>
      <c r="E1685">
        <f t="shared" si="132"/>
        <v>253</v>
      </c>
      <c r="F1685">
        <f t="shared" si="133"/>
        <v>0</v>
      </c>
      <c r="G1685">
        <f t="shared" si="134"/>
        <v>0</v>
      </c>
    </row>
    <row r="1686" spans="1:7">
      <c r="A1686" t="s">
        <v>9596</v>
      </c>
      <c r="B1686" t="s">
        <v>12</v>
      </c>
      <c r="C1686" t="str">
        <f t="shared" si="130"/>
        <v>3532050</v>
      </c>
      <c r="D1686" t="str">
        <f t="shared" si="131"/>
        <v>3534251</v>
      </c>
      <c r="E1686">
        <f t="shared" si="132"/>
        <v>2184</v>
      </c>
      <c r="F1686">
        <f t="shared" si="133"/>
        <v>0</v>
      </c>
      <c r="G1686">
        <f t="shared" si="134"/>
        <v>1</v>
      </c>
    </row>
    <row r="1687" spans="1:7">
      <c r="A1687" t="s">
        <v>9602</v>
      </c>
      <c r="B1687" t="s">
        <v>12</v>
      </c>
      <c r="C1687" t="str">
        <f t="shared" si="130"/>
        <v>3536435</v>
      </c>
      <c r="D1687" t="str">
        <f t="shared" si="131"/>
        <v>3536752</v>
      </c>
      <c r="E1687">
        <f t="shared" si="132"/>
        <v>7941</v>
      </c>
      <c r="F1687">
        <f t="shared" si="133"/>
        <v>0</v>
      </c>
      <c r="G1687">
        <f t="shared" si="134"/>
        <v>1</v>
      </c>
    </row>
    <row r="1688" spans="1:7">
      <c r="A1688" t="s">
        <v>9622</v>
      </c>
      <c r="B1688" t="s">
        <v>12</v>
      </c>
      <c r="C1688" t="str">
        <f t="shared" si="130"/>
        <v>3544693</v>
      </c>
      <c r="D1688" t="str">
        <f t="shared" si="131"/>
        <v>3545676</v>
      </c>
      <c r="E1688">
        <f t="shared" si="132"/>
        <v>40</v>
      </c>
      <c r="F1688">
        <f t="shared" si="133"/>
        <v>1</v>
      </c>
      <c r="G1688">
        <f t="shared" si="134"/>
        <v>1</v>
      </c>
    </row>
    <row r="1689" spans="1:7">
      <c r="A1689" t="s">
        <v>9624</v>
      </c>
      <c r="B1689" t="s">
        <v>12</v>
      </c>
      <c r="C1689" t="str">
        <f t="shared" si="130"/>
        <v>3545716</v>
      </c>
      <c r="D1689" t="str">
        <f t="shared" si="131"/>
        <v>3547146</v>
      </c>
      <c r="E1689">
        <f t="shared" si="132"/>
        <v>11</v>
      </c>
      <c r="F1689">
        <f t="shared" si="133"/>
        <v>1</v>
      </c>
      <c r="G1689">
        <f t="shared" si="134"/>
        <v>0</v>
      </c>
    </row>
    <row r="1690" spans="1:7">
      <c r="A1690" t="s">
        <v>9628</v>
      </c>
      <c r="B1690" t="s">
        <v>12</v>
      </c>
      <c r="C1690" t="str">
        <f t="shared" si="130"/>
        <v>3547157</v>
      </c>
      <c r="D1690" t="str">
        <f t="shared" si="131"/>
        <v>3548659</v>
      </c>
      <c r="E1690">
        <f t="shared" si="132"/>
        <v>1860</v>
      </c>
      <c r="F1690">
        <f t="shared" si="133"/>
        <v>0</v>
      </c>
      <c r="G1690">
        <f t="shared" si="134"/>
        <v>0</v>
      </c>
    </row>
    <row r="1691" spans="1:7">
      <c r="A1691" t="s">
        <v>9635</v>
      </c>
      <c r="B1691" t="s">
        <v>12</v>
      </c>
      <c r="C1691" t="str">
        <f t="shared" si="130"/>
        <v>3550519</v>
      </c>
      <c r="D1691" t="str">
        <f t="shared" si="131"/>
        <v>3551700</v>
      </c>
      <c r="E1691">
        <f t="shared" si="132"/>
        <v>0</v>
      </c>
      <c r="F1691">
        <f t="shared" si="133"/>
        <v>1</v>
      </c>
      <c r="G1691">
        <f t="shared" si="134"/>
        <v>1</v>
      </c>
    </row>
    <row r="1692" spans="1:7">
      <c r="A1692" t="s">
        <v>9637</v>
      </c>
      <c r="B1692" t="s">
        <v>12</v>
      </c>
      <c r="C1692" t="str">
        <f t="shared" si="130"/>
        <v>3551700</v>
      </c>
      <c r="D1692" t="str">
        <f t="shared" si="131"/>
        <v>3552128</v>
      </c>
      <c r="E1692">
        <f t="shared" si="132"/>
        <v>18</v>
      </c>
      <c r="F1692">
        <f t="shared" si="133"/>
        <v>1</v>
      </c>
      <c r="G1692">
        <f t="shared" si="134"/>
        <v>0</v>
      </c>
    </row>
    <row r="1693" spans="1:7">
      <c r="A1693" t="s">
        <v>9639</v>
      </c>
      <c r="B1693" t="s">
        <v>12</v>
      </c>
      <c r="C1693" t="str">
        <f t="shared" si="130"/>
        <v>3552146</v>
      </c>
      <c r="D1693" t="str">
        <f t="shared" si="131"/>
        <v>3552886</v>
      </c>
      <c r="E1693">
        <f t="shared" si="132"/>
        <v>2462</v>
      </c>
      <c r="F1693">
        <f t="shared" si="133"/>
        <v>0</v>
      </c>
      <c r="G1693">
        <f t="shared" si="134"/>
        <v>0</v>
      </c>
    </row>
    <row r="1694" spans="1:7">
      <c r="A1694" t="s">
        <v>9645</v>
      </c>
      <c r="B1694" t="s">
        <v>12</v>
      </c>
      <c r="C1694" t="str">
        <f t="shared" si="130"/>
        <v>3555348</v>
      </c>
      <c r="D1694" t="str">
        <f t="shared" si="131"/>
        <v>3556511</v>
      </c>
      <c r="E1694">
        <f t="shared" si="132"/>
        <v>5789</v>
      </c>
      <c r="F1694">
        <f t="shared" si="133"/>
        <v>0</v>
      </c>
      <c r="G1694">
        <f t="shared" si="134"/>
        <v>1</v>
      </c>
    </row>
    <row r="1695" spans="1:7">
      <c r="A1695" t="s">
        <v>9669</v>
      </c>
      <c r="B1695" t="s">
        <v>12</v>
      </c>
      <c r="C1695" t="str">
        <f t="shared" si="130"/>
        <v>3562300</v>
      </c>
      <c r="D1695" t="str">
        <f t="shared" si="131"/>
        <v>3563697</v>
      </c>
      <c r="E1695">
        <f t="shared" si="132"/>
        <v>1404</v>
      </c>
      <c r="F1695">
        <f t="shared" si="133"/>
        <v>0</v>
      </c>
      <c r="G1695">
        <f t="shared" si="134"/>
        <v>1</v>
      </c>
    </row>
    <row r="1696" spans="1:7">
      <c r="A1696" t="s">
        <v>9678</v>
      </c>
      <c r="B1696" t="s">
        <v>12</v>
      </c>
      <c r="C1696" t="str">
        <f t="shared" si="130"/>
        <v>3565101</v>
      </c>
      <c r="D1696" t="str">
        <f t="shared" si="131"/>
        <v>3566198</v>
      </c>
      <c r="E1696">
        <f t="shared" si="132"/>
        <v>11379</v>
      </c>
      <c r="F1696">
        <f t="shared" si="133"/>
        <v>0</v>
      </c>
      <c r="G1696">
        <f t="shared" si="134"/>
        <v>1</v>
      </c>
    </row>
    <row r="1697" spans="1:7">
      <c r="A1697" t="s">
        <v>9698</v>
      </c>
      <c r="B1697" t="s">
        <v>12</v>
      </c>
      <c r="C1697" t="str">
        <f t="shared" si="130"/>
        <v>3577577</v>
      </c>
      <c r="D1697" t="str">
        <f t="shared" si="131"/>
        <v>3578524</v>
      </c>
      <c r="E1697">
        <f t="shared" si="132"/>
        <v>18096</v>
      </c>
      <c r="F1697">
        <f t="shared" si="133"/>
        <v>0</v>
      </c>
      <c r="G1697">
        <f t="shared" si="134"/>
        <v>1</v>
      </c>
    </row>
    <row r="1698" spans="1:7">
      <c r="A1698" t="s">
        <v>9822</v>
      </c>
      <c r="B1698" t="s">
        <v>12</v>
      </c>
      <c r="C1698" t="str">
        <f t="shared" si="130"/>
        <v>3596620</v>
      </c>
      <c r="D1698" t="str">
        <f t="shared" si="131"/>
        <v>3597033</v>
      </c>
      <c r="E1698">
        <f t="shared" si="132"/>
        <v>101</v>
      </c>
      <c r="F1698">
        <f t="shared" si="133"/>
        <v>1</v>
      </c>
      <c r="G1698">
        <f t="shared" si="134"/>
        <v>1</v>
      </c>
    </row>
    <row r="1699" spans="1:7">
      <c r="A1699" t="s">
        <v>9826</v>
      </c>
      <c r="B1699" t="s">
        <v>12</v>
      </c>
      <c r="C1699" t="str">
        <f t="shared" si="130"/>
        <v>3597134</v>
      </c>
      <c r="D1699" t="str">
        <f t="shared" si="131"/>
        <v>3598510</v>
      </c>
      <c r="E1699">
        <f t="shared" si="132"/>
        <v>113</v>
      </c>
      <c r="F1699">
        <f t="shared" si="133"/>
        <v>1</v>
      </c>
      <c r="G1699">
        <f t="shared" si="134"/>
        <v>0</v>
      </c>
    </row>
    <row r="1700" spans="1:7">
      <c r="A1700" t="s">
        <v>9830</v>
      </c>
      <c r="B1700" t="s">
        <v>12</v>
      </c>
      <c r="C1700" t="str">
        <f t="shared" si="130"/>
        <v>3598623</v>
      </c>
      <c r="D1700" t="str">
        <f t="shared" si="131"/>
        <v>3599891</v>
      </c>
      <c r="E1700">
        <f t="shared" si="132"/>
        <v>98</v>
      </c>
      <c r="F1700">
        <f t="shared" si="133"/>
        <v>1</v>
      </c>
      <c r="G1700">
        <f t="shared" si="134"/>
        <v>0</v>
      </c>
    </row>
    <row r="1701" spans="1:7">
      <c r="A1701" t="s">
        <v>9834</v>
      </c>
      <c r="B1701" t="s">
        <v>12</v>
      </c>
      <c r="C1701" t="str">
        <f t="shared" si="130"/>
        <v>3599989</v>
      </c>
      <c r="D1701" t="str">
        <f t="shared" si="131"/>
        <v>3600939</v>
      </c>
      <c r="E1701">
        <f t="shared" si="132"/>
        <v>27</v>
      </c>
      <c r="F1701">
        <f t="shared" si="133"/>
        <v>1</v>
      </c>
      <c r="G1701">
        <f t="shared" si="134"/>
        <v>0</v>
      </c>
    </row>
    <row r="1702" spans="1:7">
      <c r="A1702" t="s">
        <v>9838</v>
      </c>
      <c r="B1702" t="s">
        <v>12</v>
      </c>
      <c r="C1702" t="str">
        <f t="shared" si="130"/>
        <v>3600966</v>
      </c>
      <c r="D1702" t="str">
        <f t="shared" si="131"/>
        <v>3601481</v>
      </c>
      <c r="E1702">
        <f t="shared" si="132"/>
        <v>3495</v>
      </c>
      <c r="F1702">
        <f t="shared" si="133"/>
        <v>0</v>
      </c>
      <c r="G1702">
        <f t="shared" si="134"/>
        <v>0</v>
      </c>
    </row>
    <row r="1703" spans="1:7">
      <c r="A1703" t="s">
        <v>9853</v>
      </c>
      <c r="B1703" t="s">
        <v>12</v>
      </c>
      <c r="C1703" t="str">
        <f t="shared" si="130"/>
        <v>3604976</v>
      </c>
      <c r="D1703" t="str">
        <f t="shared" si="131"/>
        <v>3605539</v>
      </c>
      <c r="E1703">
        <f t="shared" si="132"/>
        <v>5254</v>
      </c>
      <c r="F1703">
        <f t="shared" si="133"/>
        <v>0</v>
      </c>
      <c r="G1703">
        <f t="shared" si="134"/>
        <v>1</v>
      </c>
    </row>
    <row r="1704" spans="1:7">
      <c r="A1704" t="s">
        <v>9855</v>
      </c>
      <c r="B1704" t="s">
        <v>12</v>
      </c>
      <c r="C1704" t="str">
        <f t="shared" si="130"/>
        <v>3610793</v>
      </c>
      <c r="D1704" t="str">
        <f t="shared" si="131"/>
        <v>3611617</v>
      </c>
      <c r="E1704">
        <f t="shared" si="132"/>
        <v>502</v>
      </c>
      <c r="F1704">
        <f t="shared" si="133"/>
        <v>0</v>
      </c>
      <c r="G1704">
        <f t="shared" si="134"/>
        <v>1</v>
      </c>
    </row>
    <row r="1705" spans="1:7">
      <c r="A1705" t="s">
        <v>9861</v>
      </c>
      <c r="B1705" t="s">
        <v>12</v>
      </c>
      <c r="C1705" t="str">
        <f t="shared" si="130"/>
        <v>3612119</v>
      </c>
      <c r="D1705" t="str">
        <f t="shared" si="131"/>
        <v>3612490</v>
      </c>
      <c r="E1705">
        <f t="shared" si="132"/>
        <v>83</v>
      </c>
      <c r="F1705">
        <f t="shared" si="133"/>
        <v>1</v>
      </c>
      <c r="G1705">
        <f t="shared" si="134"/>
        <v>1</v>
      </c>
    </row>
    <row r="1706" spans="1:7">
      <c r="A1706" t="s">
        <v>9864</v>
      </c>
      <c r="B1706" t="s">
        <v>12</v>
      </c>
      <c r="C1706" t="str">
        <f t="shared" si="130"/>
        <v>3612573</v>
      </c>
      <c r="D1706" t="str">
        <f t="shared" si="131"/>
        <v>3613655</v>
      </c>
      <c r="E1706">
        <f t="shared" si="132"/>
        <v>7009</v>
      </c>
      <c r="F1706">
        <f t="shared" si="133"/>
        <v>0</v>
      </c>
      <c r="G1706">
        <f t="shared" si="134"/>
        <v>0</v>
      </c>
    </row>
    <row r="1707" spans="1:7">
      <c r="A1707" t="s">
        <v>9886</v>
      </c>
      <c r="B1707" t="s">
        <v>12</v>
      </c>
      <c r="C1707" t="str">
        <f t="shared" si="130"/>
        <v>3620664</v>
      </c>
      <c r="D1707" t="str">
        <f t="shared" si="131"/>
        <v>3621551</v>
      </c>
      <c r="E1707">
        <f t="shared" si="132"/>
        <v>67</v>
      </c>
      <c r="F1707">
        <f t="shared" si="133"/>
        <v>1</v>
      </c>
      <c r="G1707">
        <f t="shared" si="134"/>
        <v>1</v>
      </c>
    </row>
    <row r="1708" spans="1:7">
      <c r="A1708" t="s">
        <v>9890</v>
      </c>
      <c r="B1708" t="s">
        <v>12</v>
      </c>
      <c r="C1708" t="str">
        <f t="shared" si="130"/>
        <v>3621618</v>
      </c>
      <c r="D1708" t="str">
        <f t="shared" si="131"/>
        <v>3621725</v>
      </c>
      <c r="E1708">
        <f t="shared" si="132"/>
        <v>1733</v>
      </c>
      <c r="F1708">
        <f t="shared" si="133"/>
        <v>0</v>
      </c>
      <c r="G1708">
        <f t="shared" si="134"/>
        <v>0</v>
      </c>
    </row>
    <row r="1709" spans="1:7">
      <c r="A1709" t="s">
        <v>9896</v>
      </c>
      <c r="B1709" t="s">
        <v>12</v>
      </c>
      <c r="C1709" t="str">
        <f t="shared" si="130"/>
        <v>3623458</v>
      </c>
      <c r="D1709" t="str">
        <f t="shared" si="131"/>
        <v>3623727</v>
      </c>
      <c r="E1709">
        <f t="shared" si="132"/>
        <v>1</v>
      </c>
      <c r="F1709">
        <f t="shared" si="133"/>
        <v>1</v>
      </c>
      <c r="G1709">
        <f t="shared" si="134"/>
        <v>1</v>
      </c>
    </row>
    <row r="1710" spans="1:7">
      <c r="A1710" t="s">
        <v>9899</v>
      </c>
      <c r="B1710" t="s">
        <v>12</v>
      </c>
      <c r="C1710" t="str">
        <f t="shared" si="130"/>
        <v>3623728</v>
      </c>
      <c r="D1710" t="str">
        <f t="shared" si="131"/>
        <v>3623850</v>
      </c>
      <c r="E1710">
        <f t="shared" si="132"/>
        <v>2395</v>
      </c>
      <c r="F1710">
        <f t="shared" si="133"/>
        <v>0</v>
      </c>
      <c r="G1710">
        <f t="shared" si="134"/>
        <v>0</v>
      </c>
    </row>
    <row r="1711" spans="1:7">
      <c r="A1711" t="s">
        <v>9905</v>
      </c>
      <c r="B1711" t="s">
        <v>12</v>
      </c>
      <c r="C1711" t="str">
        <f t="shared" si="130"/>
        <v>3626245</v>
      </c>
      <c r="D1711" t="str">
        <f t="shared" si="131"/>
        <v>3627753</v>
      </c>
      <c r="E1711">
        <f t="shared" si="132"/>
        <v>4</v>
      </c>
      <c r="F1711">
        <f t="shared" si="133"/>
        <v>1</v>
      </c>
      <c r="G1711">
        <f t="shared" si="134"/>
        <v>1</v>
      </c>
    </row>
    <row r="1712" spans="1:7">
      <c r="A1712" t="s">
        <v>9909</v>
      </c>
      <c r="B1712" t="s">
        <v>12</v>
      </c>
      <c r="C1712" t="str">
        <f t="shared" si="130"/>
        <v>3627757</v>
      </c>
      <c r="D1712" t="str">
        <f t="shared" si="131"/>
        <v>3629055</v>
      </c>
      <c r="E1712">
        <f t="shared" si="132"/>
        <v>4853</v>
      </c>
      <c r="F1712">
        <f t="shared" si="133"/>
        <v>0</v>
      </c>
      <c r="G1712">
        <f t="shared" si="134"/>
        <v>0</v>
      </c>
    </row>
    <row r="1713" spans="1:7">
      <c r="A1713" t="s">
        <v>9930</v>
      </c>
      <c r="B1713" t="s">
        <v>12</v>
      </c>
      <c r="C1713" t="str">
        <f t="shared" si="130"/>
        <v>3633908</v>
      </c>
      <c r="D1713" t="str">
        <f t="shared" si="131"/>
        <v>3634018</v>
      </c>
      <c r="E1713">
        <f t="shared" si="132"/>
        <v>12614</v>
      </c>
      <c r="F1713">
        <f t="shared" si="133"/>
        <v>0</v>
      </c>
      <c r="G1713">
        <f t="shared" si="134"/>
        <v>1</v>
      </c>
    </row>
    <row r="1714" spans="1:7">
      <c r="A1714" t="s">
        <v>9972</v>
      </c>
      <c r="B1714" t="s">
        <v>12</v>
      </c>
      <c r="C1714" t="str">
        <f t="shared" si="130"/>
        <v>3646632</v>
      </c>
      <c r="D1714" t="str">
        <f t="shared" si="131"/>
        <v>3647837</v>
      </c>
      <c r="E1714">
        <f t="shared" si="132"/>
        <v>29</v>
      </c>
      <c r="F1714">
        <f t="shared" si="133"/>
        <v>1</v>
      </c>
      <c r="G1714">
        <f t="shared" si="134"/>
        <v>1</v>
      </c>
    </row>
    <row r="1715" spans="1:7">
      <c r="A1715" t="s">
        <v>9976</v>
      </c>
      <c r="B1715" t="s">
        <v>12</v>
      </c>
      <c r="C1715" t="str">
        <f t="shared" si="130"/>
        <v>3647866</v>
      </c>
      <c r="D1715" t="str">
        <f t="shared" si="131"/>
        <v>3649116</v>
      </c>
      <c r="E1715">
        <f t="shared" si="132"/>
        <v>21</v>
      </c>
      <c r="F1715">
        <f t="shared" si="133"/>
        <v>1</v>
      </c>
      <c r="G1715">
        <f t="shared" si="134"/>
        <v>0</v>
      </c>
    </row>
    <row r="1716" spans="1:7">
      <c r="A1716" t="s">
        <v>9980</v>
      </c>
      <c r="B1716" t="s">
        <v>12</v>
      </c>
      <c r="C1716" t="str">
        <f t="shared" si="130"/>
        <v>3649137</v>
      </c>
      <c r="D1716" t="str">
        <f t="shared" si="131"/>
        <v>3649874</v>
      </c>
      <c r="E1716">
        <f t="shared" si="132"/>
        <v>-3</v>
      </c>
      <c r="F1716">
        <f t="shared" si="133"/>
        <v>1</v>
      </c>
      <c r="G1716">
        <f t="shared" si="134"/>
        <v>0</v>
      </c>
    </row>
    <row r="1717" spans="1:7">
      <c r="A1717" t="s">
        <v>9984</v>
      </c>
      <c r="B1717" t="s">
        <v>12</v>
      </c>
      <c r="C1717" t="str">
        <f t="shared" si="130"/>
        <v>3649871</v>
      </c>
      <c r="D1717" t="str">
        <f t="shared" si="131"/>
        <v>3650812</v>
      </c>
      <c r="E1717">
        <f t="shared" si="132"/>
        <v>3655</v>
      </c>
      <c r="F1717">
        <f t="shared" si="133"/>
        <v>0</v>
      </c>
      <c r="G1717">
        <f t="shared" si="134"/>
        <v>0</v>
      </c>
    </row>
    <row r="1718" spans="1:7">
      <c r="A1718" t="s">
        <v>9991</v>
      </c>
      <c r="B1718" t="s">
        <v>12</v>
      </c>
      <c r="C1718" t="str">
        <f t="shared" si="130"/>
        <v>3654467</v>
      </c>
      <c r="D1718" t="str">
        <f t="shared" si="131"/>
        <v>3654784</v>
      </c>
      <c r="E1718">
        <f t="shared" si="132"/>
        <v>6358</v>
      </c>
      <c r="F1718">
        <f t="shared" si="133"/>
        <v>0</v>
      </c>
      <c r="G1718">
        <f t="shared" si="134"/>
        <v>1</v>
      </c>
    </row>
    <row r="1719" spans="1:7">
      <c r="A1719" t="s">
        <v>10016</v>
      </c>
      <c r="B1719" t="s">
        <v>12</v>
      </c>
      <c r="C1719" t="str">
        <f t="shared" si="130"/>
        <v>3661142</v>
      </c>
      <c r="D1719" t="str">
        <f t="shared" si="131"/>
        <v>3662116</v>
      </c>
      <c r="E1719">
        <f t="shared" si="132"/>
        <v>54</v>
      </c>
      <c r="F1719">
        <f t="shared" si="133"/>
        <v>1</v>
      </c>
      <c r="G1719">
        <f t="shared" si="134"/>
        <v>1</v>
      </c>
    </row>
    <row r="1720" spans="1:7">
      <c r="A1720" t="s">
        <v>10020</v>
      </c>
      <c r="B1720" t="s">
        <v>12</v>
      </c>
      <c r="C1720" t="str">
        <f t="shared" si="130"/>
        <v>3662170</v>
      </c>
      <c r="D1720" t="str">
        <f t="shared" si="131"/>
        <v>3662637</v>
      </c>
      <c r="E1720">
        <f t="shared" si="132"/>
        <v>4958</v>
      </c>
      <c r="F1720">
        <f t="shared" si="133"/>
        <v>0</v>
      </c>
      <c r="G1720">
        <f t="shared" si="134"/>
        <v>0</v>
      </c>
    </row>
    <row r="1721" spans="1:7">
      <c r="A1721" t="s">
        <v>10036</v>
      </c>
      <c r="B1721" t="s">
        <v>12</v>
      </c>
      <c r="C1721" t="str">
        <f t="shared" si="130"/>
        <v>3667595</v>
      </c>
      <c r="D1721" t="str">
        <f t="shared" si="131"/>
        <v>3668575</v>
      </c>
      <c r="E1721">
        <f t="shared" si="132"/>
        <v>49</v>
      </c>
      <c r="F1721">
        <f t="shared" si="133"/>
        <v>1</v>
      </c>
      <c r="G1721">
        <f t="shared" si="134"/>
        <v>1</v>
      </c>
    </row>
    <row r="1722" spans="1:7">
      <c r="A1722" t="s">
        <v>10038</v>
      </c>
      <c r="B1722" t="s">
        <v>12</v>
      </c>
      <c r="C1722" t="str">
        <f t="shared" si="130"/>
        <v>3668624</v>
      </c>
      <c r="D1722" t="str">
        <f t="shared" si="131"/>
        <v>3671101</v>
      </c>
      <c r="E1722">
        <f t="shared" si="132"/>
        <v>61</v>
      </c>
      <c r="F1722">
        <f t="shared" si="133"/>
        <v>1</v>
      </c>
      <c r="G1722">
        <f t="shared" si="134"/>
        <v>0</v>
      </c>
    </row>
    <row r="1723" spans="1:7">
      <c r="A1723" t="s">
        <v>10040</v>
      </c>
      <c r="B1723" t="s">
        <v>12</v>
      </c>
      <c r="C1723" t="str">
        <f t="shared" si="130"/>
        <v>3671162</v>
      </c>
      <c r="D1723" t="str">
        <f t="shared" si="131"/>
        <v>3671746</v>
      </c>
      <c r="E1723">
        <f t="shared" si="132"/>
        <v>20</v>
      </c>
      <c r="F1723">
        <f t="shared" si="133"/>
        <v>1</v>
      </c>
      <c r="G1723">
        <f t="shared" si="134"/>
        <v>0</v>
      </c>
    </row>
    <row r="1724" spans="1:7">
      <c r="A1724" t="s">
        <v>10042</v>
      </c>
      <c r="B1724" t="s">
        <v>12</v>
      </c>
      <c r="C1724" t="str">
        <f t="shared" si="130"/>
        <v>3671766</v>
      </c>
      <c r="D1724" t="str">
        <f t="shared" si="131"/>
        <v>3671873</v>
      </c>
      <c r="E1724">
        <f t="shared" si="132"/>
        <v>13</v>
      </c>
      <c r="F1724">
        <f t="shared" si="133"/>
        <v>1</v>
      </c>
      <c r="G1724">
        <f t="shared" si="134"/>
        <v>0</v>
      </c>
    </row>
    <row r="1725" spans="1:7">
      <c r="A1725" t="s">
        <v>10044</v>
      </c>
      <c r="B1725" t="s">
        <v>12</v>
      </c>
      <c r="C1725" t="str">
        <f t="shared" si="130"/>
        <v>3671886</v>
      </c>
      <c r="D1725" t="str">
        <f t="shared" si="131"/>
        <v>3672407</v>
      </c>
      <c r="E1725">
        <f t="shared" si="132"/>
        <v>212</v>
      </c>
      <c r="F1725">
        <f t="shared" si="133"/>
        <v>0</v>
      </c>
      <c r="G1725">
        <f t="shared" si="134"/>
        <v>0</v>
      </c>
    </row>
    <row r="1726" spans="1:7">
      <c r="A1726" t="s">
        <v>10047</v>
      </c>
      <c r="B1726" t="s">
        <v>12</v>
      </c>
      <c r="C1726" t="str">
        <f t="shared" si="130"/>
        <v>3672619</v>
      </c>
      <c r="D1726" t="str">
        <f t="shared" si="131"/>
        <v>3673482</v>
      </c>
      <c r="E1726">
        <f t="shared" si="132"/>
        <v>1297</v>
      </c>
      <c r="F1726">
        <f t="shared" si="133"/>
        <v>0</v>
      </c>
      <c r="G1726">
        <f t="shared" si="134"/>
        <v>1</v>
      </c>
    </row>
    <row r="1727" spans="1:7">
      <c r="A1727" t="s">
        <v>10049</v>
      </c>
      <c r="B1727" t="s">
        <v>12</v>
      </c>
      <c r="C1727" t="str">
        <f t="shared" si="130"/>
        <v>3674779</v>
      </c>
      <c r="D1727" t="str">
        <f t="shared" si="131"/>
        <v>3678054</v>
      </c>
      <c r="E1727">
        <f t="shared" si="132"/>
        <v>83</v>
      </c>
      <c r="F1727">
        <f t="shared" si="133"/>
        <v>1</v>
      </c>
      <c r="G1727">
        <f t="shared" si="134"/>
        <v>1</v>
      </c>
    </row>
    <row r="1728" spans="1:7">
      <c r="A1728" t="s">
        <v>10051</v>
      </c>
      <c r="B1728" t="s">
        <v>12</v>
      </c>
      <c r="C1728" t="str">
        <f t="shared" si="130"/>
        <v>3678137</v>
      </c>
      <c r="D1728" t="str">
        <f t="shared" si="131"/>
        <v>3679015</v>
      </c>
      <c r="E1728">
        <f t="shared" si="132"/>
        <v>122</v>
      </c>
      <c r="F1728">
        <f t="shared" si="133"/>
        <v>1</v>
      </c>
      <c r="G1728">
        <f t="shared" si="134"/>
        <v>0</v>
      </c>
    </row>
    <row r="1729" spans="1:7">
      <c r="A1729" t="s">
        <v>10055</v>
      </c>
      <c r="B1729" t="s">
        <v>12</v>
      </c>
      <c r="C1729" t="str">
        <f t="shared" si="130"/>
        <v>3679137</v>
      </c>
      <c r="D1729" t="str">
        <f t="shared" si="131"/>
        <v>3680195</v>
      </c>
      <c r="E1729">
        <f t="shared" si="132"/>
        <v>1261</v>
      </c>
      <c r="F1729">
        <f t="shared" si="133"/>
        <v>0</v>
      </c>
      <c r="G1729">
        <f t="shared" si="134"/>
        <v>0</v>
      </c>
    </row>
    <row r="1730" spans="1:7">
      <c r="A1730" t="s">
        <v>10063</v>
      </c>
      <c r="B1730" t="s">
        <v>12</v>
      </c>
      <c r="C1730" t="str">
        <f t="shared" si="130"/>
        <v>3681456</v>
      </c>
      <c r="D1730" t="str">
        <f t="shared" si="131"/>
        <v>3681782</v>
      </c>
      <c r="E1730">
        <f t="shared" si="132"/>
        <v>6</v>
      </c>
      <c r="F1730">
        <f t="shared" si="133"/>
        <v>1</v>
      </c>
      <c r="G1730">
        <f t="shared" si="134"/>
        <v>1</v>
      </c>
    </row>
    <row r="1731" spans="1:7">
      <c r="A1731" t="s">
        <v>10066</v>
      </c>
      <c r="B1731" t="s">
        <v>12</v>
      </c>
      <c r="C1731" t="str">
        <f t="shared" ref="C1731:C1794" si="135">LEFT(A1731,SEARCH(".",A1731)-1)</f>
        <v>3681788</v>
      </c>
      <c r="D1731" t="str">
        <f t="shared" ref="D1731:D1794" si="136">RIGHT(A1731,LEN(A1731)-SEARCH(".",A1731)-1)</f>
        <v>3682057</v>
      </c>
      <c r="E1731">
        <f t="shared" ref="E1731:E1794" si="137">C1732-D1731</f>
        <v>343</v>
      </c>
      <c r="F1731">
        <f t="shared" ref="F1731:F1794" si="138">IF(E1731&lt;$K$2, 1, 0)</f>
        <v>0</v>
      </c>
      <c r="G1731">
        <f t="shared" si="134"/>
        <v>0</v>
      </c>
    </row>
    <row r="1732" spans="1:7">
      <c r="A1732" t="s">
        <v>10069</v>
      </c>
      <c r="B1732" t="s">
        <v>12</v>
      </c>
      <c r="C1732" t="str">
        <f t="shared" si="135"/>
        <v>3682400</v>
      </c>
      <c r="D1732" t="str">
        <f t="shared" si="136"/>
        <v>3682522</v>
      </c>
      <c r="E1732">
        <f t="shared" si="137"/>
        <v>482</v>
      </c>
      <c r="F1732">
        <f t="shared" si="138"/>
        <v>0</v>
      </c>
      <c r="G1732">
        <f t="shared" ref="G1732:G1795" si="139">IF(F1731=1, 0,1)</f>
        <v>1</v>
      </c>
    </row>
    <row r="1733" spans="1:7">
      <c r="A1733" t="s">
        <v>10071</v>
      </c>
      <c r="B1733" t="s">
        <v>12</v>
      </c>
      <c r="C1733" t="str">
        <f t="shared" si="135"/>
        <v>3683004</v>
      </c>
      <c r="D1733" t="str">
        <f t="shared" si="136"/>
        <v>3684158</v>
      </c>
      <c r="E1733">
        <f t="shared" si="137"/>
        <v>16796</v>
      </c>
      <c r="F1733">
        <f t="shared" si="138"/>
        <v>0</v>
      </c>
      <c r="G1733">
        <f t="shared" si="139"/>
        <v>1</v>
      </c>
    </row>
    <row r="1734" spans="1:7">
      <c r="A1734" t="s">
        <v>10134</v>
      </c>
      <c r="B1734" t="s">
        <v>12</v>
      </c>
      <c r="C1734" t="str">
        <f t="shared" si="135"/>
        <v>3700954</v>
      </c>
      <c r="D1734" t="str">
        <f t="shared" si="136"/>
        <v>3701613</v>
      </c>
      <c r="E1734">
        <f t="shared" si="137"/>
        <v>1533</v>
      </c>
      <c r="F1734">
        <f t="shared" si="138"/>
        <v>0</v>
      </c>
      <c r="G1734">
        <f t="shared" si="139"/>
        <v>1</v>
      </c>
    </row>
    <row r="1735" spans="1:7">
      <c r="A1735" t="s">
        <v>10144</v>
      </c>
      <c r="B1735" t="s">
        <v>12</v>
      </c>
      <c r="C1735" t="str">
        <f t="shared" si="135"/>
        <v>3703146</v>
      </c>
      <c r="D1735" t="str">
        <f t="shared" si="136"/>
        <v>3703502</v>
      </c>
      <c r="E1735">
        <f t="shared" si="137"/>
        <v>1407</v>
      </c>
      <c r="F1735">
        <f t="shared" si="138"/>
        <v>0</v>
      </c>
      <c r="G1735">
        <f t="shared" si="139"/>
        <v>1</v>
      </c>
    </row>
    <row r="1736" spans="1:7">
      <c r="A1736" t="s">
        <v>10148</v>
      </c>
      <c r="B1736" t="s">
        <v>12</v>
      </c>
      <c r="C1736" t="str">
        <f t="shared" si="135"/>
        <v>3704909</v>
      </c>
      <c r="D1736" t="str">
        <f t="shared" si="136"/>
        <v>3706357</v>
      </c>
      <c r="E1736">
        <f t="shared" si="137"/>
        <v>1817</v>
      </c>
      <c r="F1736">
        <f t="shared" si="138"/>
        <v>0</v>
      </c>
      <c r="G1736">
        <f t="shared" si="139"/>
        <v>1</v>
      </c>
    </row>
    <row r="1737" spans="1:7">
      <c r="A1737" t="s">
        <v>10160</v>
      </c>
      <c r="B1737" t="s">
        <v>12</v>
      </c>
      <c r="C1737" t="str">
        <f t="shared" si="135"/>
        <v>3708174</v>
      </c>
      <c r="D1737" t="str">
        <f t="shared" si="136"/>
        <v>3708734</v>
      </c>
      <c r="E1737">
        <f t="shared" si="137"/>
        <v>575</v>
      </c>
      <c r="F1737">
        <f t="shared" si="138"/>
        <v>0</v>
      </c>
      <c r="G1737">
        <f t="shared" si="139"/>
        <v>1</v>
      </c>
    </row>
    <row r="1738" spans="1:7">
      <c r="A1738" t="s">
        <v>10164</v>
      </c>
      <c r="B1738" t="s">
        <v>12</v>
      </c>
      <c r="C1738" t="str">
        <f t="shared" si="135"/>
        <v>3709309</v>
      </c>
      <c r="D1738" t="str">
        <f t="shared" si="136"/>
        <v>3710682</v>
      </c>
      <c r="E1738">
        <f t="shared" si="137"/>
        <v>163</v>
      </c>
      <c r="F1738">
        <f t="shared" si="138"/>
        <v>0</v>
      </c>
      <c r="G1738">
        <f t="shared" si="139"/>
        <v>1</v>
      </c>
    </row>
    <row r="1739" spans="1:7">
      <c r="A1739" t="s">
        <v>10166</v>
      </c>
      <c r="B1739" t="s">
        <v>12</v>
      </c>
      <c r="C1739" t="str">
        <f t="shared" si="135"/>
        <v>3710845</v>
      </c>
      <c r="D1739" t="str">
        <f t="shared" si="136"/>
        <v>3711483</v>
      </c>
      <c r="E1739">
        <f t="shared" si="137"/>
        <v>9175</v>
      </c>
      <c r="F1739">
        <f t="shared" si="138"/>
        <v>0</v>
      </c>
      <c r="G1739">
        <f t="shared" si="139"/>
        <v>1</v>
      </c>
    </row>
    <row r="1740" spans="1:7">
      <c r="A1740" t="s">
        <v>10184</v>
      </c>
      <c r="B1740" t="s">
        <v>12</v>
      </c>
      <c r="C1740" t="str">
        <f t="shared" si="135"/>
        <v>3720658</v>
      </c>
      <c r="D1740" t="str">
        <f t="shared" si="136"/>
        <v>3721185</v>
      </c>
      <c r="E1740">
        <f t="shared" si="137"/>
        <v>200</v>
      </c>
      <c r="F1740">
        <f t="shared" si="138"/>
        <v>0</v>
      </c>
      <c r="G1740">
        <f t="shared" si="139"/>
        <v>1</v>
      </c>
    </row>
    <row r="1741" spans="1:7">
      <c r="A1741" t="s">
        <v>10188</v>
      </c>
      <c r="B1741" t="s">
        <v>12</v>
      </c>
      <c r="C1741" t="str">
        <f t="shared" si="135"/>
        <v>3721385</v>
      </c>
      <c r="D1741" t="str">
        <f t="shared" si="136"/>
        <v>3722392</v>
      </c>
      <c r="E1741">
        <f t="shared" si="137"/>
        <v>1614</v>
      </c>
      <c r="F1741">
        <f t="shared" si="138"/>
        <v>0</v>
      </c>
      <c r="G1741">
        <f t="shared" si="139"/>
        <v>1</v>
      </c>
    </row>
    <row r="1742" spans="1:7">
      <c r="A1742" t="s">
        <v>10196</v>
      </c>
      <c r="B1742" t="s">
        <v>12</v>
      </c>
      <c r="C1742" t="str">
        <f t="shared" si="135"/>
        <v>3724006</v>
      </c>
      <c r="D1742" t="str">
        <f t="shared" si="136"/>
        <v>3724476</v>
      </c>
      <c r="E1742">
        <f t="shared" si="137"/>
        <v>1490</v>
      </c>
      <c r="F1742">
        <f t="shared" si="138"/>
        <v>0</v>
      </c>
      <c r="G1742">
        <f t="shared" si="139"/>
        <v>1</v>
      </c>
    </row>
    <row r="1743" spans="1:7">
      <c r="A1743" t="s">
        <v>10203</v>
      </c>
      <c r="B1743" t="s">
        <v>12</v>
      </c>
      <c r="C1743" t="str">
        <f t="shared" si="135"/>
        <v>3725966</v>
      </c>
      <c r="D1743" t="str">
        <f t="shared" si="136"/>
        <v>3726232</v>
      </c>
      <c r="E1743">
        <f t="shared" si="137"/>
        <v>1075</v>
      </c>
      <c r="F1743">
        <f t="shared" si="138"/>
        <v>0</v>
      </c>
      <c r="G1743">
        <f t="shared" si="139"/>
        <v>1</v>
      </c>
    </row>
    <row r="1744" spans="1:7">
      <c r="A1744" t="s">
        <v>10211</v>
      </c>
      <c r="B1744" t="s">
        <v>12</v>
      </c>
      <c r="C1744" t="str">
        <f t="shared" si="135"/>
        <v>3727307</v>
      </c>
      <c r="D1744" t="str">
        <f t="shared" si="136"/>
        <v>3728278</v>
      </c>
      <c r="E1744">
        <f t="shared" si="137"/>
        <v>2260</v>
      </c>
      <c r="F1744">
        <f t="shared" si="138"/>
        <v>0</v>
      </c>
      <c r="G1744">
        <f t="shared" si="139"/>
        <v>1</v>
      </c>
    </row>
    <row r="1745" spans="1:7">
      <c r="A1745" t="s">
        <v>10227</v>
      </c>
      <c r="B1745" t="s">
        <v>12</v>
      </c>
      <c r="C1745" t="str">
        <f t="shared" si="135"/>
        <v>3730538</v>
      </c>
      <c r="D1745" t="str">
        <f t="shared" si="136"/>
        <v>3731980</v>
      </c>
      <c r="E1745">
        <f t="shared" si="137"/>
        <v>1013</v>
      </c>
      <c r="F1745">
        <f t="shared" si="138"/>
        <v>0</v>
      </c>
      <c r="G1745">
        <f t="shared" si="139"/>
        <v>1</v>
      </c>
    </row>
    <row r="1746" spans="1:7">
      <c r="A1746" t="s">
        <v>10235</v>
      </c>
      <c r="B1746" t="s">
        <v>12</v>
      </c>
      <c r="C1746" t="str">
        <f t="shared" si="135"/>
        <v>3732993</v>
      </c>
      <c r="D1746" t="str">
        <f t="shared" si="136"/>
        <v>3733289</v>
      </c>
      <c r="E1746">
        <f t="shared" si="137"/>
        <v>5094</v>
      </c>
      <c r="F1746">
        <f t="shared" si="138"/>
        <v>0</v>
      </c>
      <c r="G1746">
        <f t="shared" si="139"/>
        <v>1</v>
      </c>
    </row>
    <row r="1747" spans="1:7">
      <c r="A1747" t="s">
        <v>10253</v>
      </c>
      <c r="B1747" t="s">
        <v>12</v>
      </c>
      <c r="C1747" t="str">
        <f t="shared" si="135"/>
        <v>3738383</v>
      </c>
      <c r="D1747" t="str">
        <f t="shared" si="136"/>
        <v>3738499</v>
      </c>
      <c r="E1747">
        <f t="shared" si="137"/>
        <v>13139</v>
      </c>
      <c r="F1747">
        <f t="shared" si="138"/>
        <v>0</v>
      </c>
      <c r="G1747">
        <f t="shared" si="139"/>
        <v>1</v>
      </c>
    </row>
    <row r="1748" spans="1:7">
      <c r="A1748" t="s">
        <v>10293</v>
      </c>
      <c r="B1748" t="s">
        <v>12</v>
      </c>
      <c r="C1748" t="str">
        <f t="shared" si="135"/>
        <v>3751638</v>
      </c>
      <c r="D1748" t="str">
        <f t="shared" si="136"/>
        <v>3752390</v>
      </c>
      <c r="E1748">
        <f t="shared" si="137"/>
        <v>-13</v>
      </c>
      <c r="F1748">
        <f t="shared" si="138"/>
        <v>1</v>
      </c>
      <c r="G1748">
        <f t="shared" si="139"/>
        <v>1</v>
      </c>
    </row>
    <row r="1749" spans="1:7">
      <c r="A1749" t="s">
        <v>10295</v>
      </c>
      <c r="B1749" t="s">
        <v>12</v>
      </c>
      <c r="C1749" t="str">
        <f t="shared" si="135"/>
        <v>3752377</v>
      </c>
      <c r="D1749" t="str">
        <f t="shared" si="136"/>
        <v>3752643</v>
      </c>
      <c r="E1749">
        <f t="shared" si="137"/>
        <v>376</v>
      </c>
      <c r="F1749">
        <f t="shared" si="138"/>
        <v>0</v>
      </c>
      <c r="G1749">
        <f t="shared" si="139"/>
        <v>0</v>
      </c>
    </row>
    <row r="1750" spans="1:7">
      <c r="A1750" t="s">
        <v>10297</v>
      </c>
      <c r="B1750" t="s">
        <v>12</v>
      </c>
      <c r="C1750" t="str">
        <f t="shared" si="135"/>
        <v>3753019</v>
      </c>
      <c r="D1750" t="str">
        <f t="shared" si="136"/>
        <v>3753393</v>
      </c>
      <c r="E1750">
        <f t="shared" si="137"/>
        <v>23</v>
      </c>
      <c r="F1750">
        <f t="shared" si="138"/>
        <v>1</v>
      </c>
      <c r="G1750">
        <f t="shared" si="139"/>
        <v>1</v>
      </c>
    </row>
    <row r="1751" spans="1:7">
      <c r="A1751" t="s">
        <v>10299</v>
      </c>
      <c r="B1751" t="s">
        <v>12</v>
      </c>
      <c r="C1751" t="str">
        <f t="shared" si="135"/>
        <v>3753416</v>
      </c>
      <c r="D1751" t="str">
        <f t="shared" si="136"/>
        <v>3754132</v>
      </c>
      <c r="E1751">
        <f t="shared" si="137"/>
        <v>3</v>
      </c>
      <c r="F1751">
        <f t="shared" si="138"/>
        <v>1</v>
      </c>
      <c r="G1751">
        <f t="shared" si="139"/>
        <v>0</v>
      </c>
    </row>
    <row r="1752" spans="1:7">
      <c r="A1752" t="s">
        <v>10302</v>
      </c>
      <c r="B1752" t="s">
        <v>12</v>
      </c>
      <c r="C1752" t="str">
        <f t="shared" si="135"/>
        <v>3754135</v>
      </c>
      <c r="D1752" t="str">
        <f t="shared" si="136"/>
        <v>3755838</v>
      </c>
      <c r="E1752">
        <f t="shared" si="137"/>
        <v>10239</v>
      </c>
      <c r="F1752">
        <f t="shared" si="138"/>
        <v>0</v>
      </c>
      <c r="G1752">
        <f t="shared" si="139"/>
        <v>0</v>
      </c>
    </row>
    <row r="1753" spans="1:7">
      <c r="A1753" t="s">
        <v>10322</v>
      </c>
      <c r="B1753" t="s">
        <v>12</v>
      </c>
      <c r="C1753" t="str">
        <f t="shared" si="135"/>
        <v>3766077</v>
      </c>
      <c r="D1753" t="str">
        <f t="shared" si="136"/>
        <v>3766955</v>
      </c>
      <c r="E1753">
        <f t="shared" si="137"/>
        <v>15</v>
      </c>
      <c r="F1753">
        <f t="shared" si="138"/>
        <v>1</v>
      </c>
      <c r="G1753">
        <f t="shared" si="139"/>
        <v>1</v>
      </c>
    </row>
    <row r="1754" spans="1:7">
      <c r="A1754" t="s">
        <v>10324</v>
      </c>
      <c r="B1754" t="s">
        <v>12</v>
      </c>
      <c r="C1754" t="str">
        <f t="shared" si="135"/>
        <v>3766970</v>
      </c>
      <c r="D1754" t="str">
        <f t="shared" si="136"/>
        <v>3767965</v>
      </c>
      <c r="E1754">
        <f t="shared" si="137"/>
        <v>1263</v>
      </c>
      <c r="F1754">
        <f t="shared" si="138"/>
        <v>0</v>
      </c>
      <c r="G1754">
        <f t="shared" si="139"/>
        <v>0</v>
      </c>
    </row>
    <row r="1755" spans="1:7">
      <c r="A1755" t="s">
        <v>10331</v>
      </c>
      <c r="B1755" t="s">
        <v>12</v>
      </c>
      <c r="C1755" t="str">
        <f t="shared" si="135"/>
        <v>3769228</v>
      </c>
      <c r="D1755" t="str">
        <f t="shared" si="136"/>
        <v>3769509</v>
      </c>
      <c r="E1755">
        <f t="shared" si="137"/>
        <v>1103</v>
      </c>
      <c r="F1755">
        <f t="shared" si="138"/>
        <v>0</v>
      </c>
      <c r="G1755">
        <f t="shared" si="139"/>
        <v>1</v>
      </c>
    </row>
    <row r="1756" spans="1:7">
      <c r="A1756" t="s">
        <v>10337</v>
      </c>
      <c r="B1756" t="s">
        <v>12</v>
      </c>
      <c r="C1756" t="str">
        <f t="shared" si="135"/>
        <v>3770612</v>
      </c>
      <c r="D1756" t="str">
        <f t="shared" si="136"/>
        <v>3770989</v>
      </c>
      <c r="E1756">
        <f t="shared" si="137"/>
        <v>167</v>
      </c>
      <c r="F1756">
        <f t="shared" si="138"/>
        <v>0</v>
      </c>
      <c r="G1756">
        <f t="shared" si="139"/>
        <v>1</v>
      </c>
    </row>
    <row r="1757" spans="1:7">
      <c r="A1757" t="s">
        <v>10339</v>
      </c>
      <c r="B1757" t="s">
        <v>12</v>
      </c>
      <c r="C1757" t="str">
        <f t="shared" si="135"/>
        <v>3771156</v>
      </c>
      <c r="D1757" t="str">
        <f t="shared" si="136"/>
        <v>3771365</v>
      </c>
      <c r="E1757">
        <f t="shared" si="137"/>
        <v>27</v>
      </c>
      <c r="F1757">
        <f t="shared" si="138"/>
        <v>1</v>
      </c>
      <c r="G1757">
        <f t="shared" si="139"/>
        <v>1</v>
      </c>
    </row>
    <row r="1758" spans="1:7">
      <c r="A1758" t="s">
        <v>10341</v>
      </c>
      <c r="B1758" t="s">
        <v>12</v>
      </c>
      <c r="C1758" t="str">
        <f t="shared" si="135"/>
        <v>3771392</v>
      </c>
      <c r="D1758" t="str">
        <f t="shared" si="136"/>
        <v>3771856</v>
      </c>
      <c r="E1758">
        <f t="shared" si="137"/>
        <v>5</v>
      </c>
      <c r="F1758">
        <f t="shared" si="138"/>
        <v>1</v>
      </c>
      <c r="G1758">
        <f t="shared" si="139"/>
        <v>0</v>
      </c>
    </row>
    <row r="1759" spans="1:7">
      <c r="A1759" t="s">
        <v>10345</v>
      </c>
      <c r="B1759" t="s">
        <v>12</v>
      </c>
      <c r="C1759" t="str">
        <f t="shared" si="135"/>
        <v>3771861</v>
      </c>
      <c r="D1759" t="str">
        <f t="shared" si="136"/>
        <v>3773987</v>
      </c>
      <c r="E1759">
        <f t="shared" si="137"/>
        <v>358</v>
      </c>
      <c r="F1759">
        <f t="shared" si="138"/>
        <v>0</v>
      </c>
      <c r="G1759">
        <f t="shared" si="139"/>
        <v>0</v>
      </c>
    </row>
    <row r="1760" spans="1:7">
      <c r="A1760" t="s">
        <v>10349</v>
      </c>
      <c r="B1760" t="s">
        <v>12</v>
      </c>
      <c r="C1760" t="str">
        <f t="shared" si="135"/>
        <v>3774345</v>
      </c>
      <c r="D1760" t="str">
        <f t="shared" si="136"/>
        <v>3774731</v>
      </c>
      <c r="E1760">
        <f t="shared" si="137"/>
        <v>338</v>
      </c>
      <c r="F1760">
        <f t="shared" si="138"/>
        <v>0</v>
      </c>
      <c r="G1760">
        <f t="shared" si="139"/>
        <v>1</v>
      </c>
    </row>
    <row r="1761" spans="1:7">
      <c r="A1761" t="s">
        <v>10352</v>
      </c>
      <c r="B1761" t="s">
        <v>12</v>
      </c>
      <c r="C1761" t="str">
        <f t="shared" si="135"/>
        <v>3775069</v>
      </c>
      <c r="D1761" t="str">
        <f t="shared" si="136"/>
        <v>3775527</v>
      </c>
      <c r="E1761">
        <f t="shared" si="137"/>
        <v>14</v>
      </c>
      <c r="F1761">
        <f t="shared" si="138"/>
        <v>1</v>
      </c>
      <c r="G1761">
        <f t="shared" si="139"/>
        <v>1</v>
      </c>
    </row>
    <row r="1762" spans="1:7">
      <c r="A1762" t="s">
        <v>10356</v>
      </c>
      <c r="B1762" t="s">
        <v>12</v>
      </c>
      <c r="C1762" t="str">
        <f t="shared" si="135"/>
        <v>3775541</v>
      </c>
      <c r="D1762" t="str">
        <f t="shared" si="136"/>
        <v>3776476</v>
      </c>
      <c r="E1762">
        <f t="shared" si="137"/>
        <v>352</v>
      </c>
      <c r="F1762">
        <f t="shared" si="138"/>
        <v>0</v>
      </c>
      <c r="G1762">
        <f t="shared" si="139"/>
        <v>0</v>
      </c>
    </row>
    <row r="1763" spans="1:7">
      <c r="A1763" t="s">
        <v>10360</v>
      </c>
      <c r="B1763" t="s">
        <v>12</v>
      </c>
      <c r="C1763" t="str">
        <f t="shared" si="135"/>
        <v>3776828</v>
      </c>
      <c r="D1763" t="str">
        <f t="shared" si="136"/>
        <v>3777832</v>
      </c>
      <c r="E1763">
        <f t="shared" si="137"/>
        <v>710</v>
      </c>
      <c r="F1763">
        <f t="shared" si="138"/>
        <v>0</v>
      </c>
      <c r="G1763">
        <f t="shared" si="139"/>
        <v>1</v>
      </c>
    </row>
    <row r="1764" spans="1:7">
      <c r="A1764" t="s">
        <v>10366</v>
      </c>
      <c r="B1764" t="s">
        <v>12</v>
      </c>
      <c r="C1764" t="str">
        <f t="shared" si="135"/>
        <v>3778542</v>
      </c>
      <c r="D1764" t="str">
        <f t="shared" si="136"/>
        <v>3779405</v>
      </c>
      <c r="E1764">
        <f t="shared" si="137"/>
        <v>315</v>
      </c>
      <c r="F1764">
        <f t="shared" si="138"/>
        <v>0</v>
      </c>
      <c r="G1764">
        <f t="shared" si="139"/>
        <v>1</v>
      </c>
    </row>
    <row r="1765" spans="1:7">
      <c r="A1765" t="s">
        <v>10368</v>
      </c>
      <c r="B1765" t="s">
        <v>12</v>
      </c>
      <c r="C1765" t="str">
        <f t="shared" si="135"/>
        <v>3779720</v>
      </c>
      <c r="D1765" t="str">
        <f t="shared" si="136"/>
        <v>3779887</v>
      </c>
      <c r="E1765">
        <f t="shared" si="137"/>
        <v>416</v>
      </c>
      <c r="F1765">
        <f t="shared" si="138"/>
        <v>0</v>
      </c>
      <c r="G1765">
        <f t="shared" si="139"/>
        <v>1</v>
      </c>
    </row>
    <row r="1766" spans="1:7">
      <c r="A1766" t="s">
        <v>10370</v>
      </c>
      <c r="B1766" t="s">
        <v>12</v>
      </c>
      <c r="C1766" t="str">
        <f t="shared" si="135"/>
        <v>3780303</v>
      </c>
      <c r="D1766" t="str">
        <f t="shared" si="136"/>
        <v>3780914</v>
      </c>
      <c r="E1766">
        <f t="shared" si="137"/>
        <v>299</v>
      </c>
      <c r="F1766">
        <f t="shared" si="138"/>
        <v>0</v>
      </c>
      <c r="G1766">
        <f t="shared" si="139"/>
        <v>1</v>
      </c>
    </row>
    <row r="1767" spans="1:7">
      <c r="A1767" t="s">
        <v>10372</v>
      </c>
      <c r="B1767" t="s">
        <v>12</v>
      </c>
      <c r="C1767" t="str">
        <f t="shared" si="135"/>
        <v>3781213</v>
      </c>
      <c r="D1767" t="str">
        <f t="shared" si="136"/>
        <v>3784101</v>
      </c>
      <c r="E1767">
        <f t="shared" si="137"/>
        <v>14</v>
      </c>
      <c r="F1767">
        <f t="shared" si="138"/>
        <v>1</v>
      </c>
      <c r="G1767">
        <f t="shared" si="139"/>
        <v>1</v>
      </c>
    </row>
    <row r="1768" spans="1:7">
      <c r="A1768" t="s">
        <v>10376</v>
      </c>
      <c r="B1768" t="s">
        <v>12</v>
      </c>
      <c r="C1768" t="str">
        <f t="shared" si="135"/>
        <v>3784115</v>
      </c>
      <c r="D1768" t="str">
        <f t="shared" si="136"/>
        <v>3784564</v>
      </c>
      <c r="E1768">
        <f t="shared" si="137"/>
        <v>81</v>
      </c>
      <c r="F1768">
        <f t="shared" si="138"/>
        <v>1</v>
      </c>
      <c r="G1768">
        <f t="shared" si="139"/>
        <v>0</v>
      </c>
    </row>
    <row r="1769" spans="1:7">
      <c r="A1769" t="s">
        <v>10380</v>
      </c>
      <c r="B1769" t="s">
        <v>12</v>
      </c>
      <c r="C1769" t="str">
        <f t="shared" si="135"/>
        <v>3784645</v>
      </c>
      <c r="D1769" t="str">
        <f t="shared" si="136"/>
        <v>3786153</v>
      </c>
      <c r="E1769">
        <f t="shared" si="137"/>
        <v>2552</v>
      </c>
      <c r="F1769">
        <f t="shared" si="138"/>
        <v>0</v>
      </c>
      <c r="G1769">
        <f t="shared" si="139"/>
        <v>0</v>
      </c>
    </row>
    <row r="1770" spans="1:7">
      <c r="A1770" t="s">
        <v>10388</v>
      </c>
      <c r="B1770" t="s">
        <v>12</v>
      </c>
      <c r="C1770" t="str">
        <f t="shared" si="135"/>
        <v>3788705</v>
      </c>
      <c r="D1770" t="str">
        <f t="shared" si="136"/>
        <v>3789979</v>
      </c>
      <c r="E1770">
        <f t="shared" si="137"/>
        <v>2036</v>
      </c>
      <c r="F1770">
        <f t="shared" si="138"/>
        <v>0</v>
      </c>
      <c r="G1770">
        <f t="shared" si="139"/>
        <v>1</v>
      </c>
    </row>
    <row r="1771" spans="1:7">
      <c r="A1771" t="s">
        <v>10394</v>
      </c>
      <c r="B1771" t="s">
        <v>12</v>
      </c>
      <c r="C1771" t="str">
        <f t="shared" si="135"/>
        <v>3792015</v>
      </c>
      <c r="D1771" t="str">
        <f t="shared" si="136"/>
        <v>3792371</v>
      </c>
      <c r="E1771">
        <f t="shared" si="137"/>
        <v>1305</v>
      </c>
      <c r="F1771">
        <f t="shared" si="138"/>
        <v>0</v>
      </c>
      <c r="G1771">
        <f t="shared" si="139"/>
        <v>1</v>
      </c>
    </row>
    <row r="1772" spans="1:7">
      <c r="A1772" t="s">
        <v>10398</v>
      </c>
      <c r="B1772" t="s">
        <v>12</v>
      </c>
      <c r="C1772" t="str">
        <f t="shared" si="135"/>
        <v>3793676</v>
      </c>
      <c r="D1772" t="str">
        <f t="shared" si="136"/>
        <v>3794302</v>
      </c>
      <c r="E1772">
        <f t="shared" si="137"/>
        <v>1568</v>
      </c>
      <c r="F1772">
        <f t="shared" si="138"/>
        <v>0</v>
      </c>
      <c r="G1772">
        <f t="shared" si="139"/>
        <v>1</v>
      </c>
    </row>
    <row r="1773" spans="1:7">
      <c r="A1773" t="s">
        <v>10402</v>
      </c>
      <c r="B1773" t="s">
        <v>12</v>
      </c>
      <c r="C1773" t="str">
        <f t="shared" si="135"/>
        <v>3795870</v>
      </c>
      <c r="D1773" t="str">
        <f t="shared" si="136"/>
        <v>3796481</v>
      </c>
      <c r="E1773">
        <f t="shared" si="137"/>
        <v>0</v>
      </c>
      <c r="F1773">
        <f t="shared" si="138"/>
        <v>1</v>
      </c>
      <c r="G1773">
        <f t="shared" si="139"/>
        <v>1</v>
      </c>
    </row>
    <row r="1774" spans="1:7">
      <c r="A1774" t="s">
        <v>10406</v>
      </c>
      <c r="B1774" t="s">
        <v>12</v>
      </c>
      <c r="C1774" t="str">
        <f t="shared" si="135"/>
        <v>3796481</v>
      </c>
      <c r="D1774" t="str">
        <f t="shared" si="136"/>
        <v>3797629</v>
      </c>
      <c r="E1774">
        <f t="shared" si="137"/>
        <v>255</v>
      </c>
      <c r="F1774">
        <f t="shared" si="138"/>
        <v>0</v>
      </c>
      <c r="G1774">
        <f t="shared" si="139"/>
        <v>0</v>
      </c>
    </row>
    <row r="1775" spans="1:7">
      <c r="A1775" t="s">
        <v>10408</v>
      </c>
      <c r="B1775" t="s">
        <v>12</v>
      </c>
      <c r="C1775" t="str">
        <f t="shared" si="135"/>
        <v>3797884</v>
      </c>
      <c r="D1775" t="str">
        <f t="shared" si="136"/>
        <v>3798552</v>
      </c>
      <c r="E1775">
        <f t="shared" si="137"/>
        <v>164</v>
      </c>
      <c r="F1775">
        <f t="shared" si="138"/>
        <v>0</v>
      </c>
      <c r="G1775">
        <f t="shared" si="139"/>
        <v>1</v>
      </c>
    </row>
    <row r="1776" spans="1:7">
      <c r="A1776" t="s">
        <v>10412</v>
      </c>
      <c r="B1776" t="s">
        <v>12</v>
      </c>
      <c r="C1776" t="str">
        <f t="shared" si="135"/>
        <v>3798716</v>
      </c>
      <c r="D1776" t="str">
        <f t="shared" si="136"/>
        <v>3799384</v>
      </c>
      <c r="E1776">
        <f t="shared" si="137"/>
        <v>7785</v>
      </c>
      <c r="F1776">
        <f t="shared" si="138"/>
        <v>0</v>
      </c>
      <c r="G1776">
        <f t="shared" si="139"/>
        <v>1</v>
      </c>
    </row>
    <row r="1777" spans="1:7">
      <c r="A1777" t="s">
        <v>10438</v>
      </c>
      <c r="B1777" t="s">
        <v>12</v>
      </c>
      <c r="C1777" t="str">
        <f t="shared" si="135"/>
        <v>3807169</v>
      </c>
      <c r="D1777" t="str">
        <f t="shared" si="136"/>
        <v>3808083</v>
      </c>
      <c r="E1777">
        <f t="shared" si="137"/>
        <v>59</v>
      </c>
      <c r="F1777">
        <f t="shared" si="138"/>
        <v>1</v>
      </c>
      <c r="G1777">
        <f t="shared" si="139"/>
        <v>1</v>
      </c>
    </row>
    <row r="1778" spans="1:7">
      <c r="A1778" t="s">
        <v>10440</v>
      </c>
      <c r="B1778" t="s">
        <v>12</v>
      </c>
      <c r="C1778" t="str">
        <f t="shared" si="135"/>
        <v>3808142</v>
      </c>
      <c r="D1778" t="str">
        <f t="shared" si="136"/>
        <v>3808720</v>
      </c>
      <c r="E1778">
        <f t="shared" si="137"/>
        <v>1568</v>
      </c>
      <c r="F1778">
        <f t="shared" si="138"/>
        <v>0</v>
      </c>
      <c r="G1778">
        <f t="shared" si="139"/>
        <v>0</v>
      </c>
    </row>
    <row r="1779" spans="1:7">
      <c r="A1779" t="s">
        <v>10444</v>
      </c>
      <c r="B1779" t="s">
        <v>12</v>
      </c>
      <c r="C1779" t="str">
        <f t="shared" si="135"/>
        <v>3810288</v>
      </c>
      <c r="D1779" t="str">
        <f t="shared" si="136"/>
        <v>3810392</v>
      </c>
      <c r="E1779">
        <f t="shared" si="137"/>
        <v>5299</v>
      </c>
      <c r="F1779">
        <f t="shared" si="138"/>
        <v>0</v>
      </c>
      <c r="G1779">
        <f t="shared" si="139"/>
        <v>1</v>
      </c>
    </row>
    <row r="1780" spans="1:7">
      <c r="A1780" t="s">
        <v>10455</v>
      </c>
      <c r="B1780" t="s">
        <v>12</v>
      </c>
      <c r="C1780" t="str">
        <f t="shared" si="135"/>
        <v>3815691</v>
      </c>
      <c r="D1780" t="str">
        <f t="shared" si="136"/>
        <v>3816644</v>
      </c>
      <c r="E1780">
        <f t="shared" si="137"/>
        <v>3482</v>
      </c>
      <c r="F1780">
        <f t="shared" si="138"/>
        <v>0</v>
      </c>
      <c r="G1780">
        <f t="shared" si="139"/>
        <v>1</v>
      </c>
    </row>
    <row r="1781" spans="1:7">
      <c r="A1781" t="s">
        <v>10464</v>
      </c>
      <c r="B1781" t="s">
        <v>12</v>
      </c>
      <c r="C1781" t="str">
        <f t="shared" si="135"/>
        <v>3820126</v>
      </c>
      <c r="D1781" t="str">
        <f t="shared" si="136"/>
        <v>3820518</v>
      </c>
      <c r="E1781">
        <f t="shared" si="137"/>
        <v>8973</v>
      </c>
      <c r="F1781">
        <f t="shared" si="138"/>
        <v>0</v>
      </c>
      <c r="G1781">
        <f t="shared" si="139"/>
        <v>1</v>
      </c>
    </row>
    <row r="1782" spans="1:7">
      <c r="A1782" t="s">
        <v>10500</v>
      </c>
      <c r="B1782" t="s">
        <v>12</v>
      </c>
      <c r="C1782" t="str">
        <f t="shared" si="135"/>
        <v>3829491</v>
      </c>
      <c r="D1782" t="str">
        <f t="shared" si="136"/>
        <v>3829991</v>
      </c>
      <c r="E1782">
        <f t="shared" si="137"/>
        <v>3428</v>
      </c>
      <c r="F1782">
        <f t="shared" si="138"/>
        <v>0</v>
      </c>
      <c r="G1782">
        <f t="shared" si="139"/>
        <v>1</v>
      </c>
    </row>
    <row r="1783" spans="1:7">
      <c r="A1783" t="s">
        <v>10516</v>
      </c>
      <c r="B1783" t="s">
        <v>12</v>
      </c>
      <c r="C1783" t="str">
        <f t="shared" si="135"/>
        <v>3833419</v>
      </c>
      <c r="D1783" t="str">
        <f t="shared" si="136"/>
        <v>3834582</v>
      </c>
      <c r="E1783">
        <f t="shared" si="137"/>
        <v>12</v>
      </c>
      <c r="F1783">
        <f t="shared" si="138"/>
        <v>1</v>
      </c>
      <c r="G1783">
        <f t="shared" si="139"/>
        <v>1</v>
      </c>
    </row>
    <row r="1784" spans="1:7">
      <c r="A1784" t="s">
        <v>10519</v>
      </c>
      <c r="B1784" t="s">
        <v>12</v>
      </c>
      <c r="C1784" t="str">
        <f t="shared" si="135"/>
        <v>3834594</v>
      </c>
      <c r="D1784" t="str">
        <f t="shared" si="136"/>
        <v>3836774</v>
      </c>
      <c r="E1784">
        <f t="shared" si="137"/>
        <v>-3835572</v>
      </c>
      <c r="F1784">
        <f t="shared" si="138"/>
        <v>1</v>
      </c>
      <c r="G1784">
        <f t="shared" si="139"/>
        <v>0</v>
      </c>
    </row>
    <row r="1785" spans="1:7">
      <c r="A1785" t="s">
        <v>15</v>
      </c>
      <c r="B1785" t="s">
        <v>16</v>
      </c>
      <c r="C1785" t="str">
        <f t="shared" si="135"/>
        <v>1202</v>
      </c>
      <c r="D1785" t="str">
        <f t="shared" si="136"/>
        <v>2452</v>
      </c>
      <c r="E1785">
        <f t="shared" si="137"/>
        <v>14</v>
      </c>
      <c r="F1785">
        <f t="shared" si="138"/>
        <v>1</v>
      </c>
      <c r="G1785">
        <f t="shared" si="139"/>
        <v>0</v>
      </c>
    </row>
    <row r="1786" spans="1:7">
      <c r="A1786" t="s">
        <v>19</v>
      </c>
      <c r="B1786" t="s">
        <v>16</v>
      </c>
      <c r="C1786" t="str">
        <f t="shared" si="135"/>
        <v>2466</v>
      </c>
      <c r="D1786" t="str">
        <f t="shared" si="136"/>
        <v>3251</v>
      </c>
      <c r="E1786">
        <f t="shared" si="137"/>
        <v>28</v>
      </c>
      <c r="F1786">
        <f t="shared" si="138"/>
        <v>1</v>
      </c>
      <c r="G1786">
        <f t="shared" si="139"/>
        <v>0</v>
      </c>
    </row>
    <row r="1787" spans="1:7">
      <c r="A1787" t="s">
        <v>21</v>
      </c>
      <c r="B1787" t="s">
        <v>16</v>
      </c>
      <c r="C1787" t="str">
        <f t="shared" si="135"/>
        <v>3279</v>
      </c>
      <c r="D1787" t="str">
        <f t="shared" si="136"/>
        <v>4910</v>
      </c>
      <c r="E1787">
        <f t="shared" si="137"/>
        <v>56</v>
      </c>
      <c r="F1787">
        <f t="shared" si="138"/>
        <v>1</v>
      </c>
      <c r="G1787">
        <f t="shared" si="139"/>
        <v>0</v>
      </c>
    </row>
    <row r="1788" spans="1:7">
      <c r="A1788" t="s">
        <v>24</v>
      </c>
      <c r="B1788" t="s">
        <v>16</v>
      </c>
      <c r="C1788" t="str">
        <f t="shared" si="135"/>
        <v>4966</v>
      </c>
      <c r="D1788" t="str">
        <f t="shared" si="136"/>
        <v>6672</v>
      </c>
      <c r="E1788">
        <f t="shared" si="137"/>
        <v>160</v>
      </c>
      <c r="F1788">
        <f t="shared" si="138"/>
        <v>0</v>
      </c>
      <c r="G1788">
        <f t="shared" si="139"/>
        <v>0</v>
      </c>
    </row>
    <row r="1789" spans="1:7">
      <c r="A1789" t="s">
        <v>27</v>
      </c>
      <c r="B1789" t="s">
        <v>16</v>
      </c>
      <c r="C1789" t="str">
        <f t="shared" si="135"/>
        <v>6832</v>
      </c>
      <c r="D1789" t="str">
        <f t="shared" si="136"/>
        <v>7629</v>
      </c>
      <c r="E1789">
        <f t="shared" si="137"/>
        <v>137</v>
      </c>
      <c r="F1789">
        <f t="shared" si="138"/>
        <v>1</v>
      </c>
      <c r="G1789">
        <f t="shared" si="139"/>
        <v>1</v>
      </c>
    </row>
    <row r="1790" spans="1:7">
      <c r="A1790" t="s">
        <v>29</v>
      </c>
      <c r="B1790" t="s">
        <v>16</v>
      </c>
      <c r="C1790" t="str">
        <f t="shared" si="135"/>
        <v>7766</v>
      </c>
      <c r="D1790" t="str">
        <f t="shared" si="136"/>
        <v>7960</v>
      </c>
      <c r="E1790">
        <f t="shared" si="137"/>
        <v>583</v>
      </c>
      <c r="F1790">
        <f t="shared" si="138"/>
        <v>0</v>
      </c>
      <c r="G1790">
        <f t="shared" si="139"/>
        <v>0</v>
      </c>
    </row>
    <row r="1791" spans="1:7">
      <c r="A1791" t="s">
        <v>33</v>
      </c>
      <c r="B1791" t="s">
        <v>16</v>
      </c>
      <c r="C1791" t="str">
        <f t="shared" si="135"/>
        <v>8543</v>
      </c>
      <c r="D1791" t="str">
        <f t="shared" si="136"/>
        <v>9445</v>
      </c>
      <c r="E1791">
        <f t="shared" si="137"/>
        <v>2776</v>
      </c>
      <c r="F1791">
        <f t="shared" si="138"/>
        <v>0</v>
      </c>
      <c r="G1791">
        <f t="shared" si="139"/>
        <v>1</v>
      </c>
    </row>
    <row r="1792" spans="1:7">
      <c r="A1792" t="s">
        <v>44</v>
      </c>
      <c r="B1792" t="s">
        <v>16</v>
      </c>
      <c r="C1792" t="str">
        <f t="shared" si="135"/>
        <v>12221</v>
      </c>
      <c r="D1792" t="str">
        <f t="shared" si="136"/>
        <v>13612</v>
      </c>
      <c r="E1792">
        <f t="shared" si="137"/>
        <v>56</v>
      </c>
      <c r="F1792">
        <f t="shared" si="138"/>
        <v>1</v>
      </c>
      <c r="G1792">
        <f t="shared" si="139"/>
        <v>1</v>
      </c>
    </row>
    <row r="1793" spans="1:7">
      <c r="A1793" t="s">
        <v>48</v>
      </c>
      <c r="B1793" t="s">
        <v>16</v>
      </c>
      <c r="C1793" t="str">
        <f t="shared" si="135"/>
        <v>13668</v>
      </c>
      <c r="D1793" t="str">
        <f t="shared" si="136"/>
        <v>17429</v>
      </c>
      <c r="E1793">
        <f t="shared" si="137"/>
        <v>0</v>
      </c>
      <c r="F1793">
        <f t="shared" si="138"/>
        <v>1</v>
      </c>
      <c r="G1793">
        <f t="shared" si="139"/>
        <v>0</v>
      </c>
    </row>
    <row r="1794" spans="1:7">
      <c r="A1794" t="s">
        <v>52</v>
      </c>
      <c r="B1794" t="s">
        <v>16</v>
      </c>
      <c r="C1794" t="str">
        <f t="shared" si="135"/>
        <v>17429</v>
      </c>
      <c r="D1794" t="str">
        <f t="shared" si="136"/>
        <v>18982</v>
      </c>
      <c r="E1794">
        <f t="shared" si="137"/>
        <v>-3</v>
      </c>
      <c r="F1794">
        <f t="shared" si="138"/>
        <v>1</v>
      </c>
      <c r="G1794">
        <f t="shared" si="139"/>
        <v>0</v>
      </c>
    </row>
    <row r="1795" spans="1:7">
      <c r="A1795" t="s">
        <v>56</v>
      </c>
      <c r="B1795" t="s">
        <v>16</v>
      </c>
      <c r="C1795" t="str">
        <f t="shared" ref="C1795:C1858" si="140">LEFT(A1795,SEARCH(".",A1795)-1)</f>
        <v>18979</v>
      </c>
      <c r="D1795" t="str">
        <f t="shared" ref="D1795:D1858" si="141">RIGHT(A1795,LEN(A1795)-SEARCH(".",A1795)-1)</f>
        <v>19707</v>
      </c>
      <c r="E1795">
        <f t="shared" ref="E1795:E1858" si="142">C1796-D1795</f>
        <v>12</v>
      </c>
      <c r="F1795">
        <f t="shared" ref="F1795:F1858" si="143">IF(E1795&lt;$K$2, 1, 0)</f>
        <v>1</v>
      </c>
      <c r="G1795">
        <f t="shared" si="139"/>
        <v>0</v>
      </c>
    </row>
    <row r="1796" spans="1:7">
      <c r="A1796" t="s">
        <v>60</v>
      </c>
      <c r="B1796" t="s">
        <v>16</v>
      </c>
      <c r="C1796" t="str">
        <f t="shared" si="140"/>
        <v>19719</v>
      </c>
      <c r="D1796" t="str">
        <f t="shared" si="141"/>
        <v>20381</v>
      </c>
      <c r="E1796">
        <f t="shared" si="142"/>
        <v>408</v>
      </c>
      <c r="F1796">
        <f t="shared" si="143"/>
        <v>0</v>
      </c>
      <c r="G1796">
        <f t="shared" ref="G1796:G1859" si="144">IF(F1795=1, 0,1)</f>
        <v>0</v>
      </c>
    </row>
    <row r="1797" spans="1:7">
      <c r="A1797" t="s">
        <v>64</v>
      </c>
      <c r="B1797" t="s">
        <v>16</v>
      </c>
      <c r="C1797" t="str">
        <f t="shared" si="140"/>
        <v>20789</v>
      </c>
      <c r="D1797" t="str">
        <f t="shared" si="141"/>
        <v>21982</v>
      </c>
      <c r="E1797">
        <f t="shared" si="142"/>
        <v>2369</v>
      </c>
      <c r="F1797">
        <f t="shared" si="143"/>
        <v>0</v>
      </c>
      <c r="G1797">
        <f t="shared" si="144"/>
        <v>1</v>
      </c>
    </row>
    <row r="1798" spans="1:7">
      <c r="A1798" t="s">
        <v>70</v>
      </c>
      <c r="B1798" t="s">
        <v>16</v>
      </c>
      <c r="C1798" t="str">
        <f t="shared" si="140"/>
        <v>24351</v>
      </c>
      <c r="D1798" t="str">
        <f t="shared" si="141"/>
        <v>26435</v>
      </c>
      <c r="E1798">
        <f t="shared" si="142"/>
        <v>3183</v>
      </c>
      <c r="F1798">
        <f t="shared" si="143"/>
        <v>0</v>
      </c>
      <c r="G1798">
        <f t="shared" si="144"/>
        <v>1</v>
      </c>
    </row>
    <row r="1799" spans="1:7">
      <c r="A1799" t="s">
        <v>80</v>
      </c>
      <c r="B1799" t="s">
        <v>16</v>
      </c>
      <c r="C1799" t="str">
        <f t="shared" si="140"/>
        <v>29618</v>
      </c>
      <c r="D1799" t="str">
        <f t="shared" si="141"/>
        <v>30175</v>
      </c>
      <c r="E1799">
        <f t="shared" si="142"/>
        <v>74</v>
      </c>
      <c r="F1799">
        <f t="shared" si="143"/>
        <v>1</v>
      </c>
      <c r="G1799">
        <f t="shared" si="144"/>
        <v>1</v>
      </c>
    </row>
    <row r="1800" spans="1:7">
      <c r="A1800" t="s">
        <v>84</v>
      </c>
      <c r="B1800" t="s">
        <v>16</v>
      </c>
      <c r="C1800" t="str">
        <f t="shared" si="140"/>
        <v>30249</v>
      </c>
      <c r="D1800" t="str">
        <f t="shared" si="141"/>
        <v>30590</v>
      </c>
      <c r="E1800">
        <f t="shared" si="142"/>
        <v>9</v>
      </c>
      <c r="F1800">
        <f t="shared" si="143"/>
        <v>1</v>
      </c>
      <c r="G1800">
        <f t="shared" si="144"/>
        <v>0</v>
      </c>
    </row>
    <row r="1801" spans="1:7">
      <c r="A1801" t="s">
        <v>88</v>
      </c>
      <c r="B1801" t="s">
        <v>16</v>
      </c>
      <c r="C1801" t="str">
        <f t="shared" si="140"/>
        <v>30599</v>
      </c>
      <c r="D1801" t="str">
        <f t="shared" si="141"/>
        <v>30889</v>
      </c>
      <c r="E1801">
        <f t="shared" si="142"/>
        <v>133</v>
      </c>
      <c r="F1801">
        <f t="shared" si="143"/>
        <v>1</v>
      </c>
      <c r="G1801">
        <f t="shared" si="144"/>
        <v>0</v>
      </c>
    </row>
    <row r="1802" spans="1:7">
      <c r="A1802" t="s">
        <v>92</v>
      </c>
      <c r="B1802" t="s">
        <v>16</v>
      </c>
      <c r="C1802" t="str">
        <f t="shared" si="140"/>
        <v>31022</v>
      </c>
      <c r="D1802" t="str">
        <f t="shared" si="141"/>
        <v>31336</v>
      </c>
      <c r="E1802">
        <f t="shared" si="142"/>
        <v>4343</v>
      </c>
      <c r="F1802">
        <f t="shared" si="143"/>
        <v>0</v>
      </c>
      <c r="G1802">
        <f t="shared" si="144"/>
        <v>0</v>
      </c>
    </row>
    <row r="1803" spans="1:7">
      <c r="A1803" t="s">
        <v>112</v>
      </c>
      <c r="B1803" t="s">
        <v>16</v>
      </c>
      <c r="C1803" t="str">
        <f t="shared" si="140"/>
        <v>35679</v>
      </c>
      <c r="D1803" t="str">
        <f t="shared" si="141"/>
        <v>36656</v>
      </c>
      <c r="E1803">
        <f t="shared" si="142"/>
        <v>3208</v>
      </c>
      <c r="F1803">
        <f t="shared" si="143"/>
        <v>0</v>
      </c>
      <c r="G1803">
        <f t="shared" si="144"/>
        <v>1</v>
      </c>
    </row>
    <row r="1804" spans="1:7">
      <c r="A1804" t="s">
        <v>124</v>
      </c>
      <c r="B1804" t="s">
        <v>16</v>
      </c>
      <c r="C1804" t="str">
        <f t="shared" si="140"/>
        <v>39864</v>
      </c>
      <c r="D1804" t="str">
        <f t="shared" si="141"/>
        <v>41522</v>
      </c>
      <c r="E1804">
        <f t="shared" si="142"/>
        <v>-10</v>
      </c>
      <c r="F1804">
        <f t="shared" si="143"/>
        <v>1</v>
      </c>
      <c r="G1804">
        <f t="shared" si="144"/>
        <v>1</v>
      </c>
    </row>
    <row r="1805" spans="1:7">
      <c r="A1805" t="s">
        <v>128</v>
      </c>
      <c r="B1805" t="s">
        <v>16</v>
      </c>
      <c r="C1805" t="str">
        <f t="shared" si="140"/>
        <v>41512</v>
      </c>
      <c r="D1805" t="str">
        <f t="shared" si="141"/>
        <v>42819</v>
      </c>
      <c r="E1805">
        <f t="shared" si="142"/>
        <v>63</v>
      </c>
      <c r="F1805">
        <f t="shared" si="143"/>
        <v>1</v>
      </c>
      <c r="G1805">
        <f t="shared" si="144"/>
        <v>0</v>
      </c>
    </row>
    <row r="1806" spans="1:7">
      <c r="A1806" t="s">
        <v>132</v>
      </c>
      <c r="B1806" t="s">
        <v>16</v>
      </c>
      <c r="C1806" t="str">
        <f t="shared" si="140"/>
        <v>42882</v>
      </c>
      <c r="D1806" t="str">
        <f t="shared" si="141"/>
        <v>44009</v>
      </c>
      <c r="E1806">
        <f t="shared" si="142"/>
        <v>2465</v>
      </c>
      <c r="F1806">
        <f t="shared" si="143"/>
        <v>0</v>
      </c>
      <c r="G1806">
        <f t="shared" si="144"/>
        <v>0</v>
      </c>
    </row>
    <row r="1807" spans="1:7">
      <c r="A1807" t="s">
        <v>142</v>
      </c>
      <c r="B1807" t="s">
        <v>16</v>
      </c>
      <c r="C1807" t="str">
        <f t="shared" si="140"/>
        <v>46474</v>
      </c>
      <c r="D1807" t="str">
        <f t="shared" si="141"/>
        <v>46728</v>
      </c>
      <c r="E1807">
        <f t="shared" si="142"/>
        <v>411</v>
      </c>
      <c r="F1807">
        <f t="shared" si="143"/>
        <v>0</v>
      </c>
      <c r="G1807">
        <f t="shared" si="144"/>
        <v>1</v>
      </c>
    </row>
    <row r="1808" spans="1:7">
      <c r="A1808" t="s">
        <v>149</v>
      </c>
      <c r="B1808" t="s">
        <v>16</v>
      </c>
      <c r="C1808" t="str">
        <f t="shared" si="140"/>
        <v>47139</v>
      </c>
      <c r="D1808" t="str">
        <f t="shared" si="141"/>
        <v>48443</v>
      </c>
      <c r="E1808">
        <f t="shared" si="142"/>
        <v>749</v>
      </c>
      <c r="F1808">
        <f t="shared" si="143"/>
        <v>0</v>
      </c>
      <c r="G1808">
        <f t="shared" si="144"/>
        <v>1</v>
      </c>
    </row>
    <row r="1809" spans="1:7">
      <c r="A1809" t="s">
        <v>151</v>
      </c>
      <c r="B1809" t="s">
        <v>16</v>
      </c>
      <c r="C1809" t="str">
        <f t="shared" si="140"/>
        <v>49192</v>
      </c>
      <c r="D1809" t="str">
        <f t="shared" si="141"/>
        <v>50331</v>
      </c>
      <c r="E1809">
        <f t="shared" si="142"/>
        <v>68</v>
      </c>
      <c r="F1809">
        <f t="shared" si="143"/>
        <v>1</v>
      </c>
      <c r="G1809">
        <f t="shared" si="144"/>
        <v>1</v>
      </c>
    </row>
    <row r="1810" spans="1:7">
      <c r="A1810" t="s">
        <v>154</v>
      </c>
      <c r="B1810" t="s">
        <v>16</v>
      </c>
      <c r="C1810" t="str">
        <f t="shared" si="140"/>
        <v>50399</v>
      </c>
      <c r="D1810" t="str">
        <f t="shared" si="141"/>
        <v>53491</v>
      </c>
      <c r="E1810">
        <f t="shared" si="142"/>
        <v>3421</v>
      </c>
      <c r="F1810">
        <f t="shared" si="143"/>
        <v>0</v>
      </c>
      <c r="G1810">
        <f t="shared" si="144"/>
        <v>0</v>
      </c>
    </row>
    <row r="1811" spans="1:7">
      <c r="A1811" t="s">
        <v>162</v>
      </c>
      <c r="B1811" t="s">
        <v>16</v>
      </c>
      <c r="C1811" t="str">
        <f t="shared" si="140"/>
        <v>56912</v>
      </c>
      <c r="D1811" t="str">
        <f t="shared" si="141"/>
        <v>57316</v>
      </c>
      <c r="E1811">
        <f t="shared" si="142"/>
        <v>1187</v>
      </c>
      <c r="F1811">
        <f t="shared" si="143"/>
        <v>0</v>
      </c>
      <c r="G1811">
        <f t="shared" si="144"/>
        <v>1</v>
      </c>
    </row>
    <row r="1812" spans="1:7">
      <c r="A1812" t="s">
        <v>168</v>
      </c>
      <c r="B1812" t="s">
        <v>16</v>
      </c>
      <c r="C1812" t="str">
        <f t="shared" si="140"/>
        <v>58503</v>
      </c>
      <c r="D1812" t="str">
        <f t="shared" si="141"/>
        <v>60401</v>
      </c>
      <c r="E1812">
        <f t="shared" si="142"/>
        <v>6</v>
      </c>
      <c r="F1812">
        <f t="shared" si="143"/>
        <v>1</v>
      </c>
      <c r="G1812">
        <f t="shared" si="144"/>
        <v>1</v>
      </c>
    </row>
    <row r="1813" spans="1:7">
      <c r="A1813" t="s">
        <v>172</v>
      </c>
      <c r="B1813" t="s">
        <v>16</v>
      </c>
      <c r="C1813" t="str">
        <f t="shared" si="140"/>
        <v>60407</v>
      </c>
      <c r="D1813" t="str">
        <f t="shared" si="141"/>
        <v>61072</v>
      </c>
      <c r="E1813">
        <f t="shared" si="142"/>
        <v>-7</v>
      </c>
      <c r="F1813">
        <f t="shared" si="143"/>
        <v>1</v>
      </c>
      <c r="G1813">
        <f t="shared" si="144"/>
        <v>0</v>
      </c>
    </row>
    <row r="1814" spans="1:7">
      <c r="A1814" t="s">
        <v>176</v>
      </c>
      <c r="B1814" t="s">
        <v>16</v>
      </c>
      <c r="C1814" t="str">
        <f t="shared" si="140"/>
        <v>61065</v>
      </c>
      <c r="D1814" t="str">
        <f t="shared" si="141"/>
        <v>62042</v>
      </c>
      <c r="E1814">
        <f t="shared" si="142"/>
        <v>342</v>
      </c>
      <c r="F1814">
        <f t="shared" si="143"/>
        <v>0</v>
      </c>
      <c r="G1814">
        <f t="shared" si="144"/>
        <v>0</v>
      </c>
    </row>
    <row r="1815" spans="1:7">
      <c r="A1815" t="s">
        <v>180</v>
      </c>
      <c r="B1815" t="s">
        <v>16</v>
      </c>
      <c r="C1815" t="str">
        <f t="shared" si="140"/>
        <v>62384</v>
      </c>
      <c r="D1815" t="str">
        <f t="shared" si="141"/>
        <v>63238</v>
      </c>
      <c r="E1815">
        <f t="shared" si="142"/>
        <v>94</v>
      </c>
      <c r="F1815">
        <f t="shared" si="143"/>
        <v>1</v>
      </c>
      <c r="G1815">
        <f t="shared" si="144"/>
        <v>1</v>
      </c>
    </row>
    <row r="1816" spans="1:7">
      <c r="A1816" t="s">
        <v>184</v>
      </c>
      <c r="B1816" t="s">
        <v>16</v>
      </c>
      <c r="C1816" t="str">
        <f t="shared" si="140"/>
        <v>63332</v>
      </c>
      <c r="D1816" t="str">
        <f t="shared" si="141"/>
        <v>64480</v>
      </c>
      <c r="E1816">
        <f t="shared" si="142"/>
        <v>1646</v>
      </c>
      <c r="F1816">
        <f t="shared" si="143"/>
        <v>0</v>
      </c>
      <c r="G1816">
        <f t="shared" si="144"/>
        <v>0</v>
      </c>
    </row>
    <row r="1817" spans="1:7">
      <c r="A1817" t="s">
        <v>194</v>
      </c>
      <c r="B1817" t="s">
        <v>16</v>
      </c>
      <c r="C1817" t="str">
        <f t="shared" si="140"/>
        <v>66126</v>
      </c>
      <c r="D1817" t="str">
        <f t="shared" si="141"/>
        <v>66662</v>
      </c>
      <c r="E1817">
        <f t="shared" si="142"/>
        <v>5616</v>
      </c>
      <c r="F1817">
        <f t="shared" si="143"/>
        <v>0</v>
      </c>
      <c r="G1817">
        <f t="shared" si="144"/>
        <v>1</v>
      </c>
    </row>
    <row r="1818" spans="1:7">
      <c r="A1818" t="s">
        <v>215</v>
      </c>
      <c r="B1818" t="s">
        <v>16</v>
      </c>
      <c r="C1818" t="str">
        <f t="shared" si="140"/>
        <v>72278</v>
      </c>
      <c r="D1818" t="str">
        <f t="shared" si="141"/>
        <v>73036</v>
      </c>
      <c r="E1818">
        <f t="shared" si="142"/>
        <v>1556</v>
      </c>
      <c r="F1818">
        <f t="shared" si="143"/>
        <v>0</v>
      </c>
      <c r="G1818">
        <f t="shared" si="144"/>
        <v>1</v>
      </c>
    </row>
    <row r="1819" spans="1:7">
      <c r="A1819" t="s">
        <v>223</v>
      </c>
      <c r="B1819" t="s">
        <v>16</v>
      </c>
      <c r="C1819" t="str">
        <f t="shared" si="140"/>
        <v>74592</v>
      </c>
      <c r="D1819" t="str">
        <f t="shared" si="141"/>
        <v>75548</v>
      </c>
      <c r="E1819">
        <f t="shared" si="142"/>
        <v>9191</v>
      </c>
      <c r="F1819">
        <f t="shared" si="143"/>
        <v>0</v>
      </c>
      <c r="G1819">
        <f t="shared" si="144"/>
        <v>1</v>
      </c>
    </row>
    <row r="1820" spans="1:7">
      <c r="A1820" t="s">
        <v>258</v>
      </c>
      <c r="B1820" t="s">
        <v>16</v>
      </c>
      <c r="C1820" t="str">
        <f t="shared" si="140"/>
        <v>84739</v>
      </c>
      <c r="D1820" t="str">
        <f t="shared" si="141"/>
        <v>85782</v>
      </c>
      <c r="E1820">
        <f t="shared" si="142"/>
        <v>102</v>
      </c>
      <c r="F1820">
        <f t="shared" si="143"/>
        <v>1</v>
      </c>
      <c r="G1820">
        <f t="shared" si="144"/>
        <v>1</v>
      </c>
    </row>
    <row r="1821" spans="1:7">
      <c r="A1821" t="s">
        <v>262</v>
      </c>
      <c r="B1821" t="s">
        <v>16</v>
      </c>
      <c r="C1821" t="str">
        <f t="shared" si="140"/>
        <v>85884</v>
      </c>
      <c r="D1821" t="str">
        <f t="shared" si="141"/>
        <v>86930</v>
      </c>
      <c r="E1821">
        <f t="shared" si="142"/>
        <v>0</v>
      </c>
      <c r="F1821">
        <f t="shared" si="143"/>
        <v>1</v>
      </c>
      <c r="G1821">
        <f t="shared" si="144"/>
        <v>0</v>
      </c>
    </row>
    <row r="1822" spans="1:7">
      <c r="A1822" t="s">
        <v>266</v>
      </c>
      <c r="B1822" t="s">
        <v>16</v>
      </c>
      <c r="C1822" t="str">
        <f t="shared" si="140"/>
        <v>86930</v>
      </c>
      <c r="D1822" t="str">
        <f t="shared" si="141"/>
        <v>87424</v>
      </c>
      <c r="E1822">
        <f t="shared" si="142"/>
        <v>109</v>
      </c>
      <c r="F1822">
        <f t="shared" si="143"/>
        <v>1</v>
      </c>
      <c r="G1822">
        <f t="shared" si="144"/>
        <v>0</v>
      </c>
    </row>
    <row r="1823" spans="1:7">
      <c r="A1823" t="s">
        <v>270</v>
      </c>
      <c r="B1823" t="s">
        <v>16</v>
      </c>
      <c r="C1823" t="str">
        <f t="shared" si="140"/>
        <v>87533</v>
      </c>
      <c r="D1823" t="str">
        <f t="shared" si="141"/>
        <v>88063</v>
      </c>
      <c r="E1823">
        <f t="shared" si="142"/>
        <v>-3</v>
      </c>
      <c r="F1823">
        <f t="shared" si="143"/>
        <v>1</v>
      </c>
      <c r="G1823">
        <f t="shared" si="144"/>
        <v>0</v>
      </c>
    </row>
    <row r="1824" spans="1:7">
      <c r="A1824" t="s">
        <v>273</v>
      </c>
      <c r="B1824" t="s">
        <v>16</v>
      </c>
      <c r="C1824" t="str">
        <f t="shared" si="140"/>
        <v>88060</v>
      </c>
      <c r="D1824" t="str">
        <f t="shared" si="141"/>
        <v>89529</v>
      </c>
      <c r="E1824">
        <f t="shared" si="142"/>
        <v>45</v>
      </c>
      <c r="F1824">
        <f t="shared" si="143"/>
        <v>1</v>
      </c>
      <c r="G1824">
        <f t="shared" si="144"/>
        <v>0</v>
      </c>
    </row>
    <row r="1825" spans="1:7">
      <c r="A1825" t="s">
        <v>277</v>
      </c>
      <c r="B1825" t="s">
        <v>16</v>
      </c>
      <c r="C1825" t="str">
        <f t="shared" si="140"/>
        <v>89574</v>
      </c>
      <c r="D1825" t="str">
        <f t="shared" si="141"/>
        <v>93377</v>
      </c>
      <c r="E1825">
        <f t="shared" si="142"/>
        <v>-3</v>
      </c>
      <c r="F1825">
        <f t="shared" si="143"/>
        <v>1</v>
      </c>
      <c r="G1825">
        <f t="shared" si="144"/>
        <v>0</v>
      </c>
    </row>
    <row r="1826" spans="1:7">
      <c r="A1826" t="s">
        <v>279</v>
      </c>
      <c r="B1826" t="s">
        <v>16</v>
      </c>
      <c r="C1826" t="str">
        <f t="shared" si="140"/>
        <v>93374</v>
      </c>
      <c r="D1826" t="str">
        <f t="shared" si="141"/>
        <v>94234</v>
      </c>
      <c r="E1826">
        <f t="shared" si="142"/>
        <v>-3</v>
      </c>
      <c r="F1826">
        <f t="shared" si="143"/>
        <v>1</v>
      </c>
      <c r="G1826">
        <f t="shared" si="144"/>
        <v>0</v>
      </c>
    </row>
    <row r="1827" spans="1:7">
      <c r="A1827" t="s">
        <v>282</v>
      </c>
      <c r="B1827" t="s">
        <v>16</v>
      </c>
      <c r="C1827" t="str">
        <f t="shared" si="140"/>
        <v>94231</v>
      </c>
      <c r="D1827" t="str">
        <f t="shared" si="141"/>
        <v>95676</v>
      </c>
      <c r="E1827">
        <f t="shared" si="142"/>
        <v>82</v>
      </c>
      <c r="F1827">
        <f t="shared" si="143"/>
        <v>1</v>
      </c>
      <c r="G1827">
        <f t="shared" si="144"/>
        <v>0</v>
      </c>
    </row>
    <row r="1828" spans="1:7">
      <c r="A1828" t="s">
        <v>286</v>
      </c>
      <c r="B1828" t="s">
        <v>16</v>
      </c>
      <c r="C1828" t="str">
        <f t="shared" si="140"/>
        <v>95758</v>
      </c>
      <c r="D1828" t="str">
        <f t="shared" si="141"/>
        <v>96276</v>
      </c>
      <c r="E1828">
        <f t="shared" si="142"/>
        <v>0</v>
      </c>
      <c r="F1828">
        <f t="shared" si="143"/>
        <v>1</v>
      </c>
      <c r="G1828">
        <f t="shared" si="144"/>
        <v>0</v>
      </c>
    </row>
    <row r="1829" spans="1:7">
      <c r="A1829" t="s">
        <v>289</v>
      </c>
      <c r="B1829" t="s">
        <v>16</v>
      </c>
      <c r="C1829" t="str">
        <f t="shared" si="140"/>
        <v>96276</v>
      </c>
      <c r="D1829" t="str">
        <f t="shared" si="141"/>
        <v>96557</v>
      </c>
      <c r="E1829">
        <f t="shared" si="142"/>
        <v>811</v>
      </c>
      <c r="F1829">
        <f t="shared" si="143"/>
        <v>0</v>
      </c>
      <c r="G1829">
        <f t="shared" si="144"/>
        <v>0</v>
      </c>
    </row>
    <row r="1830" spans="1:7">
      <c r="A1830" t="s">
        <v>294</v>
      </c>
      <c r="B1830" t="s">
        <v>16</v>
      </c>
      <c r="C1830" t="str">
        <f t="shared" si="140"/>
        <v>97368</v>
      </c>
      <c r="D1830" t="str">
        <f t="shared" si="141"/>
        <v>98723</v>
      </c>
      <c r="E1830">
        <f t="shared" si="142"/>
        <v>9012</v>
      </c>
      <c r="F1830">
        <f t="shared" si="143"/>
        <v>0</v>
      </c>
      <c r="G1830">
        <f t="shared" si="144"/>
        <v>1</v>
      </c>
    </row>
    <row r="1831" spans="1:7">
      <c r="A1831" t="s">
        <v>338</v>
      </c>
      <c r="B1831" t="s">
        <v>16</v>
      </c>
      <c r="C1831" t="str">
        <f t="shared" si="140"/>
        <v>107735</v>
      </c>
      <c r="D1831" t="str">
        <f t="shared" si="141"/>
        <v>108547</v>
      </c>
      <c r="E1831">
        <f t="shared" si="142"/>
        <v>4</v>
      </c>
      <c r="F1831">
        <f t="shared" si="143"/>
        <v>1</v>
      </c>
      <c r="G1831">
        <f t="shared" si="144"/>
        <v>1</v>
      </c>
    </row>
    <row r="1832" spans="1:7">
      <c r="A1832" t="s">
        <v>341</v>
      </c>
      <c r="B1832" t="s">
        <v>16</v>
      </c>
      <c r="C1832" t="str">
        <f t="shared" si="140"/>
        <v>108551</v>
      </c>
      <c r="D1832" t="str">
        <f t="shared" si="141"/>
        <v>109330</v>
      </c>
      <c r="E1832">
        <f t="shared" si="142"/>
        <v>4</v>
      </c>
      <c r="F1832">
        <f t="shared" si="143"/>
        <v>1</v>
      </c>
      <c r="G1832">
        <f t="shared" si="144"/>
        <v>0</v>
      </c>
    </row>
    <row r="1833" spans="1:7">
      <c r="A1833" t="s">
        <v>343</v>
      </c>
      <c r="B1833" t="s">
        <v>16</v>
      </c>
      <c r="C1833" t="str">
        <f t="shared" si="140"/>
        <v>109334</v>
      </c>
      <c r="D1833" t="str">
        <f t="shared" si="141"/>
        <v>109870</v>
      </c>
      <c r="E1833">
        <f t="shared" si="142"/>
        <v>74</v>
      </c>
      <c r="F1833">
        <f t="shared" si="143"/>
        <v>1</v>
      </c>
      <c r="G1833">
        <f t="shared" si="144"/>
        <v>0</v>
      </c>
    </row>
    <row r="1834" spans="1:7">
      <c r="A1834" t="s">
        <v>345</v>
      </c>
      <c r="B1834" t="s">
        <v>16</v>
      </c>
      <c r="C1834" t="str">
        <f t="shared" si="140"/>
        <v>109944</v>
      </c>
      <c r="D1834" t="str">
        <f t="shared" si="141"/>
        <v>110573</v>
      </c>
      <c r="E1834">
        <f t="shared" si="142"/>
        <v>2</v>
      </c>
      <c r="F1834">
        <f t="shared" si="143"/>
        <v>1</v>
      </c>
      <c r="G1834">
        <f t="shared" si="144"/>
        <v>0</v>
      </c>
    </row>
    <row r="1835" spans="1:7">
      <c r="A1835" t="s">
        <v>348</v>
      </c>
      <c r="B1835" t="s">
        <v>16</v>
      </c>
      <c r="C1835" t="str">
        <f t="shared" si="140"/>
        <v>110575</v>
      </c>
      <c r="D1835" t="str">
        <f t="shared" si="141"/>
        <v>110868</v>
      </c>
      <c r="E1835">
        <f t="shared" si="142"/>
        <v>141</v>
      </c>
      <c r="F1835">
        <f t="shared" si="143"/>
        <v>1</v>
      </c>
      <c r="G1835">
        <f t="shared" si="144"/>
        <v>0</v>
      </c>
    </row>
    <row r="1836" spans="1:7">
      <c r="A1836" t="s">
        <v>351</v>
      </c>
      <c r="B1836" t="s">
        <v>16</v>
      </c>
      <c r="C1836" t="str">
        <f t="shared" si="140"/>
        <v>111009</v>
      </c>
      <c r="D1836" t="str">
        <f t="shared" si="141"/>
        <v>111263</v>
      </c>
      <c r="E1836">
        <f t="shared" si="142"/>
        <v>49</v>
      </c>
      <c r="F1836">
        <f t="shared" si="143"/>
        <v>1</v>
      </c>
      <c r="G1836">
        <f t="shared" si="144"/>
        <v>0</v>
      </c>
    </row>
    <row r="1837" spans="1:7">
      <c r="A1837" t="s">
        <v>354</v>
      </c>
      <c r="B1837" t="s">
        <v>16</v>
      </c>
      <c r="C1837" t="str">
        <f t="shared" si="140"/>
        <v>111312</v>
      </c>
      <c r="D1837" t="str">
        <f t="shared" si="141"/>
        <v>112574</v>
      </c>
      <c r="E1837">
        <f t="shared" si="142"/>
        <v>206</v>
      </c>
      <c r="F1837">
        <f t="shared" si="143"/>
        <v>0</v>
      </c>
      <c r="G1837">
        <f t="shared" si="144"/>
        <v>0</v>
      </c>
    </row>
    <row r="1838" spans="1:7">
      <c r="A1838" t="s">
        <v>358</v>
      </c>
      <c r="B1838" t="s">
        <v>16</v>
      </c>
      <c r="C1838" t="str">
        <f t="shared" si="140"/>
        <v>112780</v>
      </c>
      <c r="D1838" t="str">
        <f t="shared" si="141"/>
        <v>113829</v>
      </c>
      <c r="E1838">
        <f t="shared" si="142"/>
        <v>3529</v>
      </c>
      <c r="F1838">
        <f t="shared" si="143"/>
        <v>0</v>
      </c>
      <c r="G1838">
        <f t="shared" si="144"/>
        <v>1</v>
      </c>
    </row>
    <row r="1839" spans="1:7">
      <c r="A1839" t="s">
        <v>371</v>
      </c>
      <c r="B1839" t="s">
        <v>16</v>
      </c>
      <c r="C1839" t="str">
        <f t="shared" si="140"/>
        <v>117358</v>
      </c>
      <c r="D1839" t="str">
        <f t="shared" si="141"/>
        <v>118476</v>
      </c>
      <c r="E1839">
        <f t="shared" si="142"/>
        <v>56</v>
      </c>
      <c r="F1839">
        <f t="shared" si="143"/>
        <v>1</v>
      </c>
      <c r="G1839">
        <f t="shared" si="144"/>
        <v>1</v>
      </c>
    </row>
    <row r="1840" spans="1:7">
      <c r="A1840" t="s">
        <v>374</v>
      </c>
      <c r="B1840" t="s">
        <v>16</v>
      </c>
      <c r="C1840" t="str">
        <f t="shared" si="140"/>
        <v>118532</v>
      </c>
      <c r="D1840" t="str">
        <f t="shared" si="141"/>
        <v>118630</v>
      </c>
      <c r="E1840">
        <f t="shared" si="142"/>
        <v>296</v>
      </c>
      <c r="F1840">
        <f t="shared" si="143"/>
        <v>0</v>
      </c>
      <c r="G1840">
        <f t="shared" si="144"/>
        <v>0</v>
      </c>
    </row>
    <row r="1841" spans="1:7">
      <c r="A1841" t="s">
        <v>376</v>
      </c>
      <c r="B1841" t="s">
        <v>16</v>
      </c>
      <c r="C1841" t="str">
        <f t="shared" si="140"/>
        <v>118926</v>
      </c>
      <c r="D1841" t="str">
        <f t="shared" si="141"/>
        <v>119354</v>
      </c>
      <c r="E1841">
        <f t="shared" si="142"/>
        <v>16</v>
      </c>
      <c r="F1841">
        <f t="shared" si="143"/>
        <v>1</v>
      </c>
      <c r="G1841">
        <f t="shared" si="144"/>
        <v>1</v>
      </c>
    </row>
    <row r="1842" spans="1:7">
      <c r="A1842" t="s">
        <v>380</v>
      </c>
      <c r="B1842" t="s">
        <v>16</v>
      </c>
      <c r="C1842" t="str">
        <f t="shared" si="140"/>
        <v>119370</v>
      </c>
      <c r="D1842" t="str">
        <f t="shared" si="141"/>
        <v>119762</v>
      </c>
      <c r="E1842">
        <f t="shared" si="142"/>
        <v>27</v>
      </c>
      <c r="F1842">
        <f t="shared" si="143"/>
        <v>1</v>
      </c>
      <c r="G1842">
        <f t="shared" si="144"/>
        <v>0</v>
      </c>
    </row>
    <row r="1843" spans="1:7">
      <c r="A1843" t="s">
        <v>384</v>
      </c>
      <c r="B1843" t="s">
        <v>16</v>
      </c>
      <c r="C1843" t="str">
        <f t="shared" si="140"/>
        <v>119789</v>
      </c>
      <c r="D1843" t="str">
        <f t="shared" si="141"/>
        <v>119920</v>
      </c>
      <c r="E1843">
        <f t="shared" si="142"/>
        <v>478</v>
      </c>
      <c r="F1843">
        <f t="shared" si="143"/>
        <v>0</v>
      </c>
      <c r="G1843">
        <f t="shared" si="144"/>
        <v>0</v>
      </c>
    </row>
    <row r="1844" spans="1:7">
      <c r="A1844" t="s">
        <v>386</v>
      </c>
      <c r="B1844" t="s">
        <v>16</v>
      </c>
      <c r="C1844" t="str">
        <f t="shared" si="140"/>
        <v>120398</v>
      </c>
      <c r="D1844" t="str">
        <f t="shared" si="141"/>
        <v>121039</v>
      </c>
      <c r="E1844">
        <f t="shared" si="142"/>
        <v>7</v>
      </c>
      <c r="F1844">
        <f t="shared" si="143"/>
        <v>1</v>
      </c>
      <c r="G1844">
        <f t="shared" si="144"/>
        <v>1</v>
      </c>
    </row>
    <row r="1845" spans="1:7">
      <c r="A1845" t="s">
        <v>390</v>
      </c>
      <c r="B1845" t="s">
        <v>16</v>
      </c>
      <c r="C1845" t="str">
        <f t="shared" si="140"/>
        <v>121046</v>
      </c>
      <c r="D1845" t="str">
        <f t="shared" si="141"/>
        <v>121555</v>
      </c>
      <c r="E1845">
        <f t="shared" si="142"/>
        <v>10862</v>
      </c>
      <c r="F1845">
        <f t="shared" si="143"/>
        <v>0</v>
      </c>
      <c r="G1845">
        <f t="shared" si="144"/>
        <v>0</v>
      </c>
    </row>
    <row r="1846" spans="1:7">
      <c r="A1846" t="s">
        <v>411</v>
      </c>
      <c r="B1846" t="s">
        <v>16</v>
      </c>
      <c r="C1846" t="str">
        <f t="shared" si="140"/>
        <v>132417</v>
      </c>
      <c r="D1846" t="str">
        <f t="shared" si="141"/>
        <v>134753</v>
      </c>
      <c r="E1846">
        <f t="shared" si="142"/>
        <v>147</v>
      </c>
      <c r="F1846">
        <f t="shared" si="143"/>
        <v>1</v>
      </c>
      <c r="G1846">
        <f t="shared" si="144"/>
        <v>1</v>
      </c>
    </row>
    <row r="1847" spans="1:7">
      <c r="A1847" t="s">
        <v>415</v>
      </c>
      <c r="B1847" t="s">
        <v>16</v>
      </c>
      <c r="C1847" t="str">
        <f t="shared" si="140"/>
        <v>134900</v>
      </c>
      <c r="D1847" t="str">
        <f t="shared" si="141"/>
        <v>135640</v>
      </c>
      <c r="E1847">
        <f t="shared" si="142"/>
        <v>21</v>
      </c>
      <c r="F1847">
        <f t="shared" si="143"/>
        <v>1</v>
      </c>
      <c r="G1847">
        <f t="shared" si="144"/>
        <v>0</v>
      </c>
    </row>
    <row r="1848" spans="1:7">
      <c r="A1848" t="s">
        <v>419</v>
      </c>
      <c r="B1848" t="s">
        <v>16</v>
      </c>
      <c r="C1848" t="str">
        <f t="shared" si="140"/>
        <v>135661</v>
      </c>
      <c r="D1848" t="str">
        <f t="shared" si="141"/>
        <v>136362</v>
      </c>
      <c r="E1848">
        <f t="shared" si="142"/>
        <v>1066</v>
      </c>
      <c r="F1848">
        <f t="shared" si="143"/>
        <v>0</v>
      </c>
      <c r="G1848">
        <f t="shared" si="144"/>
        <v>0</v>
      </c>
    </row>
    <row r="1849" spans="1:7">
      <c r="A1849" t="s">
        <v>427</v>
      </c>
      <c r="B1849" t="s">
        <v>16</v>
      </c>
      <c r="C1849" t="str">
        <f t="shared" si="140"/>
        <v>137428</v>
      </c>
      <c r="D1849" t="str">
        <f t="shared" si="141"/>
        <v>137535</v>
      </c>
      <c r="E1849">
        <f t="shared" si="142"/>
        <v>28</v>
      </c>
      <c r="F1849">
        <f t="shared" si="143"/>
        <v>1</v>
      </c>
      <c r="G1849">
        <f t="shared" si="144"/>
        <v>1</v>
      </c>
    </row>
    <row r="1850" spans="1:7">
      <c r="A1850" t="s">
        <v>429</v>
      </c>
      <c r="B1850" t="s">
        <v>16</v>
      </c>
      <c r="C1850" t="str">
        <f t="shared" si="140"/>
        <v>137563</v>
      </c>
      <c r="D1850" t="str">
        <f t="shared" si="141"/>
        <v>137658</v>
      </c>
      <c r="E1850">
        <f t="shared" si="142"/>
        <v>188</v>
      </c>
      <c r="F1850">
        <f t="shared" si="143"/>
        <v>0</v>
      </c>
      <c r="G1850">
        <f t="shared" si="144"/>
        <v>0</v>
      </c>
    </row>
    <row r="1851" spans="1:7">
      <c r="A1851" t="s">
        <v>431</v>
      </c>
      <c r="B1851" t="s">
        <v>16</v>
      </c>
      <c r="C1851" t="str">
        <f t="shared" si="140"/>
        <v>137846</v>
      </c>
      <c r="D1851" t="str">
        <f t="shared" si="141"/>
        <v>138565</v>
      </c>
      <c r="E1851">
        <f t="shared" si="142"/>
        <v>22</v>
      </c>
      <c r="F1851">
        <f t="shared" si="143"/>
        <v>1</v>
      </c>
      <c r="G1851">
        <f t="shared" si="144"/>
        <v>1</v>
      </c>
    </row>
    <row r="1852" spans="1:7">
      <c r="A1852" t="s">
        <v>435</v>
      </c>
      <c r="B1852" t="s">
        <v>16</v>
      </c>
      <c r="C1852" t="str">
        <f t="shared" si="140"/>
        <v>138587</v>
      </c>
      <c r="D1852" t="str">
        <f t="shared" si="141"/>
        <v>138889</v>
      </c>
      <c r="E1852">
        <f t="shared" si="142"/>
        <v>9</v>
      </c>
      <c r="F1852">
        <f t="shared" si="143"/>
        <v>1</v>
      </c>
      <c r="G1852">
        <f t="shared" si="144"/>
        <v>0</v>
      </c>
    </row>
    <row r="1853" spans="1:7">
      <c r="A1853" t="s">
        <v>439</v>
      </c>
      <c r="B1853" t="s">
        <v>16</v>
      </c>
      <c r="C1853" t="str">
        <f t="shared" si="140"/>
        <v>138898</v>
      </c>
      <c r="D1853" t="str">
        <f t="shared" si="141"/>
        <v>139224</v>
      </c>
      <c r="E1853">
        <f t="shared" si="142"/>
        <v>-3</v>
      </c>
      <c r="F1853">
        <f t="shared" si="143"/>
        <v>1</v>
      </c>
      <c r="G1853">
        <f t="shared" si="144"/>
        <v>0</v>
      </c>
    </row>
    <row r="1854" spans="1:7">
      <c r="A1854" t="s">
        <v>443</v>
      </c>
      <c r="B1854" t="s">
        <v>16</v>
      </c>
      <c r="C1854" t="str">
        <f t="shared" si="140"/>
        <v>139221</v>
      </c>
      <c r="D1854" t="str">
        <f t="shared" si="141"/>
        <v>140924</v>
      </c>
      <c r="E1854">
        <f t="shared" si="142"/>
        <v>28</v>
      </c>
      <c r="F1854">
        <f t="shared" si="143"/>
        <v>1</v>
      </c>
      <c r="G1854">
        <f t="shared" si="144"/>
        <v>0</v>
      </c>
    </row>
    <row r="1855" spans="1:7">
      <c r="A1855" t="s">
        <v>447</v>
      </c>
      <c r="B1855" t="s">
        <v>16</v>
      </c>
      <c r="C1855" t="str">
        <f t="shared" si="140"/>
        <v>140952</v>
      </c>
      <c r="D1855" t="str">
        <f t="shared" si="141"/>
        <v>141437</v>
      </c>
      <c r="E1855">
        <f t="shared" si="142"/>
        <v>28</v>
      </c>
      <c r="F1855">
        <f t="shared" si="143"/>
        <v>1</v>
      </c>
      <c r="G1855">
        <f t="shared" si="144"/>
        <v>0</v>
      </c>
    </row>
    <row r="1856" spans="1:7">
      <c r="A1856" t="s">
        <v>450</v>
      </c>
      <c r="B1856" t="s">
        <v>16</v>
      </c>
      <c r="C1856" t="str">
        <f t="shared" si="140"/>
        <v>141465</v>
      </c>
      <c r="D1856" t="str">
        <f t="shared" si="141"/>
        <v>142133</v>
      </c>
      <c r="E1856">
        <f t="shared" si="142"/>
        <v>10</v>
      </c>
      <c r="F1856">
        <f t="shared" si="143"/>
        <v>1</v>
      </c>
      <c r="G1856">
        <f t="shared" si="144"/>
        <v>0</v>
      </c>
    </row>
    <row r="1857" spans="1:7">
      <c r="A1857" t="s">
        <v>453</v>
      </c>
      <c r="B1857" t="s">
        <v>16</v>
      </c>
      <c r="C1857" t="str">
        <f t="shared" si="140"/>
        <v>142143</v>
      </c>
      <c r="D1857" t="str">
        <f t="shared" si="141"/>
        <v>142760</v>
      </c>
      <c r="E1857">
        <f t="shared" si="142"/>
        <v>3612</v>
      </c>
      <c r="F1857">
        <f t="shared" si="143"/>
        <v>0</v>
      </c>
      <c r="G1857">
        <f t="shared" si="144"/>
        <v>0</v>
      </c>
    </row>
    <row r="1858" spans="1:7">
      <c r="A1858" t="s">
        <v>467</v>
      </c>
      <c r="B1858" t="s">
        <v>16</v>
      </c>
      <c r="C1858" t="str">
        <f t="shared" si="140"/>
        <v>146372</v>
      </c>
      <c r="D1858" t="str">
        <f t="shared" si="141"/>
        <v>147250</v>
      </c>
      <c r="E1858">
        <f t="shared" si="142"/>
        <v>1353</v>
      </c>
      <c r="F1858">
        <f t="shared" si="143"/>
        <v>0</v>
      </c>
      <c r="G1858">
        <f t="shared" si="144"/>
        <v>1</v>
      </c>
    </row>
    <row r="1859" spans="1:7">
      <c r="A1859" t="s">
        <v>472</v>
      </c>
      <c r="B1859" t="s">
        <v>16</v>
      </c>
      <c r="C1859" t="str">
        <f t="shared" ref="C1859:C1922" si="145">LEFT(A1859,SEARCH(".",A1859)-1)</f>
        <v>148603</v>
      </c>
      <c r="D1859" t="str">
        <f t="shared" ref="D1859:D1922" si="146">RIGHT(A1859,LEN(A1859)-SEARCH(".",A1859)-1)</f>
        <v>149505</v>
      </c>
      <c r="E1859">
        <f t="shared" ref="E1859:E1922" si="147">C1860-D1859</f>
        <v>3285</v>
      </c>
      <c r="F1859">
        <f t="shared" ref="F1859:F1922" si="148">IF(E1859&lt;$K$2, 1, 0)</f>
        <v>0</v>
      </c>
      <c r="G1859">
        <f t="shared" si="144"/>
        <v>1</v>
      </c>
    </row>
    <row r="1860" spans="1:7">
      <c r="A1860" t="s">
        <v>484</v>
      </c>
      <c r="B1860" t="s">
        <v>16</v>
      </c>
      <c r="C1860" t="str">
        <f t="shared" si="145"/>
        <v>152790</v>
      </c>
      <c r="D1860" t="str">
        <f t="shared" si="146"/>
        <v>154043</v>
      </c>
      <c r="E1860">
        <f t="shared" si="147"/>
        <v>316</v>
      </c>
      <c r="F1860">
        <f t="shared" si="148"/>
        <v>0</v>
      </c>
      <c r="G1860">
        <f t="shared" ref="G1860:G1923" si="149">IF(F1859=1, 0,1)</f>
        <v>1</v>
      </c>
    </row>
    <row r="1861" spans="1:7">
      <c r="A1861" t="s">
        <v>487</v>
      </c>
      <c r="B1861" t="s">
        <v>16</v>
      </c>
      <c r="C1861" t="str">
        <f t="shared" si="145"/>
        <v>154359</v>
      </c>
      <c r="D1861" t="str">
        <f t="shared" si="146"/>
        <v>154478</v>
      </c>
      <c r="E1861">
        <f t="shared" si="147"/>
        <v>44</v>
      </c>
      <c r="F1861">
        <f t="shared" si="148"/>
        <v>1</v>
      </c>
      <c r="G1861">
        <f t="shared" si="149"/>
        <v>1</v>
      </c>
    </row>
    <row r="1862" spans="1:7">
      <c r="A1862" t="s">
        <v>489</v>
      </c>
      <c r="B1862" t="s">
        <v>16</v>
      </c>
      <c r="C1862" t="str">
        <f t="shared" si="145"/>
        <v>154522</v>
      </c>
      <c r="D1862" t="str">
        <f t="shared" si="146"/>
        <v>154614</v>
      </c>
      <c r="E1862">
        <f t="shared" si="147"/>
        <v>2428</v>
      </c>
      <c r="F1862">
        <f t="shared" si="148"/>
        <v>0</v>
      </c>
      <c r="G1862">
        <f t="shared" si="149"/>
        <v>0</v>
      </c>
    </row>
    <row r="1863" spans="1:7">
      <c r="A1863" t="s">
        <v>495</v>
      </c>
      <c r="B1863" t="s">
        <v>16</v>
      </c>
      <c r="C1863" t="str">
        <f t="shared" si="145"/>
        <v>157042</v>
      </c>
      <c r="D1863" t="str">
        <f t="shared" si="146"/>
        <v>157458</v>
      </c>
      <c r="E1863">
        <f t="shared" si="147"/>
        <v>9206</v>
      </c>
      <c r="F1863">
        <f t="shared" si="148"/>
        <v>0</v>
      </c>
      <c r="G1863">
        <f t="shared" si="149"/>
        <v>1</v>
      </c>
    </row>
    <row r="1864" spans="1:7">
      <c r="A1864" t="s">
        <v>512</v>
      </c>
      <c r="B1864" t="s">
        <v>16</v>
      </c>
      <c r="C1864" t="str">
        <f t="shared" si="145"/>
        <v>166664</v>
      </c>
      <c r="D1864" t="str">
        <f t="shared" si="146"/>
        <v>167503</v>
      </c>
      <c r="E1864">
        <f t="shared" si="147"/>
        <v>2134</v>
      </c>
      <c r="F1864">
        <f t="shared" si="148"/>
        <v>0</v>
      </c>
      <c r="G1864">
        <f t="shared" si="149"/>
        <v>1</v>
      </c>
    </row>
    <row r="1865" spans="1:7">
      <c r="A1865" t="s">
        <v>518</v>
      </c>
      <c r="B1865" t="s">
        <v>16</v>
      </c>
      <c r="C1865" t="str">
        <f t="shared" si="145"/>
        <v>169637</v>
      </c>
      <c r="D1865" t="str">
        <f t="shared" si="146"/>
        <v>171529</v>
      </c>
      <c r="E1865">
        <f t="shared" si="147"/>
        <v>78</v>
      </c>
      <c r="F1865">
        <f t="shared" si="148"/>
        <v>1</v>
      </c>
      <c r="G1865">
        <f t="shared" si="149"/>
        <v>1</v>
      </c>
    </row>
    <row r="1866" spans="1:7">
      <c r="A1866" t="s">
        <v>522</v>
      </c>
      <c r="B1866" t="s">
        <v>16</v>
      </c>
      <c r="C1866" t="str">
        <f t="shared" si="145"/>
        <v>171607</v>
      </c>
      <c r="D1866" t="str">
        <f t="shared" si="146"/>
        <v>171942</v>
      </c>
      <c r="E1866">
        <f t="shared" si="147"/>
        <v>681</v>
      </c>
      <c r="F1866">
        <f t="shared" si="148"/>
        <v>0</v>
      </c>
      <c r="G1866">
        <f t="shared" si="149"/>
        <v>0</v>
      </c>
    </row>
    <row r="1867" spans="1:7">
      <c r="A1867" t="s">
        <v>529</v>
      </c>
      <c r="B1867" t="s">
        <v>16</v>
      </c>
      <c r="C1867" t="str">
        <f t="shared" si="145"/>
        <v>172623</v>
      </c>
      <c r="D1867" t="str">
        <f t="shared" si="146"/>
        <v>173270</v>
      </c>
      <c r="E1867">
        <f t="shared" si="147"/>
        <v>1202</v>
      </c>
      <c r="F1867">
        <f t="shared" si="148"/>
        <v>0</v>
      </c>
      <c r="G1867">
        <f t="shared" si="149"/>
        <v>1</v>
      </c>
    </row>
    <row r="1868" spans="1:7">
      <c r="A1868" t="s">
        <v>537</v>
      </c>
      <c r="B1868" t="s">
        <v>16</v>
      </c>
      <c r="C1868" t="str">
        <f t="shared" si="145"/>
        <v>174472</v>
      </c>
      <c r="D1868" t="str">
        <f t="shared" si="146"/>
        <v>174894</v>
      </c>
      <c r="E1868">
        <f t="shared" si="147"/>
        <v>1724</v>
      </c>
      <c r="F1868">
        <f t="shared" si="148"/>
        <v>0</v>
      </c>
      <c r="G1868">
        <f t="shared" si="149"/>
        <v>1</v>
      </c>
    </row>
    <row r="1869" spans="1:7">
      <c r="A1869" t="s">
        <v>543</v>
      </c>
      <c r="B1869" t="s">
        <v>16</v>
      </c>
      <c r="C1869" t="str">
        <f t="shared" si="145"/>
        <v>176618</v>
      </c>
      <c r="D1869" t="str">
        <f t="shared" si="146"/>
        <v>179071</v>
      </c>
      <c r="E1869">
        <f t="shared" si="147"/>
        <v>-18</v>
      </c>
      <c r="F1869">
        <f t="shared" si="148"/>
        <v>1</v>
      </c>
      <c r="G1869">
        <f t="shared" si="149"/>
        <v>1</v>
      </c>
    </row>
    <row r="1870" spans="1:7">
      <c r="A1870" t="s">
        <v>547</v>
      </c>
      <c r="B1870" t="s">
        <v>16</v>
      </c>
      <c r="C1870" t="str">
        <f t="shared" si="145"/>
        <v>179053</v>
      </c>
      <c r="D1870" t="str">
        <f t="shared" si="146"/>
        <v>180003</v>
      </c>
      <c r="E1870">
        <f t="shared" si="147"/>
        <v>4</v>
      </c>
      <c r="F1870">
        <f t="shared" si="148"/>
        <v>1</v>
      </c>
      <c r="G1870">
        <f t="shared" si="149"/>
        <v>0</v>
      </c>
    </row>
    <row r="1871" spans="1:7">
      <c r="A1871" t="s">
        <v>551</v>
      </c>
      <c r="B1871" t="s">
        <v>16</v>
      </c>
      <c r="C1871" t="str">
        <f t="shared" si="145"/>
        <v>180007</v>
      </c>
      <c r="D1871" t="str">
        <f t="shared" si="146"/>
        <v>181299</v>
      </c>
      <c r="E1871">
        <f t="shared" si="147"/>
        <v>180</v>
      </c>
      <c r="F1871">
        <f t="shared" si="148"/>
        <v>0</v>
      </c>
      <c r="G1871">
        <f t="shared" si="149"/>
        <v>0</v>
      </c>
    </row>
    <row r="1872" spans="1:7">
      <c r="A1872" t="s">
        <v>555</v>
      </c>
      <c r="B1872" t="s">
        <v>16</v>
      </c>
      <c r="C1872" t="str">
        <f t="shared" si="145"/>
        <v>181479</v>
      </c>
      <c r="D1872" t="str">
        <f t="shared" si="146"/>
        <v>189677</v>
      </c>
      <c r="E1872">
        <f t="shared" si="147"/>
        <v>1172</v>
      </c>
      <c r="F1872">
        <f t="shared" si="148"/>
        <v>0</v>
      </c>
      <c r="G1872">
        <f t="shared" si="149"/>
        <v>1</v>
      </c>
    </row>
    <row r="1873" spans="1:7">
      <c r="A1873" t="s">
        <v>560</v>
      </c>
      <c r="B1873" t="s">
        <v>16</v>
      </c>
      <c r="C1873" t="str">
        <f t="shared" si="145"/>
        <v>190849</v>
      </c>
      <c r="D1873" t="str">
        <f t="shared" si="146"/>
        <v>191802</v>
      </c>
      <c r="E1873">
        <f t="shared" si="147"/>
        <v>486</v>
      </c>
      <c r="F1873">
        <f t="shared" si="148"/>
        <v>0</v>
      </c>
      <c r="G1873">
        <f t="shared" si="149"/>
        <v>1</v>
      </c>
    </row>
    <row r="1874" spans="1:7">
      <c r="A1874" t="s">
        <v>564</v>
      </c>
      <c r="B1874" t="s">
        <v>16</v>
      </c>
      <c r="C1874" t="str">
        <f t="shared" si="145"/>
        <v>192288</v>
      </c>
      <c r="D1874" t="str">
        <f t="shared" si="146"/>
        <v>204539</v>
      </c>
      <c r="E1874">
        <f t="shared" si="147"/>
        <v>355</v>
      </c>
      <c r="F1874">
        <f t="shared" si="148"/>
        <v>0</v>
      </c>
      <c r="G1874">
        <f t="shared" si="149"/>
        <v>1</v>
      </c>
    </row>
    <row r="1875" spans="1:7">
      <c r="A1875" t="s">
        <v>566</v>
      </c>
      <c r="B1875" t="s">
        <v>16</v>
      </c>
      <c r="C1875" t="str">
        <f t="shared" si="145"/>
        <v>204894</v>
      </c>
      <c r="D1875" t="str">
        <f t="shared" si="146"/>
        <v>205868</v>
      </c>
      <c r="E1875">
        <f t="shared" si="147"/>
        <v>162</v>
      </c>
      <c r="F1875">
        <f t="shared" si="148"/>
        <v>0</v>
      </c>
      <c r="G1875">
        <f t="shared" si="149"/>
        <v>1</v>
      </c>
    </row>
    <row r="1876" spans="1:7">
      <c r="A1876" t="s">
        <v>568</v>
      </c>
      <c r="B1876" t="s">
        <v>16</v>
      </c>
      <c r="C1876" t="str">
        <f t="shared" si="145"/>
        <v>206030</v>
      </c>
      <c r="D1876" t="str">
        <f t="shared" si="146"/>
        <v>206617</v>
      </c>
      <c r="E1876">
        <f t="shared" si="147"/>
        <v>525</v>
      </c>
      <c r="F1876">
        <f t="shared" si="148"/>
        <v>0</v>
      </c>
      <c r="G1876">
        <f t="shared" si="149"/>
        <v>1</v>
      </c>
    </row>
    <row r="1877" spans="1:7">
      <c r="A1877" t="s">
        <v>572</v>
      </c>
      <c r="B1877" t="s">
        <v>16</v>
      </c>
      <c r="C1877" t="str">
        <f t="shared" si="145"/>
        <v>207142</v>
      </c>
      <c r="D1877" t="str">
        <f t="shared" si="146"/>
        <v>209067</v>
      </c>
      <c r="E1877">
        <f t="shared" si="147"/>
        <v>107</v>
      </c>
      <c r="F1877">
        <f t="shared" si="148"/>
        <v>1</v>
      </c>
      <c r="G1877">
        <f t="shared" si="149"/>
        <v>1</v>
      </c>
    </row>
    <row r="1878" spans="1:7">
      <c r="A1878" t="s">
        <v>576</v>
      </c>
      <c r="B1878" t="s">
        <v>16</v>
      </c>
      <c r="C1878" t="str">
        <f t="shared" si="145"/>
        <v>209174</v>
      </c>
      <c r="D1878" t="str">
        <f t="shared" si="146"/>
        <v>210310</v>
      </c>
      <c r="E1878">
        <f t="shared" si="147"/>
        <v>543</v>
      </c>
      <c r="F1878">
        <f t="shared" si="148"/>
        <v>0</v>
      </c>
      <c r="G1878">
        <f t="shared" si="149"/>
        <v>0</v>
      </c>
    </row>
    <row r="1879" spans="1:7">
      <c r="A1879" t="s">
        <v>580</v>
      </c>
      <c r="B1879" t="s">
        <v>16</v>
      </c>
      <c r="C1879" t="str">
        <f t="shared" si="145"/>
        <v>210853</v>
      </c>
      <c r="D1879" t="str">
        <f t="shared" si="146"/>
        <v>212031</v>
      </c>
      <c r="E1879">
        <f t="shared" si="147"/>
        <v>189</v>
      </c>
      <c r="F1879">
        <f t="shared" si="148"/>
        <v>0</v>
      </c>
      <c r="G1879">
        <f t="shared" si="149"/>
        <v>1</v>
      </c>
    </row>
    <row r="1880" spans="1:7">
      <c r="A1880" t="s">
        <v>584</v>
      </c>
      <c r="B1880" t="s">
        <v>16</v>
      </c>
      <c r="C1880" t="str">
        <f t="shared" si="145"/>
        <v>212220</v>
      </c>
      <c r="D1880" t="str">
        <f t="shared" si="146"/>
        <v>213137</v>
      </c>
      <c r="E1880">
        <f t="shared" si="147"/>
        <v>766</v>
      </c>
      <c r="F1880">
        <f t="shared" si="148"/>
        <v>0</v>
      </c>
      <c r="G1880">
        <f t="shared" si="149"/>
        <v>1</v>
      </c>
    </row>
    <row r="1881" spans="1:7">
      <c r="A1881" t="s">
        <v>592</v>
      </c>
      <c r="B1881" t="s">
        <v>16</v>
      </c>
      <c r="C1881" t="str">
        <f t="shared" si="145"/>
        <v>213903</v>
      </c>
      <c r="D1881" t="str">
        <f t="shared" si="146"/>
        <v>214844</v>
      </c>
      <c r="E1881">
        <f t="shared" si="147"/>
        <v>30</v>
      </c>
      <c r="F1881">
        <f t="shared" si="148"/>
        <v>1</v>
      </c>
      <c r="G1881">
        <f t="shared" si="149"/>
        <v>1</v>
      </c>
    </row>
    <row r="1882" spans="1:7">
      <c r="A1882" t="s">
        <v>596</v>
      </c>
      <c r="B1882" t="s">
        <v>16</v>
      </c>
      <c r="C1882" t="str">
        <f t="shared" si="145"/>
        <v>214874</v>
      </c>
      <c r="D1882" t="str">
        <f t="shared" si="146"/>
        <v>217684</v>
      </c>
      <c r="E1882">
        <f t="shared" si="147"/>
        <v>4</v>
      </c>
      <c r="F1882">
        <f t="shared" si="148"/>
        <v>1</v>
      </c>
      <c r="G1882">
        <f t="shared" si="149"/>
        <v>0</v>
      </c>
    </row>
    <row r="1883" spans="1:7">
      <c r="A1883" t="s">
        <v>600</v>
      </c>
      <c r="B1883" t="s">
        <v>16</v>
      </c>
      <c r="C1883" t="str">
        <f t="shared" si="145"/>
        <v>217688</v>
      </c>
      <c r="D1883" t="str">
        <f t="shared" si="146"/>
        <v>218203</v>
      </c>
      <c r="E1883">
        <f t="shared" si="147"/>
        <v>77</v>
      </c>
      <c r="F1883">
        <f t="shared" si="148"/>
        <v>1</v>
      </c>
      <c r="G1883">
        <f t="shared" si="149"/>
        <v>0</v>
      </c>
    </row>
    <row r="1884" spans="1:7">
      <c r="A1884" t="s">
        <v>604</v>
      </c>
      <c r="B1884" t="s">
        <v>16</v>
      </c>
      <c r="C1884" t="str">
        <f t="shared" si="145"/>
        <v>218280</v>
      </c>
      <c r="D1884" t="str">
        <f t="shared" si="146"/>
        <v>218744</v>
      </c>
      <c r="E1884">
        <f t="shared" si="147"/>
        <v>-19</v>
      </c>
      <c r="F1884">
        <f t="shared" si="148"/>
        <v>1</v>
      </c>
      <c r="G1884">
        <f t="shared" si="149"/>
        <v>0</v>
      </c>
    </row>
    <row r="1885" spans="1:7">
      <c r="A1885" t="s">
        <v>608</v>
      </c>
      <c r="B1885" t="s">
        <v>16</v>
      </c>
      <c r="C1885" t="str">
        <f t="shared" si="145"/>
        <v>218725</v>
      </c>
      <c r="D1885" t="str">
        <f t="shared" si="146"/>
        <v>219678</v>
      </c>
      <c r="E1885">
        <f t="shared" si="147"/>
        <v>243</v>
      </c>
      <c r="F1885">
        <f t="shared" si="148"/>
        <v>0</v>
      </c>
      <c r="G1885">
        <f t="shared" si="149"/>
        <v>0</v>
      </c>
    </row>
    <row r="1886" spans="1:7">
      <c r="A1886" t="s">
        <v>614</v>
      </c>
      <c r="B1886" t="s">
        <v>16</v>
      </c>
      <c r="C1886" t="str">
        <f t="shared" si="145"/>
        <v>219921</v>
      </c>
      <c r="D1886" t="str">
        <f t="shared" si="146"/>
        <v>220742</v>
      </c>
      <c r="E1886">
        <f t="shared" si="147"/>
        <v>437</v>
      </c>
      <c r="F1886">
        <f t="shared" si="148"/>
        <v>0</v>
      </c>
      <c r="G1886">
        <f t="shared" si="149"/>
        <v>1</v>
      </c>
    </row>
    <row r="1887" spans="1:7">
      <c r="A1887" t="s">
        <v>618</v>
      </c>
      <c r="B1887" t="s">
        <v>16</v>
      </c>
      <c r="C1887" t="str">
        <f t="shared" si="145"/>
        <v>221179</v>
      </c>
      <c r="D1887" t="str">
        <f t="shared" si="146"/>
        <v>222342</v>
      </c>
      <c r="E1887">
        <f t="shared" si="147"/>
        <v>8</v>
      </c>
      <c r="F1887">
        <f t="shared" si="148"/>
        <v>1</v>
      </c>
      <c r="G1887">
        <f t="shared" si="149"/>
        <v>1</v>
      </c>
    </row>
    <row r="1888" spans="1:7">
      <c r="A1888" t="s">
        <v>622</v>
      </c>
      <c r="B1888" t="s">
        <v>16</v>
      </c>
      <c r="C1888" t="str">
        <f t="shared" si="145"/>
        <v>222350</v>
      </c>
      <c r="D1888" t="str">
        <f t="shared" si="146"/>
        <v>225586</v>
      </c>
      <c r="E1888">
        <f t="shared" si="147"/>
        <v>10276</v>
      </c>
      <c r="F1888">
        <f t="shared" si="148"/>
        <v>0</v>
      </c>
      <c r="G1888">
        <f t="shared" si="149"/>
        <v>0</v>
      </c>
    </row>
    <row r="1889" spans="1:7">
      <c r="A1889" t="s">
        <v>636</v>
      </c>
      <c r="B1889" t="s">
        <v>16</v>
      </c>
      <c r="C1889" t="str">
        <f t="shared" si="145"/>
        <v>235862</v>
      </c>
      <c r="D1889" t="str">
        <f t="shared" si="146"/>
        <v>236644</v>
      </c>
      <c r="E1889">
        <f t="shared" si="147"/>
        <v>2498</v>
      </c>
      <c r="F1889">
        <f t="shared" si="148"/>
        <v>0</v>
      </c>
      <c r="G1889">
        <f t="shared" si="149"/>
        <v>1</v>
      </c>
    </row>
    <row r="1890" spans="1:7">
      <c r="A1890" t="s">
        <v>645</v>
      </c>
      <c r="B1890" t="s">
        <v>16</v>
      </c>
      <c r="C1890" t="str">
        <f t="shared" si="145"/>
        <v>239142</v>
      </c>
      <c r="D1890" t="str">
        <f t="shared" si="146"/>
        <v>240152</v>
      </c>
      <c r="E1890">
        <f t="shared" si="147"/>
        <v>7</v>
      </c>
      <c r="F1890">
        <f t="shared" si="148"/>
        <v>1</v>
      </c>
      <c r="G1890">
        <f t="shared" si="149"/>
        <v>1</v>
      </c>
    </row>
    <row r="1891" spans="1:7">
      <c r="A1891" t="s">
        <v>649</v>
      </c>
      <c r="B1891" t="s">
        <v>16</v>
      </c>
      <c r="C1891" t="str">
        <f t="shared" si="145"/>
        <v>240159</v>
      </c>
      <c r="D1891" t="str">
        <f t="shared" si="146"/>
        <v>240587</v>
      </c>
      <c r="E1891">
        <f t="shared" si="147"/>
        <v>1971</v>
      </c>
      <c r="F1891">
        <f t="shared" si="148"/>
        <v>0</v>
      </c>
      <c r="G1891">
        <f t="shared" si="149"/>
        <v>0</v>
      </c>
    </row>
    <row r="1892" spans="1:7">
      <c r="A1892" t="s">
        <v>654</v>
      </c>
      <c r="B1892" t="s">
        <v>16</v>
      </c>
      <c r="C1892" t="str">
        <f t="shared" si="145"/>
        <v>242558</v>
      </c>
      <c r="D1892" t="str">
        <f t="shared" si="146"/>
        <v>243598</v>
      </c>
      <c r="E1892">
        <f t="shared" si="147"/>
        <v>192</v>
      </c>
      <c r="F1892">
        <f t="shared" si="148"/>
        <v>0</v>
      </c>
      <c r="G1892">
        <f t="shared" si="149"/>
        <v>1</v>
      </c>
    </row>
    <row r="1893" spans="1:7">
      <c r="A1893" t="s">
        <v>658</v>
      </c>
      <c r="B1893" t="s">
        <v>16</v>
      </c>
      <c r="C1893" t="str">
        <f t="shared" si="145"/>
        <v>243790</v>
      </c>
      <c r="D1893" t="str">
        <f t="shared" si="146"/>
        <v>244608</v>
      </c>
      <c r="E1893">
        <f t="shared" si="147"/>
        <v>-13</v>
      </c>
      <c r="F1893">
        <f t="shared" si="148"/>
        <v>1</v>
      </c>
      <c r="G1893">
        <f t="shared" si="149"/>
        <v>1</v>
      </c>
    </row>
    <row r="1894" spans="1:7">
      <c r="A1894" t="s">
        <v>662</v>
      </c>
      <c r="B1894" t="s">
        <v>16</v>
      </c>
      <c r="C1894" t="str">
        <f t="shared" si="145"/>
        <v>244595</v>
      </c>
      <c r="D1894" t="str">
        <f t="shared" si="146"/>
        <v>245776</v>
      </c>
      <c r="E1894">
        <f t="shared" si="147"/>
        <v>-3</v>
      </c>
      <c r="F1894">
        <f t="shared" si="148"/>
        <v>1</v>
      </c>
      <c r="G1894">
        <f t="shared" si="149"/>
        <v>0</v>
      </c>
    </row>
    <row r="1895" spans="1:7">
      <c r="A1895" t="s">
        <v>666</v>
      </c>
      <c r="B1895" t="s">
        <v>16</v>
      </c>
      <c r="C1895" t="str">
        <f t="shared" si="145"/>
        <v>245773</v>
      </c>
      <c r="D1895" t="str">
        <f t="shared" si="146"/>
        <v>247476</v>
      </c>
      <c r="E1895">
        <f t="shared" si="147"/>
        <v>0</v>
      </c>
      <c r="F1895">
        <f t="shared" si="148"/>
        <v>1</v>
      </c>
      <c r="G1895">
        <f t="shared" si="149"/>
        <v>0</v>
      </c>
    </row>
    <row r="1896" spans="1:7">
      <c r="A1896" t="s">
        <v>670</v>
      </c>
      <c r="B1896" t="s">
        <v>16</v>
      </c>
      <c r="C1896" t="str">
        <f t="shared" si="145"/>
        <v>247476</v>
      </c>
      <c r="D1896" t="str">
        <f t="shared" si="146"/>
        <v>247964</v>
      </c>
      <c r="E1896">
        <f t="shared" si="147"/>
        <v>-3</v>
      </c>
      <c r="F1896">
        <f t="shared" si="148"/>
        <v>1</v>
      </c>
      <c r="G1896">
        <f t="shared" si="149"/>
        <v>0</v>
      </c>
    </row>
    <row r="1897" spans="1:7">
      <c r="A1897" t="s">
        <v>674</v>
      </c>
      <c r="B1897" t="s">
        <v>16</v>
      </c>
      <c r="C1897" t="str">
        <f t="shared" si="145"/>
        <v>247961</v>
      </c>
      <c r="D1897" t="str">
        <f t="shared" si="146"/>
        <v>248455</v>
      </c>
      <c r="E1897">
        <f t="shared" si="147"/>
        <v>62</v>
      </c>
      <c r="F1897">
        <f t="shared" si="148"/>
        <v>1</v>
      </c>
      <c r="G1897">
        <f t="shared" si="149"/>
        <v>0</v>
      </c>
    </row>
    <row r="1898" spans="1:7">
      <c r="A1898" t="s">
        <v>678</v>
      </c>
      <c r="B1898" t="s">
        <v>16</v>
      </c>
      <c r="C1898" t="str">
        <f t="shared" si="145"/>
        <v>248517</v>
      </c>
      <c r="D1898" t="str">
        <f t="shared" si="146"/>
        <v>249704</v>
      </c>
      <c r="E1898">
        <f t="shared" si="147"/>
        <v>-9</v>
      </c>
      <c r="F1898">
        <f t="shared" si="148"/>
        <v>1</v>
      </c>
      <c r="G1898">
        <f t="shared" si="149"/>
        <v>0</v>
      </c>
    </row>
    <row r="1899" spans="1:7">
      <c r="A1899" t="s">
        <v>682</v>
      </c>
      <c r="B1899" t="s">
        <v>16</v>
      </c>
      <c r="C1899" t="str">
        <f t="shared" si="145"/>
        <v>249695</v>
      </c>
      <c r="D1899" t="str">
        <f t="shared" si="146"/>
        <v>249961</v>
      </c>
      <c r="E1899">
        <f t="shared" si="147"/>
        <v>-13</v>
      </c>
      <c r="F1899">
        <f t="shared" si="148"/>
        <v>1</v>
      </c>
      <c r="G1899">
        <f t="shared" si="149"/>
        <v>0</v>
      </c>
    </row>
    <row r="1900" spans="1:7">
      <c r="A1900" t="s">
        <v>686</v>
      </c>
      <c r="B1900" t="s">
        <v>16</v>
      </c>
      <c r="C1900" t="str">
        <f t="shared" si="145"/>
        <v>249948</v>
      </c>
      <c r="D1900" t="str">
        <f t="shared" si="146"/>
        <v>251084</v>
      </c>
      <c r="E1900">
        <f t="shared" si="147"/>
        <v>-3</v>
      </c>
      <c r="F1900">
        <f t="shared" si="148"/>
        <v>1</v>
      </c>
      <c r="G1900">
        <f t="shared" si="149"/>
        <v>0</v>
      </c>
    </row>
    <row r="1901" spans="1:7">
      <c r="A1901" t="s">
        <v>689</v>
      </c>
      <c r="B1901" t="s">
        <v>16</v>
      </c>
      <c r="C1901" t="str">
        <f t="shared" si="145"/>
        <v>251081</v>
      </c>
      <c r="D1901" t="str">
        <f t="shared" si="146"/>
        <v>252100</v>
      </c>
      <c r="E1901">
        <f t="shared" si="147"/>
        <v>194</v>
      </c>
      <c r="F1901">
        <f t="shared" si="148"/>
        <v>0</v>
      </c>
      <c r="G1901">
        <f t="shared" si="149"/>
        <v>0</v>
      </c>
    </row>
    <row r="1902" spans="1:7">
      <c r="A1902" t="s">
        <v>692</v>
      </c>
      <c r="B1902" t="s">
        <v>16</v>
      </c>
      <c r="C1902" t="str">
        <f t="shared" si="145"/>
        <v>252294</v>
      </c>
      <c r="D1902" t="str">
        <f t="shared" si="146"/>
        <v>253520</v>
      </c>
      <c r="E1902">
        <f t="shared" si="147"/>
        <v>-3</v>
      </c>
      <c r="F1902">
        <f t="shared" si="148"/>
        <v>1</v>
      </c>
      <c r="G1902">
        <f t="shared" si="149"/>
        <v>1</v>
      </c>
    </row>
    <row r="1903" spans="1:7">
      <c r="A1903" t="s">
        <v>695</v>
      </c>
      <c r="B1903" t="s">
        <v>16</v>
      </c>
      <c r="C1903" t="str">
        <f t="shared" si="145"/>
        <v>253517</v>
      </c>
      <c r="D1903" t="str">
        <f t="shared" si="146"/>
        <v>253759</v>
      </c>
      <c r="E1903">
        <f t="shared" si="147"/>
        <v>2309</v>
      </c>
      <c r="F1903">
        <f t="shared" si="148"/>
        <v>0</v>
      </c>
      <c r="G1903">
        <f t="shared" si="149"/>
        <v>0</v>
      </c>
    </row>
    <row r="1904" spans="1:7">
      <c r="A1904" t="s">
        <v>701</v>
      </c>
      <c r="B1904" t="s">
        <v>16</v>
      </c>
      <c r="C1904" t="str">
        <f t="shared" si="145"/>
        <v>256068</v>
      </c>
      <c r="D1904" t="str">
        <f t="shared" si="146"/>
        <v>257273</v>
      </c>
      <c r="E1904">
        <f t="shared" si="147"/>
        <v>141</v>
      </c>
      <c r="F1904">
        <f t="shared" si="148"/>
        <v>1</v>
      </c>
      <c r="G1904">
        <f t="shared" si="149"/>
        <v>1</v>
      </c>
    </row>
    <row r="1905" spans="1:7">
      <c r="A1905" t="s">
        <v>704</v>
      </c>
      <c r="B1905" t="s">
        <v>16</v>
      </c>
      <c r="C1905" t="str">
        <f t="shared" si="145"/>
        <v>257414</v>
      </c>
      <c r="D1905" t="str">
        <f t="shared" si="146"/>
        <v>259315</v>
      </c>
      <c r="E1905">
        <f t="shared" si="147"/>
        <v>83</v>
      </c>
      <c r="F1905">
        <f t="shared" si="148"/>
        <v>1</v>
      </c>
      <c r="G1905">
        <f t="shared" si="149"/>
        <v>0</v>
      </c>
    </row>
    <row r="1906" spans="1:7">
      <c r="A1906" t="s">
        <v>708</v>
      </c>
      <c r="B1906" t="s">
        <v>16</v>
      </c>
      <c r="C1906" t="str">
        <f t="shared" si="145"/>
        <v>259398</v>
      </c>
      <c r="D1906" t="str">
        <f t="shared" si="146"/>
        <v>260174</v>
      </c>
      <c r="E1906">
        <f t="shared" si="147"/>
        <v>19</v>
      </c>
      <c r="F1906">
        <f t="shared" si="148"/>
        <v>1</v>
      </c>
      <c r="G1906">
        <f t="shared" si="149"/>
        <v>0</v>
      </c>
    </row>
    <row r="1907" spans="1:7">
      <c r="A1907" t="s">
        <v>710</v>
      </c>
      <c r="B1907" t="s">
        <v>16</v>
      </c>
      <c r="C1907" t="str">
        <f t="shared" si="145"/>
        <v>260193</v>
      </c>
      <c r="D1907" t="str">
        <f t="shared" si="146"/>
        <v>261815</v>
      </c>
      <c r="E1907">
        <f t="shared" si="147"/>
        <v>291</v>
      </c>
      <c r="F1907">
        <f t="shared" si="148"/>
        <v>0</v>
      </c>
      <c r="G1907">
        <f t="shared" si="149"/>
        <v>0</v>
      </c>
    </row>
    <row r="1908" spans="1:7">
      <c r="A1908" t="s">
        <v>713</v>
      </c>
      <c r="B1908" t="s">
        <v>16</v>
      </c>
      <c r="C1908" t="str">
        <f t="shared" si="145"/>
        <v>262106</v>
      </c>
      <c r="D1908" t="str">
        <f t="shared" si="146"/>
        <v>262336</v>
      </c>
      <c r="E1908">
        <f t="shared" si="147"/>
        <v>-25</v>
      </c>
      <c r="F1908">
        <f t="shared" si="148"/>
        <v>1</v>
      </c>
      <c r="G1908">
        <f t="shared" si="149"/>
        <v>1</v>
      </c>
    </row>
    <row r="1909" spans="1:7">
      <c r="A1909" t="s">
        <v>715</v>
      </c>
      <c r="B1909" t="s">
        <v>16</v>
      </c>
      <c r="C1909" t="str">
        <f t="shared" si="145"/>
        <v>262311</v>
      </c>
      <c r="D1909" t="str">
        <f t="shared" si="146"/>
        <v>262637</v>
      </c>
      <c r="E1909">
        <f t="shared" si="147"/>
        <v>6028</v>
      </c>
      <c r="F1909">
        <f t="shared" si="148"/>
        <v>0</v>
      </c>
      <c r="G1909">
        <f t="shared" si="149"/>
        <v>0</v>
      </c>
    </row>
    <row r="1910" spans="1:7">
      <c r="A1910" t="s">
        <v>727</v>
      </c>
      <c r="B1910" t="s">
        <v>16</v>
      </c>
      <c r="C1910" t="str">
        <f t="shared" si="145"/>
        <v>268665</v>
      </c>
      <c r="D1910" t="str">
        <f t="shared" si="146"/>
        <v>269354</v>
      </c>
      <c r="E1910">
        <f t="shared" si="147"/>
        <v>54</v>
      </c>
      <c r="F1910">
        <f t="shared" si="148"/>
        <v>1</v>
      </c>
      <c r="G1910">
        <f t="shared" si="149"/>
        <v>1</v>
      </c>
    </row>
    <row r="1911" spans="1:7">
      <c r="A1911" t="s">
        <v>731</v>
      </c>
      <c r="B1911" t="s">
        <v>16</v>
      </c>
      <c r="C1911" t="str">
        <f t="shared" si="145"/>
        <v>269408</v>
      </c>
      <c r="D1911" t="str">
        <f t="shared" si="146"/>
        <v>270670</v>
      </c>
      <c r="E1911">
        <f t="shared" si="147"/>
        <v>498</v>
      </c>
      <c r="F1911">
        <f t="shared" si="148"/>
        <v>0</v>
      </c>
      <c r="G1911">
        <f t="shared" si="149"/>
        <v>0</v>
      </c>
    </row>
    <row r="1912" spans="1:7">
      <c r="A1912" t="s">
        <v>735</v>
      </c>
      <c r="B1912" t="s">
        <v>16</v>
      </c>
      <c r="C1912" t="str">
        <f t="shared" si="145"/>
        <v>271168</v>
      </c>
      <c r="D1912" t="str">
        <f t="shared" si="146"/>
        <v>272505</v>
      </c>
      <c r="E1912">
        <f t="shared" si="147"/>
        <v>13731</v>
      </c>
      <c r="F1912">
        <f t="shared" si="148"/>
        <v>0</v>
      </c>
      <c r="G1912">
        <f t="shared" si="149"/>
        <v>1</v>
      </c>
    </row>
    <row r="1913" spans="1:7">
      <c r="A1913" t="s">
        <v>768</v>
      </c>
      <c r="B1913" t="s">
        <v>16</v>
      </c>
      <c r="C1913" t="str">
        <f t="shared" si="145"/>
        <v>286236</v>
      </c>
      <c r="D1913" t="str">
        <f t="shared" si="146"/>
        <v>287309</v>
      </c>
      <c r="E1913">
        <f t="shared" si="147"/>
        <v>182</v>
      </c>
      <c r="F1913">
        <f t="shared" si="148"/>
        <v>0</v>
      </c>
      <c r="G1913">
        <f t="shared" si="149"/>
        <v>1</v>
      </c>
    </row>
    <row r="1914" spans="1:7">
      <c r="A1914" t="s">
        <v>772</v>
      </c>
      <c r="B1914" t="s">
        <v>16</v>
      </c>
      <c r="C1914" t="str">
        <f t="shared" si="145"/>
        <v>287491</v>
      </c>
      <c r="D1914" t="str">
        <f t="shared" si="146"/>
        <v>288633</v>
      </c>
      <c r="E1914">
        <f t="shared" si="147"/>
        <v>87</v>
      </c>
      <c r="F1914">
        <f t="shared" si="148"/>
        <v>1</v>
      </c>
      <c r="G1914">
        <f t="shared" si="149"/>
        <v>1</v>
      </c>
    </row>
    <row r="1915" spans="1:7">
      <c r="A1915" t="s">
        <v>776</v>
      </c>
      <c r="B1915" t="s">
        <v>16</v>
      </c>
      <c r="C1915" t="str">
        <f t="shared" si="145"/>
        <v>288720</v>
      </c>
      <c r="D1915" t="str">
        <f t="shared" si="146"/>
        <v>289055</v>
      </c>
      <c r="E1915">
        <f t="shared" si="147"/>
        <v>66</v>
      </c>
      <c r="F1915">
        <f t="shared" si="148"/>
        <v>1</v>
      </c>
      <c r="G1915">
        <f t="shared" si="149"/>
        <v>0</v>
      </c>
    </row>
    <row r="1916" spans="1:7">
      <c r="A1916" t="s">
        <v>780</v>
      </c>
      <c r="B1916" t="s">
        <v>16</v>
      </c>
      <c r="C1916" t="str">
        <f t="shared" si="145"/>
        <v>289121</v>
      </c>
      <c r="D1916" t="str">
        <f t="shared" si="146"/>
        <v>290935</v>
      </c>
      <c r="E1916">
        <f t="shared" si="147"/>
        <v>11</v>
      </c>
      <c r="F1916">
        <f t="shared" si="148"/>
        <v>1</v>
      </c>
      <c r="G1916">
        <f t="shared" si="149"/>
        <v>0</v>
      </c>
    </row>
    <row r="1917" spans="1:7">
      <c r="A1917" t="s">
        <v>784</v>
      </c>
      <c r="B1917" t="s">
        <v>16</v>
      </c>
      <c r="C1917" t="str">
        <f t="shared" si="145"/>
        <v>290946</v>
      </c>
      <c r="D1917" t="str">
        <f t="shared" si="146"/>
        <v>291914</v>
      </c>
      <c r="E1917">
        <f t="shared" si="147"/>
        <v>119</v>
      </c>
      <c r="F1917">
        <f t="shared" si="148"/>
        <v>1</v>
      </c>
      <c r="G1917">
        <f t="shared" si="149"/>
        <v>0</v>
      </c>
    </row>
    <row r="1918" spans="1:7">
      <c r="A1918" t="s">
        <v>788</v>
      </c>
      <c r="B1918" t="s">
        <v>16</v>
      </c>
      <c r="C1918" t="str">
        <f t="shared" si="145"/>
        <v>292033</v>
      </c>
      <c r="D1918" t="str">
        <f t="shared" si="146"/>
        <v>292482</v>
      </c>
      <c r="E1918">
        <f t="shared" si="147"/>
        <v>49</v>
      </c>
      <c r="F1918">
        <f t="shared" si="148"/>
        <v>1</v>
      </c>
      <c r="G1918">
        <f t="shared" si="149"/>
        <v>0</v>
      </c>
    </row>
    <row r="1919" spans="1:7">
      <c r="A1919" t="s">
        <v>792</v>
      </c>
      <c r="B1919" t="s">
        <v>16</v>
      </c>
      <c r="C1919" t="str">
        <f t="shared" si="145"/>
        <v>292531</v>
      </c>
      <c r="D1919" t="str">
        <f t="shared" si="146"/>
        <v>293688</v>
      </c>
      <c r="E1919">
        <f t="shared" si="147"/>
        <v>213</v>
      </c>
      <c r="F1919">
        <f t="shared" si="148"/>
        <v>0</v>
      </c>
      <c r="G1919">
        <f t="shared" si="149"/>
        <v>0</v>
      </c>
    </row>
    <row r="1920" spans="1:7">
      <c r="A1920" t="s">
        <v>796</v>
      </c>
      <c r="B1920" t="s">
        <v>16</v>
      </c>
      <c r="C1920" t="str">
        <f t="shared" si="145"/>
        <v>293901</v>
      </c>
      <c r="D1920" t="str">
        <f t="shared" si="146"/>
        <v>294371</v>
      </c>
      <c r="E1920">
        <f t="shared" si="147"/>
        <v>29</v>
      </c>
      <c r="F1920">
        <f t="shared" si="148"/>
        <v>1</v>
      </c>
      <c r="G1920">
        <f t="shared" si="149"/>
        <v>1</v>
      </c>
    </row>
    <row r="1921" spans="1:7">
      <c r="A1921" t="s">
        <v>800</v>
      </c>
      <c r="B1921" t="s">
        <v>16</v>
      </c>
      <c r="C1921" t="str">
        <f t="shared" si="145"/>
        <v>294400</v>
      </c>
      <c r="D1921" t="str">
        <f t="shared" si="146"/>
        <v>294813</v>
      </c>
      <c r="E1921">
        <f t="shared" si="147"/>
        <v>94</v>
      </c>
      <c r="F1921">
        <f t="shared" si="148"/>
        <v>1</v>
      </c>
      <c r="G1921">
        <f t="shared" si="149"/>
        <v>0</v>
      </c>
    </row>
    <row r="1922" spans="1:7">
      <c r="A1922" t="s">
        <v>804</v>
      </c>
      <c r="B1922" t="s">
        <v>16</v>
      </c>
      <c r="C1922" t="str">
        <f t="shared" si="145"/>
        <v>294907</v>
      </c>
      <c r="D1922" t="str">
        <f t="shared" si="146"/>
        <v>295887</v>
      </c>
      <c r="E1922">
        <f t="shared" si="147"/>
        <v>734</v>
      </c>
      <c r="F1922">
        <f t="shared" si="148"/>
        <v>0</v>
      </c>
      <c r="G1922">
        <f t="shared" si="149"/>
        <v>0</v>
      </c>
    </row>
    <row r="1923" spans="1:7">
      <c r="A1923" t="s">
        <v>810</v>
      </c>
      <c r="B1923" t="s">
        <v>16</v>
      </c>
      <c r="C1923" t="str">
        <f t="shared" ref="C1923:C1986" si="150">LEFT(A1923,SEARCH(".",A1923)-1)</f>
        <v>296621</v>
      </c>
      <c r="D1923" t="str">
        <f t="shared" ref="D1923:D1986" si="151">RIGHT(A1923,LEN(A1923)-SEARCH(".",A1923)-1)</f>
        <v>296716</v>
      </c>
      <c r="E1923">
        <f t="shared" ref="E1923:E1986" si="152">C1924-D1923</f>
        <v>390</v>
      </c>
      <c r="F1923">
        <f t="shared" ref="F1923:F1986" si="153">IF(E1923&lt;$K$2, 1, 0)</f>
        <v>0</v>
      </c>
      <c r="G1923">
        <f t="shared" si="149"/>
        <v>1</v>
      </c>
    </row>
    <row r="1924" spans="1:7">
      <c r="A1924" t="s">
        <v>814</v>
      </c>
      <c r="B1924" t="s">
        <v>16</v>
      </c>
      <c r="C1924" t="str">
        <f t="shared" si="150"/>
        <v>297106</v>
      </c>
      <c r="D1924" t="str">
        <f t="shared" si="151"/>
        <v>298428</v>
      </c>
      <c r="E1924">
        <f t="shared" si="152"/>
        <v>9542</v>
      </c>
      <c r="F1924">
        <f t="shared" si="153"/>
        <v>0</v>
      </c>
      <c r="G1924">
        <f t="shared" ref="G1924:G1987" si="154">IF(F1923=1, 0,1)</f>
        <v>1</v>
      </c>
    </row>
    <row r="1925" spans="1:7">
      <c r="A1925" t="s">
        <v>852</v>
      </c>
      <c r="B1925" t="s">
        <v>16</v>
      </c>
      <c r="C1925" t="str">
        <f t="shared" si="150"/>
        <v>307970</v>
      </c>
      <c r="D1925" t="str">
        <f t="shared" si="151"/>
        <v>309421</v>
      </c>
      <c r="E1925">
        <f t="shared" si="152"/>
        <v>2942</v>
      </c>
      <c r="F1925">
        <f t="shared" si="153"/>
        <v>0</v>
      </c>
      <c r="G1925">
        <f t="shared" si="154"/>
        <v>1</v>
      </c>
    </row>
    <row r="1926" spans="1:7">
      <c r="A1926" t="s">
        <v>868</v>
      </c>
      <c r="B1926" t="s">
        <v>16</v>
      </c>
      <c r="C1926" t="str">
        <f t="shared" si="150"/>
        <v>312363</v>
      </c>
      <c r="D1926" t="str">
        <f t="shared" si="151"/>
        <v>312920</v>
      </c>
      <c r="E1926">
        <f t="shared" si="152"/>
        <v>7998</v>
      </c>
      <c r="F1926">
        <f t="shared" si="153"/>
        <v>0</v>
      </c>
      <c r="G1926">
        <f t="shared" si="154"/>
        <v>1</v>
      </c>
    </row>
    <row r="1927" spans="1:7">
      <c r="A1927" t="s">
        <v>895</v>
      </c>
      <c r="B1927" t="s">
        <v>16</v>
      </c>
      <c r="C1927" t="str">
        <f t="shared" si="150"/>
        <v>320918</v>
      </c>
      <c r="D1927" t="str">
        <f t="shared" si="151"/>
        <v>322291</v>
      </c>
      <c r="E1927">
        <f t="shared" si="152"/>
        <v>2219</v>
      </c>
      <c r="F1927">
        <f t="shared" si="153"/>
        <v>0</v>
      </c>
      <c r="G1927">
        <f t="shared" si="154"/>
        <v>1</v>
      </c>
    </row>
    <row r="1928" spans="1:7">
      <c r="A1928" t="s">
        <v>905</v>
      </c>
      <c r="B1928" t="s">
        <v>16</v>
      </c>
      <c r="C1928" t="str">
        <f t="shared" si="150"/>
        <v>324510</v>
      </c>
      <c r="D1928" t="str">
        <f t="shared" si="151"/>
        <v>324632</v>
      </c>
      <c r="E1928">
        <f t="shared" si="152"/>
        <v>453</v>
      </c>
      <c r="F1928">
        <f t="shared" si="153"/>
        <v>0</v>
      </c>
      <c r="G1928">
        <f t="shared" si="154"/>
        <v>1</v>
      </c>
    </row>
    <row r="1929" spans="1:7">
      <c r="A1929" t="s">
        <v>909</v>
      </c>
      <c r="B1929" t="s">
        <v>16</v>
      </c>
      <c r="C1929" t="str">
        <f t="shared" si="150"/>
        <v>325085</v>
      </c>
      <c r="D1929" t="str">
        <f t="shared" si="151"/>
        <v>326389</v>
      </c>
      <c r="E1929">
        <f t="shared" si="152"/>
        <v>217</v>
      </c>
      <c r="F1929">
        <f t="shared" si="153"/>
        <v>0</v>
      </c>
      <c r="G1929">
        <f t="shared" si="154"/>
        <v>1</v>
      </c>
    </row>
    <row r="1930" spans="1:7">
      <c r="A1930" t="s">
        <v>911</v>
      </c>
      <c r="B1930" t="s">
        <v>16</v>
      </c>
      <c r="C1930" t="str">
        <f t="shared" si="150"/>
        <v>326606</v>
      </c>
      <c r="D1930" t="str">
        <f t="shared" si="151"/>
        <v>326920</v>
      </c>
      <c r="E1930">
        <f t="shared" si="152"/>
        <v>323</v>
      </c>
      <c r="F1930">
        <f t="shared" si="153"/>
        <v>0</v>
      </c>
      <c r="G1930">
        <f t="shared" si="154"/>
        <v>1</v>
      </c>
    </row>
    <row r="1931" spans="1:7">
      <c r="A1931" t="s">
        <v>915</v>
      </c>
      <c r="B1931" t="s">
        <v>16</v>
      </c>
      <c r="C1931" t="str">
        <f t="shared" si="150"/>
        <v>327243</v>
      </c>
      <c r="D1931" t="str">
        <f t="shared" si="151"/>
        <v>328547</v>
      </c>
      <c r="E1931">
        <f t="shared" si="152"/>
        <v>296</v>
      </c>
      <c r="F1931">
        <f t="shared" si="153"/>
        <v>0</v>
      </c>
      <c r="G1931">
        <f t="shared" si="154"/>
        <v>1</v>
      </c>
    </row>
    <row r="1932" spans="1:7">
      <c r="A1932" t="s">
        <v>919</v>
      </c>
      <c r="B1932" t="s">
        <v>16</v>
      </c>
      <c r="C1932" t="str">
        <f t="shared" si="150"/>
        <v>328843</v>
      </c>
      <c r="D1932" t="str">
        <f t="shared" si="151"/>
        <v>329427</v>
      </c>
      <c r="E1932">
        <f t="shared" si="152"/>
        <v>145</v>
      </c>
      <c r="F1932">
        <f t="shared" si="153"/>
        <v>1</v>
      </c>
      <c r="G1932">
        <f t="shared" si="154"/>
        <v>1</v>
      </c>
    </row>
    <row r="1933" spans="1:7">
      <c r="A1933" t="s">
        <v>923</v>
      </c>
      <c r="B1933" t="s">
        <v>16</v>
      </c>
      <c r="C1933" t="str">
        <f t="shared" si="150"/>
        <v>329572</v>
      </c>
      <c r="D1933" t="str">
        <f t="shared" si="151"/>
        <v>330843</v>
      </c>
      <c r="E1933">
        <f t="shared" si="152"/>
        <v>258</v>
      </c>
      <c r="F1933">
        <f t="shared" si="153"/>
        <v>0</v>
      </c>
      <c r="G1933">
        <f t="shared" si="154"/>
        <v>0</v>
      </c>
    </row>
    <row r="1934" spans="1:7">
      <c r="A1934" t="s">
        <v>927</v>
      </c>
      <c r="B1934" t="s">
        <v>16</v>
      </c>
      <c r="C1934" t="str">
        <f t="shared" si="150"/>
        <v>331101</v>
      </c>
      <c r="D1934" t="str">
        <f t="shared" si="151"/>
        <v>333455</v>
      </c>
      <c r="E1934">
        <f t="shared" si="152"/>
        <v>207</v>
      </c>
      <c r="F1934">
        <f t="shared" si="153"/>
        <v>0</v>
      </c>
      <c r="G1934">
        <f t="shared" si="154"/>
        <v>1</v>
      </c>
    </row>
    <row r="1935" spans="1:7">
      <c r="A1935" t="s">
        <v>931</v>
      </c>
      <c r="B1935" t="s">
        <v>16</v>
      </c>
      <c r="C1935" t="str">
        <f t="shared" si="150"/>
        <v>333662</v>
      </c>
      <c r="D1935" t="str">
        <f t="shared" si="151"/>
        <v>333952</v>
      </c>
      <c r="E1935">
        <f t="shared" si="152"/>
        <v>469</v>
      </c>
      <c r="F1935">
        <f t="shared" si="153"/>
        <v>0</v>
      </c>
      <c r="G1935">
        <f t="shared" si="154"/>
        <v>1</v>
      </c>
    </row>
    <row r="1936" spans="1:7">
      <c r="A1936" t="s">
        <v>935</v>
      </c>
      <c r="B1936" t="s">
        <v>16</v>
      </c>
      <c r="C1936" t="str">
        <f t="shared" si="150"/>
        <v>334421</v>
      </c>
      <c r="D1936" t="str">
        <f t="shared" si="151"/>
        <v>336298</v>
      </c>
      <c r="E1936">
        <f t="shared" si="152"/>
        <v>255</v>
      </c>
      <c r="F1936">
        <f t="shared" si="153"/>
        <v>0</v>
      </c>
      <c r="G1936">
        <f t="shared" si="154"/>
        <v>1</v>
      </c>
    </row>
    <row r="1937" spans="1:7">
      <c r="A1937" t="s">
        <v>939</v>
      </c>
      <c r="B1937" t="s">
        <v>16</v>
      </c>
      <c r="C1937" t="str">
        <f t="shared" si="150"/>
        <v>336553</v>
      </c>
      <c r="D1937" t="str">
        <f t="shared" si="151"/>
        <v>336927</v>
      </c>
      <c r="E1937">
        <f t="shared" si="152"/>
        <v>212</v>
      </c>
      <c r="F1937">
        <f t="shared" si="153"/>
        <v>0</v>
      </c>
      <c r="G1937">
        <f t="shared" si="154"/>
        <v>1</v>
      </c>
    </row>
    <row r="1938" spans="1:7">
      <c r="A1938" t="s">
        <v>942</v>
      </c>
      <c r="B1938" t="s">
        <v>16</v>
      </c>
      <c r="C1938" t="str">
        <f t="shared" si="150"/>
        <v>337139</v>
      </c>
      <c r="D1938" t="str">
        <f t="shared" si="151"/>
        <v>337546</v>
      </c>
      <c r="E1938">
        <f t="shared" si="152"/>
        <v>179</v>
      </c>
      <c r="F1938">
        <f t="shared" si="153"/>
        <v>0</v>
      </c>
      <c r="G1938">
        <f t="shared" si="154"/>
        <v>1</v>
      </c>
    </row>
    <row r="1939" spans="1:7">
      <c r="A1939" t="s">
        <v>944</v>
      </c>
      <c r="B1939" t="s">
        <v>16</v>
      </c>
      <c r="C1939" t="str">
        <f t="shared" si="150"/>
        <v>337725</v>
      </c>
      <c r="D1939" t="str">
        <f t="shared" si="151"/>
        <v>337829</v>
      </c>
      <c r="E1939">
        <f t="shared" si="152"/>
        <v>964</v>
      </c>
      <c r="F1939">
        <f t="shared" si="153"/>
        <v>0</v>
      </c>
      <c r="G1939">
        <f t="shared" si="154"/>
        <v>1</v>
      </c>
    </row>
    <row r="1940" spans="1:7">
      <c r="A1940" t="s">
        <v>949</v>
      </c>
      <c r="B1940" t="s">
        <v>16</v>
      </c>
      <c r="C1940" t="str">
        <f t="shared" si="150"/>
        <v>338793</v>
      </c>
      <c r="D1940" t="str">
        <f t="shared" si="151"/>
        <v>339254</v>
      </c>
      <c r="E1940">
        <f t="shared" si="152"/>
        <v>56</v>
      </c>
      <c r="F1940">
        <f t="shared" si="153"/>
        <v>1</v>
      </c>
      <c r="G1940">
        <f t="shared" si="154"/>
        <v>1</v>
      </c>
    </row>
    <row r="1941" spans="1:7">
      <c r="A1941" t="s">
        <v>952</v>
      </c>
      <c r="B1941" t="s">
        <v>16</v>
      </c>
      <c r="C1941" t="str">
        <f t="shared" si="150"/>
        <v>339310</v>
      </c>
      <c r="D1941" t="str">
        <f t="shared" si="151"/>
        <v>341055</v>
      </c>
      <c r="E1941">
        <f t="shared" si="152"/>
        <v>-13</v>
      </c>
      <c r="F1941">
        <f t="shared" si="153"/>
        <v>1</v>
      </c>
      <c r="G1941">
        <f t="shared" si="154"/>
        <v>0</v>
      </c>
    </row>
    <row r="1942" spans="1:7">
      <c r="A1942" t="s">
        <v>956</v>
      </c>
      <c r="B1942" t="s">
        <v>16</v>
      </c>
      <c r="C1942" t="str">
        <f t="shared" si="150"/>
        <v>341042</v>
      </c>
      <c r="D1942" t="str">
        <f t="shared" si="151"/>
        <v>342829</v>
      </c>
      <c r="E1942">
        <f t="shared" si="152"/>
        <v>186</v>
      </c>
      <c r="F1942">
        <f t="shared" si="153"/>
        <v>0</v>
      </c>
      <c r="G1942">
        <f t="shared" si="154"/>
        <v>0</v>
      </c>
    </row>
    <row r="1943" spans="1:7">
      <c r="A1943" t="s">
        <v>959</v>
      </c>
      <c r="B1943" t="s">
        <v>16</v>
      </c>
      <c r="C1943" t="str">
        <f t="shared" si="150"/>
        <v>343015</v>
      </c>
      <c r="D1943" t="str">
        <f t="shared" si="151"/>
        <v>343386</v>
      </c>
      <c r="E1943">
        <f t="shared" si="152"/>
        <v>13</v>
      </c>
      <c r="F1943">
        <f t="shared" si="153"/>
        <v>1</v>
      </c>
      <c r="G1943">
        <f t="shared" si="154"/>
        <v>1</v>
      </c>
    </row>
    <row r="1944" spans="1:7">
      <c r="A1944" t="s">
        <v>963</v>
      </c>
      <c r="B1944" t="s">
        <v>16</v>
      </c>
      <c r="C1944" t="str">
        <f t="shared" si="150"/>
        <v>343399</v>
      </c>
      <c r="D1944" t="str">
        <f t="shared" si="151"/>
        <v>344697</v>
      </c>
      <c r="E1944">
        <f t="shared" si="152"/>
        <v>7468</v>
      </c>
      <c r="F1944">
        <f t="shared" si="153"/>
        <v>0</v>
      </c>
      <c r="G1944">
        <f t="shared" si="154"/>
        <v>0</v>
      </c>
    </row>
    <row r="1945" spans="1:7">
      <c r="A1945" t="s">
        <v>984</v>
      </c>
      <c r="B1945" t="s">
        <v>16</v>
      </c>
      <c r="C1945" t="str">
        <f t="shared" si="150"/>
        <v>352165</v>
      </c>
      <c r="D1945" t="str">
        <f t="shared" si="151"/>
        <v>352809</v>
      </c>
      <c r="E1945">
        <f t="shared" si="152"/>
        <v>29</v>
      </c>
      <c r="F1945">
        <f t="shared" si="153"/>
        <v>1</v>
      </c>
      <c r="G1945">
        <f t="shared" si="154"/>
        <v>1</v>
      </c>
    </row>
    <row r="1946" spans="1:7">
      <c r="A1946" t="s">
        <v>988</v>
      </c>
      <c r="B1946" t="s">
        <v>16</v>
      </c>
      <c r="C1946" t="str">
        <f t="shared" si="150"/>
        <v>352838</v>
      </c>
      <c r="D1946" t="str">
        <f t="shared" si="151"/>
        <v>353191</v>
      </c>
      <c r="E1946">
        <f t="shared" si="152"/>
        <v>125</v>
      </c>
      <c r="F1946">
        <f t="shared" si="153"/>
        <v>1</v>
      </c>
      <c r="G1946">
        <f t="shared" si="154"/>
        <v>0</v>
      </c>
    </row>
    <row r="1947" spans="1:7">
      <c r="A1947" t="s">
        <v>991</v>
      </c>
      <c r="B1947" t="s">
        <v>16</v>
      </c>
      <c r="C1947" t="str">
        <f t="shared" si="150"/>
        <v>353316</v>
      </c>
      <c r="D1947" t="str">
        <f t="shared" si="151"/>
        <v>356744</v>
      </c>
      <c r="E1947">
        <f t="shared" si="152"/>
        <v>848</v>
      </c>
      <c r="F1947">
        <f t="shared" si="153"/>
        <v>0</v>
      </c>
      <c r="G1947">
        <f t="shared" si="154"/>
        <v>0</v>
      </c>
    </row>
    <row r="1948" spans="1:7">
      <c r="A1948" t="s">
        <v>1003</v>
      </c>
      <c r="B1948" t="s">
        <v>16</v>
      </c>
      <c r="C1948" t="str">
        <f t="shared" si="150"/>
        <v>357592</v>
      </c>
      <c r="D1948" t="str">
        <f t="shared" si="151"/>
        <v>358155</v>
      </c>
      <c r="E1948">
        <f t="shared" si="152"/>
        <v>228</v>
      </c>
      <c r="F1948">
        <f t="shared" si="153"/>
        <v>0</v>
      </c>
      <c r="G1948">
        <f t="shared" si="154"/>
        <v>1</v>
      </c>
    </row>
    <row r="1949" spans="1:7">
      <c r="A1949" t="s">
        <v>1007</v>
      </c>
      <c r="B1949" t="s">
        <v>16</v>
      </c>
      <c r="C1949" t="str">
        <f t="shared" si="150"/>
        <v>358383</v>
      </c>
      <c r="D1949" t="str">
        <f t="shared" si="151"/>
        <v>360359</v>
      </c>
      <c r="E1949">
        <f t="shared" si="152"/>
        <v>85</v>
      </c>
      <c r="F1949">
        <f t="shared" si="153"/>
        <v>1</v>
      </c>
      <c r="G1949">
        <f t="shared" si="154"/>
        <v>1</v>
      </c>
    </row>
    <row r="1950" spans="1:7">
      <c r="A1950" t="s">
        <v>1011</v>
      </c>
      <c r="B1950" t="s">
        <v>16</v>
      </c>
      <c r="C1950" t="str">
        <f t="shared" si="150"/>
        <v>360444</v>
      </c>
      <c r="D1950" t="str">
        <f t="shared" si="151"/>
        <v>360743</v>
      </c>
      <c r="E1950">
        <f t="shared" si="152"/>
        <v>0</v>
      </c>
      <c r="F1950">
        <f t="shared" si="153"/>
        <v>1</v>
      </c>
      <c r="G1950">
        <f t="shared" si="154"/>
        <v>0</v>
      </c>
    </row>
    <row r="1951" spans="1:7">
      <c r="A1951" t="s">
        <v>1013</v>
      </c>
      <c r="B1951" t="s">
        <v>16</v>
      </c>
      <c r="C1951" t="str">
        <f t="shared" si="150"/>
        <v>360743</v>
      </c>
      <c r="D1951" t="str">
        <f t="shared" si="151"/>
        <v>361348</v>
      </c>
      <c r="E1951">
        <f t="shared" si="152"/>
        <v>486</v>
      </c>
      <c r="F1951">
        <f t="shared" si="153"/>
        <v>0</v>
      </c>
      <c r="G1951">
        <f t="shared" si="154"/>
        <v>0</v>
      </c>
    </row>
    <row r="1952" spans="1:7">
      <c r="A1952" t="s">
        <v>1017</v>
      </c>
      <c r="B1952" t="s">
        <v>16</v>
      </c>
      <c r="C1952" t="str">
        <f t="shared" si="150"/>
        <v>361834</v>
      </c>
      <c r="D1952" t="str">
        <f t="shared" si="151"/>
        <v>363948</v>
      </c>
      <c r="E1952">
        <f t="shared" si="152"/>
        <v>65</v>
      </c>
      <c r="F1952">
        <f t="shared" si="153"/>
        <v>1</v>
      </c>
      <c r="G1952">
        <f t="shared" si="154"/>
        <v>1</v>
      </c>
    </row>
    <row r="1953" spans="1:7">
      <c r="A1953" t="s">
        <v>1021</v>
      </c>
      <c r="B1953" t="s">
        <v>16</v>
      </c>
      <c r="C1953" t="str">
        <f t="shared" si="150"/>
        <v>364013</v>
      </c>
      <c r="D1953" t="str">
        <f t="shared" si="151"/>
        <v>364219</v>
      </c>
      <c r="E1953">
        <f t="shared" si="152"/>
        <v>23</v>
      </c>
      <c r="F1953">
        <f t="shared" si="153"/>
        <v>1</v>
      </c>
      <c r="G1953">
        <f t="shared" si="154"/>
        <v>0</v>
      </c>
    </row>
    <row r="1954" spans="1:7">
      <c r="A1954" t="s">
        <v>1023</v>
      </c>
      <c r="B1954" t="s">
        <v>16</v>
      </c>
      <c r="C1954" t="str">
        <f t="shared" si="150"/>
        <v>364242</v>
      </c>
      <c r="D1954" t="str">
        <f t="shared" si="151"/>
        <v>365219</v>
      </c>
      <c r="E1954">
        <f t="shared" si="152"/>
        <v>5139</v>
      </c>
      <c r="F1954">
        <f t="shared" si="153"/>
        <v>0</v>
      </c>
      <c r="G1954">
        <f t="shared" si="154"/>
        <v>0</v>
      </c>
    </row>
    <row r="1955" spans="1:7">
      <c r="A1955" t="s">
        <v>1034</v>
      </c>
      <c r="B1955" t="s">
        <v>16</v>
      </c>
      <c r="C1955" t="str">
        <f t="shared" si="150"/>
        <v>370358</v>
      </c>
      <c r="D1955" t="str">
        <f t="shared" si="151"/>
        <v>371002</v>
      </c>
      <c r="E1955">
        <f t="shared" si="152"/>
        <v>1663</v>
      </c>
      <c r="F1955">
        <f t="shared" si="153"/>
        <v>0</v>
      </c>
      <c r="G1955">
        <f t="shared" si="154"/>
        <v>1</v>
      </c>
    </row>
    <row r="1956" spans="1:7">
      <c r="A1956" t="s">
        <v>1039</v>
      </c>
      <c r="B1956" t="s">
        <v>16</v>
      </c>
      <c r="C1956" t="str">
        <f t="shared" si="150"/>
        <v>372665</v>
      </c>
      <c r="D1956" t="str">
        <f t="shared" si="151"/>
        <v>373564</v>
      </c>
      <c r="E1956">
        <f t="shared" si="152"/>
        <v>2376</v>
      </c>
      <c r="F1956">
        <f t="shared" si="153"/>
        <v>0</v>
      </c>
      <c r="G1956">
        <f t="shared" si="154"/>
        <v>1</v>
      </c>
    </row>
    <row r="1957" spans="1:7">
      <c r="A1957" t="s">
        <v>1046</v>
      </c>
      <c r="B1957" t="s">
        <v>16</v>
      </c>
      <c r="C1957" t="str">
        <f t="shared" si="150"/>
        <v>375940</v>
      </c>
      <c r="D1957" t="str">
        <f t="shared" si="151"/>
        <v>376575</v>
      </c>
      <c r="E1957">
        <f t="shared" si="152"/>
        <v>64</v>
      </c>
      <c r="F1957">
        <f t="shared" si="153"/>
        <v>1</v>
      </c>
      <c r="G1957">
        <f t="shared" si="154"/>
        <v>1</v>
      </c>
    </row>
    <row r="1958" spans="1:7">
      <c r="A1958" t="s">
        <v>1049</v>
      </c>
      <c r="B1958" t="s">
        <v>16</v>
      </c>
      <c r="C1958" t="str">
        <f t="shared" si="150"/>
        <v>376639</v>
      </c>
      <c r="D1958" t="str">
        <f t="shared" si="151"/>
        <v>377271</v>
      </c>
      <c r="E1958">
        <f t="shared" si="152"/>
        <v>486</v>
      </c>
      <c r="F1958">
        <f t="shared" si="153"/>
        <v>0</v>
      </c>
      <c r="G1958">
        <f t="shared" si="154"/>
        <v>0</v>
      </c>
    </row>
    <row r="1959" spans="1:7">
      <c r="A1959" t="s">
        <v>1052</v>
      </c>
      <c r="B1959" t="s">
        <v>16</v>
      </c>
      <c r="C1959" t="str">
        <f t="shared" si="150"/>
        <v>377757</v>
      </c>
      <c r="D1959" t="str">
        <f t="shared" si="151"/>
        <v>379289</v>
      </c>
      <c r="E1959">
        <f t="shared" si="152"/>
        <v>555</v>
      </c>
      <c r="F1959">
        <f t="shared" si="153"/>
        <v>0</v>
      </c>
      <c r="G1959">
        <f t="shared" si="154"/>
        <v>1</v>
      </c>
    </row>
    <row r="1960" spans="1:7">
      <c r="A1960" t="s">
        <v>1056</v>
      </c>
      <c r="B1960" t="s">
        <v>16</v>
      </c>
      <c r="C1960" t="str">
        <f t="shared" si="150"/>
        <v>379844</v>
      </c>
      <c r="D1960" t="str">
        <f t="shared" si="151"/>
        <v>380884</v>
      </c>
      <c r="E1960">
        <f t="shared" si="152"/>
        <v>648</v>
      </c>
      <c r="F1960">
        <f t="shared" si="153"/>
        <v>0</v>
      </c>
      <c r="G1960">
        <f t="shared" si="154"/>
        <v>1</v>
      </c>
    </row>
    <row r="1961" spans="1:7">
      <c r="A1961" t="s">
        <v>1061</v>
      </c>
      <c r="B1961" t="s">
        <v>16</v>
      </c>
      <c r="C1961" t="str">
        <f t="shared" si="150"/>
        <v>381532</v>
      </c>
      <c r="D1961" t="str">
        <f t="shared" si="151"/>
        <v>383112</v>
      </c>
      <c r="E1961">
        <f t="shared" si="152"/>
        <v>159</v>
      </c>
      <c r="F1961">
        <f t="shared" si="153"/>
        <v>0</v>
      </c>
      <c r="G1961">
        <f t="shared" si="154"/>
        <v>1</v>
      </c>
    </row>
    <row r="1962" spans="1:7">
      <c r="A1962" t="s">
        <v>1065</v>
      </c>
      <c r="B1962" t="s">
        <v>16</v>
      </c>
      <c r="C1962" t="str">
        <f t="shared" si="150"/>
        <v>383271</v>
      </c>
      <c r="D1962" t="str">
        <f t="shared" si="151"/>
        <v>383813</v>
      </c>
      <c r="E1962">
        <f t="shared" si="152"/>
        <v>1561</v>
      </c>
      <c r="F1962">
        <f t="shared" si="153"/>
        <v>0</v>
      </c>
      <c r="G1962">
        <f t="shared" si="154"/>
        <v>1</v>
      </c>
    </row>
    <row r="1963" spans="1:7">
      <c r="A1963" t="s">
        <v>1075</v>
      </c>
      <c r="B1963" t="s">
        <v>16</v>
      </c>
      <c r="C1963" t="str">
        <f t="shared" si="150"/>
        <v>385374</v>
      </c>
      <c r="D1963" t="str">
        <f t="shared" si="151"/>
        <v>386315</v>
      </c>
      <c r="E1963">
        <f t="shared" si="152"/>
        <v>45</v>
      </c>
      <c r="F1963">
        <f t="shared" si="153"/>
        <v>1</v>
      </c>
      <c r="G1963">
        <f t="shared" si="154"/>
        <v>1</v>
      </c>
    </row>
    <row r="1964" spans="1:7">
      <c r="A1964" t="s">
        <v>1078</v>
      </c>
      <c r="B1964" t="s">
        <v>16</v>
      </c>
      <c r="C1964" t="str">
        <f t="shared" si="150"/>
        <v>386360</v>
      </c>
      <c r="D1964" t="str">
        <f t="shared" si="151"/>
        <v>387082</v>
      </c>
      <c r="E1964">
        <f t="shared" si="152"/>
        <v>189</v>
      </c>
      <c r="F1964">
        <f t="shared" si="153"/>
        <v>0</v>
      </c>
      <c r="G1964">
        <f t="shared" si="154"/>
        <v>0</v>
      </c>
    </row>
    <row r="1965" spans="1:7">
      <c r="A1965" t="s">
        <v>1081</v>
      </c>
      <c r="B1965" t="s">
        <v>16</v>
      </c>
      <c r="C1965" t="str">
        <f t="shared" si="150"/>
        <v>387271</v>
      </c>
      <c r="D1965" t="str">
        <f t="shared" si="151"/>
        <v>388500</v>
      </c>
      <c r="E1965">
        <f t="shared" si="152"/>
        <v>88</v>
      </c>
      <c r="F1965">
        <f t="shared" si="153"/>
        <v>1</v>
      </c>
      <c r="G1965">
        <f t="shared" si="154"/>
        <v>1</v>
      </c>
    </row>
    <row r="1966" spans="1:7">
      <c r="A1966" t="s">
        <v>1083</v>
      </c>
      <c r="B1966" t="s">
        <v>16</v>
      </c>
      <c r="C1966" t="str">
        <f t="shared" si="150"/>
        <v>388588</v>
      </c>
      <c r="D1966" t="str">
        <f t="shared" si="151"/>
        <v>388770</v>
      </c>
      <c r="E1966">
        <f t="shared" si="152"/>
        <v>780</v>
      </c>
      <c r="F1966">
        <f t="shared" si="153"/>
        <v>0</v>
      </c>
      <c r="G1966">
        <f t="shared" si="154"/>
        <v>0</v>
      </c>
    </row>
    <row r="1967" spans="1:7">
      <c r="A1967" t="s">
        <v>1090</v>
      </c>
      <c r="B1967" t="s">
        <v>16</v>
      </c>
      <c r="C1967" t="str">
        <f t="shared" si="150"/>
        <v>389550</v>
      </c>
      <c r="D1967" t="str">
        <f t="shared" si="151"/>
        <v>390083</v>
      </c>
      <c r="E1967">
        <f t="shared" si="152"/>
        <v>249</v>
      </c>
      <c r="F1967">
        <f t="shared" si="153"/>
        <v>0</v>
      </c>
      <c r="G1967">
        <f t="shared" si="154"/>
        <v>1</v>
      </c>
    </row>
    <row r="1968" spans="1:7">
      <c r="A1968" t="s">
        <v>1094</v>
      </c>
      <c r="B1968" t="s">
        <v>16</v>
      </c>
      <c r="C1968" t="str">
        <f t="shared" si="150"/>
        <v>390332</v>
      </c>
      <c r="D1968" t="str">
        <f t="shared" si="151"/>
        <v>390754</v>
      </c>
      <c r="E1968">
        <f t="shared" si="152"/>
        <v>30</v>
      </c>
      <c r="F1968">
        <f t="shared" si="153"/>
        <v>1</v>
      </c>
      <c r="G1968">
        <f t="shared" si="154"/>
        <v>1</v>
      </c>
    </row>
    <row r="1969" spans="1:7">
      <c r="A1969" t="s">
        <v>1096</v>
      </c>
      <c r="B1969" t="s">
        <v>16</v>
      </c>
      <c r="C1969" t="str">
        <f t="shared" si="150"/>
        <v>390784</v>
      </c>
      <c r="D1969" t="str">
        <f t="shared" si="151"/>
        <v>391272</v>
      </c>
      <c r="E1969">
        <f t="shared" si="152"/>
        <v>5235</v>
      </c>
      <c r="F1969">
        <f t="shared" si="153"/>
        <v>0</v>
      </c>
      <c r="G1969">
        <f t="shared" si="154"/>
        <v>0</v>
      </c>
    </row>
    <row r="1970" spans="1:7">
      <c r="A1970" t="s">
        <v>1113</v>
      </c>
      <c r="B1970" t="s">
        <v>16</v>
      </c>
      <c r="C1970" t="str">
        <f t="shared" si="150"/>
        <v>396507</v>
      </c>
      <c r="D1970" t="str">
        <f t="shared" si="151"/>
        <v>398384</v>
      </c>
      <c r="E1970">
        <f t="shared" si="152"/>
        <v>1360</v>
      </c>
      <c r="F1970">
        <f t="shared" si="153"/>
        <v>0</v>
      </c>
      <c r="G1970">
        <f t="shared" si="154"/>
        <v>1</v>
      </c>
    </row>
    <row r="1971" spans="1:7">
      <c r="A1971" t="s">
        <v>1121</v>
      </c>
      <c r="B1971" t="s">
        <v>16</v>
      </c>
      <c r="C1971" t="str">
        <f t="shared" si="150"/>
        <v>399744</v>
      </c>
      <c r="D1971" t="str">
        <f t="shared" si="151"/>
        <v>400958</v>
      </c>
      <c r="E1971">
        <f t="shared" si="152"/>
        <v>7</v>
      </c>
      <c r="F1971">
        <f t="shared" si="153"/>
        <v>1</v>
      </c>
      <c r="G1971">
        <f t="shared" si="154"/>
        <v>1</v>
      </c>
    </row>
    <row r="1972" spans="1:7">
      <c r="A1972" t="s">
        <v>1125</v>
      </c>
      <c r="B1972" t="s">
        <v>16</v>
      </c>
      <c r="C1972" t="str">
        <f t="shared" si="150"/>
        <v>400965</v>
      </c>
      <c r="D1972" t="str">
        <f t="shared" si="151"/>
        <v>402299</v>
      </c>
      <c r="E1972">
        <f t="shared" si="152"/>
        <v>14679</v>
      </c>
      <c r="F1972">
        <f t="shared" si="153"/>
        <v>0</v>
      </c>
      <c r="G1972">
        <f t="shared" si="154"/>
        <v>0</v>
      </c>
    </row>
    <row r="1973" spans="1:7">
      <c r="A1973" t="s">
        <v>1176</v>
      </c>
      <c r="B1973" t="s">
        <v>16</v>
      </c>
      <c r="C1973" t="str">
        <f t="shared" si="150"/>
        <v>416978</v>
      </c>
      <c r="D1973" t="str">
        <f t="shared" si="151"/>
        <v>419407</v>
      </c>
      <c r="E1973">
        <f t="shared" si="152"/>
        <v>127</v>
      </c>
      <c r="F1973">
        <f t="shared" si="153"/>
        <v>1</v>
      </c>
      <c r="G1973">
        <f t="shared" si="154"/>
        <v>1</v>
      </c>
    </row>
    <row r="1974" spans="1:7">
      <c r="A1974" t="s">
        <v>1180</v>
      </c>
      <c r="B1974" t="s">
        <v>16</v>
      </c>
      <c r="C1974" t="str">
        <f t="shared" si="150"/>
        <v>419534</v>
      </c>
      <c r="D1974" t="str">
        <f t="shared" si="151"/>
        <v>421846</v>
      </c>
      <c r="E1974">
        <f t="shared" si="152"/>
        <v>1667</v>
      </c>
      <c r="F1974">
        <f t="shared" si="153"/>
        <v>0</v>
      </c>
      <c r="G1974">
        <f t="shared" si="154"/>
        <v>0</v>
      </c>
    </row>
    <row r="1975" spans="1:7">
      <c r="A1975" t="s">
        <v>1188</v>
      </c>
      <c r="B1975" t="s">
        <v>16</v>
      </c>
      <c r="C1975" t="str">
        <f t="shared" si="150"/>
        <v>423513</v>
      </c>
      <c r="D1975" t="str">
        <f t="shared" si="151"/>
        <v>423857</v>
      </c>
      <c r="E1975">
        <f t="shared" si="152"/>
        <v>1933</v>
      </c>
      <c r="F1975">
        <f t="shared" si="153"/>
        <v>0</v>
      </c>
      <c r="G1975">
        <f t="shared" si="154"/>
        <v>1</v>
      </c>
    </row>
    <row r="1976" spans="1:7">
      <c r="A1976" t="s">
        <v>1198</v>
      </c>
      <c r="B1976" t="s">
        <v>16</v>
      </c>
      <c r="C1976" t="str">
        <f t="shared" si="150"/>
        <v>425790</v>
      </c>
      <c r="D1976" t="str">
        <f t="shared" si="151"/>
        <v>427298</v>
      </c>
      <c r="E1976">
        <f t="shared" si="152"/>
        <v>388</v>
      </c>
      <c r="F1976">
        <f t="shared" si="153"/>
        <v>0</v>
      </c>
      <c r="G1976">
        <f t="shared" si="154"/>
        <v>1</v>
      </c>
    </row>
    <row r="1977" spans="1:7">
      <c r="A1977" t="s">
        <v>1202</v>
      </c>
      <c r="B1977" t="s">
        <v>16</v>
      </c>
      <c r="C1977" t="str">
        <f t="shared" si="150"/>
        <v>427686</v>
      </c>
      <c r="D1977" t="str">
        <f t="shared" si="151"/>
        <v>429011</v>
      </c>
      <c r="E1977">
        <f t="shared" si="152"/>
        <v>56</v>
      </c>
      <c r="F1977">
        <f t="shared" si="153"/>
        <v>1</v>
      </c>
      <c r="G1977">
        <f t="shared" si="154"/>
        <v>1</v>
      </c>
    </row>
    <row r="1978" spans="1:7">
      <c r="A1978" t="s">
        <v>1206</v>
      </c>
      <c r="B1978" t="s">
        <v>16</v>
      </c>
      <c r="C1978" t="str">
        <f t="shared" si="150"/>
        <v>429067</v>
      </c>
      <c r="D1978" t="str">
        <f t="shared" si="151"/>
        <v>431307</v>
      </c>
      <c r="E1978">
        <f t="shared" si="152"/>
        <v>119</v>
      </c>
      <c r="F1978">
        <f t="shared" si="153"/>
        <v>1</v>
      </c>
      <c r="G1978">
        <f t="shared" si="154"/>
        <v>0</v>
      </c>
    </row>
    <row r="1979" spans="1:7">
      <c r="A1979" t="s">
        <v>1210</v>
      </c>
      <c r="B1979" t="s">
        <v>16</v>
      </c>
      <c r="C1979" t="str">
        <f t="shared" si="150"/>
        <v>431426</v>
      </c>
      <c r="D1979" t="str">
        <f t="shared" si="151"/>
        <v>432223</v>
      </c>
      <c r="E1979">
        <f t="shared" si="152"/>
        <v>512</v>
      </c>
      <c r="F1979">
        <f t="shared" si="153"/>
        <v>0</v>
      </c>
      <c r="G1979">
        <f t="shared" si="154"/>
        <v>0</v>
      </c>
    </row>
    <row r="1980" spans="1:7">
      <c r="A1980" t="s">
        <v>1214</v>
      </c>
      <c r="B1980" t="s">
        <v>16</v>
      </c>
      <c r="C1980" t="str">
        <f t="shared" si="150"/>
        <v>432735</v>
      </c>
      <c r="D1980" t="str">
        <f t="shared" si="151"/>
        <v>434372</v>
      </c>
      <c r="E1980">
        <f t="shared" si="152"/>
        <v>65</v>
      </c>
      <c r="F1980">
        <f t="shared" si="153"/>
        <v>1</v>
      </c>
      <c r="G1980">
        <f t="shared" si="154"/>
        <v>1</v>
      </c>
    </row>
    <row r="1981" spans="1:7">
      <c r="A1981" t="s">
        <v>1218</v>
      </c>
      <c r="B1981" t="s">
        <v>16</v>
      </c>
      <c r="C1981" t="str">
        <f t="shared" si="150"/>
        <v>434437</v>
      </c>
      <c r="D1981" t="str">
        <f t="shared" si="151"/>
        <v>435738</v>
      </c>
      <c r="E1981">
        <f t="shared" si="152"/>
        <v>321</v>
      </c>
      <c r="F1981">
        <f t="shared" si="153"/>
        <v>0</v>
      </c>
      <c r="G1981">
        <f t="shared" si="154"/>
        <v>0</v>
      </c>
    </row>
    <row r="1982" spans="1:7">
      <c r="A1982" t="s">
        <v>1222</v>
      </c>
      <c r="B1982" t="s">
        <v>16</v>
      </c>
      <c r="C1982" t="str">
        <f t="shared" si="150"/>
        <v>436059</v>
      </c>
      <c r="D1982" t="str">
        <f t="shared" si="151"/>
        <v>437441</v>
      </c>
      <c r="E1982">
        <f t="shared" si="152"/>
        <v>176</v>
      </c>
      <c r="F1982">
        <f t="shared" si="153"/>
        <v>0</v>
      </c>
      <c r="G1982">
        <f t="shared" si="154"/>
        <v>1</v>
      </c>
    </row>
    <row r="1983" spans="1:7">
      <c r="A1983" t="s">
        <v>1225</v>
      </c>
      <c r="B1983" t="s">
        <v>16</v>
      </c>
      <c r="C1983" t="str">
        <f t="shared" si="150"/>
        <v>437617</v>
      </c>
      <c r="D1983" t="str">
        <f t="shared" si="151"/>
        <v>439254</v>
      </c>
      <c r="E1983">
        <f t="shared" si="152"/>
        <v>2290</v>
      </c>
      <c r="F1983">
        <f t="shared" si="153"/>
        <v>0</v>
      </c>
      <c r="G1983">
        <f t="shared" si="154"/>
        <v>1</v>
      </c>
    </row>
    <row r="1984" spans="1:7">
      <c r="A1984" t="s">
        <v>1236</v>
      </c>
      <c r="B1984" t="s">
        <v>16</v>
      </c>
      <c r="C1984" t="str">
        <f t="shared" si="150"/>
        <v>441544</v>
      </c>
      <c r="D1984" t="str">
        <f t="shared" si="151"/>
        <v>442257</v>
      </c>
      <c r="E1984">
        <f t="shared" si="152"/>
        <v>621</v>
      </c>
      <c r="F1984">
        <f t="shared" si="153"/>
        <v>0</v>
      </c>
      <c r="G1984">
        <f t="shared" si="154"/>
        <v>1</v>
      </c>
    </row>
    <row r="1985" spans="1:7">
      <c r="A1985" t="s">
        <v>1242</v>
      </c>
      <c r="B1985" t="s">
        <v>16</v>
      </c>
      <c r="C1985" t="str">
        <f t="shared" si="150"/>
        <v>442878</v>
      </c>
      <c r="D1985" t="str">
        <f t="shared" si="151"/>
        <v>443585</v>
      </c>
      <c r="E1985">
        <f t="shared" si="152"/>
        <v>573</v>
      </c>
      <c r="F1985">
        <f t="shared" si="153"/>
        <v>0</v>
      </c>
      <c r="G1985">
        <f t="shared" si="154"/>
        <v>1</v>
      </c>
    </row>
    <row r="1986" spans="1:7">
      <c r="A1986" t="s">
        <v>1246</v>
      </c>
      <c r="B1986" t="s">
        <v>16</v>
      </c>
      <c r="C1986" t="str">
        <f t="shared" si="150"/>
        <v>444158</v>
      </c>
      <c r="D1986" t="str">
        <f t="shared" si="151"/>
        <v>445240</v>
      </c>
      <c r="E1986">
        <f t="shared" si="152"/>
        <v>0</v>
      </c>
      <c r="F1986">
        <f t="shared" si="153"/>
        <v>1</v>
      </c>
      <c r="G1986">
        <f t="shared" si="154"/>
        <v>1</v>
      </c>
    </row>
    <row r="1987" spans="1:7">
      <c r="A1987" t="s">
        <v>1249</v>
      </c>
      <c r="B1987" t="s">
        <v>16</v>
      </c>
      <c r="C1987" t="str">
        <f t="shared" ref="C1987:C2050" si="155">LEFT(A1987,SEARCH(".",A1987)-1)</f>
        <v>445240</v>
      </c>
      <c r="D1987" t="str">
        <f t="shared" ref="D1987:D2050" si="156">RIGHT(A1987,LEN(A1987)-SEARCH(".",A1987)-1)</f>
        <v>446034</v>
      </c>
      <c r="E1987">
        <f t="shared" ref="E1987:E2050" si="157">C1988-D1987</f>
        <v>1121</v>
      </c>
      <c r="F1987">
        <f t="shared" ref="F1987:F2050" si="158">IF(E1987&lt;$K$2, 1, 0)</f>
        <v>0</v>
      </c>
      <c r="G1987">
        <f t="shared" si="154"/>
        <v>0</v>
      </c>
    </row>
    <row r="1988" spans="1:7">
      <c r="A1988" t="s">
        <v>1255</v>
      </c>
      <c r="B1988" t="s">
        <v>16</v>
      </c>
      <c r="C1988" t="str">
        <f t="shared" si="155"/>
        <v>447155</v>
      </c>
      <c r="D1988" t="str">
        <f t="shared" si="156"/>
        <v>449038</v>
      </c>
      <c r="E1988">
        <f t="shared" si="157"/>
        <v>11</v>
      </c>
      <c r="F1988">
        <f t="shared" si="158"/>
        <v>1</v>
      </c>
      <c r="G1988">
        <f t="shared" ref="G1988:G2051" si="159">IF(F1987=1, 0,1)</f>
        <v>1</v>
      </c>
    </row>
    <row r="1989" spans="1:7">
      <c r="A1989" t="s">
        <v>1258</v>
      </c>
      <c r="B1989" t="s">
        <v>16</v>
      </c>
      <c r="C1989" t="str">
        <f t="shared" si="155"/>
        <v>449049</v>
      </c>
      <c r="D1989" t="str">
        <f t="shared" si="156"/>
        <v>451160</v>
      </c>
      <c r="E1989">
        <f t="shared" si="157"/>
        <v>12</v>
      </c>
      <c r="F1989">
        <f t="shared" si="158"/>
        <v>1</v>
      </c>
      <c r="G1989">
        <f t="shared" si="159"/>
        <v>0</v>
      </c>
    </row>
    <row r="1990" spans="1:7">
      <c r="A1990" t="s">
        <v>1261</v>
      </c>
      <c r="B1990" t="s">
        <v>16</v>
      </c>
      <c r="C1990" t="str">
        <f t="shared" si="155"/>
        <v>451172</v>
      </c>
      <c r="D1990" t="str">
        <f t="shared" si="156"/>
        <v>452575</v>
      </c>
      <c r="E1990">
        <f t="shared" si="157"/>
        <v>12</v>
      </c>
      <c r="F1990">
        <f t="shared" si="158"/>
        <v>1</v>
      </c>
      <c r="G1990">
        <f t="shared" si="159"/>
        <v>0</v>
      </c>
    </row>
    <row r="1991" spans="1:7">
      <c r="A1991" t="s">
        <v>1264</v>
      </c>
      <c r="B1991" t="s">
        <v>16</v>
      </c>
      <c r="C1991" t="str">
        <f t="shared" si="155"/>
        <v>452587</v>
      </c>
      <c r="D1991" t="str">
        <f t="shared" si="156"/>
        <v>453603</v>
      </c>
      <c r="E1991">
        <f t="shared" si="157"/>
        <v>-3</v>
      </c>
      <c r="F1991">
        <f t="shared" si="158"/>
        <v>1</v>
      </c>
      <c r="G1991">
        <f t="shared" si="159"/>
        <v>0</v>
      </c>
    </row>
    <row r="1992" spans="1:7">
      <c r="A1992" t="s">
        <v>1267</v>
      </c>
      <c r="B1992" t="s">
        <v>16</v>
      </c>
      <c r="C1992" t="str">
        <f t="shared" si="155"/>
        <v>453600</v>
      </c>
      <c r="D1992" t="str">
        <f t="shared" si="156"/>
        <v>454757</v>
      </c>
      <c r="E1992">
        <f t="shared" si="157"/>
        <v>2</v>
      </c>
      <c r="F1992">
        <f t="shared" si="158"/>
        <v>1</v>
      </c>
      <c r="G1992">
        <f t="shared" si="159"/>
        <v>0</v>
      </c>
    </row>
    <row r="1993" spans="1:7">
      <c r="A1993" t="s">
        <v>1270</v>
      </c>
      <c r="B1993" t="s">
        <v>16</v>
      </c>
      <c r="C1993" t="str">
        <f t="shared" si="155"/>
        <v>454759</v>
      </c>
      <c r="D1993" t="str">
        <f t="shared" si="156"/>
        <v>455970</v>
      </c>
      <c r="E1993">
        <f t="shared" si="157"/>
        <v>56</v>
      </c>
      <c r="F1993">
        <f t="shared" si="158"/>
        <v>1</v>
      </c>
      <c r="G1993">
        <f t="shared" si="159"/>
        <v>0</v>
      </c>
    </row>
    <row r="1994" spans="1:7">
      <c r="A1994" t="s">
        <v>1272</v>
      </c>
      <c r="B1994" t="s">
        <v>16</v>
      </c>
      <c r="C1994" t="str">
        <f t="shared" si="155"/>
        <v>456026</v>
      </c>
      <c r="D1994" t="str">
        <f t="shared" si="156"/>
        <v>457108</v>
      </c>
      <c r="E1994">
        <f t="shared" si="157"/>
        <v>3</v>
      </c>
      <c r="F1994">
        <f t="shared" si="158"/>
        <v>1</v>
      </c>
      <c r="G1994">
        <f t="shared" si="159"/>
        <v>0</v>
      </c>
    </row>
    <row r="1995" spans="1:7">
      <c r="A1995" t="s">
        <v>1275</v>
      </c>
      <c r="B1995" t="s">
        <v>16</v>
      </c>
      <c r="C1995" t="str">
        <f t="shared" si="155"/>
        <v>457111</v>
      </c>
      <c r="D1995" t="str">
        <f t="shared" si="156"/>
        <v>457557</v>
      </c>
      <c r="E1995">
        <f t="shared" si="157"/>
        <v>337</v>
      </c>
      <c r="F1995">
        <f t="shared" si="158"/>
        <v>0</v>
      </c>
      <c r="G1995">
        <f t="shared" si="159"/>
        <v>0</v>
      </c>
    </row>
    <row r="1996" spans="1:7">
      <c r="A1996" t="s">
        <v>1277</v>
      </c>
      <c r="B1996" t="s">
        <v>16</v>
      </c>
      <c r="C1996" t="str">
        <f t="shared" si="155"/>
        <v>457894</v>
      </c>
      <c r="D1996" t="str">
        <f t="shared" si="156"/>
        <v>459888</v>
      </c>
      <c r="E1996">
        <f t="shared" si="157"/>
        <v>259</v>
      </c>
      <c r="F1996">
        <f t="shared" si="158"/>
        <v>0</v>
      </c>
      <c r="G1996">
        <f t="shared" si="159"/>
        <v>1</v>
      </c>
    </row>
    <row r="1997" spans="1:7">
      <c r="A1997" t="s">
        <v>1281</v>
      </c>
      <c r="B1997" t="s">
        <v>16</v>
      </c>
      <c r="C1997" t="str">
        <f t="shared" si="155"/>
        <v>460147</v>
      </c>
      <c r="D1997" t="str">
        <f t="shared" si="156"/>
        <v>461166</v>
      </c>
      <c r="E1997">
        <f t="shared" si="157"/>
        <v>178</v>
      </c>
      <c r="F1997">
        <f t="shared" si="158"/>
        <v>0</v>
      </c>
      <c r="G1997">
        <f t="shared" si="159"/>
        <v>1</v>
      </c>
    </row>
    <row r="1998" spans="1:7">
      <c r="A1998" t="s">
        <v>1285</v>
      </c>
      <c r="B1998" t="s">
        <v>16</v>
      </c>
      <c r="C1998" t="str">
        <f t="shared" si="155"/>
        <v>461344</v>
      </c>
      <c r="D1998" t="str">
        <f t="shared" si="156"/>
        <v>462432</v>
      </c>
      <c r="E1998">
        <f t="shared" si="157"/>
        <v>65</v>
      </c>
      <c r="F1998">
        <f t="shared" si="158"/>
        <v>1</v>
      </c>
      <c r="G1998">
        <f t="shared" si="159"/>
        <v>1</v>
      </c>
    </row>
    <row r="1999" spans="1:7">
      <c r="A1999" t="s">
        <v>1289</v>
      </c>
      <c r="B1999" t="s">
        <v>16</v>
      </c>
      <c r="C1999" t="str">
        <f t="shared" si="155"/>
        <v>462497</v>
      </c>
      <c r="D1999" t="str">
        <f t="shared" si="156"/>
        <v>463576</v>
      </c>
      <c r="E1999">
        <f t="shared" si="157"/>
        <v>3295</v>
      </c>
      <c r="F1999">
        <f t="shared" si="158"/>
        <v>0</v>
      </c>
      <c r="G1999">
        <f t="shared" si="159"/>
        <v>0</v>
      </c>
    </row>
    <row r="2000" spans="1:7">
      <c r="A2000" t="s">
        <v>1302</v>
      </c>
      <c r="B2000" t="s">
        <v>16</v>
      </c>
      <c r="C2000" t="str">
        <f t="shared" si="155"/>
        <v>466871</v>
      </c>
      <c r="D2000" t="str">
        <f t="shared" si="156"/>
        <v>467062</v>
      </c>
      <c r="E2000">
        <f t="shared" si="157"/>
        <v>277</v>
      </c>
      <c r="F2000">
        <f t="shared" si="158"/>
        <v>0</v>
      </c>
      <c r="G2000">
        <f t="shared" si="159"/>
        <v>1</v>
      </c>
    </row>
    <row r="2001" spans="1:7">
      <c r="A2001" t="s">
        <v>1304</v>
      </c>
      <c r="B2001" t="s">
        <v>16</v>
      </c>
      <c r="C2001" t="str">
        <f t="shared" si="155"/>
        <v>467339</v>
      </c>
      <c r="D2001" t="str">
        <f t="shared" si="156"/>
        <v>467776</v>
      </c>
      <c r="E2001">
        <f t="shared" si="157"/>
        <v>3358</v>
      </c>
      <c r="F2001">
        <f t="shared" si="158"/>
        <v>0</v>
      </c>
      <c r="G2001">
        <f t="shared" si="159"/>
        <v>1</v>
      </c>
    </row>
    <row r="2002" spans="1:7">
      <c r="A2002" t="s">
        <v>1314</v>
      </c>
      <c r="B2002" t="s">
        <v>16</v>
      </c>
      <c r="C2002" t="str">
        <f t="shared" si="155"/>
        <v>471134</v>
      </c>
      <c r="D2002" t="str">
        <f t="shared" si="156"/>
        <v>471808</v>
      </c>
      <c r="E2002">
        <f t="shared" si="157"/>
        <v>2248</v>
      </c>
      <c r="F2002">
        <f t="shared" si="158"/>
        <v>0</v>
      </c>
      <c r="G2002">
        <f t="shared" si="159"/>
        <v>1</v>
      </c>
    </row>
    <row r="2003" spans="1:7">
      <c r="A2003" t="s">
        <v>1320</v>
      </c>
      <c r="B2003" t="s">
        <v>16</v>
      </c>
      <c r="C2003" t="str">
        <f t="shared" si="155"/>
        <v>474056</v>
      </c>
      <c r="D2003" t="str">
        <f t="shared" si="156"/>
        <v>474583</v>
      </c>
      <c r="E2003">
        <f t="shared" si="157"/>
        <v>342</v>
      </c>
      <c r="F2003">
        <f t="shared" si="158"/>
        <v>0</v>
      </c>
      <c r="G2003">
        <f t="shared" si="159"/>
        <v>1</v>
      </c>
    </row>
    <row r="2004" spans="1:7">
      <c r="A2004" t="s">
        <v>1323</v>
      </c>
      <c r="B2004" t="s">
        <v>16</v>
      </c>
      <c r="C2004" t="str">
        <f t="shared" si="155"/>
        <v>474925</v>
      </c>
      <c r="D2004" t="str">
        <f t="shared" si="156"/>
        <v>477450</v>
      </c>
      <c r="E2004">
        <f t="shared" si="157"/>
        <v>49</v>
      </c>
      <c r="F2004">
        <f t="shared" si="158"/>
        <v>1</v>
      </c>
      <c r="G2004">
        <f t="shared" si="159"/>
        <v>1</v>
      </c>
    </row>
    <row r="2005" spans="1:7">
      <c r="A2005" t="s">
        <v>1326</v>
      </c>
      <c r="B2005" t="s">
        <v>16</v>
      </c>
      <c r="C2005" t="str">
        <f t="shared" si="155"/>
        <v>477499</v>
      </c>
      <c r="D2005" t="str">
        <f t="shared" si="156"/>
        <v>478257</v>
      </c>
      <c r="E2005">
        <f t="shared" si="157"/>
        <v>201</v>
      </c>
      <c r="F2005">
        <f t="shared" si="158"/>
        <v>0</v>
      </c>
      <c r="G2005">
        <f t="shared" si="159"/>
        <v>0</v>
      </c>
    </row>
    <row r="2006" spans="1:7">
      <c r="A2006" t="s">
        <v>1330</v>
      </c>
      <c r="B2006" t="s">
        <v>16</v>
      </c>
      <c r="C2006" t="str">
        <f t="shared" si="155"/>
        <v>478458</v>
      </c>
      <c r="D2006" t="str">
        <f t="shared" si="156"/>
        <v>478823</v>
      </c>
      <c r="E2006">
        <f t="shared" si="157"/>
        <v>71</v>
      </c>
      <c r="F2006">
        <f t="shared" si="158"/>
        <v>1</v>
      </c>
      <c r="G2006">
        <f t="shared" si="159"/>
        <v>1</v>
      </c>
    </row>
    <row r="2007" spans="1:7">
      <c r="A2007" t="s">
        <v>1332</v>
      </c>
      <c r="B2007" t="s">
        <v>16</v>
      </c>
      <c r="C2007" t="str">
        <f t="shared" si="155"/>
        <v>478894</v>
      </c>
      <c r="D2007" t="str">
        <f t="shared" si="156"/>
        <v>479355</v>
      </c>
      <c r="E2007">
        <f t="shared" si="157"/>
        <v>65</v>
      </c>
      <c r="F2007">
        <f t="shared" si="158"/>
        <v>1</v>
      </c>
      <c r="G2007">
        <f t="shared" si="159"/>
        <v>0</v>
      </c>
    </row>
    <row r="2008" spans="1:7">
      <c r="A2008" t="s">
        <v>1335</v>
      </c>
      <c r="B2008" t="s">
        <v>16</v>
      </c>
      <c r="C2008" t="str">
        <f t="shared" si="155"/>
        <v>479420</v>
      </c>
      <c r="D2008" t="str">
        <f t="shared" si="156"/>
        <v>479902</v>
      </c>
      <c r="E2008">
        <f t="shared" si="157"/>
        <v>64</v>
      </c>
      <c r="F2008">
        <f t="shared" si="158"/>
        <v>1</v>
      </c>
      <c r="G2008">
        <f t="shared" si="159"/>
        <v>0</v>
      </c>
    </row>
    <row r="2009" spans="1:7">
      <c r="A2009" t="s">
        <v>1337</v>
      </c>
      <c r="B2009" t="s">
        <v>16</v>
      </c>
      <c r="C2009" t="str">
        <f t="shared" si="155"/>
        <v>479966</v>
      </c>
      <c r="D2009" t="str">
        <f t="shared" si="156"/>
        <v>480769</v>
      </c>
      <c r="E2009">
        <f t="shared" si="157"/>
        <v>21</v>
      </c>
      <c r="F2009">
        <f t="shared" si="158"/>
        <v>1</v>
      </c>
      <c r="G2009">
        <f t="shared" si="159"/>
        <v>0</v>
      </c>
    </row>
    <row r="2010" spans="1:7">
      <c r="A2010" t="s">
        <v>1340</v>
      </c>
      <c r="B2010" t="s">
        <v>16</v>
      </c>
      <c r="C2010" t="str">
        <f t="shared" si="155"/>
        <v>480790</v>
      </c>
      <c r="D2010" t="str">
        <f t="shared" si="156"/>
        <v>481110</v>
      </c>
      <c r="E2010">
        <f t="shared" si="157"/>
        <v>1810</v>
      </c>
      <c r="F2010">
        <f t="shared" si="158"/>
        <v>0</v>
      </c>
      <c r="G2010">
        <f t="shared" si="159"/>
        <v>0</v>
      </c>
    </row>
    <row r="2011" spans="1:7">
      <c r="A2011" t="s">
        <v>1347</v>
      </c>
      <c r="B2011" t="s">
        <v>16</v>
      </c>
      <c r="C2011" t="str">
        <f t="shared" si="155"/>
        <v>482920</v>
      </c>
      <c r="D2011" t="str">
        <f t="shared" si="156"/>
        <v>483447</v>
      </c>
      <c r="E2011">
        <f t="shared" si="157"/>
        <v>98</v>
      </c>
      <c r="F2011">
        <f t="shared" si="158"/>
        <v>1</v>
      </c>
      <c r="G2011">
        <f t="shared" si="159"/>
        <v>1</v>
      </c>
    </row>
    <row r="2012" spans="1:7">
      <c r="A2012" t="s">
        <v>1351</v>
      </c>
      <c r="B2012" t="s">
        <v>16</v>
      </c>
      <c r="C2012" t="str">
        <f t="shared" si="155"/>
        <v>483545</v>
      </c>
      <c r="D2012" t="str">
        <f t="shared" si="156"/>
        <v>484093</v>
      </c>
      <c r="E2012">
        <f t="shared" si="157"/>
        <v>101</v>
      </c>
      <c r="F2012">
        <f t="shared" si="158"/>
        <v>1</v>
      </c>
      <c r="G2012">
        <f t="shared" si="159"/>
        <v>0</v>
      </c>
    </row>
    <row r="2013" spans="1:7">
      <c r="A2013" t="s">
        <v>1355</v>
      </c>
      <c r="B2013" t="s">
        <v>16</v>
      </c>
      <c r="C2013" t="str">
        <f t="shared" si="155"/>
        <v>484194</v>
      </c>
      <c r="D2013" t="str">
        <f t="shared" si="156"/>
        <v>486731</v>
      </c>
      <c r="E2013">
        <f t="shared" si="157"/>
        <v>56</v>
      </c>
      <c r="F2013">
        <f t="shared" si="158"/>
        <v>1</v>
      </c>
      <c r="G2013">
        <f t="shared" si="159"/>
        <v>0</v>
      </c>
    </row>
    <row r="2014" spans="1:7">
      <c r="A2014" t="s">
        <v>1358</v>
      </c>
      <c r="B2014" t="s">
        <v>16</v>
      </c>
      <c r="C2014" t="str">
        <f t="shared" si="155"/>
        <v>486787</v>
      </c>
      <c r="D2014" t="str">
        <f t="shared" si="156"/>
        <v>487545</v>
      </c>
      <c r="E2014">
        <f t="shared" si="157"/>
        <v>14</v>
      </c>
      <c r="F2014">
        <f t="shared" si="158"/>
        <v>1</v>
      </c>
      <c r="G2014">
        <f t="shared" si="159"/>
        <v>0</v>
      </c>
    </row>
    <row r="2015" spans="1:7">
      <c r="A2015" t="s">
        <v>1360</v>
      </c>
      <c r="B2015" t="s">
        <v>16</v>
      </c>
      <c r="C2015" t="str">
        <f t="shared" si="155"/>
        <v>487559</v>
      </c>
      <c r="D2015" t="str">
        <f t="shared" si="156"/>
        <v>488104</v>
      </c>
      <c r="E2015">
        <f t="shared" si="157"/>
        <v>67</v>
      </c>
      <c r="F2015">
        <f t="shared" si="158"/>
        <v>1</v>
      </c>
      <c r="G2015">
        <f t="shared" si="159"/>
        <v>0</v>
      </c>
    </row>
    <row r="2016" spans="1:7">
      <c r="A2016" t="s">
        <v>1363</v>
      </c>
      <c r="B2016" t="s">
        <v>16</v>
      </c>
      <c r="C2016" t="str">
        <f t="shared" si="155"/>
        <v>488171</v>
      </c>
      <c r="D2016" t="str">
        <f t="shared" si="156"/>
        <v>488602</v>
      </c>
      <c r="E2016">
        <f t="shared" si="157"/>
        <v>44</v>
      </c>
      <c r="F2016">
        <f t="shared" si="158"/>
        <v>1</v>
      </c>
      <c r="G2016">
        <f t="shared" si="159"/>
        <v>0</v>
      </c>
    </row>
    <row r="2017" spans="1:7">
      <c r="A2017" t="s">
        <v>1366</v>
      </c>
      <c r="B2017" t="s">
        <v>16</v>
      </c>
      <c r="C2017" t="str">
        <f t="shared" si="155"/>
        <v>488646</v>
      </c>
      <c r="D2017" t="str">
        <f t="shared" si="156"/>
        <v>489161</v>
      </c>
      <c r="E2017">
        <f t="shared" si="157"/>
        <v>22</v>
      </c>
      <c r="F2017">
        <f t="shared" si="158"/>
        <v>1</v>
      </c>
      <c r="G2017">
        <f t="shared" si="159"/>
        <v>0</v>
      </c>
    </row>
    <row r="2018" spans="1:7">
      <c r="A2018" t="s">
        <v>1369</v>
      </c>
      <c r="B2018" t="s">
        <v>16</v>
      </c>
      <c r="C2018" t="str">
        <f t="shared" si="155"/>
        <v>489183</v>
      </c>
      <c r="D2018" t="str">
        <f t="shared" si="156"/>
        <v>490010</v>
      </c>
      <c r="E2018">
        <f t="shared" si="157"/>
        <v>13</v>
      </c>
      <c r="F2018">
        <f t="shared" si="158"/>
        <v>1</v>
      </c>
      <c r="G2018">
        <f t="shared" si="159"/>
        <v>0</v>
      </c>
    </row>
    <row r="2019" spans="1:7">
      <c r="A2019" t="s">
        <v>1372</v>
      </c>
      <c r="B2019" t="s">
        <v>16</v>
      </c>
      <c r="C2019" t="str">
        <f t="shared" si="155"/>
        <v>490023</v>
      </c>
      <c r="D2019" t="str">
        <f t="shared" si="156"/>
        <v>490355</v>
      </c>
      <c r="E2019">
        <f t="shared" si="157"/>
        <v>624</v>
      </c>
      <c r="F2019">
        <f t="shared" si="158"/>
        <v>0</v>
      </c>
      <c r="G2019">
        <f t="shared" si="159"/>
        <v>0</v>
      </c>
    </row>
    <row r="2020" spans="1:7">
      <c r="A2020" t="s">
        <v>1375</v>
      </c>
      <c r="B2020" t="s">
        <v>16</v>
      </c>
      <c r="C2020" t="str">
        <f t="shared" si="155"/>
        <v>490979</v>
      </c>
      <c r="D2020" t="str">
        <f t="shared" si="156"/>
        <v>492553</v>
      </c>
      <c r="E2020">
        <f t="shared" si="157"/>
        <v>597</v>
      </c>
      <c r="F2020">
        <f t="shared" si="158"/>
        <v>0</v>
      </c>
      <c r="G2020">
        <f t="shared" si="159"/>
        <v>1</v>
      </c>
    </row>
    <row r="2021" spans="1:7">
      <c r="A2021" t="s">
        <v>1381</v>
      </c>
      <c r="B2021" t="s">
        <v>16</v>
      </c>
      <c r="C2021" t="str">
        <f t="shared" si="155"/>
        <v>493150</v>
      </c>
      <c r="D2021" t="str">
        <f t="shared" si="156"/>
        <v>493446</v>
      </c>
      <c r="E2021">
        <f t="shared" si="157"/>
        <v>354</v>
      </c>
      <c r="F2021">
        <f t="shared" si="158"/>
        <v>0</v>
      </c>
      <c r="G2021">
        <f t="shared" si="159"/>
        <v>1</v>
      </c>
    </row>
    <row r="2022" spans="1:7">
      <c r="A2022" t="s">
        <v>1383</v>
      </c>
      <c r="B2022" t="s">
        <v>16</v>
      </c>
      <c r="C2022" t="str">
        <f t="shared" si="155"/>
        <v>493800</v>
      </c>
      <c r="D2022" t="str">
        <f t="shared" si="156"/>
        <v>495446</v>
      </c>
      <c r="E2022">
        <f t="shared" si="157"/>
        <v>268</v>
      </c>
      <c r="F2022">
        <f t="shared" si="158"/>
        <v>0</v>
      </c>
      <c r="G2022">
        <f t="shared" si="159"/>
        <v>1</v>
      </c>
    </row>
    <row r="2023" spans="1:7">
      <c r="A2023" t="s">
        <v>1387</v>
      </c>
      <c r="B2023" t="s">
        <v>16</v>
      </c>
      <c r="C2023" t="str">
        <f t="shared" si="155"/>
        <v>495714</v>
      </c>
      <c r="D2023" t="str">
        <f t="shared" si="156"/>
        <v>495806</v>
      </c>
      <c r="E2023">
        <f t="shared" si="157"/>
        <v>13784</v>
      </c>
      <c r="F2023">
        <f t="shared" si="158"/>
        <v>0</v>
      </c>
      <c r="G2023">
        <f t="shared" si="159"/>
        <v>1</v>
      </c>
    </row>
    <row r="2024" spans="1:7">
      <c r="A2024" t="s">
        <v>1412</v>
      </c>
      <c r="B2024" t="s">
        <v>16</v>
      </c>
      <c r="C2024" t="str">
        <f t="shared" si="155"/>
        <v>509590</v>
      </c>
      <c r="D2024" t="str">
        <f t="shared" si="156"/>
        <v>510441</v>
      </c>
      <c r="E2024">
        <f t="shared" si="157"/>
        <v>9123</v>
      </c>
      <c r="F2024">
        <f t="shared" si="158"/>
        <v>0</v>
      </c>
      <c r="G2024">
        <f t="shared" si="159"/>
        <v>1</v>
      </c>
    </row>
    <row r="2025" spans="1:7">
      <c r="A2025" t="s">
        <v>1436</v>
      </c>
      <c r="B2025" t="s">
        <v>16</v>
      </c>
      <c r="C2025" t="str">
        <f t="shared" si="155"/>
        <v>519564</v>
      </c>
      <c r="D2025" t="str">
        <f t="shared" si="156"/>
        <v>520265</v>
      </c>
      <c r="E2025">
        <f t="shared" si="157"/>
        <v>380</v>
      </c>
      <c r="F2025">
        <f t="shared" si="158"/>
        <v>0</v>
      </c>
      <c r="G2025">
        <f t="shared" si="159"/>
        <v>1</v>
      </c>
    </row>
    <row r="2026" spans="1:7">
      <c r="A2026" t="s">
        <v>1438</v>
      </c>
      <c r="B2026" t="s">
        <v>16</v>
      </c>
      <c r="C2026" t="str">
        <f t="shared" si="155"/>
        <v>520645</v>
      </c>
      <c r="D2026" t="str">
        <f t="shared" si="156"/>
        <v>521502</v>
      </c>
      <c r="E2026">
        <f t="shared" si="157"/>
        <v>1885</v>
      </c>
      <c r="F2026">
        <f t="shared" si="158"/>
        <v>0</v>
      </c>
      <c r="G2026">
        <f t="shared" si="159"/>
        <v>1</v>
      </c>
    </row>
    <row r="2027" spans="1:7">
      <c r="A2027" t="s">
        <v>1442</v>
      </c>
      <c r="B2027" t="s">
        <v>16</v>
      </c>
      <c r="C2027" t="str">
        <f t="shared" si="155"/>
        <v>523387</v>
      </c>
      <c r="D2027" t="str">
        <f t="shared" si="156"/>
        <v>529215</v>
      </c>
      <c r="E2027">
        <f t="shared" si="157"/>
        <v>105</v>
      </c>
      <c r="F2027">
        <f t="shared" si="158"/>
        <v>1</v>
      </c>
      <c r="G2027">
        <f t="shared" si="159"/>
        <v>1</v>
      </c>
    </row>
    <row r="2028" spans="1:7">
      <c r="A2028" t="s">
        <v>1444</v>
      </c>
      <c r="B2028" t="s">
        <v>16</v>
      </c>
      <c r="C2028" t="str">
        <f t="shared" si="155"/>
        <v>529320</v>
      </c>
      <c r="D2028" t="str">
        <f t="shared" si="156"/>
        <v>530573</v>
      </c>
      <c r="E2028">
        <f t="shared" si="157"/>
        <v>124</v>
      </c>
      <c r="F2028">
        <f t="shared" si="158"/>
        <v>1</v>
      </c>
      <c r="G2028">
        <f t="shared" si="159"/>
        <v>0</v>
      </c>
    </row>
    <row r="2029" spans="1:7">
      <c r="A2029" t="s">
        <v>1446</v>
      </c>
      <c r="B2029" t="s">
        <v>16</v>
      </c>
      <c r="C2029" t="str">
        <f t="shared" si="155"/>
        <v>530697</v>
      </c>
      <c r="D2029" t="str">
        <f t="shared" si="156"/>
        <v>532763</v>
      </c>
      <c r="E2029">
        <f t="shared" si="157"/>
        <v>16</v>
      </c>
      <c r="F2029">
        <f t="shared" si="158"/>
        <v>1</v>
      </c>
      <c r="G2029">
        <f t="shared" si="159"/>
        <v>0</v>
      </c>
    </row>
    <row r="2030" spans="1:7">
      <c r="A2030" t="s">
        <v>1449</v>
      </c>
      <c r="B2030" t="s">
        <v>16</v>
      </c>
      <c r="C2030" t="str">
        <f t="shared" si="155"/>
        <v>532779</v>
      </c>
      <c r="D2030" t="str">
        <f t="shared" si="156"/>
        <v>534038</v>
      </c>
      <c r="E2030">
        <f t="shared" si="157"/>
        <v>7268</v>
      </c>
      <c r="F2030">
        <f t="shared" si="158"/>
        <v>0</v>
      </c>
      <c r="G2030">
        <f t="shared" si="159"/>
        <v>0</v>
      </c>
    </row>
    <row r="2031" spans="1:7">
      <c r="A2031" t="s">
        <v>1463</v>
      </c>
      <c r="B2031" t="s">
        <v>16</v>
      </c>
      <c r="C2031" t="str">
        <f t="shared" si="155"/>
        <v>541306</v>
      </c>
      <c r="D2031" t="str">
        <f t="shared" si="156"/>
        <v>541407</v>
      </c>
      <c r="E2031">
        <f t="shared" si="157"/>
        <v>-7</v>
      </c>
      <c r="F2031">
        <f t="shared" si="158"/>
        <v>1</v>
      </c>
      <c r="G2031">
        <f t="shared" si="159"/>
        <v>1</v>
      </c>
    </row>
    <row r="2032" spans="1:7">
      <c r="A2032" t="s">
        <v>1465</v>
      </c>
      <c r="B2032" t="s">
        <v>16</v>
      </c>
      <c r="C2032" t="str">
        <f t="shared" si="155"/>
        <v>541400</v>
      </c>
      <c r="D2032" t="str">
        <f t="shared" si="156"/>
        <v>541657</v>
      </c>
      <c r="E2032">
        <f t="shared" si="157"/>
        <v>2</v>
      </c>
      <c r="F2032">
        <f t="shared" si="158"/>
        <v>1</v>
      </c>
      <c r="G2032">
        <f t="shared" si="159"/>
        <v>0</v>
      </c>
    </row>
    <row r="2033" spans="1:7">
      <c r="A2033" t="s">
        <v>1467</v>
      </c>
      <c r="B2033" t="s">
        <v>16</v>
      </c>
      <c r="C2033" t="str">
        <f t="shared" si="155"/>
        <v>541659</v>
      </c>
      <c r="D2033" t="str">
        <f t="shared" si="156"/>
        <v>541958</v>
      </c>
      <c r="E2033">
        <f t="shared" si="157"/>
        <v>3305</v>
      </c>
      <c r="F2033">
        <f t="shared" si="158"/>
        <v>0</v>
      </c>
      <c r="G2033">
        <f t="shared" si="159"/>
        <v>0</v>
      </c>
    </row>
    <row r="2034" spans="1:7">
      <c r="A2034" t="s">
        <v>1479</v>
      </c>
      <c r="B2034" t="s">
        <v>16</v>
      </c>
      <c r="C2034" t="str">
        <f t="shared" si="155"/>
        <v>545263</v>
      </c>
      <c r="D2034" t="str">
        <f t="shared" si="156"/>
        <v>545982</v>
      </c>
      <c r="E2034">
        <f t="shared" si="157"/>
        <v>0</v>
      </c>
      <c r="F2034">
        <f t="shared" si="158"/>
        <v>1</v>
      </c>
      <c r="G2034">
        <f t="shared" si="159"/>
        <v>1</v>
      </c>
    </row>
    <row r="2035" spans="1:7">
      <c r="A2035" t="s">
        <v>1483</v>
      </c>
      <c r="B2035" t="s">
        <v>16</v>
      </c>
      <c r="C2035" t="str">
        <f t="shared" si="155"/>
        <v>545982</v>
      </c>
      <c r="D2035" t="str">
        <f t="shared" si="156"/>
        <v>546308</v>
      </c>
      <c r="E2035">
        <f t="shared" si="157"/>
        <v>77</v>
      </c>
      <c r="F2035">
        <f t="shared" si="158"/>
        <v>1</v>
      </c>
      <c r="G2035">
        <f t="shared" si="159"/>
        <v>0</v>
      </c>
    </row>
    <row r="2036" spans="1:7">
      <c r="A2036" t="s">
        <v>1485</v>
      </c>
      <c r="B2036" t="s">
        <v>16</v>
      </c>
      <c r="C2036" t="str">
        <f t="shared" si="155"/>
        <v>546385</v>
      </c>
      <c r="D2036" t="str">
        <f t="shared" si="156"/>
        <v>547311</v>
      </c>
      <c r="E2036">
        <f t="shared" si="157"/>
        <v>73</v>
      </c>
      <c r="F2036">
        <f t="shared" si="158"/>
        <v>1</v>
      </c>
      <c r="G2036">
        <f t="shared" si="159"/>
        <v>0</v>
      </c>
    </row>
    <row r="2037" spans="1:7">
      <c r="A2037" t="s">
        <v>1489</v>
      </c>
      <c r="B2037" t="s">
        <v>16</v>
      </c>
      <c r="C2037" t="str">
        <f t="shared" si="155"/>
        <v>547384</v>
      </c>
      <c r="D2037" t="str">
        <f t="shared" si="156"/>
        <v>548121</v>
      </c>
      <c r="E2037">
        <f t="shared" si="157"/>
        <v>148</v>
      </c>
      <c r="F2037">
        <f t="shared" si="158"/>
        <v>1</v>
      </c>
      <c r="G2037">
        <f t="shared" si="159"/>
        <v>0</v>
      </c>
    </row>
    <row r="2038" spans="1:7">
      <c r="A2038" t="s">
        <v>1491</v>
      </c>
      <c r="B2038" t="s">
        <v>16</v>
      </c>
      <c r="C2038" t="str">
        <f t="shared" si="155"/>
        <v>548269</v>
      </c>
      <c r="D2038" t="str">
        <f t="shared" si="156"/>
        <v>549219</v>
      </c>
      <c r="E2038">
        <f t="shared" si="157"/>
        <v>4042</v>
      </c>
      <c r="F2038">
        <f t="shared" si="158"/>
        <v>0</v>
      </c>
      <c r="G2038">
        <f t="shared" si="159"/>
        <v>0</v>
      </c>
    </row>
    <row r="2039" spans="1:7">
      <c r="A2039" t="s">
        <v>1510</v>
      </c>
      <c r="B2039" t="s">
        <v>16</v>
      </c>
      <c r="C2039" t="str">
        <f t="shared" si="155"/>
        <v>553261</v>
      </c>
      <c r="D2039" t="str">
        <f t="shared" si="156"/>
        <v>554208</v>
      </c>
      <c r="E2039">
        <f t="shared" si="157"/>
        <v>3068</v>
      </c>
      <c r="F2039">
        <f t="shared" si="158"/>
        <v>0</v>
      </c>
      <c r="G2039">
        <f t="shared" si="159"/>
        <v>1</v>
      </c>
    </row>
    <row r="2040" spans="1:7">
      <c r="A2040" t="s">
        <v>1524</v>
      </c>
      <c r="B2040" t="s">
        <v>16</v>
      </c>
      <c r="C2040" t="str">
        <f t="shared" si="155"/>
        <v>557276</v>
      </c>
      <c r="D2040" t="str">
        <f t="shared" si="156"/>
        <v>557878</v>
      </c>
      <c r="E2040">
        <f t="shared" si="157"/>
        <v>1732</v>
      </c>
      <c r="F2040">
        <f t="shared" si="158"/>
        <v>0</v>
      </c>
      <c r="G2040">
        <f t="shared" si="159"/>
        <v>1</v>
      </c>
    </row>
    <row r="2041" spans="1:7">
      <c r="A2041" t="s">
        <v>1532</v>
      </c>
      <c r="B2041" t="s">
        <v>16</v>
      </c>
      <c r="C2041" t="str">
        <f t="shared" si="155"/>
        <v>559610</v>
      </c>
      <c r="D2041" t="str">
        <f t="shared" si="156"/>
        <v>560530</v>
      </c>
      <c r="E2041">
        <f t="shared" si="157"/>
        <v>969</v>
      </c>
      <c r="F2041">
        <f t="shared" si="158"/>
        <v>0</v>
      </c>
      <c r="G2041">
        <f t="shared" si="159"/>
        <v>1</v>
      </c>
    </row>
    <row r="2042" spans="1:7">
      <c r="A2042" t="s">
        <v>1537</v>
      </c>
      <c r="B2042" t="s">
        <v>16</v>
      </c>
      <c r="C2042" t="str">
        <f t="shared" si="155"/>
        <v>561499</v>
      </c>
      <c r="D2042" t="str">
        <f t="shared" si="156"/>
        <v>562788</v>
      </c>
      <c r="E2042">
        <f t="shared" si="157"/>
        <v>2822</v>
      </c>
      <c r="F2042">
        <f t="shared" si="158"/>
        <v>0</v>
      </c>
      <c r="G2042">
        <f t="shared" si="159"/>
        <v>1</v>
      </c>
    </row>
    <row r="2043" spans="1:7">
      <c r="A2043" t="s">
        <v>1545</v>
      </c>
      <c r="B2043" t="s">
        <v>16</v>
      </c>
      <c r="C2043" t="str">
        <f t="shared" si="155"/>
        <v>565610</v>
      </c>
      <c r="D2043" t="str">
        <f t="shared" si="156"/>
        <v>566188</v>
      </c>
      <c r="E2043">
        <f t="shared" si="157"/>
        <v>59</v>
      </c>
      <c r="F2043">
        <f t="shared" si="158"/>
        <v>1</v>
      </c>
      <c r="G2043">
        <f t="shared" si="159"/>
        <v>1</v>
      </c>
    </row>
    <row r="2044" spans="1:7">
      <c r="A2044" t="s">
        <v>1549</v>
      </c>
      <c r="B2044" t="s">
        <v>16</v>
      </c>
      <c r="C2044" t="str">
        <f t="shared" si="155"/>
        <v>566247</v>
      </c>
      <c r="D2044" t="str">
        <f t="shared" si="156"/>
        <v>567014</v>
      </c>
      <c r="E2044">
        <f t="shared" si="157"/>
        <v>1253</v>
      </c>
      <c r="F2044">
        <f t="shared" si="158"/>
        <v>0</v>
      </c>
      <c r="G2044">
        <f t="shared" si="159"/>
        <v>0</v>
      </c>
    </row>
    <row r="2045" spans="1:7">
      <c r="A2045" t="s">
        <v>1554</v>
      </c>
      <c r="B2045" t="s">
        <v>16</v>
      </c>
      <c r="C2045" t="str">
        <f t="shared" si="155"/>
        <v>568267</v>
      </c>
      <c r="D2045" t="str">
        <f t="shared" si="156"/>
        <v>569493</v>
      </c>
      <c r="E2045">
        <f t="shared" si="157"/>
        <v>4</v>
      </c>
      <c r="F2045">
        <f t="shared" si="158"/>
        <v>1</v>
      </c>
      <c r="G2045">
        <f t="shared" si="159"/>
        <v>1</v>
      </c>
    </row>
    <row r="2046" spans="1:7">
      <c r="A2046" t="s">
        <v>1558</v>
      </c>
      <c r="B2046" t="s">
        <v>16</v>
      </c>
      <c r="C2046" t="str">
        <f t="shared" si="155"/>
        <v>569497</v>
      </c>
      <c r="D2046" t="str">
        <f t="shared" si="156"/>
        <v>570735</v>
      </c>
      <c r="E2046">
        <f t="shared" si="157"/>
        <v>74</v>
      </c>
      <c r="F2046">
        <f t="shared" si="158"/>
        <v>1</v>
      </c>
      <c r="G2046">
        <f t="shared" si="159"/>
        <v>0</v>
      </c>
    </row>
    <row r="2047" spans="1:7">
      <c r="A2047" t="s">
        <v>1562</v>
      </c>
      <c r="B2047" t="s">
        <v>16</v>
      </c>
      <c r="C2047" t="str">
        <f t="shared" si="155"/>
        <v>570809</v>
      </c>
      <c r="D2047" t="str">
        <f t="shared" si="156"/>
        <v>571513</v>
      </c>
      <c r="E2047">
        <f t="shared" si="157"/>
        <v>-7</v>
      </c>
      <c r="F2047">
        <f t="shared" si="158"/>
        <v>1</v>
      </c>
      <c r="G2047">
        <f t="shared" si="159"/>
        <v>0</v>
      </c>
    </row>
    <row r="2048" spans="1:7">
      <c r="A2048" t="s">
        <v>1566</v>
      </c>
      <c r="B2048" t="s">
        <v>16</v>
      </c>
      <c r="C2048" t="str">
        <f t="shared" si="155"/>
        <v>571506</v>
      </c>
      <c r="D2048" t="str">
        <f t="shared" si="156"/>
        <v>572135</v>
      </c>
      <c r="E2048">
        <f t="shared" si="157"/>
        <v>6</v>
      </c>
      <c r="F2048">
        <f t="shared" si="158"/>
        <v>1</v>
      </c>
      <c r="G2048">
        <f t="shared" si="159"/>
        <v>0</v>
      </c>
    </row>
    <row r="2049" spans="1:7">
      <c r="A2049" t="s">
        <v>1570</v>
      </c>
      <c r="B2049" t="s">
        <v>16</v>
      </c>
      <c r="C2049" t="str">
        <f t="shared" si="155"/>
        <v>572141</v>
      </c>
      <c r="D2049" t="str">
        <f t="shared" si="156"/>
        <v>572737</v>
      </c>
      <c r="E2049">
        <f t="shared" si="157"/>
        <v>17</v>
      </c>
      <c r="F2049">
        <f t="shared" si="158"/>
        <v>1</v>
      </c>
      <c r="G2049">
        <f t="shared" si="159"/>
        <v>0</v>
      </c>
    </row>
    <row r="2050" spans="1:7">
      <c r="A2050" t="s">
        <v>1574</v>
      </c>
      <c r="B2050" t="s">
        <v>16</v>
      </c>
      <c r="C2050" t="str">
        <f t="shared" si="155"/>
        <v>572754</v>
      </c>
      <c r="D2050" t="str">
        <f t="shared" si="156"/>
        <v>573980</v>
      </c>
      <c r="E2050">
        <f t="shared" si="157"/>
        <v>86</v>
      </c>
      <c r="F2050">
        <f t="shared" si="158"/>
        <v>1</v>
      </c>
      <c r="G2050">
        <f t="shared" si="159"/>
        <v>0</v>
      </c>
    </row>
    <row r="2051" spans="1:7">
      <c r="A2051" t="s">
        <v>1578</v>
      </c>
      <c r="B2051" t="s">
        <v>16</v>
      </c>
      <c r="C2051" t="str">
        <f t="shared" ref="C2051:C2114" si="160">LEFT(A2051,SEARCH(".",A2051)-1)</f>
        <v>574066</v>
      </c>
      <c r="D2051" t="str">
        <f t="shared" ref="D2051:D2114" si="161">RIGHT(A2051,LEN(A2051)-SEARCH(".",A2051)-1)</f>
        <v>575088</v>
      </c>
      <c r="E2051">
        <f t="shared" ref="E2051:E2114" si="162">C2052-D2051</f>
        <v>74</v>
      </c>
      <c r="F2051">
        <f t="shared" ref="F2051:F2114" si="163">IF(E2051&lt;$K$2, 1, 0)</f>
        <v>1</v>
      </c>
      <c r="G2051">
        <f t="shared" si="159"/>
        <v>0</v>
      </c>
    </row>
    <row r="2052" spans="1:7">
      <c r="A2052" t="s">
        <v>1582</v>
      </c>
      <c r="B2052" t="s">
        <v>16</v>
      </c>
      <c r="C2052" t="str">
        <f t="shared" si="160"/>
        <v>575162</v>
      </c>
      <c r="D2052" t="str">
        <f t="shared" si="161"/>
        <v>575335</v>
      </c>
      <c r="E2052">
        <f t="shared" si="162"/>
        <v>1571</v>
      </c>
      <c r="F2052">
        <f t="shared" si="163"/>
        <v>0</v>
      </c>
      <c r="G2052">
        <f t="shared" ref="G2052:G2115" si="164">IF(F2051=1, 0,1)</f>
        <v>0</v>
      </c>
    </row>
    <row r="2053" spans="1:7">
      <c r="A2053" t="s">
        <v>1590</v>
      </c>
      <c r="B2053" t="s">
        <v>16</v>
      </c>
      <c r="C2053" t="str">
        <f t="shared" si="160"/>
        <v>576906</v>
      </c>
      <c r="D2053" t="str">
        <f t="shared" si="161"/>
        <v>577961</v>
      </c>
      <c r="E2053">
        <f t="shared" si="162"/>
        <v>4300</v>
      </c>
      <c r="F2053">
        <f t="shared" si="163"/>
        <v>0</v>
      </c>
      <c r="G2053">
        <f t="shared" si="164"/>
        <v>1</v>
      </c>
    </row>
    <row r="2054" spans="1:7">
      <c r="A2054" t="s">
        <v>1601</v>
      </c>
      <c r="B2054" t="s">
        <v>16</v>
      </c>
      <c r="C2054" t="str">
        <f t="shared" si="160"/>
        <v>582261</v>
      </c>
      <c r="D2054" t="str">
        <f t="shared" si="161"/>
        <v>582722</v>
      </c>
      <c r="E2054">
        <f t="shared" si="162"/>
        <v>233</v>
      </c>
      <c r="F2054">
        <f t="shared" si="163"/>
        <v>0</v>
      </c>
      <c r="G2054">
        <f t="shared" si="164"/>
        <v>1</v>
      </c>
    </row>
    <row r="2055" spans="1:7">
      <c r="A2055" t="s">
        <v>1605</v>
      </c>
      <c r="B2055" t="s">
        <v>16</v>
      </c>
      <c r="C2055" t="str">
        <f t="shared" si="160"/>
        <v>582955</v>
      </c>
      <c r="D2055" t="str">
        <f t="shared" si="161"/>
        <v>584205</v>
      </c>
      <c r="E2055">
        <f t="shared" si="162"/>
        <v>72</v>
      </c>
      <c r="F2055">
        <f t="shared" si="163"/>
        <v>1</v>
      </c>
      <c r="G2055">
        <f t="shared" si="164"/>
        <v>1</v>
      </c>
    </row>
    <row r="2056" spans="1:7">
      <c r="A2056" t="s">
        <v>1609</v>
      </c>
      <c r="B2056" t="s">
        <v>16</v>
      </c>
      <c r="C2056" t="str">
        <f t="shared" si="160"/>
        <v>584277</v>
      </c>
      <c r="D2056" t="str">
        <f t="shared" si="161"/>
        <v>584678</v>
      </c>
      <c r="E2056">
        <f t="shared" si="162"/>
        <v>74</v>
      </c>
      <c r="F2056">
        <f t="shared" si="163"/>
        <v>1</v>
      </c>
      <c r="G2056">
        <f t="shared" si="164"/>
        <v>0</v>
      </c>
    </row>
    <row r="2057" spans="1:7">
      <c r="A2057" t="s">
        <v>1613</v>
      </c>
      <c r="B2057" t="s">
        <v>16</v>
      </c>
      <c r="C2057" t="str">
        <f t="shared" si="160"/>
        <v>584752</v>
      </c>
      <c r="D2057" t="str">
        <f t="shared" si="161"/>
        <v>585894</v>
      </c>
      <c r="E2057">
        <f t="shared" si="162"/>
        <v>12</v>
      </c>
      <c r="F2057">
        <f t="shared" si="163"/>
        <v>1</v>
      </c>
      <c r="G2057">
        <f t="shared" si="164"/>
        <v>0</v>
      </c>
    </row>
    <row r="2058" spans="1:7">
      <c r="A2058" t="s">
        <v>1617</v>
      </c>
      <c r="B2058" t="s">
        <v>16</v>
      </c>
      <c r="C2058" t="str">
        <f t="shared" si="160"/>
        <v>585906</v>
      </c>
      <c r="D2058" t="str">
        <f t="shared" si="161"/>
        <v>587159</v>
      </c>
      <c r="E2058">
        <f t="shared" si="162"/>
        <v>145</v>
      </c>
      <c r="F2058">
        <f t="shared" si="163"/>
        <v>1</v>
      </c>
      <c r="G2058">
        <f t="shared" si="164"/>
        <v>0</v>
      </c>
    </row>
    <row r="2059" spans="1:7">
      <c r="A2059" t="s">
        <v>1621</v>
      </c>
      <c r="B2059" t="s">
        <v>16</v>
      </c>
      <c r="C2059" t="str">
        <f t="shared" si="160"/>
        <v>587304</v>
      </c>
      <c r="D2059" t="str">
        <f t="shared" si="161"/>
        <v>587816</v>
      </c>
      <c r="E2059">
        <f t="shared" si="162"/>
        <v>98</v>
      </c>
      <c r="F2059">
        <f t="shared" si="163"/>
        <v>1</v>
      </c>
      <c r="G2059">
        <f t="shared" si="164"/>
        <v>0</v>
      </c>
    </row>
    <row r="2060" spans="1:7">
      <c r="A2060" t="s">
        <v>1625</v>
      </c>
      <c r="B2060" t="s">
        <v>16</v>
      </c>
      <c r="C2060" t="str">
        <f t="shared" si="160"/>
        <v>587914</v>
      </c>
      <c r="D2060" t="str">
        <f t="shared" si="161"/>
        <v>590079</v>
      </c>
      <c r="E2060">
        <f t="shared" si="162"/>
        <v>0</v>
      </c>
      <c r="F2060">
        <f t="shared" si="163"/>
        <v>1</v>
      </c>
      <c r="G2060">
        <f t="shared" si="164"/>
        <v>0</v>
      </c>
    </row>
    <row r="2061" spans="1:7">
      <c r="A2061" t="s">
        <v>1629</v>
      </c>
      <c r="B2061" t="s">
        <v>16</v>
      </c>
      <c r="C2061" t="str">
        <f t="shared" si="160"/>
        <v>590079</v>
      </c>
      <c r="D2061" t="str">
        <f t="shared" si="161"/>
        <v>591281</v>
      </c>
      <c r="E2061">
        <f t="shared" si="162"/>
        <v>33</v>
      </c>
      <c r="F2061">
        <f t="shared" si="163"/>
        <v>1</v>
      </c>
      <c r="G2061">
        <f t="shared" si="164"/>
        <v>0</v>
      </c>
    </row>
    <row r="2062" spans="1:7">
      <c r="A2062" t="s">
        <v>1632</v>
      </c>
      <c r="B2062" t="s">
        <v>16</v>
      </c>
      <c r="C2062" t="str">
        <f t="shared" si="160"/>
        <v>591314</v>
      </c>
      <c r="D2062" t="str">
        <f t="shared" si="161"/>
        <v>591820</v>
      </c>
      <c r="E2062">
        <f t="shared" si="162"/>
        <v>108</v>
      </c>
      <c r="F2062">
        <f t="shared" si="163"/>
        <v>1</v>
      </c>
      <c r="G2062">
        <f t="shared" si="164"/>
        <v>0</v>
      </c>
    </row>
    <row r="2063" spans="1:7">
      <c r="A2063" t="s">
        <v>1635</v>
      </c>
      <c r="B2063" t="s">
        <v>16</v>
      </c>
      <c r="C2063" t="str">
        <f t="shared" si="160"/>
        <v>591928</v>
      </c>
      <c r="D2063" t="str">
        <f t="shared" si="161"/>
        <v>592995</v>
      </c>
      <c r="E2063">
        <f t="shared" si="162"/>
        <v>208</v>
      </c>
      <c r="F2063">
        <f t="shared" si="163"/>
        <v>0</v>
      </c>
      <c r="G2063">
        <f t="shared" si="164"/>
        <v>0</v>
      </c>
    </row>
    <row r="2064" spans="1:7">
      <c r="A2064" t="s">
        <v>1639</v>
      </c>
      <c r="B2064" t="s">
        <v>16</v>
      </c>
      <c r="C2064" t="str">
        <f t="shared" si="160"/>
        <v>593203</v>
      </c>
      <c r="D2064" t="str">
        <f t="shared" si="161"/>
        <v>593319</v>
      </c>
      <c r="E2064">
        <f t="shared" si="162"/>
        <v>237</v>
      </c>
      <c r="F2064">
        <f t="shared" si="163"/>
        <v>0</v>
      </c>
      <c r="G2064">
        <f t="shared" si="164"/>
        <v>1</v>
      </c>
    </row>
    <row r="2065" spans="1:7">
      <c r="A2065" t="s">
        <v>1641</v>
      </c>
      <c r="B2065" t="s">
        <v>16</v>
      </c>
      <c r="C2065" t="str">
        <f t="shared" si="160"/>
        <v>593556</v>
      </c>
      <c r="D2065" t="str">
        <f t="shared" si="161"/>
        <v>593684</v>
      </c>
      <c r="E2065">
        <f t="shared" si="162"/>
        <v>342</v>
      </c>
      <c r="F2065">
        <f t="shared" si="163"/>
        <v>0</v>
      </c>
      <c r="G2065">
        <f t="shared" si="164"/>
        <v>1</v>
      </c>
    </row>
    <row r="2066" spans="1:7">
      <c r="A2066" t="s">
        <v>1645</v>
      </c>
      <c r="B2066" t="s">
        <v>16</v>
      </c>
      <c r="C2066" t="str">
        <f t="shared" si="160"/>
        <v>594026</v>
      </c>
      <c r="D2066" t="str">
        <f t="shared" si="161"/>
        <v>596524</v>
      </c>
      <c r="E2066">
        <f t="shared" si="162"/>
        <v>218</v>
      </c>
      <c r="F2066">
        <f t="shared" si="163"/>
        <v>0</v>
      </c>
      <c r="G2066">
        <f t="shared" si="164"/>
        <v>1</v>
      </c>
    </row>
    <row r="2067" spans="1:7">
      <c r="A2067" t="s">
        <v>1649</v>
      </c>
      <c r="B2067" t="s">
        <v>16</v>
      </c>
      <c r="C2067" t="str">
        <f t="shared" si="160"/>
        <v>596742</v>
      </c>
      <c r="D2067" t="str">
        <f t="shared" si="161"/>
        <v>596930</v>
      </c>
      <c r="E2067">
        <f t="shared" si="162"/>
        <v>1276</v>
      </c>
      <c r="F2067">
        <f t="shared" si="163"/>
        <v>0</v>
      </c>
      <c r="G2067">
        <f t="shared" si="164"/>
        <v>1</v>
      </c>
    </row>
    <row r="2068" spans="1:7">
      <c r="A2068" t="s">
        <v>1653</v>
      </c>
      <c r="B2068" t="s">
        <v>16</v>
      </c>
      <c r="C2068" t="str">
        <f t="shared" si="160"/>
        <v>598206</v>
      </c>
      <c r="D2068" t="str">
        <f t="shared" si="161"/>
        <v>599753</v>
      </c>
      <c r="E2068">
        <f t="shared" si="162"/>
        <v>166</v>
      </c>
      <c r="F2068">
        <f t="shared" si="163"/>
        <v>0</v>
      </c>
      <c r="G2068">
        <f t="shared" si="164"/>
        <v>1</v>
      </c>
    </row>
    <row r="2069" spans="1:7">
      <c r="A2069" t="s">
        <v>1657</v>
      </c>
      <c r="B2069" t="s">
        <v>16</v>
      </c>
      <c r="C2069" t="str">
        <f t="shared" si="160"/>
        <v>599919</v>
      </c>
      <c r="D2069" t="str">
        <f t="shared" si="161"/>
        <v>600434</v>
      </c>
      <c r="E2069">
        <f t="shared" si="162"/>
        <v>2414</v>
      </c>
      <c r="F2069">
        <f t="shared" si="163"/>
        <v>0</v>
      </c>
      <c r="G2069">
        <f t="shared" si="164"/>
        <v>1</v>
      </c>
    </row>
    <row r="2070" spans="1:7">
      <c r="A2070" t="s">
        <v>1665</v>
      </c>
      <c r="B2070" t="s">
        <v>16</v>
      </c>
      <c r="C2070" t="str">
        <f t="shared" si="160"/>
        <v>602848</v>
      </c>
      <c r="D2070" t="str">
        <f t="shared" si="161"/>
        <v>604209</v>
      </c>
      <c r="E2070">
        <f t="shared" si="162"/>
        <v>138</v>
      </c>
      <c r="F2070">
        <f t="shared" si="163"/>
        <v>1</v>
      </c>
      <c r="G2070">
        <f t="shared" si="164"/>
        <v>1</v>
      </c>
    </row>
    <row r="2071" spans="1:7">
      <c r="A2071" t="s">
        <v>1669</v>
      </c>
      <c r="B2071" t="s">
        <v>16</v>
      </c>
      <c r="C2071" t="str">
        <f t="shared" si="160"/>
        <v>604347</v>
      </c>
      <c r="D2071" t="str">
        <f t="shared" si="161"/>
        <v>604595</v>
      </c>
      <c r="E2071">
        <f t="shared" si="162"/>
        <v>19</v>
      </c>
      <c r="F2071">
        <f t="shared" si="163"/>
        <v>1</v>
      </c>
      <c r="G2071">
        <f t="shared" si="164"/>
        <v>0</v>
      </c>
    </row>
    <row r="2072" spans="1:7">
      <c r="A2072" t="s">
        <v>1673</v>
      </c>
      <c r="B2072" t="s">
        <v>16</v>
      </c>
      <c r="C2072" t="str">
        <f t="shared" si="160"/>
        <v>604614</v>
      </c>
      <c r="D2072" t="str">
        <f t="shared" si="161"/>
        <v>605159</v>
      </c>
      <c r="E2072">
        <f t="shared" si="162"/>
        <v>136</v>
      </c>
      <c r="F2072">
        <f t="shared" si="163"/>
        <v>1</v>
      </c>
      <c r="G2072">
        <f t="shared" si="164"/>
        <v>0</v>
      </c>
    </row>
    <row r="2073" spans="1:7">
      <c r="A2073" t="s">
        <v>1677</v>
      </c>
      <c r="B2073" t="s">
        <v>16</v>
      </c>
      <c r="C2073" t="str">
        <f t="shared" si="160"/>
        <v>605295</v>
      </c>
      <c r="D2073" t="str">
        <f t="shared" si="161"/>
        <v>605951</v>
      </c>
      <c r="E2073">
        <f t="shared" si="162"/>
        <v>53</v>
      </c>
      <c r="F2073">
        <f t="shared" si="163"/>
        <v>1</v>
      </c>
      <c r="G2073">
        <f t="shared" si="164"/>
        <v>0</v>
      </c>
    </row>
    <row r="2074" spans="1:7">
      <c r="A2074" t="s">
        <v>1681</v>
      </c>
      <c r="B2074" t="s">
        <v>16</v>
      </c>
      <c r="C2074" t="str">
        <f t="shared" si="160"/>
        <v>606004</v>
      </c>
      <c r="D2074" t="str">
        <f t="shared" si="161"/>
        <v>606357</v>
      </c>
      <c r="E2074">
        <f t="shared" si="162"/>
        <v>451</v>
      </c>
      <c r="F2074">
        <f t="shared" si="163"/>
        <v>0</v>
      </c>
      <c r="G2074">
        <f t="shared" si="164"/>
        <v>0</v>
      </c>
    </row>
    <row r="2075" spans="1:7">
      <c r="A2075" t="s">
        <v>1685</v>
      </c>
      <c r="B2075" t="s">
        <v>16</v>
      </c>
      <c r="C2075" t="str">
        <f t="shared" si="160"/>
        <v>606808</v>
      </c>
      <c r="D2075" t="str">
        <f t="shared" si="161"/>
        <v>607902</v>
      </c>
      <c r="E2075">
        <f t="shared" si="162"/>
        <v>36</v>
      </c>
      <c r="F2075">
        <f t="shared" si="163"/>
        <v>1</v>
      </c>
      <c r="G2075">
        <f t="shared" si="164"/>
        <v>1</v>
      </c>
    </row>
    <row r="2076" spans="1:7">
      <c r="A2076" t="s">
        <v>1689</v>
      </c>
      <c r="B2076" t="s">
        <v>16</v>
      </c>
      <c r="C2076" t="str">
        <f t="shared" si="160"/>
        <v>607938</v>
      </c>
      <c r="D2076" t="str">
        <f t="shared" si="161"/>
        <v>609062</v>
      </c>
      <c r="E2076">
        <f t="shared" si="162"/>
        <v>849</v>
      </c>
      <c r="F2076">
        <f t="shared" si="163"/>
        <v>0</v>
      </c>
      <c r="G2076">
        <f t="shared" si="164"/>
        <v>0</v>
      </c>
    </row>
    <row r="2077" spans="1:7">
      <c r="A2077" t="s">
        <v>1695</v>
      </c>
      <c r="B2077" t="s">
        <v>16</v>
      </c>
      <c r="C2077" t="str">
        <f t="shared" si="160"/>
        <v>609911</v>
      </c>
      <c r="D2077" t="str">
        <f t="shared" si="161"/>
        <v>611254</v>
      </c>
      <c r="E2077">
        <f t="shared" si="162"/>
        <v>3031</v>
      </c>
      <c r="F2077">
        <f t="shared" si="163"/>
        <v>0</v>
      </c>
      <c r="G2077">
        <f t="shared" si="164"/>
        <v>1</v>
      </c>
    </row>
    <row r="2078" spans="1:7">
      <c r="A2078" t="s">
        <v>1709</v>
      </c>
      <c r="B2078" t="s">
        <v>16</v>
      </c>
      <c r="C2078" t="str">
        <f t="shared" si="160"/>
        <v>614285</v>
      </c>
      <c r="D2078" t="str">
        <f t="shared" si="161"/>
        <v>615262</v>
      </c>
      <c r="E2078">
        <f t="shared" si="162"/>
        <v>1</v>
      </c>
      <c r="F2078">
        <f t="shared" si="163"/>
        <v>1</v>
      </c>
      <c r="G2078">
        <f t="shared" si="164"/>
        <v>1</v>
      </c>
    </row>
    <row r="2079" spans="1:7">
      <c r="A2079" t="s">
        <v>1713</v>
      </c>
      <c r="B2079" t="s">
        <v>16</v>
      </c>
      <c r="C2079" t="str">
        <f t="shared" si="160"/>
        <v>615263</v>
      </c>
      <c r="D2079" t="str">
        <f t="shared" si="161"/>
        <v>615994</v>
      </c>
      <c r="E2079">
        <f t="shared" si="162"/>
        <v>146</v>
      </c>
      <c r="F2079">
        <f t="shared" si="163"/>
        <v>1</v>
      </c>
      <c r="G2079">
        <f t="shared" si="164"/>
        <v>0</v>
      </c>
    </row>
    <row r="2080" spans="1:7">
      <c r="A2080" t="s">
        <v>1715</v>
      </c>
      <c r="B2080" t="s">
        <v>16</v>
      </c>
      <c r="C2080" t="str">
        <f t="shared" si="160"/>
        <v>616140</v>
      </c>
      <c r="D2080" t="str">
        <f t="shared" si="161"/>
        <v>618716</v>
      </c>
      <c r="E2080">
        <f t="shared" si="162"/>
        <v>11786</v>
      </c>
      <c r="F2080">
        <f t="shared" si="163"/>
        <v>0</v>
      </c>
      <c r="G2080">
        <f t="shared" si="164"/>
        <v>0</v>
      </c>
    </row>
    <row r="2081" spans="1:7">
      <c r="A2081" t="s">
        <v>1730</v>
      </c>
      <c r="B2081" t="s">
        <v>16</v>
      </c>
      <c r="C2081" t="str">
        <f t="shared" si="160"/>
        <v>630502</v>
      </c>
      <c r="D2081" t="str">
        <f t="shared" si="161"/>
        <v>631566</v>
      </c>
      <c r="E2081">
        <f t="shared" si="162"/>
        <v>175</v>
      </c>
      <c r="F2081">
        <f t="shared" si="163"/>
        <v>0</v>
      </c>
      <c r="G2081">
        <f t="shared" si="164"/>
        <v>1</v>
      </c>
    </row>
    <row r="2082" spans="1:7">
      <c r="A2082" t="s">
        <v>1732</v>
      </c>
      <c r="B2082" t="s">
        <v>16</v>
      </c>
      <c r="C2082" t="str">
        <f t="shared" si="160"/>
        <v>631741</v>
      </c>
      <c r="D2082" t="str">
        <f t="shared" si="161"/>
        <v>632844</v>
      </c>
      <c r="E2082">
        <f t="shared" si="162"/>
        <v>3691</v>
      </c>
      <c r="F2082">
        <f t="shared" si="163"/>
        <v>0</v>
      </c>
      <c r="G2082">
        <f t="shared" si="164"/>
        <v>1</v>
      </c>
    </row>
    <row r="2083" spans="1:7">
      <c r="A2083" t="s">
        <v>1744</v>
      </c>
      <c r="B2083" t="s">
        <v>16</v>
      </c>
      <c r="C2083" t="str">
        <f t="shared" si="160"/>
        <v>636535</v>
      </c>
      <c r="D2083" t="str">
        <f t="shared" si="161"/>
        <v>637776</v>
      </c>
      <c r="E2083">
        <f t="shared" si="162"/>
        <v>41</v>
      </c>
      <c r="F2083">
        <f t="shared" si="163"/>
        <v>1</v>
      </c>
      <c r="G2083">
        <f t="shared" si="164"/>
        <v>1</v>
      </c>
    </row>
    <row r="2084" spans="1:7">
      <c r="A2084" t="s">
        <v>1746</v>
      </c>
      <c r="B2084" t="s">
        <v>16</v>
      </c>
      <c r="C2084" t="str">
        <f t="shared" si="160"/>
        <v>637817</v>
      </c>
      <c r="D2084" t="str">
        <f t="shared" si="161"/>
        <v>638419</v>
      </c>
      <c r="E2084">
        <f t="shared" si="162"/>
        <v>2835</v>
      </c>
      <c r="F2084">
        <f t="shared" si="163"/>
        <v>0</v>
      </c>
      <c r="G2084">
        <f t="shared" si="164"/>
        <v>0</v>
      </c>
    </row>
    <row r="2085" spans="1:7">
      <c r="A2085" t="s">
        <v>1755</v>
      </c>
      <c r="B2085" t="s">
        <v>16</v>
      </c>
      <c r="C2085" t="str">
        <f t="shared" si="160"/>
        <v>641254</v>
      </c>
      <c r="D2085" t="str">
        <f t="shared" si="161"/>
        <v>643626</v>
      </c>
      <c r="E2085">
        <f t="shared" si="162"/>
        <v>8304</v>
      </c>
      <c r="F2085">
        <f t="shared" si="163"/>
        <v>0</v>
      </c>
      <c r="G2085">
        <f t="shared" si="164"/>
        <v>1</v>
      </c>
    </row>
    <row r="2086" spans="1:7">
      <c r="A2086" t="s">
        <v>1785</v>
      </c>
      <c r="B2086" t="s">
        <v>16</v>
      </c>
      <c r="C2086" t="str">
        <f t="shared" si="160"/>
        <v>651930</v>
      </c>
      <c r="D2086" t="str">
        <f t="shared" si="161"/>
        <v>652403</v>
      </c>
      <c r="E2086">
        <f t="shared" si="162"/>
        <v>198</v>
      </c>
      <c r="F2086">
        <f t="shared" si="163"/>
        <v>0</v>
      </c>
      <c r="G2086">
        <f t="shared" si="164"/>
        <v>1</v>
      </c>
    </row>
    <row r="2087" spans="1:7">
      <c r="A2087" t="s">
        <v>1789</v>
      </c>
      <c r="B2087" t="s">
        <v>16</v>
      </c>
      <c r="C2087" t="str">
        <f t="shared" si="160"/>
        <v>652601</v>
      </c>
      <c r="D2087" t="str">
        <f t="shared" si="161"/>
        <v>652810</v>
      </c>
      <c r="E2087">
        <f t="shared" si="162"/>
        <v>9955</v>
      </c>
      <c r="F2087">
        <f t="shared" si="163"/>
        <v>0</v>
      </c>
      <c r="G2087">
        <f t="shared" si="164"/>
        <v>1</v>
      </c>
    </row>
    <row r="2088" spans="1:7">
      <c r="A2088" t="s">
        <v>1827</v>
      </c>
      <c r="B2088" t="s">
        <v>16</v>
      </c>
      <c r="C2088" t="str">
        <f t="shared" si="160"/>
        <v>662765</v>
      </c>
      <c r="D2088" t="str">
        <f t="shared" si="161"/>
        <v>663520</v>
      </c>
      <c r="E2088">
        <f t="shared" si="162"/>
        <v>5123</v>
      </c>
      <c r="F2088">
        <f t="shared" si="163"/>
        <v>0</v>
      </c>
      <c r="G2088">
        <f t="shared" si="164"/>
        <v>1</v>
      </c>
    </row>
    <row r="2089" spans="1:7">
      <c r="A2089" t="s">
        <v>1845</v>
      </c>
      <c r="B2089" t="s">
        <v>16</v>
      </c>
      <c r="C2089" t="str">
        <f t="shared" si="160"/>
        <v>668643</v>
      </c>
      <c r="D2089" t="str">
        <f t="shared" si="161"/>
        <v>668735</v>
      </c>
      <c r="E2089">
        <f t="shared" si="162"/>
        <v>3506</v>
      </c>
      <c r="F2089">
        <f t="shared" si="163"/>
        <v>0</v>
      </c>
      <c r="G2089">
        <f t="shared" si="164"/>
        <v>1</v>
      </c>
    </row>
    <row r="2090" spans="1:7">
      <c r="A2090" t="s">
        <v>1862</v>
      </c>
      <c r="B2090" t="s">
        <v>16</v>
      </c>
      <c r="C2090" t="str">
        <f t="shared" si="160"/>
        <v>672241</v>
      </c>
      <c r="D2090" t="str">
        <f t="shared" si="161"/>
        <v>672630</v>
      </c>
      <c r="E2090">
        <f t="shared" si="162"/>
        <v>81</v>
      </c>
      <c r="F2090">
        <f t="shared" si="163"/>
        <v>1</v>
      </c>
      <c r="G2090">
        <f t="shared" si="164"/>
        <v>1</v>
      </c>
    </row>
    <row r="2091" spans="1:7">
      <c r="A2091" t="s">
        <v>1865</v>
      </c>
      <c r="B2091" t="s">
        <v>16</v>
      </c>
      <c r="C2091" t="str">
        <f t="shared" si="160"/>
        <v>672711</v>
      </c>
      <c r="D2091" t="str">
        <f t="shared" si="161"/>
        <v>674747</v>
      </c>
      <c r="E2091">
        <f t="shared" si="162"/>
        <v>0</v>
      </c>
      <c r="F2091">
        <f t="shared" si="163"/>
        <v>1</v>
      </c>
      <c r="G2091">
        <f t="shared" si="164"/>
        <v>0</v>
      </c>
    </row>
    <row r="2092" spans="1:7">
      <c r="A2092" t="s">
        <v>1867</v>
      </c>
      <c r="B2092" t="s">
        <v>16</v>
      </c>
      <c r="C2092" t="str">
        <f t="shared" si="160"/>
        <v>674747</v>
      </c>
      <c r="D2092" t="str">
        <f t="shared" si="161"/>
        <v>675478</v>
      </c>
      <c r="E2092">
        <f t="shared" si="162"/>
        <v>0</v>
      </c>
      <c r="F2092">
        <f t="shared" si="163"/>
        <v>1</v>
      </c>
      <c r="G2092">
        <f t="shared" si="164"/>
        <v>0</v>
      </c>
    </row>
    <row r="2093" spans="1:7">
      <c r="A2093" t="s">
        <v>1869</v>
      </c>
      <c r="B2093" t="s">
        <v>16</v>
      </c>
      <c r="C2093" t="str">
        <f t="shared" si="160"/>
        <v>675478</v>
      </c>
      <c r="D2093" t="str">
        <f t="shared" si="161"/>
        <v>675981</v>
      </c>
      <c r="E2093">
        <f t="shared" si="162"/>
        <v>6427</v>
      </c>
      <c r="F2093">
        <f t="shared" si="163"/>
        <v>0</v>
      </c>
      <c r="G2093">
        <f t="shared" si="164"/>
        <v>0</v>
      </c>
    </row>
    <row r="2094" spans="1:7">
      <c r="A2094" t="s">
        <v>1891</v>
      </c>
      <c r="B2094" t="s">
        <v>16</v>
      </c>
      <c r="C2094" t="str">
        <f t="shared" si="160"/>
        <v>682408</v>
      </c>
      <c r="D2094" t="str">
        <f t="shared" si="161"/>
        <v>683613</v>
      </c>
      <c r="E2094">
        <f t="shared" si="162"/>
        <v>7416</v>
      </c>
      <c r="F2094">
        <f t="shared" si="163"/>
        <v>0</v>
      </c>
      <c r="G2094">
        <f t="shared" si="164"/>
        <v>1</v>
      </c>
    </row>
    <row r="2095" spans="1:7">
      <c r="A2095" t="s">
        <v>1918</v>
      </c>
      <c r="B2095" t="s">
        <v>16</v>
      </c>
      <c r="C2095" t="str">
        <f t="shared" si="160"/>
        <v>691029</v>
      </c>
      <c r="D2095" t="str">
        <f t="shared" si="161"/>
        <v>693074</v>
      </c>
      <c r="E2095">
        <f t="shared" si="162"/>
        <v>191</v>
      </c>
      <c r="F2095">
        <f t="shared" si="163"/>
        <v>0</v>
      </c>
      <c r="G2095">
        <f t="shared" si="164"/>
        <v>1</v>
      </c>
    </row>
    <row r="2096" spans="1:7">
      <c r="A2096" t="s">
        <v>1922</v>
      </c>
      <c r="B2096" t="s">
        <v>16</v>
      </c>
      <c r="C2096" t="str">
        <f t="shared" si="160"/>
        <v>693265</v>
      </c>
      <c r="D2096" t="str">
        <f t="shared" si="161"/>
        <v>694938</v>
      </c>
      <c r="E2096">
        <f t="shared" si="162"/>
        <v>578</v>
      </c>
      <c r="F2096">
        <f t="shared" si="163"/>
        <v>0</v>
      </c>
      <c r="G2096">
        <f t="shared" si="164"/>
        <v>1</v>
      </c>
    </row>
    <row r="2097" spans="1:7">
      <c r="A2097" t="s">
        <v>1926</v>
      </c>
      <c r="B2097" t="s">
        <v>16</v>
      </c>
      <c r="C2097" t="str">
        <f t="shared" si="160"/>
        <v>695516</v>
      </c>
      <c r="D2097" t="str">
        <f t="shared" si="161"/>
        <v>696970</v>
      </c>
      <c r="E2097">
        <f t="shared" si="162"/>
        <v>274</v>
      </c>
      <c r="F2097">
        <f t="shared" si="163"/>
        <v>0</v>
      </c>
      <c r="G2097">
        <f t="shared" si="164"/>
        <v>1</v>
      </c>
    </row>
    <row r="2098" spans="1:7">
      <c r="A2098" t="s">
        <v>1928</v>
      </c>
      <c r="B2098" t="s">
        <v>16</v>
      </c>
      <c r="C2098" t="str">
        <f t="shared" si="160"/>
        <v>697244</v>
      </c>
      <c r="D2098" t="str">
        <f t="shared" si="161"/>
        <v>698083</v>
      </c>
      <c r="E2098">
        <f t="shared" si="162"/>
        <v>3135</v>
      </c>
      <c r="F2098">
        <f t="shared" si="163"/>
        <v>0</v>
      </c>
      <c r="G2098">
        <f t="shared" si="164"/>
        <v>1</v>
      </c>
    </row>
    <row r="2099" spans="1:7">
      <c r="A2099" t="s">
        <v>1943</v>
      </c>
      <c r="B2099" t="s">
        <v>16</v>
      </c>
      <c r="C2099" t="str">
        <f t="shared" si="160"/>
        <v>701218</v>
      </c>
      <c r="D2099" t="str">
        <f t="shared" si="161"/>
        <v>701769</v>
      </c>
      <c r="E2099">
        <f t="shared" si="162"/>
        <v>75</v>
      </c>
      <c r="F2099">
        <f t="shared" si="163"/>
        <v>1</v>
      </c>
      <c r="G2099">
        <f t="shared" si="164"/>
        <v>1</v>
      </c>
    </row>
    <row r="2100" spans="1:7">
      <c r="A2100" t="s">
        <v>1947</v>
      </c>
      <c r="B2100" t="s">
        <v>16</v>
      </c>
      <c r="C2100" t="str">
        <f t="shared" si="160"/>
        <v>701844</v>
      </c>
      <c r="D2100" t="str">
        <f t="shared" si="161"/>
        <v>703487</v>
      </c>
      <c r="E2100">
        <f t="shared" si="162"/>
        <v>157</v>
      </c>
      <c r="F2100">
        <f t="shared" si="163"/>
        <v>0</v>
      </c>
      <c r="G2100">
        <f t="shared" si="164"/>
        <v>0</v>
      </c>
    </row>
    <row r="2101" spans="1:7">
      <c r="A2101" t="s">
        <v>1951</v>
      </c>
      <c r="B2101" t="s">
        <v>16</v>
      </c>
      <c r="C2101" t="str">
        <f t="shared" si="160"/>
        <v>703644</v>
      </c>
      <c r="D2101" t="str">
        <f t="shared" si="161"/>
        <v>704126</v>
      </c>
      <c r="E2101">
        <f t="shared" si="162"/>
        <v>157</v>
      </c>
      <c r="F2101">
        <f t="shared" si="163"/>
        <v>0</v>
      </c>
      <c r="G2101">
        <f t="shared" si="164"/>
        <v>1</v>
      </c>
    </row>
    <row r="2102" spans="1:7">
      <c r="A2102" t="s">
        <v>1953</v>
      </c>
      <c r="B2102" t="s">
        <v>16</v>
      </c>
      <c r="C2102" t="str">
        <f t="shared" si="160"/>
        <v>704283</v>
      </c>
      <c r="D2102" t="str">
        <f t="shared" si="161"/>
        <v>704525</v>
      </c>
      <c r="E2102">
        <f t="shared" si="162"/>
        <v>-7</v>
      </c>
      <c r="F2102">
        <f t="shared" si="163"/>
        <v>1</v>
      </c>
      <c r="G2102">
        <f t="shared" si="164"/>
        <v>1</v>
      </c>
    </row>
    <row r="2103" spans="1:7">
      <c r="A2103" t="s">
        <v>1955</v>
      </c>
      <c r="B2103" t="s">
        <v>16</v>
      </c>
      <c r="C2103" t="str">
        <f t="shared" si="160"/>
        <v>704518</v>
      </c>
      <c r="D2103" t="str">
        <f t="shared" si="161"/>
        <v>704811</v>
      </c>
      <c r="E2103">
        <f t="shared" si="162"/>
        <v>354</v>
      </c>
      <c r="F2103">
        <f t="shared" si="163"/>
        <v>0</v>
      </c>
      <c r="G2103">
        <f t="shared" si="164"/>
        <v>0</v>
      </c>
    </row>
    <row r="2104" spans="1:7">
      <c r="A2104" t="s">
        <v>1957</v>
      </c>
      <c r="B2104" t="s">
        <v>16</v>
      </c>
      <c r="C2104" t="str">
        <f t="shared" si="160"/>
        <v>705165</v>
      </c>
      <c r="D2104" t="str">
        <f t="shared" si="161"/>
        <v>705371</v>
      </c>
      <c r="E2104">
        <f t="shared" si="162"/>
        <v>224</v>
      </c>
      <c r="F2104">
        <f t="shared" si="163"/>
        <v>0</v>
      </c>
      <c r="G2104">
        <f t="shared" si="164"/>
        <v>1</v>
      </c>
    </row>
    <row r="2105" spans="1:7">
      <c r="A2105" t="s">
        <v>1959</v>
      </c>
      <c r="B2105" t="s">
        <v>16</v>
      </c>
      <c r="C2105" t="str">
        <f t="shared" si="160"/>
        <v>705595</v>
      </c>
      <c r="D2105" t="str">
        <f t="shared" si="161"/>
        <v>706338</v>
      </c>
      <c r="E2105">
        <f t="shared" si="162"/>
        <v>12454</v>
      </c>
      <c r="F2105">
        <f t="shared" si="163"/>
        <v>0</v>
      </c>
      <c r="G2105">
        <f t="shared" si="164"/>
        <v>1</v>
      </c>
    </row>
    <row r="2106" spans="1:7">
      <c r="A2106" t="s">
        <v>1973</v>
      </c>
      <c r="B2106" t="s">
        <v>16</v>
      </c>
      <c r="C2106" t="str">
        <f t="shared" si="160"/>
        <v>718792</v>
      </c>
      <c r="D2106" t="str">
        <f t="shared" si="161"/>
        <v>719553</v>
      </c>
      <c r="E2106">
        <f t="shared" si="162"/>
        <v>1988</v>
      </c>
      <c r="F2106">
        <f t="shared" si="163"/>
        <v>0</v>
      </c>
      <c r="G2106">
        <f t="shared" si="164"/>
        <v>1</v>
      </c>
    </row>
    <row r="2107" spans="1:7">
      <c r="A2107" t="s">
        <v>1979</v>
      </c>
      <c r="B2107" t="s">
        <v>16</v>
      </c>
      <c r="C2107" t="str">
        <f t="shared" si="160"/>
        <v>721541</v>
      </c>
      <c r="D2107" t="str">
        <f t="shared" si="161"/>
        <v>721918</v>
      </c>
      <c r="E2107">
        <f t="shared" si="162"/>
        <v>338</v>
      </c>
      <c r="F2107">
        <f t="shared" si="163"/>
        <v>0</v>
      </c>
      <c r="G2107">
        <f t="shared" si="164"/>
        <v>1</v>
      </c>
    </row>
    <row r="2108" spans="1:7">
      <c r="A2108" t="s">
        <v>1983</v>
      </c>
      <c r="B2108" t="s">
        <v>16</v>
      </c>
      <c r="C2108" t="str">
        <f t="shared" si="160"/>
        <v>722256</v>
      </c>
      <c r="D2108" t="str">
        <f t="shared" si="161"/>
        <v>724022</v>
      </c>
      <c r="E2108">
        <f t="shared" si="162"/>
        <v>35</v>
      </c>
      <c r="F2108">
        <f t="shared" si="163"/>
        <v>1</v>
      </c>
      <c r="G2108">
        <f t="shared" si="164"/>
        <v>1</v>
      </c>
    </row>
    <row r="2109" spans="1:7">
      <c r="A2109" t="s">
        <v>1987</v>
      </c>
      <c r="B2109" t="s">
        <v>16</v>
      </c>
      <c r="C2109" t="str">
        <f t="shared" si="160"/>
        <v>724057</v>
      </c>
      <c r="D2109" t="str">
        <f t="shared" si="161"/>
        <v>724773</v>
      </c>
      <c r="E2109">
        <f t="shared" si="162"/>
        <v>534</v>
      </c>
      <c r="F2109">
        <f t="shared" si="163"/>
        <v>0</v>
      </c>
      <c r="G2109">
        <f t="shared" si="164"/>
        <v>0</v>
      </c>
    </row>
    <row r="2110" spans="1:7">
      <c r="A2110" t="s">
        <v>1991</v>
      </c>
      <c r="B2110" t="s">
        <v>16</v>
      </c>
      <c r="C2110" t="str">
        <f t="shared" si="160"/>
        <v>725307</v>
      </c>
      <c r="D2110" t="str">
        <f t="shared" si="161"/>
        <v>727862</v>
      </c>
      <c r="E2110">
        <f t="shared" si="162"/>
        <v>14</v>
      </c>
      <c r="F2110">
        <f t="shared" si="163"/>
        <v>1</v>
      </c>
      <c r="G2110">
        <f t="shared" si="164"/>
        <v>1</v>
      </c>
    </row>
    <row r="2111" spans="1:7">
      <c r="A2111" t="s">
        <v>1995</v>
      </c>
      <c r="B2111" t="s">
        <v>16</v>
      </c>
      <c r="C2111" t="str">
        <f t="shared" si="160"/>
        <v>727876</v>
      </c>
      <c r="D2111" t="str">
        <f t="shared" si="161"/>
        <v>729084</v>
      </c>
      <c r="E2111">
        <f t="shared" si="162"/>
        <v>162</v>
      </c>
      <c r="F2111">
        <f t="shared" si="163"/>
        <v>0</v>
      </c>
      <c r="G2111">
        <f t="shared" si="164"/>
        <v>0</v>
      </c>
    </row>
    <row r="2112" spans="1:7">
      <c r="A2112" t="s">
        <v>1999</v>
      </c>
      <c r="B2112" t="s">
        <v>16</v>
      </c>
      <c r="C2112" t="str">
        <f t="shared" si="160"/>
        <v>729246</v>
      </c>
      <c r="D2112" t="str">
        <f t="shared" si="161"/>
        <v>730412</v>
      </c>
      <c r="E2112">
        <f t="shared" si="162"/>
        <v>0</v>
      </c>
      <c r="F2112">
        <f t="shared" si="163"/>
        <v>1</v>
      </c>
      <c r="G2112">
        <f t="shared" si="164"/>
        <v>1</v>
      </c>
    </row>
    <row r="2113" spans="1:7">
      <c r="A2113" t="s">
        <v>2003</v>
      </c>
      <c r="B2113" t="s">
        <v>16</v>
      </c>
      <c r="C2113" t="str">
        <f t="shared" si="160"/>
        <v>730412</v>
      </c>
      <c r="D2113" t="str">
        <f t="shared" si="161"/>
        <v>731284</v>
      </c>
      <c r="E2113">
        <f t="shared" si="162"/>
        <v>394</v>
      </c>
      <c r="F2113">
        <f t="shared" si="163"/>
        <v>0</v>
      </c>
      <c r="G2113">
        <f t="shared" si="164"/>
        <v>0</v>
      </c>
    </row>
    <row r="2114" spans="1:7">
      <c r="A2114" t="s">
        <v>2007</v>
      </c>
      <c r="B2114" t="s">
        <v>16</v>
      </c>
      <c r="C2114" t="str">
        <f t="shared" si="160"/>
        <v>731678</v>
      </c>
      <c r="D2114" t="str">
        <f t="shared" si="161"/>
        <v>731776</v>
      </c>
      <c r="E2114">
        <f t="shared" si="162"/>
        <v>993</v>
      </c>
      <c r="F2114">
        <f t="shared" si="163"/>
        <v>0</v>
      </c>
      <c r="G2114">
        <f t="shared" si="164"/>
        <v>1</v>
      </c>
    </row>
    <row r="2115" spans="1:7">
      <c r="A2115" t="s">
        <v>2009</v>
      </c>
      <c r="B2115" t="s">
        <v>16</v>
      </c>
      <c r="C2115" t="str">
        <f t="shared" ref="C2115:C2178" si="165">LEFT(A2115,SEARCH(".",A2115)-1)</f>
        <v>732769</v>
      </c>
      <c r="D2115" t="str">
        <f t="shared" ref="D2115:D2178" si="166">RIGHT(A2115,LEN(A2115)-SEARCH(".",A2115)-1)</f>
        <v>734337</v>
      </c>
      <c r="E2115">
        <f t="shared" ref="E2115:E2178" si="167">C2116-D2115</f>
        <v>15</v>
      </c>
      <c r="F2115">
        <f t="shared" ref="F2115:F2178" si="168">IF(E2115&lt;$K$2, 1, 0)</f>
        <v>1</v>
      </c>
      <c r="G2115">
        <f t="shared" si="164"/>
        <v>1</v>
      </c>
    </row>
    <row r="2116" spans="1:7">
      <c r="A2116" t="s">
        <v>2013</v>
      </c>
      <c r="B2116" t="s">
        <v>16</v>
      </c>
      <c r="C2116" t="str">
        <f t="shared" si="165"/>
        <v>734352</v>
      </c>
      <c r="D2116" t="str">
        <f t="shared" si="166"/>
        <v>735509</v>
      </c>
      <c r="E2116">
        <f t="shared" si="167"/>
        <v>13</v>
      </c>
      <c r="F2116">
        <f t="shared" si="168"/>
        <v>1</v>
      </c>
      <c r="G2116">
        <f t="shared" ref="G2116:G2179" si="169">IF(F2115=1, 0,1)</f>
        <v>0</v>
      </c>
    </row>
    <row r="2117" spans="1:7">
      <c r="A2117" t="s">
        <v>2017</v>
      </c>
      <c r="B2117" t="s">
        <v>16</v>
      </c>
      <c r="C2117" t="str">
        <f t="shared" si="165"/>
        <v>735522</v>
      </c>
      <c r="D2117" t="str">
        <f t="shared" si="166"/>
        <v>735635</v>
      </c>
      <c r="E2117">
        <f t="shared" si="167"/>
        <v>0</v>
      </c>
      <c r="F2117">
        <f t="shared" si="168"/>
        <v>1</v>
      </c>
      <c r="G2117">
        <f t="shared" si="169"/>
        <v>0</v>
      </c>
    </row>
    <row r="2118" spans="1:7">
      <c r="A2118" t="s">
        <v>2019</v>
      </c>
      <c r="B2118" t="s">
        <v>16</v>
      </c>
      <c r="C2118" t="str">
        <f t="shared" si="165"/>
        <v>735635</v>
      </c>
      <c r="D2118" t="str">
        <f t="shared" si="166"/>
        <v>735919</v>
      </c>
      <c r="E2118">
        <f t="shared" si="167"/>
        <v>1075</v>
      </c>
      <c r="F2118">
        <f t="shared" si="168"/>
        <v>0</v>
      </c>
      <c r="G2118">
        <f t="shared" si="169"/>
        <v>0</v>
      </c>
    </row>
    <row r="2119" spans="1:7">
      <c r="A2119" t="s">
        <v>2023</v>
      </c>
      <c r="B2119" t="s">
        <v>16</v>
      </c>
      <c r="C2119" t="str">
        <f t="shared" si="165"/>
        <v>736994</v>
      </c>
      <c r="D2119" t="str">
        <f t="shared" si="166"/>
        <v>738364</v>
      </c>
      <c r="E2119">
        <f t="shared" si="167"/>
        <v>-10</v>
      </c>
      <c r="F2119">
        <f t="shared" si="168"/>
        <v>1</v>
      </c>
      <c r="G2119">
        <f t="shared" si="169"/>
        <v>1</v>
      </c>
    </row>
    <row r="2120" spans="1:7">
      <c r="A2120" t="s">
        <v>2025</v>
      </c>
      <c r="B2120" t="s">
        <v>16</v>
      </c>
      <c r="C2120" t="str">
        <f t="shared" si="165"/>
        <v>738354</v>
      </c>
      <c r="D2120" t="str">
        <f t="shared" si="166"/>
        <v>738761</v>
      </c>
      <c r="E2120">
        <f t="shared" si="167"/>
        <v>310</v>
      </c>
      <c r="F2120">
        <f t="shared" si="168"/>
        <v>0</v>
      </c>
      <c r="G2120">
        <f t="shared" si="169"/>
        <v>0</v>
      </c>
    </row>
    <row r="2121" spans="1:7">
      <c r="A2121" t="s">
        <v>2027</v>
      </c>
      <c r="B2121" t="s">
        <v>16</v>
      </c>
      <c r="C2121" t="str">
        <f t="shared" si="165"/>
        <v>739071</v>
      </c>
      <c r="D2121" t="str">
        <f t="shared" si="166"/>
        <v>739466</v>
      </c>
      <c r="E2121">
        <f t="shared" si="167"/>
        <v>9</v>
      </c>
      <c r="F2121">
        <f t="shared" si="168"/>
        <v>1</v>
      </c>
      <c r="G2121">
        <f t="shared" si="169"/>
        <v>1</v>
      </c>
    </row>
    <row r="2122" spans="1:7">
      <c r="A2122" t="s">
        <v>2030</v>
      </c>
      <c r="B2122" t="s">
        <v>16</v>
      </c>
      <c r="C2122" t="str">
        <f t="shared" si="165"/>
        <v>739475</v>
      </c>
      <c r="D2122" t="str">
        <f t="shared" si="166"/>
        <v>740152</v>
      </c>
      <c r="E2122">
        <f t="shared" si="167"/>
        <v>23</v>
      </c>
      <c r="F2122">
        <f t="shared" si="168"/>
        <v>1</v>
      </c>
      <c r="G2122">
        <f t="shared" si="169"/>
        <v>0</v>
      </c>
    </row>
    <row r="2123" spans="1:7">
      <c r="A2123" t="s">
        <v>2034</v>
      </c>
      <c r="B2123" t="s">
        <v>16</v>
      </c>
      <c r="C2123" t="str">
        <f t="shared" si="165"/>
        <v>740175</v>
      </c>
      <c r="D2123" t="str">
        <f t="shared" si="166"/>
        <v>740600</v>
      </c>
      <c r="E2123">
        <f t="shared" si="167"/>
        <v>91</v>
      </c>
      <c r="F2123">
        <f t="shared" si="168"/>
        <v>1</v>
      </c>
      <c r="G2123">
        <f t="shared" si="169"/>
        <v>0</v>
      </c>
    </row>
    <row r="2124" spans="1:7">
      <c r="A2124" t="s">
        <v>2038</v>
      </c>
      <c r="B2124" t="s">
        <v>16</v>
      </c>
      <c r="C2124" t="str">
        <f t="shared" si="165"/>
        <v>740691</v>
      </c>
      <c r="D2124" t="str">
        <f t="shared" si="166"/>
        <v>741695</v>
      </c>
      <c r="E2124">
        <f t="shared" si="167"/>
        <v>140</v>
      </c>
      <c r="F2124">
        <f t="shared" si="168"/>
        <v>1</v>
      </c>
      <c r="G2124">
        <f t="shared" si="169"/>
        <v>0</v>
      </c>
    </row>
    <row r="2125" spans="1:7">
      <c r="A2125" t="s">
        <v>2042</v>
      </c>
      <c r="B2125" t="s">
        <v>16</v>
      </c>
      <c r="C2125" t="str">
        <f t="shared" si="165"/>
        <v>741835</v>
      </c>
      <c r="D2125" t="str">
        <f t="shared" si="166"/>
        <v>743133</v>
      </c>
      <c r="E2125">
        <f t="shared" si="167"/>
        <v>13</v>
      </c>
      <c r="F2125">
        <f t="shared" si="168"/>
        <v>1</v>
      </c>
      <c r="G2125">
        <f t="shared" si="169"/>
        <v>0</v>
      </c>
    </row>
    <row r="2126" spans="1:7">
      <c r="A2126" t="s">
        <v>2046</v>
      </c>
      <c r="B2126" t="s">
        <v>16</v>
      </c>
      <c r="C2126" t="str">
        <f t="shared" si="165"/>
        <v>743146</v>
      </c>
      <c r="D2126" t="str">
        <f t="shared" si="166"/>
        <v>743676</v>
      </c>
      <c r="E2126">
        <f t="shared" si="167"/>
        <v>40</v>
      </c>
      <c r="F2126">
        <f t="shared" si="168"/>
        <v>1</v>
      </c>
      <c r="G2126">
        <f t="shared" si="169"/>
        <v>0</v>
      </c>
    </row>
    <row r="2127" spans="1:7">
      <c r="A2127" t="s">
        <v>2050</v>
      </c>
      <c r="B2127" t="s">
        <v>16</v>
      </c>
      <c r="C2127" t="str">
        <f t="shared" si="165"/>
        <v>743716</v>
      </c>
      <c r="D2127" t="str">
        <f t="shared" si="166"/>
        <v>744459</v>
      </c>
      <c r="E2127">
        <f t="shared" si="167"/>
        <v>1620</v>
      </c>
      <c r="F2127">
        <f t="shared" si="168"/>
        <v>0</v>
      </c>
      <c r="G2127">
        <f t="shared" si="169"/>
        <v>0</v>
      </c>
    </row>
    <row r="2128" spans="1:7">
      <c r="A2128" t="s">
        <v>2055</v>
      </c>
      <c r="B2128" t="s">
        <v>16</v>
      </c>
      <c r="C2128" t="str">
        <f t="shared" si="165"/>
        <v>746079</v>
      </c>
      <c r="D2128" t="str">
        <f t="shared" si="166"/>
        <v>746807</v>
      </c>
      <c r="E2128">
        <f t="shared" si="167"/>
        <v>244</v>
      </c>
      <c r="F2128">
        <f t="shared" si="168"/>
        <v>0</v>
      </c>
      <c r="G2128">
        <f t="shared" si="169"/>
        <v>1</v>
      </c>
    </row>
    <row r="2129" spans="1:7">
      <c r="A2129" t="s">
        <v>2059</v>
      </c>
      <c r="B2129" t="s">
        <v>16</v>
      </c>
      <c r="C2129" t="str">
        <f t="shared" si="165"/>
        <v>747051</v>
      </c>
      <c r="D2129" t="str">
        <f t="shared" si="166"/>
        <v>748109</v>
      </c>
      <c r="E2129">
        <f t="shared" si="167"/>
        <v>2818</v>
      </c>
      <c r="F2129">
        <f t="shared" si="168"/>
        <v>0</v>
      </c>
      <c r="G2129">
        <f t="shared" si="169"/>
        <v>1</v>
      </c>
    </row>
    <row r="2130" spans="1:7">
      <c r="A2130" t="s">
        <v>2072</v>
      </c>
      <c r="B2130" t="s">
        <v>16</v>
      </c>
      <c r="C2130" t="str">
        <f t="shared" si="165"/>
        <v>750927</v>
      </c>
      <c r="D2130" t="str">
        <f t="shared" si="166"/>
        <v>752486</v>
      </c>
      <c r="E2130">
        <f t="shared" si="167"/>
        <v>16</v>
      </c>
      <c r="F2130">
        <f t="shared" si="168"/>
        <v>1</v>
      </c>
      <c r="G2130">
        <f t="shared" si="169"/>
        <v>1</v>
      </c>
    </row>
    <row r="2131" spans="1:7">
      <c r="A2131" t="s">
        <v>2075</v>
      </c>
      <c r="B2131" t="s">
        <v>16</v>
      </c>
      <c r="C2131" t="str">
        <f t="shared" si="165"/>
        <v>752502</v>
      </c>
      <c r="D2131" t="str">
        <f t="shared" si="166"/>
        <v>757910</v>
      </c>
      <c r="E2131">
        <f t="shared" si="167"/>
        <v>108</v>
      </c>
      <c r="F2131">
        <f t="shared" si="168"/>
        <v>1</v>
      </c>
      <c r="G2131">
        <f t="shared" si="169"/>
        <v>0</v>
      </c>
    </row>
    <row r="2132" spans="1:7">
      <c r="A2132" t="s">
        <v>2078</v>
      </c>
      <c r="B2132" t="s">
        <v>16</v>
      </c>
      <c r="C2132" t="str">
        <f t="shared" si="165"/>
        <v>758018</v>
      </c>
      <c r="D2132" t="str">
        <f t="shared" si="166"/>
        <v>758221</v>
      </c>
      <c r="E2132">
        <f t="shared" si="167"/>
        <v>440</v>
      </c>
      <c r="F2132">
        <f t="shared" si="168"/>
        <v>0</v>
      </c>
      <c r="G2132">
        <f t="shared" si="169"/>
        <v>0</v>
      </c>
    </row>
    <row r="2133" spans="1:7">
      <c r="A2133" t="s">
        <v>2080</v>
      </c>
      <c r="B2133" t="s">
        <v>16</v>
      </c>
      <c r="C2133" t="str">
        <f t="shared" si="165"/>
        <v>758661</v>
      </c>
      <c r="D2133" t="str">
        <f t="shared" si="166"/>
        <v>758924</v>
      </c>
      <c r="E2133">
        <f t="shared" si="167"/>
        <v>111</v>
      </c>
      <c r="F2133">
        <f t="shared" si="168"/>
        <v>1</v>
      </c>
      <c r="G2133">
        <f t="shared" si="169"/>
        <v>1</v>
      </c>
    </row>
    <row r="2134" spans="1:7">
      <c r="A2134" t="s">
        <v>2082</v>
      </c>
      <c r="B2134" t="s">
        <v>16</v>
      </c>
      <c r="C2134" t="str">
        <f t="shared" si="165"/>
        <v>759035</v>
      </c>
      <c r="D2134" t="str">
        <f t="shared" si="166"/>
        <v>759550</v>
      </c>
      <c r="E2134">
        <f t="shared" si="167"/>
        <v>296</v>
      </c>
      <c r="F2134">
        <f t="shared" si="168"/>
        <v>0</v>
      </c>
      <c r="G2134">
        <f t="shared" si="169"/>
        <v>0</v>
      </c>
    </row>
    <row r="2135" spans="1:7">
      <c r="A2135" t="s">
        <v>2084</v>
      </c>
      <c r="B2135" t="s">
        <v>16</v>
      </c>
      <c r="C2135" t="str">
        <f t="shared" si="165"/>
        <v>759846</v>
      </c>
      <c r="D2135" t="str">
        <f t="shared" si="166"/>
        <v>760352</v>
      </c>
      <c r="E2135">
        <f t="shared" si="167"/>
        <v>126</v>
      </c>
      <c r="F2135">
        <f t="shared" si="168"/>
        <v>1</v>
      </c>
      <c r="G2135">
        <f t="shared" si="169"/>
        <v>1</v>
      </c>
    </row>
    <row r="2136" spans="1:7">
      <c r="A2136" t="s">
        <v>2086</v>
      </c>
      <c r="B2136" t="s">
        <v>16</v>
      </c>
      <c r="C2136" t="str">
        <f t="shared" si="165"/>
        <v>760478</v>
      </c>
      <c r="D2136" t="str">
        <f t="shared" si="166"/>
        <v>760984</v>
      </c>
      <c r="E2136">
        <f t="shared" si="167"/>
        <v>187</v>
      </c>
      <c r="F2136">
        <f t="shared" si="168"/>
        <v>0</v>
      </c>
      <c r="G2136">
        <f t="shared" si="169"/>
        <v>0</v>
      </c>
    </row>
    <row r="2137" spans="1:7">
      <c r="A2137" t="s">
        <v>2088</v>
      </c>
      <c r="B2137" t="s">
        <v>16</v>
      </c>
      <c r="C2137" t="str">
        <f t="shared" si="165"/>
        <v>761171</v>
      </c>
      <c r="D2137" t="str">
        <f t="shared" si="166"/>
        <v>761476</v>
      </c>
      <c r="E2137">
        <f t="shared" si="167"/>
        <v>163</v>
      </c>
      <c r="F2137">
        <f t="shared" si="168"/>
        <v>0</v>
      </c>
      <c r="G2137">
        <f t="shared" si="169"/>
        <v>1</v>
      </c>
    </row>
    <row r="2138" spans="1:7">
      <c r="A2138" t="s">
        <v>2090</v>
      </c>
      <c r="B2138" t="s">
        <v>16</v>
      </c>
      <c r="C2138" t="str">
        <f t="shared" si="165"/>
        <v>761639</v>
      </c>
      <c r="D2138" t="str">
        <f t="shared" si="166"/>
        <v>761881</v>
      </c>
      <c r="E2138">
        <f t="shared" si="167"/>
        <v>1103</v>
      </c>
      <c r="F2138">
        <f t="shared" si="168"/>
        <v>0</v>
      </c>
      <c r="G2138">
        <f t="shared" si="169"/>
        <v>1</v>
      </c>
    </row>
    <row r="2139" spans="1:7">
      <c r="A2139" t="s">
        <v>2096</v>
      </c>
      <c r="B2139" t="s">
        <v>16</v>
      </c>
      <c r="C2139" t="str">
        <f t="shared" si="165"/>
        <v>762984</v>
      </c>
      <c r="D2139" t="str">
        <f t="shared" si="166"/>
        <v>763088</v>
      </c>
      <c r="E2139">
        <f t="shared" si="167"/>
        <v>709</v>
      </c>
      <c r="F2139">
        <f t="shared" si="168"/>
        <v>0</v>
      </c>
      <c r="G2139">
        <f t="shared" si="169"/>
        <v>1</v>
      </c>
    </row>
    <row r="2140" spans="1:7">
      <c r="A2140" t="s">
        <v>2098</v>
      </c>
      <c r="B2140" t="s">
        <v>16</v>
      </c>
      <c r="C2140" t="str">
        <f t="shared" si="165"/>
        <v>763797</v>
      </c>
      <c r="D2140" t="str">
        <f t="shared" si="166"/>
        <v>764579</v>
      </c>
      <c r="E2140">
        <f t="shared" si="167"/>
        <v>18</v>
      </c>
      <c r="F2140">
        <f t="shared" si="168"/>
        <v>1</v>
      </c>
      <c r="G2140">
        <f t="shared" si="169"/>
        <v>1</v>
      </c>
    </row>
    <row r="2141" spans="1:7">
      <c r="A2141" t="s">
        <v>2102</v>
      </c>
      <c r="B2141" t="s">
        <v>16</v>
      </c>
      <c r="C2141" t="str">
        <f t="shared" si="165"/>
        <v>764597</v>
      </c>
      <c r="D2141" t="str">
        <f t="shared" si="166"/>
        <v>765289</v>
      </c>
      <c r="E2141">
        <f t="shared" si="167"/>
        <v>3</v>
      </c>
      <c r="F2141">
        <f t="shared" si="168"/>
        <v>1</v>
      </c>
      <c r="G2141">
        <f t="shared" si="169"/>
        <v>0</v>
      </c>
    </row>
    <row r="2142" spans="1:7">
      <c r="A2142" t="s">
        <v>2106</v>
      </c>
      <c r="B2142" t="s">
        <v>16</v>
      </c>
      <c r="C2142" t="str">
        <f t="shared" si="165"/>
        <v>765292</v>
      </c>
      <c r="D2142" t="str">
        <f t="shared" si="166"/>
        <v>766347</v>
      </c>
      <c r="E2142">
        <f t="shared" si="167"/>
        <v>1110</v>
      </c>
      <c r="F2142">
        <f t="shared" si="168"/>
        <v>0</v>
      </c>
      <c r="G2142">
        <f t="shared" si="169"/>
        <v>0</v>
      </c>
    </row>
    <row r="2143" spans="1:7">
      <c r="A2143" t="s">
        <v>2113</v>
      </c>
      <c r="B2143" t="s">
        <v>16</v>
      </c>
      <c r="C2143" t="str">
        <f t="shared" si="165"/>
        <v>767457</v>
      </c>
      <c r="D2143" t="str">
        <f t="shared" si="166"/>
        <v>768371</v>
      </c>
      <c r="E2143">
        <f t="shared" si="167"/>
        <v>1438</v>
      </c>
      <c r="F2143">
        <f t="shared" si="168"/>
        <v>0</v>
      </c>
      <c r="G2143">
        <f t="shared" si="169"/>
        <v>1</v>
      </c>
    </row>
    <row r="2144" spans="1:7">
      <c r="A2144" t="s">
        <v>2121</v>
      </c>
      <c r="B2144" t="s">
        <v>16</v>
      </c>
      <c r="C2144" t="str">
        <f t="shared" si="165"/>
        <v>769809</v>
      </c>
      <c r="D2144" t="str">
        <f t="shared" si="166"/>
        <v>770846</v>
      </c>
      <c r="E2144">
        <f t="shared" si="167"/>
        <v>0</v>
      </c>
      <c r="F2144">
        <f t="shared" si="168"/>
        <v>1</v>
      </c>
      <c r="G2144">
        <f t="shared" si="169"/>
        <v>1</v>
      </c>
    </row>
    <row r="2145" spans="1:7">
      <c r="A2145" t="s">
        <v>2125</v>
      </c>
      <c r="B2145" t="s">
        <v>16</v>
      </c>
      <c r="C2145" t="str">
        <f t="shared" si="165"/>
        <v>770846</v>
      </c>
      <c r="D2145" t="str">
        <f t="shared" si="166"/>
        <v>772009</v>
      </c>
      <c r="E2145">
        <f t="shared" si="167"/>
        <v>-25</v>
      </c>
      <c r="F2145">
        <f t="shared" si="168"/>
        <v>1</v>
      </c>
      <c r="G2145">
        <f t="shared" si="169"/>
        <v>0</v>
      </c>
    </row>
    <row r="2146" spans="1:7">
      <c r="A2146" t="s">
        <v>2129</v>
      </c>
      <c r="B2146" t="s">
        <v>16</v>
      </c>
      <c r="C2146" t="str">
        <f t="shared" si="165"/>
        <v>771984</v>
      </c>
      <c r="D2146" t="str">
        <f t="shared" si="166"/>
        <v>772751</v>
      </c>
      <c r="E2146">
        <f t="shared" si="167"/>
        <v>-7</v>
      </c>
      <c r="F2146">
        <f t="shared" si="168"/>
        <v>1</v>
      </c>
      <c r="G2146">
        <f t="shared" si="169"/>
        <v>0</v>
      </c>
    </row>
    <row r="2147" spans="1:7">
      <c r="A2147" t="s">
        <v>2133</v>
      </c>
      <c r="B2147" t="s">
        <v>16</v>
      </c>
      <c r="C2147" t="str">
        <f t="shared" si="165"/>
        <v>772744</v>
      </c>
      <c r="D2147" t="str">
        <f t="shared" si="166"/>
        <v>773430</v>
      </c>
      <c r="E2147">
        <f t="shared" si="167"/>
        <v>471</v>
      </c>
      <c r="F2147">
        <f t="shared" si="168"/>
        <v>0</v>
      </c>
      <c r="G2147">
        <f t="shared" si="169"/>
        <v>0</v>
      </c>
    </row>
    <row r="2148" spans="1:7">
      <c r="A2148" t="s">
        <v>2137</v>
      </c>
      <c r="B2148" t="s">
        <v>16</v>
      </c>
      <c r="C2148" t="str">
        <f t="shared" si="165"/>
        <v>773901</v>
      </c>
      <c r="D2148" t="str">
        <f t="shared" si="166"/>
        <v>775910</v>
      </c>
      <c r="E2148">
        <f t="shared" si="167"/>
        <v>184</v>
      </c>
      <c r="F2148">
        <f t="shared" si="168"/>
        <v>0</v>
      </c>
      <c r="G2148">
        <f t="shared" si="169"/>
        <v>1</v>
      </c>
    </row>
    <row r="2149" spans="1:7">
      <c r="A2149" t="s">
        <v>2141</v>
      </c>
      <c r="B2149" t="s">
        <v>16</v>
      </c>
      <c r="C2149" t="str">
        <f t="shared" si="165"/>
        <v>776094</v>
      </c>
      <c r="D2149" t="str">
        <f t="shared" si="166"/>
        <v>777059</v>
      </c>
      <c r="E2149">
        <f t="shared" si="167"/>
        <v>1482</v>
      </c>
      <c r="F2149">
        <f t="shared" si="168"/>
        <v>0</v>
      </c>
      <c r="G2149">
        <f t="shared" si="169"/>
        <v>1</v>
      </c>
    </row>
    <row r="2150" spans="1:7">
      <c r="A2150" t="s">
        <v>2145</v>
      </c>
      <c r="B2150" t="s">
        <v>16</v>
      </c>
      <c r="C2150" t="str">
        <f t="shared" si="165"/>
        <v>778541</v>
      </c>
      <c r="D2150" t="str">
        <f t="shared" si="166"/>
        <v>779521</v>
      </c>
      <c r="E2150">
        <f t="shared" si="167"/>
        <v>42</v>
      </c>
      <c r="F2150">
        <f t="shared" si="168"/>
        <v>1</v>
      </c>
      <c r="G2150">
        <f t="shared" si="169"/>
        <v>1</v>
      </c>
    </row>
    <row r="2151" spans="1:7">
      <c r="A2151" t="s">
        <v>2149</v>
      </c>
      <c r="B2151" t="s">
        <v>16</v>
      </c>
      <c r="C2151" t="str">
        <f t="shared" si="165"/>
        <v>779563</v>
      </c>
      <c r="D2151" t="str">
        <f t="shared" si="166"/>
        <v>780042</v>
      </c>
      <c r="E2151">
        <f t="shared" si="167"/>
        <v>24</v>
      </c>
      <c r="F2151">
        <f t="shared" si="168"/>
        <v>1</v>
      </c>
      <c r="G2151">
        <f t="shared" si="169"/>
        <v>0</v>
      </c>
    </row>
    <row r="2152" spans="1:7">
      <c r="A2152" t="s">
        <v>2153</v>
      </c>
      <c r="B2152" t="s">
        <v>16</v>
      </c>
      <c r="C2152" t="str">
        <f t="shared" si="165"/>
        <v>780066</v>
      </c>
      <c r="D2152" t="str">
        <f t="shared" si="166"/>
        <v>780284</v>
      </c>
      <c r="E2152">
        <f t="shared" si="167"/>
        <v>2</v>
      </c>
      <c r="F2152">
        <f t="shared" si="168"/>
        <v>1</v>
      </c>
      <c r="G2152">
        <f t="shared" si="169"/>
        <v>0</v>
      </c>
    </row>
    <row r="2153" spans="1:7">
      <c r="A2153" t="s">
        <v>2157</v>
      </c>
      <c r="B2153" t="s">
        <v>16</v>
      </c>
      <c r="C2153" t="str">
        <f t="shared" si="165"/>
        <v>780286</v>
      </c>
      <c r="D2153" t="str">
        <f t="shared" si="166"/>
        <v>780747</v>
      </c>
      <c r="E2153">
        <f t="shared" si="167"/>
        <v>195</v>
      </c>
      <c r="F2153">
        <f t="shared" si="168"/>
        <v>0</v>
      </c>
      <c r="G2153">
        <f t="shared" si="169"/>
        <v>0</v>
      </c>
    </row>
    <row r="2154" spans="1:7">
      <c r="A2154" t="s">
        <v>2161</v>
      </c>
      <c r="B2154" t="s">
        <v>16</v>
      </c>
      <c r="C2154" t="str">
        <f t="shared" si="165"/>
        <v>780942</v>
      </c>
      <c r="D2154" t="str">
        <f t="shared" si="166"/>
        <v>781652</v>
      </c>
      <c r="E2154">
        <f t="shared" si="167"/>
        <v>6215</v>
      </c>
      <c r="F2154">
        <f t="shared" si="168"/>
        <v>0</v>
      </c>
      <c r="G2154">
        <f t="shared" si="169"/>
        <v>1</v>
      </c>
    </row>
    <row r="2155" spans="1:7">
      <c r="A2155" t="s">
        <v>2175</v>
      </c>
      <c r="B2155" t="s">
        <v>16</v>
      </c>
      <c r="C2155" t="str">
        <f t="shared" si="165"/>
        <v>787867</v>
      </c>
      <c r="D2155" t="str">
        <f t="shared" si="166"/>
        <v>789261</v>
      </c>
      <c r="E2155">
        <f t="shared" si="167"/>
        <v>10</v>
      </c>
      <c r="F2155">
        <f t="shared" si="168"/>
        <v>1</v>
      </c>
      <c r="G2155">
        <f t="shared" si="169"/>
        <v>1</v>
      </c>
    </row>
    <row r="2156" spans="1:7">
      <c r="A2156" t="s">
        <v>2179</v>
      </c>
      <c r="B2156" t="s">
        <v>16</v>
      </c>
      <c r="C2156" t="str">
        <f t="shared" si="165"/>
        <v>789271</v>
      </c>
      <c r="D2156" t="str">
        <f t="shared" si="166"/>
        <v>790203</v>
      </c>
      <c r="E2156">
        <f t="shared" si="167"/>
        <v>206</v>
      </c>
      <c r="F2156">
        <f t="shared" si="168"/>
        <v>0</v>
      </c>
      <c r="G2156">
        <f t="shared" si="169"/>
        <v>0</v>
      </c>
    </row>
    <row r="2157" spans="1:7">
      <c r="A2157" t="s">
        <v>2183</v>
      </c>
      <c r="B2157" t="s">
        <v>16</v>
      </c>
      <c r="C2157" t="str">
        <f t="shared" si="165"/>
        <v>790409</v>
      </c>
      <c r="D2157" t="str">
        <f t="shared" si="166"/>
        <v>790657</v>
      </c>
      <c r="E2157">
        <f t="shared" si="167"/>
        <v>251</v>
      </c>
      <c r="F2157">
        <f t="shared" si="168"/>
        <v>0</v>
      </c>
      <c r="G2157">
        <f t="shared" si="169"/>
        <v>1</v>
      </c>
    </row>
    <row r="2158" spans="1:7">
      <c r="A2158" t="s">
        <v>2186</v>
      </c>
      <c r="B2158" t="s">
        <v>16</v>
      </c>
      <c r="C2158" t="str">
        <f t="shared" si="165"/>
        <v>790908</v>
      </c>
      <c r="D2158" t="str">
        <f t="shared" si="166"/>
        <v>791351</v>
      </c>
      <c r="E2158">
        <f t="shared" si="167"/>
        <v>1391</v>
      </c>
      <c r="F2158">
        <f t="shared" si="168"/>
        <v>0</v>
      </c>
      <c r="G2158">
        <f t="shared" si="169"/>
        <v>1</v>
      </c>
    </row>
    <row r="2159" spans="1:7">
      <c r="A2159" t="s">
        <v>2194</v>
      </c>
      <c r="B2159" t="s">
        <v>16</v>
      </c>
      <c r="C2159" t="str">
        <f t="shared" si="165"/>
        <v>792742</v>
      </c>
      <c r="D2159" t="str">
        <f t="shared" si="166"/>
        <v>794850</v>
      </c>
      <c r="E2159">
        <f t="shared" si="167"/>
        <v>2084</v>
      </c>
      <c r="F2159">
        <f t="shared" si="168"/>
        <v>0</v>
      </c>
      <c r="G2159">
        <f t="shared" si="169"/>
        <v>1</v>
      </c>
    </row>
    <row r="2160" spans="1:7">
      <c r="A2160" t="s">
        <v>2205</v>
      </c>
      <c r="B2160" t="s">
        <v>16</v>
      </c>
      <c r="C2160" t="str">
        <f t="shared" si="165"/>
        <v>796934</v>
      </c>
      <c r="D2160" t="str">
        <f t="shared" si="166"/>
        <v>797512</v>
      </c>
      <c r="E2160">
        <f t="shared" si="167"/>
        <v>10</v>
      </c>
      <c r="F2160">
        <f t="shared" si="168"/>
        <v>1</v>
      </c>
      <c r="G2160">
        <f t="shared" si="169"/>
        <v>1</v>
      </c>
    </row>
    <row r="2161" spans="1:7">
      <c r="A2161" t="s">
        <v>2208</v>
      </c>
      <c r="B2161" t="s">
        <v>16</v>
      </c>
      <c r="C2161" t="str">
        <f t="shared" si="165"/>
        <v>797522</v>
      </c>
      <c r="D2161" t="str">
        <f t="shared" si="166"/>
        <v>797986</v>
      </c>
      <c r="E2161">
        <f t="shared" si="167"/>
        <v>4251</v>
      </c>
      <c r="F2161">
        <f t="shared" si="168"/>
        <v>0</v>
      </c>
      <c r="G2161">
        <f t="shared" si="169"/>
        <v>0</v>
      </c>
    </row>
    <row r="2162" spans="1:7">
      <c r="A2162" t="s">
        <v>2221</v>
      </c>
      <c r="B2162" t="s">
        <v>16</v>
      </c>
      <c r="C2162" t="str">
        <f t="shared" si="165"/>
        <v>802237</v>
      </c>
      <c r="D2162" t="str">
        <f t="shared" si="166"/>
        <v>803406</v>
      </c>
      <c r="E2162">
        <f t="shared" si="167"/>
        <v>146</v>
      </c>
      <c r="F2162">
        <f t="shared" si="168"/>
        <v>1</v>
      </c>
      <c r="G2162">
        <f t="shared" si="169"/>
        <v>1</v>
      </c>
    </row>
    <row r="2163" spans="1:7">
      <c r="A2163" t="s">
        <v>2223</v>
      </c>
      <c r="B2163" t="s">
        <v>16</v>
      </c>
      <c r="C2163" t="str">
        <f t="shared" si="165"/>
        <v>803552</v>
      </c>
      <c r="D2163" t="str">
        <f t="shared" si="166"/>
        <v>804214</v>
      </c>
      <c r="E2163">
        <f t="shared" si="167"/>
        <v>10</v>
      </c>
      <c r="F2163">
        <f t="shared" si="168"/>
        <v>1</v>
      </c>
      <c r="G2163">
        <f t="shared" si="169"/>
        <v>0</v>
      </c>
    </row>
    <row r="2164" spans="1:7">
      <c r="A2164" t="s">
        <v>2227</v>
      </c>
      <c r="B2164" t="s">
        <v>16</v>
      </c>
      <c r="C2164" t="str">
        <f t="shared" si="165"/>
        <v>804224</v>
      </c>
      <c r="D2164" t="str">
        <f t="shared" si="166"/>
        <v>805375</v>
      </c>
      <c r="E2164">
        <f t="shared" si="167"/>
        <v>7398</v>
      </c>
      <c r="F2164">
        <f t="shared" si="168"/>
        <v>0</v>
      </c>
      <c r="G2164">
        <f t="shared" si="169"/>
        <v>0</v>
      </c>
    </row>
    <row r="2165" spans="1:7">
      <c r="A2165" t="s">
        <v>2247</v>
      </c>
      <c r="B2165" t="s">
        <v>16</v>
      </c>
      <c r="C2165" t="str">
        <f t="shared" si="165"/>
        <v>812773</v>
      </c>
      <c r="D2165" t="str">
        <f t="shared" si="166"/>
        <v>813885</v>
      </c>
      <c r="E2165">
        <f t="shared" si="167"/>
        <v>214</v>
      </c>
      <c r="F2165">
        <f t="shared" si="168"/>
        <v>0</v>
      </c>
      <c r="G2165">
        <f t="shared" si="169"/>
        <v>1</v>
      </c>
    </row>
    <row r="2166" spans="1:7">
      <c r="A2166" t="s">
        <v>2250</v>
      </c>
      <c r="B2166" t="s">
        <v>16</v>
      </c>
      <c r="C2166" t="str">
        <f t="shared" si="165"/>
        <v>814099</v>
      </c>
      <c r="D2166" t="str">
        <f t="shared" si="166"/>
        <v>814740</v>
      </c>
      <c r="E2166">
        <f t="shared" si="167"/>
        <v>77</v>
      </c>
      <c r="F2166">
        <f t="shared" si="168"/>
        <v>1</v>
      </c>
      <c r="G2166">
        <f t="shared" si="169"/>
        <v>1</v>
      </c>
    </row>
    <row r="2167" spans="1:7">
      <c r="A2167" t="s">
        <v>2254</v>
      </c>
      <c r="B2167" t="s">
        <v>16</v>
      </c>
      <c r="C2167" t="str">
        <f t="shared" si="165"/>
        <v>814817</v>
      </c>
      <c r="D2167" t="str">
        <f t="shared" si="166"/>
        <v>815398</v>
      </c>
      <c r="E2167">
        <f t="shared" si="167"/>
        <v>84</v>
      </c>
      <c r="F2167">
        <f t="shared" si="168"/>
        <v>1</v>
      </c>
      <c r="G2167">
        <f t="shared" si="169"/>
        <v>0</v>
      </c>
    </row>
    <row r="2168" spans="1:7">
      <c r="A2168" t="s">
        <v>2260</v>
      </c>
      <c r="B2168" t="s">
        <v>16</v>
      </c>
      <c r="C2168" t="str">
        <f t="shared" si="165"/>
        <v>815482</v>
      </c>
      <c r="D2168" t="str">
        <f t="shared" si="166"/>
        <v>817374</v>
      </c>
      <c r="E2168">
        <f t="shared" si="167"/>
        <v>430</v>
      </c>
      <c r="F2168">
        <f t="shared" si="168"/>
        <v>0</v>
      </c>
      <c r="G2168">
        <f t="shared" si="169"/>
        <v>0</v>
      </c>
    </row>
    <row r="2169" spans="1:7">
      <c r="A2169" t="s">
        <v>2264</v>
      </c>
      <c r="B2169" t="s">
        <v>16</v>
      </c>
      <c r="C2169" t="str">
        <f t="shared" si="165"/>
        <v>817804</v>
      </c>
      <c r="D2169" t="str">
        <f t="shared" si="166"/>
        <v>819165</v>
      </c>
      <c r="E2169">
        <f t="shared" si="167"/>
        <v>2510</v>
      </c>
      <c r="F2169">
        <f t="shared" si="168"/>
        <v>0</v>
      </c>
      <c r="G2169">
        <f t="shared" si="169"/>
        <v>1</v>
      </c>
    </row>
    <row r="2170" spans="1:7">
      <c r="A2170" t="s">
        <v>2271</v>
      </c>
      <c r="B2170" t="s">
        <v>16</v>
      </c>
      <c r="C2170" t="str">
        <f t="shared" si="165"/>
        <v>821675</v>
      </c>
      <c r="D2170" t="str">
        <f t="shared" si="166"/>
        <v>823081</v>
      </c>
      <c r="E2170">
        <f t="shared" si="167"/>
        <v>931</v>
      </c>
      <c r="F2170">
        <f t="shared" si="168"/>
        <v>0</v>
      </c>
      <c r="G2170">
        <f t="shared" si="169"/>
        <v>1</v>
      </c>
    </row>
    <row r="2171" spans="1:7">
      <c r="A2171" t="s">
        <v>2277</v>
      </c>
      <c r="B2171" t="s">
        <v>16</v>
      </c>
      <c r="C2171" t="str">
        <f t="shared" si="165"/>
        <v>824012</v>
      </c>
      <c r="D2171" t="str">
        <f t="shared" si="166"/>
        <v>825163</v>
      </c>
      <c r="E2171">
        <f t="shared" si="167"/>
        <v>7778</v>
      </c>
      <c r="F2171">
        <f t="shared" si="168"/>
        <v>0</v>
      </c>
      <c r="G2171">
        <f t="shared" si="169"/>
        <v>1</v>
      </c>
    </row>
    <row r="2172" spans="1:7">
      <c r="A2172" t="s">
        <v>2312</v>
      </c>
      <c r="B2172" t="s">
        <v>16</v>
      </c>
      <c r="C2172" t="str">
        <f t="shared" si="165"/>
        <v>832941</v>
      </c>
      <c r="D2172" t="str">
        <f t="shared" si="166"/>
        <v>833762</v>
      </c>
      <c r="E2172">
        <f t="shared" si="167"/>
        <v>775</v>
      </c>
      <c r="F2172">
        <f t="shared" si="168"/>
        <v>0</v>
      </c>
      <c r="G2172">
        <f t="shared" si="169"/>
        <v>1</v>
      </c>
    </row>
    <row r="2173" spans="1:7">
      <c r="A2173" t="s">
        <v>2317</v>
      </c>
      <c r="B2173" t="s">
        <v>16</v>
      </c>
      <c r="C2173" t="str">
        <f t="shared" si="165"/>
        <v>834537</v>
      </c>
      <c r="D2173" t="str">
        <f t="shared" si="166"/>
        <v>835739</v>
      </c>
      <c r="E2173">
        <f t="shared" si="167"/>
        <v>6694</v>
      </c>
      <c r="F2173">
        <f t="shared" si="168"/>
        <v>0</v>
      </c>
      <c r="G2173">
        <f t="shared" si="169"/>
        <v>1</v>
      </c>
    </row>
    <row r="2174" spans="1:7">
      <c r="A2174" t="s">
        <v>2336</v>
      </c>
      <c r="B2174" t="s">
        <v>16</v>
      </c>
      <c r="C2174" t="str">
        <f t="shared" si="165"/>
        <v>842433</v>
      </c>
      <c r="D2174" t="str">
        <f t="shared" si="166"/>
        <v>842618</v>
      </c>
      <c r="E2174">
        <f t="shared" si="167"/>
        <v>15</v>
      </c>
      <c r="F2174">
        <f t="shared" si="168"/>
        <v>1</v>
      </c>
      <c r="G2174">
        <f t="shared" si="169"/>
        <v>1</v>
      </c>
    </row>
    <row r="2175" spans="1:7">
      <c r="A2175" t="s">
        <v>2338</v>
      </c>
      <c r="B2175" t="s">
        <v>16</v>
      </c>
      <c r="C2175" t="str">
        <f t="shared" si="165"/>
        <v>842633</v>
      </c>
      <c r="D2175" t="str">
        <f t="shared" si="166"/>
        <v>843214</v>
      </c>
      <c r="E2175">
        <f t="shared" si="167"/>
        <v>837</v>
      </c>
      <c r="F2175">
        <f t="shared" si="168"/>
        <v>0</v>
      </c>
      <c r="G2175">
        <f t="shared" si="169"/>
        <v>0</v>
      </c>
    </row>
    <row r="2176" spans="1:7">
      <c r="A2176" t="s">
        <v>2344</v>
      </c>
      <c r="B2176" t="s">
        <v>16</v>
      </c>
      <c r="C2176" t="str">
        <f t="shared" si="165"/>
        <v>844051</v>
      </c>
      <c r="D2176" t="str">
        <f t="shared" si="166"/>
        <v>844329</v>
      </c>
      <c r="E2176">
        <f t="shared" si="167"/>
        <v>55</v>
      </c>
      <c r="F2176">
        <f t="shared" si="168"/>
        <v>1</v>
      </c>
      <c r="G2176">
        <f t="shared" si="169"/>
        <v>1</v>
      </c>
    </row>
    <row r="2177" spans="1:7">
      <c r="A2177" t="s">
        <v>2346</v>
      </c>
      <c r="B2177" t="s">
        <v>16</v>
      </c>
      <c r="C2177" t="str">
        <f t="shared" si="165"/>
        <v>844384</v>
      </c>
      <c r="D2177" t="str">
        <f t="shared" si="166"/>
        <v>844479</v>
      </c>
      <c r="E2177">
        <f t="shared" si="167"/>
        <v>18</v>
      </c>
      <c r="F2177">
        <f t="shared" si="168"/>
        <v>1</v>
      </c>
      <c r="G2177">
        <f t="shared" si="169"/>
        <v>0</v>
      </c>
    </row>
    <row r="2178" spans="1:7">
      <c r="A2178" t="s">
        <v>2348</v>
      </c>
      <c r="B2178" t="s">
        <v>16</v>
      </c>
      <c r="C2178" t="str">
        <f t="shared" si="165"/>
        <v>844497</v>
      </c>
      <c r="D2178" t="str">
        <f t="shared" si="166"/>
        <v>845000</v>
      </c>
      <c r="E2178">
        <f t="shared" si="167"/>
        <v>29</v>
      </c>
      <c r="F2178">
        <f t="shared" si="168"/>
        <v>1</v>
      </c>
      <c r="G2178">
        <f t="shared" si="169"/>
        <v>0</v>
      </c>
    </row>
    <row r="2179" spans="1:7">
      <c r="A2179" t="s">
        <v>2350</v>
      </c>
      <c r="B2179" t="s">
        <v>16</v>
      </c>
      <c r="C2179" t="str">
        <f t="shared" ref="C2179:C2242" si="170">LEFT(A2179,SEARCH(".",A2179)-1)</f>
        <v>845029</v>
      </c>
      <c r="D2179" t="str">
        <f t="shared" ref="D2179:D2242" si="171">RIGHT(A2179,LEN(A2179)-SEARCH(".",A2179)-1)</f>
        <v>846162</v>
      </c>
      <c r="E2179">
        <f t="shared" ref="E2179:E2242" si="172">C2180-D2179</f>
        <v>5893</v>
      </c>
      <c r="F2179">
        <f t="shared" ref="F2179:F2242" si="173">IF(E2179&lt;$K$2, 1, 0)</f>
        <v>0</v>
      </c>
      <c r="G2179">
        <f t="shared" si="169"/>
        <v>0</v>
      </c>
    </row>
    <row r="2180" spans="1:7">
      <c r="A2180" t="s">
        <v>2374</v>
      </c>
      <c r="B2180" t="s">
        <v>16</v>
      </c>
      <c r="C2180" t="str">
        <f t="shared" si="170"/>
        <v>852055</v>
      </c>
      <c r="D2180" t="str">
        <f t="shared" si="171"/>
        <v>853728</v>
      </c>
      <c r="E2180">
        <f t="shared" si="172"/>
        <v>142</v>
      </c>
      <c r="F2180">
        <f t="shared" si="173"/>
        <v>1</v>
      </c>
      <c r="G2180">
        <f t="shared" ref="G2180:G2243" si="174">IF(F2179=1, 0,1)</f>
        <v>1</v>
      </c>
    </row>
    <row r="2181" spans="1:7">
      <c r="A2181" t="s">
        <v>2376</v>
      </c>
      <c r="B2181" t="s">
        <v>16</v>
      </c>
      <c r="C2181" t="str">
        <f t="shared" si="170"/>
        <v>853870</v>
      </c>
      <c r="D2181" t="str">
        <f t="shared" si="171"/>
        <v>854979</v>
      </c>
      <c r="E2181">
        <f t="shared" si="172"/>
        <v>0</v>
      </c>
      <c r="F2181">
        <f t="shared" si="173"/>
        <v>1</v>
      </c>
      <c r="G2181">
        <f t="shared" si="174"/>
        <v>0</v>
      </c>
    </row>
    <row r="2182" spans="1:7">
      <c r="A2182" t="s">
        <v>2380</v>
      </c>
      <c r="B2182" t="s">
        <v>16</v>
      </c>
      <c r="C2182" t="str">
        <f t="shared" si="170"/>
        <v>854979</v>
      </c>
      <c r="D2182" t="str">
        <f t="shared" si="171"/>
        <v>856922</v>
      </c>
      <c r="E2182">
        <f t="shared" si="172"/>
        <v>663</v>
      </c>
      <c r="F2182">
        <f t="shared" si="173"/>
        <v>0</v>
      </c>
      <c r="G2182">
        <f t="shared" si="174"/>
        <v>0</v>
      </c>
    </row>
    <row r="2183" spans="1:7">
      <c r="A2183" t="s">
        <v>2388</v>
      </c>
      <c r="B2183" t="s">
        <v>16</v>
      </c>
      <c r="C2183" t="str">
        <f t="shared" si="170"/>
        <v>857585</v>
      </c>
      <c r="D2183" t="str">
        <f t="shared" si="171"/>
        <v>857899</v>
      </c>
      <c r="E2183">
        <f t="shared" si="172"/>
        <v>103</v>
      </c>
      <c r="F2183">
        <f t="shared" si="173"/>
        <v>1</v>
      </c>
      <c r="G2183">
        <f t="shared" si="174"/>
        <v>1</v>
      </c>
    </row>
    <row r="2184" spans="1:7">
      <c r="A2184" t="s">
        <v>2392</v>
      </c>
      <c r="B2184" t="s">
        <v>16</v>
      </c>
      <c r="C2184" t="str">
        <f t="shared" si="170"/>
        <v>858002</v>
      </c>
      <c r="D2184" t="str">
        <f t="shared" si="171"/>
        <v>860224</v>
      </c>
      <c r="E2184">
        <f t="shared" si="172"/>
        <v>6519</v>
      </c>
      <c r="F2184">
        <f t="shared" si="173"/>
        <v>0</v>
      </c>
      <c r="G2184">
        <f t="shared" si="174"/>
        <v>0</v>
      </c>
    </row>
    <row r="2185" spans="1:7">
      <c r="A2185" t="s">
        <v>2415</v>
      </c>
      <c r="B2185" t="s">
        <v>16</v>
      </c>
      <c r="C2185" t="str">
        <f t="shared" si="170"/>
        <v>866743</v>
      </c>
      <c r="D2185" t="str">
        <f t="shared" si="171"/>
        <v>867237</v>
      </c>
      <c r="E2185">
        <f t="shared" si="172"/>
        <v>128</v>
      </c>
      <c r="F2185">
        <f t="shared" si="173"/>
        <v>1</v>
      </c>
      <c r="G2185">
        <f t="shared" si="174"/>
        <v>1</v>
      </c>
    </row>
    <row r="2186" spans="1:7">
      <c r="A2186" t="s">
        <v>2419</v>
      </c>
      <c r="B2186" t="s">
        <v>16</v>
      </c>
      <c r="C2186" t="str">
        <f t="shared" si="170"/>
        <v>867365</v>
      </c>
      <c r="D2186" t="str">
        <f t="shared" si="171"/>
        <v>871207</v>
      </c>
      <c r="E2186">
        <f t="shared" si="172"/>
        <v>112</v>
      </c>
      <c r="F2186">
        <f t="shared" si="173"/>
        <v>1</v>
      </c>
      <c r="G2186">
        <f t="shared" si="174"/>
        <v>0</v>
      </c>
    </row>
    <row r="2187" spans="1:7">
      <c r="A2187" t="s">
        <v>2423</v>
      </c>
      <c r="B2187" t="s">
        <v>16</v>
      </c>
      <c r="C2187" t="str">
        <f t="shared" si="170"/>
        <v>871319</v>
      </c>
      <c r="D2187" t="str">
        <f t="shared" si="171"/>
        <v>871924</v>
      </c>
      <c r="E2187">
        <f t="shared" si="172"/>
        <v>-13</v>
      </c>
      <c r="F2187">
        <f t="shared" si="173"/>
        <v>1</v>
      </c>
      <c r="G2187">
        <f t="shared" si="174"/>
        <v>0</v>
      </c>
    </row>
    <row r="2188" spans="1:7">
      <c r="A2188" t="s">
        <v>2427</v>
      </c>
      <c r="B2188" t="s">
        <v>16</v>
      </c>
      <c r="C2188" t="str">
        <f t="shared" si="170"/>
        <v>871911</v>
      </c>
      <c r="D2188" t="str">
        <f t="shared" si="171"/>
        <v>873284</v>
      </c>
      <c r="E2188">
        <f t="shared" si="172"/>
        <v>134</v>
      </c>
      <c r="F2188">
        <f t="shared" si="173"/>
        <v>1</v>
      </c>
      <c r="G2188">
        <f t="shared" si="174"/>
        <v>0</v>
      </c>
    </row>
    <row r="2189" spans="1:7">
      <c r="A2189" t="s">
        <v>2430</v>
      </c>
      <c r="B2189" t="s">
        <v>16</v>
      </c>
      <c r="C2189" t="str">
        <f t="shared" si="170"/>
        <v>873418</v>
      </c>
      <c r="D2189" t="str">
        <f t="shared" si="171"/>
        <v>874707</v>
      </c>
      <c r="E2189">
        <f t="shared" si="172"/>
        <v>911</v>
      </c>
      <c r="F2189">
        <f t="shared" si="173"/>
        <v>0</v>
      </c>
      <c r="G2189">
        <f t="shared" si="174"/>
        <v>0</v>
      </c>
    </row>
    <row r="2190" spans="1:7">
      <c r="A2190" t="s">
        <v>2436</v>
      </c>
      <c r="B2190" t="s">
        <v>16</v>
      </c>
      <c r="C2190" t="str">
        <f t="shared" si="170"/>
        <v>875618</v>
      </c>
      <c r="D2190" t="str">
        <f t="shared" si="171"/>
        <v>876667</v>
      </c>
      <c r="E2190">
        <f t="shared" si="172"/>
        <v>8032</v>
      </c>
      <c r="F2190">
        <f t="shared" si="173"/>
        <v>0</v>
      </c>
      <c r="G2190">
        <f t="shared" si="174"/>
        <v>1</v>
      </c>
    </row>
    <row r="2191" spans="1:7">
      <c r="A2191" t="s">
        <v>2456</v>
      </c>
      <c r="B2191" t="s">
        <v>16</v>
      </c>
      <c r="C2191" t="str">
        <f t="shared" si="170"/>
        <v>884699</v>
      </c>
      <c r="D2191" t="str">
        <f t="shared" si="171"/>
        <v>885736</v>
      </c>
      <c r="E2191">
        <f t="shared" si="172"/>
        <v>3053</v>
      </c>
      <c r="F2191">
        <f t="shared" si="173"/>
        <v>0</v>
      </c>
      <c r="G2191">
        <f t="shared" si="174"/>
        <v>1</v>
      </c>
    </row>
    <row r="2192" spans="1:7">
      <c r="A2192" t="s">
        <v>2465</v>
      </c>
      <c r="B2192" t="s">
        <v>16</v>
      </c>
      <c r="C2192" t="str">
        <f t="shared" si="170"/>
        <v>888789</v>
      </c>
      <c r="D2192" t="str">
        <f t="shared" si="171"/>
        <v>889877</v>
      </c>
      <c r="E2192">
        <f t="shared" si="172"/>
        <v>197</v>
      </c>
      <c r="F2192">
        <f t="shared" si="173"/>
        <v>0</v>
      </c>
      <c r="G2192">
        <f t="shared" si="174"/>
        <v>1</v>
      </c>
    </row>
    <row r="2193" spans="1:7">
      <c r="A2193" t="s">
        <v>2469</v>
      </c>
      <c r="B2193" t="s">
        <v>16</v>
      </c>
      <c r="C2193" t="str">
        <f t="shared" si="170"/>
        <v>890074</v>
      </c>
      <c r="D2193" t="str">
        <f t="shared" si="171"/>
        <v>891360</v>
      </c>
      <c r="E2193">
        <f t="shared" si="172"/>
        <v>289</v>
      </c>
      <c r="F2193">
        <f t="shared" si="173"/>
        <v>0</v>
      </c>
      <c r="G2193">
        <f t="shared" si="174"/>
        <v>1</v>
      </c>
    </row>
    <row r="2194" spans="1:7">
      <c r="A2194" t="s">
        <v>2473</v>
      </c>
      <c r="B2194" t="s">
        <v>16</v>
      </c>
      <c r="C2194" t="str">
        <f t="shared" si="170"/>
        <v>891649</v>
      </c>
      <c r="D2194" t="str">
        <f t="shared" si="171"/>
        <v>892326</v>
      </c>
      <c r="E2194">
        <f t="shared" si="172"/>
        <v>182</v>
      </c>
      <c r="F2194">
        <f t="shared" si="173"/>
        <v>0</v>
      </c>
      <c r="G2194">
        <f t="shared" si="174"/>
        <v>1</v>
      </c>
    </row>
    <row r="2195" spans="1:7">
      <c r="A2195" t="s">
        <v>2477</v>
      </c>
      <c r="B2195" t="s">
        <v>16</v>
      </c>
      <c r="C2195" t="str">
        <f t="shared" si="170"/>
        <v>892508</v>
      </c>
      <c r="D2195" t="str">
        <f t="shared" si="171"/>
        <v>894181</v>
      </c>
      <c r="E2195">
        <f t="shared" si="172"/>
        <v>65</v>
      </c>
      <c r="F2195">
        <f t="shared" si="173"/>
        <v>1</v>
      </c>
      <c r="G2195">
        <f t="shared" si="174"/>
        <v>1</v>
      </c>
    </row>
    <row r="2196" spans="1:7">
      <c r="A2196" t="s">
        <v>2481</v>
      </c>
      <c r="B2196" t="s">
        <v>16</v>
      </c>
      <c r="C2196" t="str">
        <f t="shared" si="170"/>
        <v>894246</v>
      </c>
      <c r="D2196" t="str">
        <f t="shared" si="171"/>
        <v>894533</v>
      </c>
      <c r="E2196">
        <f t="shared" si="172"/>
        <v>443</v>
      </c>
      <c r="F2196">
        <f t="shared" si="173"/>
        <v>0</v>
      </c>
      <c r="G2196">
        <f t="shared" si="174"/>
        <v>0</v>
      </c>
    </row>
    <row r="2197" spans="1:7">
      <c r="A2197" t="s">
        <v>2485</v>
      </c>
      <c r="B2197" t="s">
        <v>16</v>
      </c>
      <c r="C2197" t="str">
        <f t="shared" si="170"/>
        <v>894976</v>
      </c>
      <c r="D2197" t="str">
        <f t="shared" si="171"/>
        <v>897345</v>
      </c>
      <c r="E2197">
        <f t="shared" si="172"/>
        <v>88</v>
      </c>
      <c r="F2197">
        <f t="shared" si="173"/>
        <v>1</v>
      </c>
      <c r="G2197">
        <f t="shared" si="174"/>
        <v>1</v>
      </c>
    </row>
    <row r="2198" spans="1:7">
      <c r="A2198" t="s">
        <v>2487</v>
      </c>
      <c r="B2198" t="s">
        <v>16</v>
      </c>
      <c r="C2198" t="str">
        <f t="shared" si="170"/>
        <v>897433</v>
      </c>
      <c r="D2198" t="str">
        <f t="shared" si="171"/>
        <v>899127</v>
      </c>
      <c r="E2198">
        <f t="shared" si="172"/>
        <v>-3</v>
      </c>
      <c r="F2198">
        <f t="shared" si="173"/>
        <v>1</v>
      </c>
      <c r="G2198">
        <f t="shared" si="174"/>
        <v>0</v>
      </c>
    </row>
    <row r="2199" spans="1:7">
      <c r="A2199" t="s">
        <v>2491</v>
      </c>
      <c r="B2199" t="s">
        <v>16</v>
      </c>
      <c r="C2199" t="str">
        <f t="shared" si="170"/>
        <v>899124</v>
      </c>
      <c r="D2199" t="str">
        <f t="shared" si="171"/>
        <v>900125</v>
      </c>
      <c r="E2199">
        <f t="shared" si="172"/>
        <v>514</v>
      </c>
      <c r="F2199">
        <f t="shared" si="173"/>
        <v>0</v>
      </c>
      <c r="G2199">
        <f t="shared" si="174"/>
        <v>0</v>
      </c>
    </row>
    <row r="2200" spans="1:7">
      <c r="A2200" t="s">
        <v>2495</v>
      </c>
      <c r="B2200" t="s">
        <v>16</v>
      </c>
      <c r="C2200" t="str">
        <f t="shared" si="170"/>
        <v>900639</v>
      </c>
      <c r="D2200" t="str">
        <f t="shared" si="171"/>
        <v>900836</v>
      </c>
      <c r="E2200">
        <f t="shared" si="172"/>
        <v>415</v>
      </c>
      <c r="F2200">
        <f t="shared" si="173"/>
        <v>0</v>
      </c>
      <c r="G2200">
        <f t="shared" si="174"/>
        <v>1</v>
      </c>
    </row>
    <row r="2201" spans="1:7">
      <c r="A2201" t="s">
        <v>2500</v>
      </c>
      <c r="B2201" t="s">
        <v>16</v>
      </c>
      <c r="C2201" t="str">
        <f t="shared" si="170"/>
        <v>901251</v>
      </c>
      <c r="D2201" t="str">
        <f t="shared" si="171"/>
        <v>901430</v>
      </c>
      <c r="E2201">
        <f t="shared" si="172"/>
        <v>5</v>
      </c>
      <c r="F2201">
        <f t="shared" si="173"/>
        <v>1</v>
      </c>
      <c r="G2201">
        <f t="shared" si="174"/>
        <v>1</v>
      </c>
    </row>
    <row r="2202" spans="1:7">
      <c r="A2202" t="s">
        <v>2502</v>
      </c>
      <c r="B2202" t="s">
        <v>16</v>
      </c>
      <c r="C2202" t="str">
        <f t="shared" si="170"/>
        <v>901435</v>
      </c>
      <c r="D2202" t="str">
        <f t="shared" si="171"/>
        <v>902196</v>
      </c>
      <c r="E2202">
        <f t="shared" si="172"/>
        <v>1333</v>
      </c>
      <c r="F2202">
        <f t="shared" si="173"/>
        <v>0</v>
      </c>
      <c r="G2202">
        <f t="shared" si="174"/>
        <v>0</v>
      </c>
    </row>
    <row r="2203" spans="1:7">
      <c r="A2203" t="s">
        <v>2508</v>
      </c>
      <c r="B2203" t="s">
        <v>16</v>
      </c>
      <c r="C2203" t="str">
        <f t="shared" si="170"/>
        <v>903529</v>
      </c>
      <c r="D2203" t="str">
        <f t="shared" si="171"/>
        <v>904302</v>
      </c>
      <c r="E2203">
        <f t="shared" si="172"/>
        <v>10</v>
      </c>
      <c r="F2203">
        <f t="shared" si="173"/>
        <v>1</v>
      </c>
      <c r="G2203">
        <f t="shared" si="174"/>
        <v>1</v>
      </c>
    </row>
    <row r="2204" spans="1:7">
      <c r="A2204" t="s">
        <v>2512</v>
      </c>
      <c r="B2204" t="s">
        <v>16</v>
      </c>
      <c r="C2204" t="str">
        <f t="shared" si="170"/>
        <v>904312</v>
      </c>
      <c r="D2204" t="str">
        <f t="shared" si="171"/>
        <v>905634</v>
      </c>
      <c r="E2204">
        <f t="shared" si="172"/>
        <v>-19</v>
      </c>
      <c r="F2204">
        <f t="shared" si="173"/>
        <v>1</v>
      </c>
      <c r="G2204">
        <f t="shared" si="174"/>
        <v>0</v>
      </c>
    </row>
    <row r="2205" spans="1:7">
      <c r="A2205" t="s">
        <v>2516</v>
      </c>
      <c r="B2205" t="s">
        <v>16</v>
      </c>
      <c r="C2205" t="str">
        <f t="shared" si="170"/>
        <v>905615</v>
      </c>
      <c r="D2205" t="str">
        <f t="shared" si="171"/>
        <v>906346</v>
      </c>
      <c r="E2205">
        <f t="shared" si="172"/>
        <v>-3</v>
      </c>
      <c r="F2205">
        <f t="shared" si="173"/>
        <v>1</v>
      </c>
      <c r="G2205">
        <f t="shared" si="174"/>
        <v>0</v>
      </c>
    </row>
    <row r="2206" spans="1:7">
      <c r="A2206" t="s">
        <v>2520</v>
      </c>
      <c r="B2206" t="s">
        <v>16</v>
      </c>
      <c r="C2206" t="str">
        <f t="shared" si="170"/>
        <v>906343</v>
      </c>
      <c r="D2206" t="str">
        <f t="shared" si="171"/>
        <v>910800</v>
      </c>
      <c r="E2206">
        <f t="shared" si="172"/>
        <v>1311</v>
      </c>
      <c r="F2206">
        <f t="shared" si="173"/>
        <v>0</v>
      </c>
      <c r="G2206">
        <f t="shared" si="174"/>
        <v>0</v>
      </c>
    </row>
    <row r="2207" spans="1:7">
      <c r="A2207" t="s">
        <v>2528</v>
      </c>
      <c r="B2207" t="s">
        <v>16</v>
      </c>
      <c r="C2207" t="str">
        <f t="shared" si="170"/>
        <v>912111</v>
      </c>
      <c r="D2207" t="str">
        <f t="shared" si="171"/>
        <v>912854</v>
      </c>
      <c r="E2207">
        <f t="shared" si="172"/>
        <v>343</v>
      </c>
      <c r="F2207">
        <f t="shared" si="173"/>
        <v>0</v>
      </c>
      <c r="G2207">
        <f t="shared" si="174"/>
        <v>1</v>
      </c>
    </row>
    <row r="2208" spans="1:7">
      <c r="A2208" t="s">
        <v>2532</v>
      </c>
      <c r="B2208" t="s">
        <v>16</v>
      </c>
      <c r="C2208" t="str">
        <f t="shared" si="170"/>
        <v>913197</v>
      </c>
      <c r="D2208" t="str">
        <f t="shared" si="171"/>
        <v>914912</v>
      </c>
      <c r="E2208">
        <f t="shared" si="172"/>
        <v>332</v>
      </c>
      <c r="F2208">
        <f t="shared" si="173"/>
        <v>0</v>
      </c>
      <c r="G2208">
        <f t="shared" si="174"/>
        <v>1</v>
      </c>
    </row>
    <row r="2209" spans="1:7">
      <c r="A2209" t="s">
        <v>2534</v>
      </c>
      <c r="B2209" t="s">
        <v>16</v>
      </c>
      <c r="C2209" t="str">
        <f t="shared" si="170"/>
        <v>915244</v>
      </c>
      <c r="D2209" t="str">
        <f t="shared" si="171"/>
        <v>915792</v>
      </c>
      <c r="E2209">
        <f t="shared" si="172"/>
        <v>50</v>
      </c>
      <c r="F2209">
        <f t="shared" si="173"/>
        <v>1</v>
      </c>
      <c r="G2209">
        <f t="shared" si="174"/>
        <v>1</v>
      </c>
    </row>
    <row r="2210" spans="1:7">
      <c r="A2210" t="s">
        <v>2536</v>
      </c>
      <c r="B2210" t="s">
        <v>16</v>
      </c>
      <c r="C2210" t="str">
        <f t="shared" si="170"/>
        <v>915842</v>
      </c>
      <c r="D2210" t="str">
        <f t="shared" si="171"/>
        <v>916492</v>
      </c>
      <c r="E2210">
        <f t="shared" si="172"/>
        <v>24014</v>
      </c>
      <c r="F2210">
        <f t="shared" si="173"/>
        <v>0</v>
      </c>
      <c r="G2210">
        <f t="shared" si="174"/>
        <v>0</v>
      </c>
    </row>
    <row r="2211" spans="1:7">
      <c r="A2211" t="s">
        <v>2606</v>
      </c>
      <c r="B2211" t="s">
        <v>16</v>
      </c>
      <c r="C2211" t="str">
        <f t="shared" si="170"/>
        <v>940506</v>
      </c>
      <c r="D2211" t="str">
        <f t="shared" si="171"/>
        <v>941024</v>
      </c>
      <c r="E2211">
        <f t="shared" si="172"/>
        <v>84</v>
      </c>
      <c r="F2211">
        <f t="shared" si="173"/>
        <v>1</v>
      </c>
      <c r="G2211">
        <f t="shared" si="174"/>
        <v>1</v>
      </c>
    </row>
    <row r="2212" spans="1:7">
      <c r="A2212" t="s">
        <v>2610</v>
      </c>
      <c r="B2212" t="s">
        <v>16</v>
      </c>
      <c r="C2212" t="str">
        <f t="shared" si="170"/>
        <v>941108</v>
      </c>
      <c r="D2212" t="str">
        <f t="shared" si="171"/>
        <v>943300</v>
      </c>
      <c r="E2212">
        <f t="shared" si="172"/>
        <v>26</v>
      </c>
      <c r="F2212">
        <f t="shared" si="173"/>
        <v>1</v>
      </c>
      <c r="G2212">
        <f t="shared" si="174"/>
        <v>0</v>
      </c>
    </row>
    <row r="2213" spans="1:7">
      <c r="A2213" t="s">
        <v>2614</v>
      </c>
      <c r="B2213" t="s">
        <v>16</v>
      </c>
      <c r="C2213" t="str">
        <f t="shared" si="170"/>
        <v>943326</v>
      </c>
      <c r="D2213" t="str">
        <f t="shared" si="171"/>
        <v>943745</v>
      </c>
      <c r="E2213">
        <f t="shared" si="172"/>
        <v>65</v>
      </c>
      <c r="F2213">
        <f t="shared" si="173"/>
        <v>1</v>
      </c>
      <c r="G2213">
        <f t="shared" si="174"/>
        <v>0</v>
      </c>
    </row>
    <row r="2214" spans="1:7">
      <c r="A2214" t="s">
        <v>2618</v>
      </c>
      <c r="B2214" t="s">
        <v>16</v>
      </c>
      <c r="C2214" t="str">
        <f t="shared" si="170"/>
        <v>943810</v>
      </c>
      <c r="D2214" t="str">
        <f t="shared" si="171"/>
        <v>948555</v>
      </c>
      <c r="E2214">
        <f t="shared" si="172"/>
        <v>2</v>
      </c>
      <c r="F2214">
        <f t="shared" si="173"/>
        <v>1</v>
      </c>
      <c r="G2214">
        <f t="shared" si="174"/>
        <v>0</v>
      </c>
    </row>
    <row r="2215" spans="1:7">
      <c r="A2215" t="s">
        <v>2622</v>
      </c>
      <c r="B2215" t="s">
        <v>16</v>
      </c>
      <c r="C2215" t="str">
        <f t="shared" si="170"/>
        <v>948557</v>
      </c>
      <c r="D2215" t="str">
        <f t="shared" si="171"/>
        <v>949474</v>
      </c>
      <c r="E2215">
        <f t="shared" si="172"/>
        <v>378</v>
      </c>
      <c r="F2215">
        <f t="shared" si="173"/>
        <v>0</v>
      </c>
      <c r="G2215">
        <f t="shared" si="174"/>
        <v>0</v>
      </c>
    </row>
    <row r="2216" spans="1:7">
      <c r="A2216" t="s">
        <v>2626</v>
      </c>
      <c r="B2216" t="s">
        <v>16</v>
      </c>
      <c r="C2216" t="str">
        <f t="shared" si="170"/>
        <v>949852</v>
      </c>
      <c r="D2216" t="str">
        <f t="shared" si="171"/>
        <v>950346</v>
      </c>
      <c r="E2216">
        <f t="shared" si="172"/>
        <v>528</v>
      </c>
      <c r="F2216">
        <f t="shared" si="173"/>
        <v>0</v>
      </c>
      <c r="G2216">
        <f t="shared" si="174"/>
        <v>1</v>
      </c>
    </row>
    <row r="2217" spans="1:7">
      <c r="A2217" t="s">
        <v>2628</v>
      </c>
      <c r="B2217" t="s">
        <v>16</v>
      </c>
      <c r="C2217" t="str">
        <f t="shared" si="170"/>
        <v>950874</v>
      </c>
      <c r="D2217" t="str">
        <f t="shared" si="171"/>
        <v>951611</v>
      </c>
      <c r="E2217">
        <f t="shared" si="172"/>
        <v>529</v>
      </c>
      <c r="F2217">
        <f t="shared" si="173"/>
        <v>0</v>
      </c>
      <c r="G2217">
        <f t="shared" si="174"/>
        <v>1</v>
      </c>
    </row>
    <row r="2218" spans="1:7">
      <c r="A2218" t="s">
        <v>2631</v>
      </c>
      <c r="B2218" t="s">
        <v>16</v>
      </c>
      <c r="C2218" t="str">
        <f t="shared" si="170"/>
        <v>952140</v>
      </c>
      <c r="D2218" t="str">
        <f t="shared" si="171"/>
        <v>952559</v>
      </c>
      <c r="E2218">
        <f t="shared" si="172"/>
        <v>854</v>
      </c>
      <c r="F2218">
        <f t="shared" si="173"/>
        <v>0</v>
      </c>
      <c r="G2218">
        <f t="shared" si="174"/>
        <v>1</v>
      </c>
    </row>
    <row r="2219" spans="1:7">
      <c r="A2219" t="s">
        <v>2633</v>
      </c>
      <c r="B2219" t="s">
        <v>16</v>
      </c>
      <c r="C2219" t="str">
        <f t="shared" si="170"/>
        <v>953413</v>
      </c>
      <c r="D2219" t="str">
        <f t="shared" si="171"/>
        <v>954498</v>
      </c>
      <c r="E2219">
        <f t="shared" si="172"/>
        <v>62</v>
      </c>
      <c r="F2219">
        <f t="shared" si="173"/>
        <v>1</v>
      </c>
      <c r="G2219">
        <f t="shared" si="174"/>
        <v>1</v>
      </c>
    </row>
    <row r="2220" spans="1:7">
      <c r="A2220" t="s">
        <v>2635</v>
      </c>
      <c r="B2220" t="s">
        <v>16</v>
      </c>
      <c r="C2220" t="str">
        <f t="shared" si="170"/>
        <v>954560</v>
      </c>
      <c r="D2220" t="str">
        <f t="shared" si="171"/>
        <v>955573</v>
      </c>
      <c r="E2220">
        <f t="shared" si="172"/>
        <v>26</v>
      </c>
      <c r="F2220">
        <f t="shared" si="173"/>
        <v>1</v>
      </c>
      <c r="G2220">
        <f t="shared" si="174"/>
        <v>0</v>
      </c>
    </row>
    <row r="2221" spans="1:7">
      <c r="A2221" t="s">
        <v>2637</v>
      </c>
      <c r="B2221" t="s">
        <v>16</v>
      </c>
      <c r="C2221" t="str">
        <f t="shared" si="170"/>
        <v>955599</v>
      </c>
      <c r="D2221" t="str">
        <f t="shared" si="171"/>
        <v>956318</v>
      </c>
      <c r="E2221">
        <f t="shared" si="172"/>
        <v>240</v>
      </c>
      <c r="F2221">
        <f t="shared" si="173"/>
        <v>0</v>
      </c>
      <c r="G2221">
        <f t="shared" si="174"/>
        <v>0</v>
      </c>
    </row>
    <row r="2222" spans="1:7">
      <c r="A2222" t="s">
        <v>2639</v>
      </c>
      <c r="B2222" t="s">
        <v>16</v>
      </c>
      <c r="C2222" t="str">
        <f t="shared" si="170"/>
        <v>956558</v>
      </c>
      <c r="D2222" t="str">
        <f t="shared" si="171"/>
        <v>957364</v>
      </c>
      <c r="E2222">
        <f t="shared" si="172"/>
        <v>6661</v>
      </c>
      <c r="F2222">
        <f t="shared" si="173"/>
        <v>0</v>
      </c>
      <c r="G2222">
        <f t="shared" si="174"/>
        <v>1</v>
      </c>
    </row>
    <row r="2223" spans="1:7">
      <c r="A2223" t="s">
        <v>2657</v>
      </c>
      <c r="B2223" t="s">
        <v>16</v>
      </c>
      <c r="C2223" t="str">
        <f t="shared" si="170"/>
        <v>964025</v>
      </c>
      <c r="D2223" t="str">
        <f t="shared" si="171"/>
        <v>966640</v>
      </c>
      <c r="E2223">
        <f t="shared" si="172"/>
        <v>231</v>
      </c>
      <c r="F2223">
        <f t="shared" si="173"/>
        <v>0</v>
      </c>
      <c r="G2223">
        <f t="shared" si="174"/>
        <v>1</v>
      </c>
    </row>
    <row r="2224" spans="1:7">
      <c r="A2224" t="s">
        <v>2661</v>
      </c>
      <c r="B2224" t="s">
        <v>16</v>
      </c>
      <c r="C2224" t="str">
        <f t="shared" si="170"/>
        <v>966871</v>
      </c>
      <c r="D2224" t="str">
        <f t="shared" si="171"/>
        <v>967854</v>
      </c>
      <c r="E2224">
        <f t="shared" si="172"/>
        <v>215</v>
      </c>
      <c r="F2224">
        <f t="shared" si="173"/>
        <v>0</v>
      </c>
      <c r="G2224">
        <f t="shared" si="174"/>
        <v>1</v>
      </c>
    </row>
    <row r="2225" spans="1:7">
      <c r="A2225" t="s">
        <v>2665</v>
      </c>
      <c r="B2225" t="s">
        <v>16</v>
      </c>
      <c r="C2225" t="str">
        <f t="shared" si="170"/>
        <v>968069</v>
      </c>
      <c r="D2225" t="str">
        <f t="shared" si="171"/>
        <v>968620</v>
      </c>
      <c r="E2225">
        <f t="shared" si="172"/>
        <v>1483</v>
      </c>
      <c r="F2225">
        <f t="shared" si="173"/>
        <v>0</v>
      </c>
      <c r="G2225">
        <f t="shared" si="174"/>
        <v>1</v>
      </c>
    </row>
    <row r="2226" spans="1:7">
      <c r="A2226" t="s">
        <v>2670</v>
      </c>
      <c r="B2226" t="s">
        <v>16</v>
      </c>
      <c r="C2226" t="str">
        <f t="shared" si="170"/>
        <v>970103</v>
      </c>
      <c r="D2226" t="str">
        <f t="shared" si="171"/>
        <v>972253</v>
      </c>
      <c r="E2226">
        <f t="shared" si="172"/>
        <v>7</v>
      </c>
      <c r="F2226">
        <f t="shared" si="173"/>
        <v>1</v>
      </c>
      <c r="G2226">
        <f t="shared" si="174"/>
        <v>1</v>
      </c>
    </row>
    <row r="2227" spans="1:7">
      <c r="A2227" t="s">
        <v>2674</v>
      </c>
      <c r="B2227" t="s">
        <v>16</v>
      </c>
      <c r="C2227" t="str">
        <f t="shared" si="170"/>
        <v>972260</v>
      </c>
      <c r="D2227" t="str">
        <f t="shared" si="171"/>
        <v>974191</v>
      </c>
      <c r="E2227">
        <f t="shared" si="172"/>
        <v>165</v>
      </c>
      <c r="F2227">
        <f t="shared" si="173"/>
        <v>0</v>
      </c>
      <c r="G2227">
        <f t="shared" si="174"/>
        <v>0</v>
      </c>
    </row>
    <row r="2228" spans="1:7">
      <c r="A2228" t="s">
        <v>2678</v>
      </c>
      <c r="B2228" t="s">
        <v>16</v>
      </c>
      <c r="C2228" t="str">
        <f t="shared" si="170"/>
        <v>974356</v>
      </c>
      <c r="D2228" t="str">
        <f t="shared" si="171"/>
        <v>975573</v>
      </c>
      <c r="E2228">
        <f t="shared" si="172"/>
        <v>-7</v>
      </c>
      <c r="F2228">
        <f t="shared" si="173"/>
        <v>1</v>
      </c>
      <c r="G2228">
        <f t="shared" si="174"/>
        <v>1</v>
      </c>
    </row>
    <row r="2229" spans="1:7">
      <c r="A2229" t="s">
        <v>2682</v>
      </c>
      <c r="B2229" t="s">
        <v>16</v>
      </c>
      <c r="C2229" t="str">
        <f t="shared" si="170"/>
        <v>975566</v>
      </c>
      <c r="D2229" t="str">
        <f t="shared" si="171"/>
        <v>977218</v>
      </c>
      <c r="E2229">
        <f t="shared" si="172"/>
        <v>0</v>
      </c>
      <c r="F2229">
        <f t="shared" si="173"/>
        <v>1</v>
      </c>
      <c r="G2229">
        <f t="shared" si="174"/>
        <v>0</v>
      </c>
    </row>
    <row r="2230" spans="1:7">
      <c r="A2230" t="s">
        <v>2686</v>
      </c>
      <c r="B2230" t="s">
        <v>16</v>
      </c>
      <c r="C2230" t="str">
        <f t="shared" si="170"/>
        <v>977218</v>
      </c>
      <c r="D2230" t="str">
        <f t="shared" si="171"/>
        <v>977790</v>
      </c>
      <c r="E2230">
        <f t="shared" si="172"/>
        <v>88</v>
      </c>
      <c r="F2230">
        <f t="shared" si="173"/>
        <v>1</v>
      </c>
      <c r="G2230">
        <f t="shared" si="174"/>
        <v>0</v>
      </c>
    </row>
    <row r="2231" spans="1:7">
      <c r="A2231" t="s">
        <v>2688</v>
      </c>
      <c r="B2231" t="s">
        <v>16</v>
      </c>
      <c r="C2231" t="str">
        <f t="shared" si="170"/>
        <v>977878</v>
      </c>
      <c r="D2231" t="str">
        <f t="shared" si="171"/>
        <v>978282</v>
      </c>
      <c r="E2231">
        <f t="shared" si="172"/>
        <v>489</v>
      </c>
      <c r="F2231">
        <f t="shared" si="173"/>
        <v>0</v>
      </c>
      <c r="G2231">
        <f t="shared" si="174"/>
        <v>0</v>
      </c>
    </row>
    <row r="2232" spans="1:7">
      <c r="A2232" t="s">
        <v>2690</v>
      </c>
      <c r="B2232" t="s">
        <v>16</v>
      </c>
      <c r="C2232" t="str">
        <f t="shared" si="170"/>
        <v>978771</v>
      </c>
      <c r="D2232" t="str">
        <f t="shared" si="171"/>
        <v>978941</v>
      </c>
      <c r="E2232">
        <f t="shared" si="172"/>
        <v>3025</v>
      </c>
      <c r="F2232">
        <f t="shared" si="173"/>
        <v>0</v>
      </c>
      <c r="G2232">
        <f t="shared" si="174"/>
        <v>1</v>
      </c>
    </row>
    <row r="2233" spans="1:7">
      <c r="A2233" t="s">
        <v>2700</v>
      </c>
      <c r="B2233" t="s">
        <v>16</v>
      </c>
      <c r="C2233" t="str">
        <f t="shared" si="170"/>
        <v>981966</v>
      </c>
      <c r="D2233" t="str">
        <f t="shared" si="171"/>
        <v>982433</v>
      </c>
      <c r="E2233">
        <f t="shared" si="172"/>
        <v>2482</v>
      </c>
      <c r="F2233">
        <f t="shared" si="173"/>
        <v>0</v>
      </c>
      <c r="G2233">
        <f t="shared" si="174"/>
        <v>1</v>
      </c>
    </row>
    <row r="2234" spans="1:7">
      <c r="A2234" t="s">
        <v>2710</v>
      </c>
      <c r="B2234" t="s">
        <v>16</v>
      </c>
      <c r="C2234" t="str">
        <f t="shared" si="170"/>
        <v>984915</v>
      </c>
      <c r="D2234" t="str">
        <f t="shared" si="171"/>
        <v>985430</v>
      </c>
      <c r="E2234">
        <f t="shared" si="172"/>
        <v>2420</v>
      </c>
      <c r="F2234">
        <f t="shared" si="173"/>
        <v>0</v>
      </c>
      <c r="G2234">
        <f t="shared" si="174"/>
        <v>1</v>
      </c>
    </row>
    <row r="2235" spans="1:7">
      <c r="A2235" t="s">
        <v>2714</v>
      </c>
      <c r="B2235" t="s">
        <v>16</v>
      </c>
      <c r="C2235" t="str">
        <f t="shared" si="170"/>
        <v>987850</v>
      </c>
      <c r="D2235" t="str">
        <f t="shared" si="171"/>
        <v>989901</v>
      </c>
      <c r="E2235">
        <f t="shared" si="172"/>
        <v>603</v>
      </c>
      <c r="F2235">
        <f t="shared" si="173"/>
        <v>0</v>
      </c>
      <c r="G2235">
        <f t="shared" si="174"/>
        <v>1</v>
      </c>
    </row>
    <row r="2236" spans="1:7">
      <c r="A2236" t="s">
        <v>2722</v>
      </c>
      <c r="B2236" t="s">
        <v>16</v>
      </c>
      <c r="C2236" t="str">
        <f t="shared" si="170"/>
        <v>990504</v>
      </c>
      <c r="D2236" t="str">
        <f t="shared" si="171"/>
        <v>990917</v>
      </c>
      <c r="E2236">
        <f t="shared" si="172"/>
        <v>585</v>
      </c>
      <c r="F2236">
        <f t="shared" si="173"/>
        <v>0</v>
      </c>
      <c r="G2236">
        <f t="shared" si="174"/>
        <v>1</v>
      </c>
    </row>
    <row r="2237" spans="1:7">
      <c r="A2237" t="s">
        <v>2727</v>
      </c>
      <c r="B2237" t="s">
        <v>16</v>
      </c>
      <c r="C2237" t="str">
        <f t="shared" si="170"/>
        <v>991502</v>
      </c>
      <c r="D2237" t="str">
        <f t="shared" si="171"/>
        <v>991786</v>
      </c>
      <c r="E2237">
        <f t="shared" si="172"/>
        <v>791</v>
      </c>
      <c r="F2237">
        <f t="shared" si="173"/>
        <v>0</v>
      </c>
      <c r="G2237">
        <f t="shared" si="174"/>
        <v>1</v>
      </c>
    </row>
    <row r="2238" spans="1:7">
      <c r="A2238" t="s">
        <v>2733</v>
      </c>
      <c r="B2238" t="s">
        <v>16</v>
      </c>
      <c r="C2238" t="str">
        <f t="shared" si="170"/>
        <v>992577</v>
      </c>
      <c r="D2238" t="str">
        <f t="shared" si="171"/>
        <v>993107</v>
      </c>
      <c r="E2238">
        <f t="shared" si="172"/>
        <v>1270</v>
      </c>
      <c r="F2238">
        <f t="shared" si="173"/>
        <v>0</v>
      </c>
      <c r="G2238">
        <f t="shared" si="174"/>
        <v>1</v>
      </c>
    </row>
    <row r="2239" spans="1:7">
      <c r="A2239" t="s">
        <v>2741</v>
      </c>
      <c r="B2239" t="s">
        <v>16</v>
      </c>
      <c r="C2239" t="str">
        <f t="shared" si="170"/>
        <v>994377</v>
      </c>
      <c r="D2239" t="str">
        <f t="shared" si="171"/>
        <v>995321</v>
      </c>
      <c r="E2239">
        <f t="shared" si="172"/>
        <v>0</v>
      </c>
      <c r="F2239">
        <f t="shared" si="173"/>
        <v>1</v>
      </c>
      <c r="G2239">
        <f t="shared" si="174"/>
        <v>1</v>
      </c>
    </row>
    <row r="2240" spans="1:7">
      <c r="A2240" t="s">
        <v>2745</v>
      </c>
      <c r="B2240" t="s">
        <v>16</v>
      </c>
      <c r="C2240" t="str">
        <f t="shared" si="170"/>
        <v>995321</v>
      </c>
      <c r="D2240" t="str">
        <f t="shared" si="171"/>
        <v>995626</v>
      </c>
      <c r="E2240">
        <f t="shared" si="172"/>
        <v>145</v>
      </c>
      <c r="F2240">
        <f t="shared" si="173"/>
        <v>1</v>
      </c>
      <c r="G2240">
        <f t="shared" si="174"/>
        <v>0</v>
      </c>
    </row>
    <row r="2241" spans="1:7">
      <c r="A2241" t="s">
        <v>2749</v>
      </c>
      <c r="B2241" t="s">
        <v>16</v>
      </c>
      <c r="C2241" t="str">
        <f t="shared" si="170"/>
        <v>995771</v>
      </c>
      <c r="D2241" t="str">
        <f t="shared" si="171"/>
        <v>996667</v>
      </c>
      <c r="E2241">
        <f t="shared" si="172"/>
        <v>1416</v>
      </c>
      <c r="F2241">
        <f t="shared" si="173"/>
        <v>0</v>
      </c>
      <c r="G2241">
        <f t="shared" si="174"/>
        <v>0</v>
      </c>
    </row>
    <row r="2242" spans="1:7">
      <c r="A2242" t="s">
        <v>2755</v>
      </c>
      <c r="B2242" t="s">
        <v>16</v>
      </c>
      <c r="C2242" t="str">
        <f t="shared" si="170"/>
        <v>998083</v>
      </c>
      <c r="D2242" t="str">
        <f t="shared" si="171"/>
        <v>999579</v>
      </c>
      <c r="E2242">
        <f t="shared" si="172"/>
        <v>1327</v>
      </c>
      <c r="F2242">
        <f t="shared" si="173"/>
        <v>0</v>
      </c>
      <c r="G2242">
        <f t="shared" si="174"/>
        <v>1</v>
      </c>
    </row>
    <row r="2243" spans="1:7">
      <c r="A2243" t="s">
        <v>2760</v>
      </c>
      <c r="B2243" t="s">
        <v>16</v>
      </c>
      <c r="C2243" t="str">
        <f t="shared" ref="C2243:C2306" si="175">LEFT(A2243,SEARCH(".",A2243)-1)</f>
        <v>1000906</v>
      </c>
      <c r="D2243" t="str">
        <f t="shared" ref="D2243:D2306" si="176">RIGHT(A2243,LEN(A2243)-SEARCH(".",A2243)-1)</f>
        <v>1001238</v>
      </c>
      <c r="E2243">
        <f t="shared" ref="E2243:E2306" si="177">C2244-D2243</f>
        <v>295</v>
      </c>
      <c r="F2243">
        <f t="shared" ref="F2243:F2306" si="178">IF(E2243&lt;$K$2, 1, 0)</f>
        <v>0</v>
      </c>
      <c r="G2243">
        <f t="shared" si="174"/>
        <v>1</v>
      </c>
    </row>
    <row r="2244" spans="1:7">
      <c r="A2244" t="s">
        <v>2762</v>
      </c>
      <c r="B2244" t="s">
        <v>16</v>
      </c>
      <c r="C2244" t="str">
        <f t="shared" si="175"/>
        <v>1001533</v>
      </c>
      <c r="D2244" t="str">
        <f t="shared" si="176"/>
        <v>1002390</v>
      </c>
      <c r="E2244">
        <f t="shared" si="177"/>
        <v>428</v>
      </c>
      <c r="F2244">
        <f t="shared" si="178"/>
        <v>0</v>
      </c>
      <c r="G2244">
        <f t="shared" ref="G2244:G2307" si="179">IF(F2243=1, 0,1)</f>
        <v>1</v>
      </c>
    </row>
    <row r="2245" spans="1:7">
      <c r="A2245" t="s">
        <v>2764</v>
      </c>
      <c r="B2245" t="s">
        <v>16</v>
      </c>
      <c r="C2245" t="str">
        <f t="shared" si="175"/>
        <v>1002818</v>
      </c>
      <c r="D2245" t="str">
        <f t="shared" si="176"/>
        <v>1003018</v>
      </c>
      <c r="E2245">
        <f t="shared" si="177"/>
        <v>457</v>
      </c>
      <c r="F2245">
        <f t="shared" si="178"/>
        <v>0</v>
      </c>
      <c r="G2245">
        <f t="shared" si="179"/>
        <v>1</v>
      </c>
    </row>
    <row r="2246" spans="1:7">
      <c r="A2246" t="s">
        <v>2767</v>
      </c>
      <c r="B2246" t="s">
        <v>16</v>
      </c>
      <c r="C2246" t="str">
        <f t="shared" si="175"/>
        <v>1003475</v>
      </c>
      <c r="D2246" t="str">
        <f t="shared" si="176"/>
        <v>1004401</v>
      </c>
      <c r="E2246">
        <f t="shared" si="177"/>
        <v>265</v>
      </c>
      <c r="F2246">
        <f t="shared" si="178"/>
        <v>0</v>
      </c>
      <c r="G2246">
        <f t="shared" si="179"/>
        <v>1</v>
      </c>
    </row>
    <row r="2247" spans="1:7">
      <c r="A2247" t="s">
        <v>2771</v>
      </c>
      <c r="B2247" t="s">
        <v>16</v>
      </c>
      <c r="C2247" t="str">
        <f t="shared" si="175"/>
        <v>1004666</v>
      </c>
      <c r="D2247" t="str">
        <f t="shared" si="176"/>
        <v>1005421</v>
      </c>
      <c r="E2247">
        <f t="shared" si="177"/>
        <v>147</v>
      </c>
      <c r="F2247">
        <f t="shared" si="178"/>
        <v>1</v>
      </c>
      <c r="G2247">
        <f t="shared" si="179"/>
        <v>1</v>
      </c>
    </row>
    <row r="2248" spans="1:7">
      <c r="A2248" t="s">
        <v>2773</v>
      </c>
      <c r="B2248" t="s">
        <v>16</v>
      </c>
      <c r="C2248" t="str">
        <f t="shared" si="175"/>
        <v>1005568</v>
      </c>
      <c r="D2248" t="str">
        <f t="shared" si="176"/>
        <v>1006068</v>
      </c>
      <c r="E2248">
        <f t="shared" si="177"/>
        <v>2565</v>
      </c>
      <c r="F2248">
        <f t="shared" si="178"/>
        <v>0</v>
      </c>
      <c r="G2248">
        <f t="shared" si="179"/>
        <v>0</v>
      </c>
    </row>
    <row r="2249" spans="1:7">
      <c r="A2249" t="s">
        <v>2779</v>
      </c>
      <c r="B2249" t="s">
        <v>16</v>
      </c>
      <c r="C2249" t="str">
        <f t="shared" si="175"/>
        <v>1008633</v>
      </c>
      <c r="D2249" t="str">
        <f t="shared" si="176"/>
        <v>1008755</v>
      </c>
      <c r="E2249">
        <f t="shared" si="177"/>
        <v>163</v>
      </c>
      <c r="F2249">
        <f t="shared" si="178"/>
        <v>0</v>
      </c>
      <c r="G2249">
        <f t="shared" si="179"/>
        <v>1</v>
      </c>
    </row>
    <row r="2250" spans="1:7">
      <c r="A2250" t="s">
        <v>2781</v>
      </c>
      <c r="B2250" t="s">
        <v>16</v>
      </c>
      <c r="C2250" t="str">
        <f t="shared" si="175"/>
        <v>1008918</v>
      </c>
      <c r="D2250" t="str">
        <f t="shared" si="176"/>
        <v>1009496</v>
      </c>
      <c r="E2250">
        <f t="shared" si="177"/>
        <v>9875</v>
      </c>
      <c r="F2250">
        <f t="shared" si="178"/>
        <v>0</v>
      </c>
      <c r="G2250">
        <f t="shared" si="179"/>
        <v>1</v>
      </c>
    </row>
    <row r="2251" spans="1:7">
      <c r="A2251" t="s">
        <v>2812</v>
      </c>
      <c r="B2251" t="s">
        <v>16</v>
      </c>
      <c r="C2251" t="str">
        <f t="shared" si="175"/>
        <v>1019371</v>
      </c>
      <c r="D2251" t="str">
        <f t="shared" si="176"/>
        <v>1019628</v>
      </c>
      <c r="E2251">
        <f t="shared" si="177"/>
        <v>41</v>
      </c>
      <c r="F2251">
        <f t="shared" si="178"/>
        <v>1</v>
      </c>
      <c r="G2251">
        <f t="shared" si="179"/>
        <v>1</v>
      </c>
    </row>
    <row r="2252" spans="1:7">
      <c r="A2252" t="s">
        <v>2814</v>
      </c>
      <c r="B2252" t="s">
        <v>16</v>
      </c>
      <c r="C2252" t="str">
        <f t="shared" si="175"/>
        <v>1019669</v>
      </c>
      <c r="D2252" t="str">
        <f t="shared" si="176"/>
        <v>1020124</v>
      </c>
      <c r="E2252">
        <f t="shared" si="177"/>
        <v>60</v>
      </c>
      <c r="F2252">
        <f t="shared" si="178"/>
        <v>1</v>
      </c>
      <c r="G2252">
        <f t="shared" si="179"/>
        <v>0</v>
      </c>
    </row>
    <row r="2253" spans="1:7">
      <c r="A2253" t="s">
        <v>2816</v>
      </c>
      <c r="B2253" t="s">
        <v>16</v>
      </c>
      <c r="C2253" t="str">
        <f t="shared" si="175"/>
        <v>1020184</v>
      </c>
      <c r="D2253" t="str">
        <f t="shared" si="176"/>
        <v>1020366</v>
      </c>
      <c r="E2253">
        <f t="shared" si="177"/>
        <v>2</v>
      </c>
      <c r="F2253">
        <f t="shared" si="178"/>
        <v>1</v>
      </c>
      <c r="G2253">
        <f t="shared" si="179"/>
        <v>0</v>
      </c>
    </row>
    <row r="2254" spans="1:7">
      <c r="A2254" t="s">
        <v>2818</v>
      </c>
      <c r="B2254" t="s">
        <v>16</v>
      </c>
      <c r="C2254" t="str">
        <f t="shared" si="175"/>
        <v>1020368</v>
      </c>
      <c r="D2254" t="str">
        <f t="shared" si="176"/>
        <v>1021198</v>
      </c>
      <c r="E2254">
        <f t="shared" si="177"/>
        <v>374</v>
      </c>
      <c r="F2254">
        <f t="shared" si="178"/>
        <v>0</v>
      </c>
      <c r="G2254">
        <f t="shared" si="179"/>
        <v>0</v>
      </c>
    </row>
    <row r="2255" spans="1:7">
      <c r="A2255" t="s">
        <v>2820</v>
      </c>
      <c r="B2255" t="s">
        <v>16</v>
      </c>
      <c r="C2255" t="str">
        <f t="shared" si="175"/>
        <v>1021572</v>
      </c>
      <c r="D2255" t="str">
        <f t="shared" si="176"/>
        <v>1022606</v>
      </c>
      <c r="E2255">
        <f t="shared" si="177"/>
        <v>464</v>
      </c>
      <c r="F2255">
        <f t="shared" si="178"/>
        <v>0</v>
      </c>
      <c r="G2255">
        <f t="shared" si="179"/>
        <v>1</v>
      </c>
    </row>
    <row r="2256" spans="1:7">
      <c r="A2256" t="s">
        <v>2823</v>
      </c>
      <c r="B2256" t="s">
        <v>16</v>
      </c>
      <c r="C2256" t="str">
        <f t="shared" si="175"/>
        <v>1023070</v>
      </c>
      <c r="D2256" t="str">
        <f t="shared" si="176"/>
        <v>1023234</v>
      </c>
      <c r="E2256">
        <f t="shared" si="177"/>
        <v>1483</v>
      </c>
      <c r="F2256">
        <f t="shared" si="178"/>
        <v>0</v>
      </c>
      <c r="G2256">
        <f t="shared" si="179"/>
        <v>1</v>
      </c>
    </row>
    <row r="2257" spans="1:7">
      <c r="A2257" t="s">
        <v>2827</v>
      </c>
      <c r="B2257" t="s">
        <v>16</v>
      </c>
      <c r="C2257" t="str">
        <f t="shared" si="175"/>
        <v>1024717</v>
      </c>
      <c r="D2257" t="str">
        <f t="shared" si="176"/>
        <v>1025211</v>
      </c>
      <c r="E2257">
        <f t="shared" si="177"/>
        <v>12</v>
      </c>
      <c r="F2257">
        <f t="shared" si="178"/>
        <v>1</v>
      </c>
      <c r="G2257">
        <f t="shared" si="179"/>
        <v>1</v>
      </c>
    </row>
    <row r="2258" spans="1:7">
      <c r="A2258" t="s">
        <v>2829</v>
      </c>
      <c r="B2258" t="s">
        <v>16</v>
      </c>
      <c r="C2258" t="str">
        <f t="shared" si="175"/>
        <v>1025223</v>
      </c>
      <c r="D2258" t="str">
        <f t="shared" si="176"/>
        <v>1025534</v>
      </c>
      <c r="E2258">
        <f t="shared" si="177"/>
        <v>35</v>
      </c>
      <c r="F2258">
        <f t="shared" si="178"/>
        <v>1</v>
      </c>
      <c r="G2258">
        <f t="shared" si="179"/>
        <v>0</v>
      </c>
    </row>
    <row r="2259" spans="1:7">
      <c r="A2259" t="s">
        <v>2831</v>
      </c>
      <c r="B2259" t="s">
        <v>16</v>
      </c>
      <c r="C2259" t="str">
        <f t="shared" si="175"/>
        <v>1025569</v>
      </c>
      <c r="D2259" t="str">
        <f t="shared" si="176"/>
        <v>1026120</v>
      </c>
      <c r="E2259">
        <f t="shared" si="177"/>
        <v>124</v>
      </c>
      <c r="F2259">
        <f t="shared" si="178"/>
        <v>1</v>
      </c>
      <c r="G2259">
        <f t="shared" si="179"/>
        <v>0</v>
      </c>
    </row>
    <row r="2260" spans="1:7">
      <c r="A2260" t="s">
        <v>2833</v>
      </c>
      <c r="B2260" t="s">
        <v>16</v>
      </c>
      <c r="C2260" t="str">
        <f t="shared" si="175"/>
        <v>1026244</v>
      </c>
      <c r="D2260" t="str">
        <f t="shared" si="176"/>
        <v>1026564</v>
      </c>
      <c r="E2260">
        <f t="shared" si="177"/>
        <v>570</v>
      </c>
      <c r="F2260">
        <f t="shared" si="178"/>
        <v>0</v>
      </c>
      <c r="G2260">
        <f t="shared" si="179"/>
        <v>0</v>
      </c>
    </row>
    <row r="2261" spans="1:7">
      <c r="A2261" t="s">
        <v>2837</v>
      </c>
      <c r="B2261" t="s">
        <v>16</v>
      </c>
      <c r="C2261" t="str">
        <f t="shared" si="175"/>
        <v>1027134</v>
      </c>
      <c r="D2261" t="str">
        <f t="shared" si="176"/>
        <v>1027397</v>
      </c>
      <c r="E2261">
        <f t="shared" si="177"/>
        <v>0</v>
      </c>
      <c r="F2261">
        <f t="shared" si="178"/>
        <v>1</v>
      </c>
      <c r="G2261">
        <f t="shared" si="179"/>
        <v>1</v>
      </c>
    </row>
    <row r="2262" spans="1:7">
      <c r="A2262" t="s">
        <v>2840</v>
      </c>
      <c r="B2262" t="s">
        <v>16</v>
      </c>
      <c r="C2262" t="str">
        <f t="shared" si="175"/>
        <v>1027397</v>
      </c>
      <c r="D2262" t="str">
        <f t="shared" si="176"/>
        <v>1027867</v>
      </c>
      <c r="E2262">
        <f t="shared" si="177"/>
        <v>176</v>
      </c>
      <c r="F2262">
        <f t="shared" si="178"/>
        <v>0</v>
      </c>
      <c r="G2262">
        <f t="shared" si="179"/>
        <v>0</v>
      </c>
    </row>
    <row r="2263" spans="1:7">
      <c r="A2263" t="s">
        <v>2843</v>
      </c>
      <c r="B2263" t="s">
        <v>16</v>
      </c>
      <c r="C2263" t="str">
        <f t="shared" si="175"/>
        <v>1028043</v>
      </c>
      <c r="D2263" t="str">
        <f t="shared" si="176"/>
        <v>1028471</v>
      </c>
      <c r="E2263">
        <f t="shared" si="177"/>
        <v>490</v>
      </c>
      <c r="F2263">
        <f t="shared" si="178"/>
        <v>0</v>
      </c>
      <c r="G2263">
        <f t="shared" si="179"/>
        <v>1</v>
      </c>
    </row>
    <row r="2264" spans="1:7">
      <c r="A2264" t="s">
        <v>2846</v>
      </c>
      <c r="B2264" t="s">
        <v>16</v>
      </c>
      <c r="C2264" t="str">
        <f t="shared" si="175"/>
        <v>1028961</v>
      </c>
      <c r="D2264" t="str">
        <f t="shared" si="176"/>
        <v>1029971</v>
      </c>
      <c r="E2264">
        <f t="shared" si="177"/>
        <v>208</v>
      </c>
      <c r="F2264">
        <f t="shared" si="178"/>
        <v>0</v>
      </c>
      <c r="G2264">
        <f t="shared" si="179"/>
        <v>1</v>
      </c>
    </row>
    <row r="2265" spans="1:7">
      <c r="A2265" t="s">
        <v>2848</v>
      </c>
      <c r="B2265" t="s">
        <v>16</v>
      </c>
      <c r="C2265" t="str">
        <f t="shared" si="175"/>
        <v>1030179</v>
      </c>
      <c r="D2265" t="str">
        <f t="shared" si="176"/>
        <v>1031783</v>
      </c>
      <c r="E2265">
        <f t="shared" si="177"/>
        <v>5</v>
      </c>
      <c r="F2265">
        <f t="shared" si="178"/>
        <v>1</v>
      </c>
      <c r="G2265">
        <f t="shared" si="179"/>
        <v>1</v>
      </c>
    </row>
    <row r="2266" spans="1:7">
      <c r="A2266" t="s">
        <v>2850</v>
      </c>
      <c r="B2266" t="s">
        <v>16</v>
      </c>
      <c r="C2266" t="str">
        <f t="shared" si="175"/>
        <v>1031788</v>
      </c>
      <c r="D2266" t="str">
        <f t="shared" si="176"/>
        <v>1033290</v>
      </c>
      <c r="E2266">
        <f t="shared" si="177"/>
        <v>38</v>
      </c>
      <c r="F2266">
        <f t="shared" si="178"/>
        <v>1</v>
      </c>
      <c r="G2266">
        <f t="shared" si="179"/>
        <v>0</v>
      </c>
    </row>
    <row r="2267" spans="1:7">
      <c r="A2267" t="s">
        <v>2852</v>
      </c>
      <c r="B2267" t="s">
        <v>16</v>
      </c>
      <c r="C2267" t="str">
        <f t="shared" si="175"/>
        <v>1033328</v>
      </c>
      <c r="D2267" t="str">
        <f t="shared" si="176"/>
        <v>1034041</v>
      </c>
      <c r="E2267">
        <f t="shared" si="177"/>
        <v>-3</v>
      </c>
      <c r="F2267">
        <f t="shared" si="178"/>
        <v>1</v>
      </c>
      <c r="G2267">
        <f t="shared" si="179"/>
        <v>0</v>
      </c>
    </row>
    <row r="2268" spans="1:7">
      <c r="A2268" t="s">
        <v>2854</v>
      </c>
      <c r="B2268" t="s">
        <v>16</v>
      </c>
      <c r="C2268" t="str">
        <f t="shared" si="175"/>
        <v>1034038</v>
      </c>
      <c r="D2268" t="str">
        <f t="shared" si="176"/>
        <v>1035297</v>
      </c>
      <c r="E2268">
        <f t="shared" si="177"/>
        <v>0</v>
      </c>
      <c r="F2268">
        <f t="shared" si="178"/>
        <v>1</v>
      </c>
      <c r="G2268">
        <f t="shared" si="179"/>
        <v>0</v>
      </c>
    </row>
    <row r="2269" spans="1:7">
      <c r="A2269" t="s">
        <v>2856</v>
      </c>
      <c r="B2269" t="s">
        <v>16</v>
      </c>
      <c r="C2269" t="str">
        <f t="shared" si="175"/>
        <v>1035297</v>
      </c>
      <c r="D2269" t="str">
        <f t="shared" si="176"/>
        <v>1035794</v>
      </c>
      <c r="E2269">
        <f t="shared" si="177"/>
        <v>27</v>
      </c>
      <c r="F2269">
        <f t="shared" si="178"/>
        <v>1</v>
      </c>
      <c r="G2269">
        <f t="shared" si="179"/>
        <v>0</v>
      </c>
    </row>
    <row r="2270" spans="1:7">
      <c r="A2270" t="s">
        <v>2858</v>
      </c>
      <c r="B2270" t="s">
        <v>16</v>
      </c>
      <c r="C2270" t="str">
        <f t="shared" si="175"/>
        <v>1035821</v>
      </c>
      <c r="D2270" t="str">
        <f t="shared" si="176"/>
        <v>1036861</v>
      </c>
      <c r="E2270">
        <f t="shared" si="177"/>
        <v>118</v>
      </c>
      <c r="F2270">
        <f t="shared" si="178"/>
        <v>1</v>
      </c>
      <c r="G2270">
        <f t="shared" si="179"/>
        <v>0</v>
      </c>
    </row>
    <row r="2271" spans="1:7">
      <c r="A2271" t="s">
        <v>2860</v>
      </c>
      <c r="B2271" t="s">
        <v>16</v>
      </c>
      <c r="C2271" t="str">
        <f t="shared" si="175"/>
        <v>1036979</v>
      </c>
      <c r="D2271" t="str">
        <f t="shared" si="176"/>
        <v>1037272</v>
      </c>
      <c r="E2271">
        <f t="shared" si="177"/>
        <v>39</v>
      </c>
      <c r="F2271">
        <f t="shared" si="178"/>
        <v>1</v>
      </c>
      <c r="G2271">
        <f t="shared" si="179"/>
        <v>0</v>
      </c>
    </row>
    <row r="2272" spans="1:7">
      <c r="A2272" t="s">
        <v>2862</v>
      </c>
      <c r="B2272" t="s">
        <v>16</v>
      </c>
      <c r="C2272" t="str">
        <f t="shared" si="175"/>
        <v>1037311</v>
      </c>
      <c r="D2272" t="str">
        <f t="shared" si="176"/>
        <v>1037706</v>
      </c>
      <c r="E2272">
        <f t="shared" si="177"/>
        <v>0</v>
      </c>
      <c r="F2272">
        <f t="shared" si="178"/>
        <v>1</v>
      </c>
      <c r="G2272">
        <f t="shared" si="179"/>
        <v>0</v>
      </c>
    </row>
    <row r="2273" spans="1:7">
      <c r="A2273" t="s">
        <v>2864</v>
      </c>
      <c r="B2273" t="s">
        <v>16</v>
      </c>
      <c r="C2273" t="str">
        <f t="shared" si="175"/>
        <v>1037706</v>
      </c>
      <c r="D2273" t="str">
        <f t="shared" si="176"/>
        <v>1038164</v>
      </c>
      <c r="E2273">
        <f t="shared" si="177"/>
        <v>0</v>
      </c>
      <c r="F2273">
        <f t="shared" si="178"/>
        <v>1</v>
      </c>
      <c r="G2273">
        <f t="shared" si="179"/>
        <v>0</v>
      </c>
    </row>
    <row r="2274" spans="1:7">
      <c r="A2274" t="s">
        <v>2866</v>
      </c>
      <c r="B2274" t="s">
        <v>16</v>
      </c>
      <c r="C2274" t="str">
        <f t="shared" si="175"/>
        <v>1038164</v>
      </c>
      <c r="D2274" t="str">
        <f t="shared" si="176"/>
        <v>1038535</v>
      </c>
      <c r="E2274">
        <f t="shared" si="177"/>
        <v>-13</v>
      </c>
      <c r="F2274">
        <f t="shared" si="178"/>
        <v>1</v>
      </c>
      <c r="G2274">
        <f t="shared" si="179"/>
        <v>0</v>
      </c>
    </row>
    <row r="2275" spans="1:7">
      <c r="A2275" t="s">
        <v>2868</v>
      </c>
      <c r="B2275" t="s">
        <v>16</v>
      </c>
      <c r="C2275" t="str">
        <f t="shared" si="175"/>
        <v>1038522</v>
      </c>
      <c r="D2275" t="str">
        <f t="shared" si="176"/>
        <v>1039037</v>
      </c>
      <c r="E2275">
        <f t="shared" si="177"/>
        <v>9</v>
      </c>
      <c r="F2275">
        <f t="shared" si="178"/>
        <v>1</v>
      </c>
      <c r="G2275">
        <f t="shared" si="179"/>
        <v>0</v>
      </c>
    </row>
    <row r="2276" spans="1:7">
      <c r="A2276" t="s">
        <v>2870</v>
      </c>
      <c r="B2276" t="s">
        <v>16</v>
      </c>
      <c r="C2276" t="str">
        <f t="shared" si="175"/>
        <v>1039046</v>
      </c>
      <c r="D2276" t="str">
        <f t="shared" si="176"/>
        <v>1040533</v>
      </c>
      <c r="E2276">
        <f t="shared" si="177"/>
        <v>11</v>
      </c>
      <c r="F2276">
        <f t="shared" si="178"/>
        <v>1</v>
      </c>
      <c r="G2276">
        <f t="shared" si="179"/>
        <v>0</v>
      </c>
    </row>
    <row r="2277" spans="1:7">
      <c r="A2277" t="s">
        <v>2872</v>
      </c>
      <c r="B2277" t="s">
        <v>16</v>
      </c>
      <c r="C2277" t="str">
        <f t="shared" si="175"/>
        <v>1040544</v>
      </c>
      <c r="D2277" t="str">
        <f t="shared" si="176"/>
        <v>1040996</v>
      </c>
      <c r="E2277">
        <f t="shared" si="177"/>
        <v>41</v>
      </c>
      <c r="F2277">
        <f t="shared" si="178"/>
        <v>1</v>
      </c>
      <c r="G2277">
        <f t="shared" si="179"/>
        <v>0</v>
      </c>
    </row>
    <row r="2278" spans="1:7">
      <c r="A2278" t="s">
        <v>2874</v>
      </c>
      <c r="B2278" t="s">
        <v>16</v>
      </c>
      <c r="C2278" t="str">
        <f t="shared" si="175"/>
        <v>1041037</v>
      </c>
      <c r="D2278" t="str">
        <f t="shared" si="176"/>
        <v>1041495</v>
      </c>
      <c r="E2278">
        <f t="shared" si="177"/>
        <v>84</v>
      </c>
      <c r="F2278">
        <f t="shared" si="178"/>
        <v>1</v>
      </c>
      <c r="G2278">
        <f t="shared" si="179"/>
        <v>0</v>
      </c>
    </row>
    <row r="2279" spans="1:7">
      <c r="A2279" t="s">
        <v>2876</v>
      </c>
      <c r="B2279" t="s">
        <v>16</v>
      </c>
      <c r="C2279" t="str">
        <f t="shared" si="175"/>
        <v>1041579</v>
      </c>
      <c r="D2279" t="str">
        <f t="shared" si="176"/>
        <v>1043930</v>
      </c>
      <c r="E2279">
        <f t="shared" si="177"/>
        <v>-3</v>
      </c>
      <c r="F2279">
        <f t="shared" si="178"/>
        <v>1</v>
      </c>
      <c r="G2279">
        <f t="shared" si="179"/>
        <v>0</v>
      </c>
    </row>
    <row r="2280" spans="1:7">
      <c r="A2280" t="s">
        <v>2878</v>
      </c>
      <c r="B2280" t="s">
        <v>16</v>
      </c>
      <c r="C2280" t="str">
        <f t="shared" si="175"/>
        <v>1043927</v>
      </c>
      <c r="D2280" t="str">
        <f t="shared" si="176"/>
        <v>1044454</v>
      </c>
      <c r="E2280">
        <f t="shared" si="177"/>
        <v>0</v>
      </c>
      <c r="F2280">
        <f t="shared" si="178"/>
        <v>1</v>
      </c>
      <c r="G2280">
        <f t="shared" si="179"/>
        <v>0</v>
      </c>
    </row>
    <row r="2281" spans="1:7">
      <c r="A2281" t="s">
        <v>2880</v>
      </c>
      <c r="B2281" t="s">
        <v>16</v>
      </c>
      <c r="C2281" t="str">
        <f t="shared" si="175"/>
        <v>1044454</v>
      </c>
      <c r="D2281" t="str">
        <f t="shared" si="176"/>
        <v>1044771</v>
      </c>
      <c r="E2281">
        <f t="shared" si="177"/>
        <v>-31</v>
      </c>
      <c r="F2281">
        <f t="shared" si="178"/>
        <v>1</v>
      </c>
      <c r="G2281">
        <f t="shared" si="179"/>
        <v>0</v>
      </c>
    </row>
    <row r="2282" spans="1:7">
      <c r="A2282" t="s">
        <v>2882</v>
      </c>
      <c r="B2282" t="s">
        <v>16</v>
      </c>
      <c r="C2282" t="str">
        <f t="shared" si="175"/>
        <v>1044740</v>
      </c>
      <c r="D2282" t="str">
        <f t="shared" si="176"/>
        <v>1045552</v>
      </c>
      <c r="E2282">
        <f t="shared" si="177"/>
        <v>3</v>
      </c>
      <c r="F2282">
        <f t="shared" si="178"/>
        <v>1</v>
      </c>
      <c r="G2282">
        <f t="shared" si="179"/>
        <v>0</v>
      </c>
    </row>
    <row r="2283" spans="1:7">
      <c r="A2283" t="s">
        <v>2884</v>
      </c>
      <c r="B2283" t="s">
        <v>16</v>
      </c>
      <c r="C2283" t="str">
        <f t="shared" si="175"/>
        <v>1045555</v>
      </c>
      <c r="D2283" t="str">
        <f t="shared" si="176"/>
        <v>1046247</v>
      </c>
      <c r="E2283">
        <f t="shared" si="177"/>
        <v>-3</v>
      </c>
      <c r="F2283">
        <f t="shared" si="178"/>
        <v>1</v>
      </c>
      <c r="G2283">
        <f t="shared" si="179"/>
        <v>0</v>
      </c>
    </row>
    <row r="2284" spans="1:7">
      <c r="A2284" t="s">
        <v>2886</v>
      </c>
      <c r="B2284" t="s">
        <v>16</v>
      </c>
      <c r="C2284" t="str">
        <f t="shared" si="175"/>
        <v>1046244</v>
      </c>
      <c r="D2284" t="str">
        <f t="shared" si="176"/>
        <v>1046588</v>
      </c>
      <c r="E2284">
        <f t="shared" si="177"/>
        <v>-7</v>
      </c>
      <c r="F2284">
        <f t="shared" si="178"/>
        <v>1</v>
      </c>
      <c r="G2284">
        <f t="shared" si="179"/>
        <v>0</v>
      </c>
    </row>
    <row r="2285" spans="1:7">
      <c r="A2285" t="s">
        <v>2888</v>
      </c>
      <c r="B2285" t="s">
        <v>16</v>
      </c>
      <c r="C2285" t="str">
        <f t="shared" si="175"/>
        <v>1046581</v>
      </c>
      <c r="D2285" t="str">
        <f t="shared" si="176"/>
        <v>1047768</v>
      </c>
      <c r="E2285">
        <f t="shared" si="177"/>
        <v>-3</v>
      </c>
      <c r="F2285">
        <f t="shared" si="178"/>
        <v>1</v>
      </c>
      <c r="G2285">
        <f t="shared" si="179"/>
        <v>0</v>
      </c>
    </row>
    <row r="2286" spans="1:7">
      <c r="A2286" t="s">
        <v>2890</v>
      </c>
      <c r="B2286" t="s">
        <v>16</v>
      </c>
      <c r="C2286" t="str">
        <f t="shared" si="175"/>
        <v>1047765</v>
      </c>
      <c r="D2286" t="str">
        <f t="shared" si="176"/>
        <v>1048421</v>
      </c>
      <c r="E2286">
        <f t="shared" si="177"/>
        <v>6</v>
      </c>
      <c r="F2286">
        <f t="shared" si="178"/>
        <v>1</v>
      </c>
      <c r="G2286">
        <f t="shared" si="179"/>
        <v>0</v>
      </c>
    </row>
    <row r="2287" spans="1:7">
      <c r="A2287" t="s">
        <v>2892</v>
      </c>
      <c r="B2287" t="s">
        <v>16</v>
      </c>
      <c r="C2287" t="str">
        <f t="shared" si="175"/>
        <v>1048427</v>
      </c>
      <c r="D2287" t="str">
        <f t="shared" si="176"/>
        <v>1049743</v>
      </c>
      <c r="E2287">
        <f t="shared" si="177"/>
        <v>2368</v>
      </c>
      <c r="F2287">
        <f t="shared" si="178"/>
        <v>0</v>
      </c>
      <c r="G2287">
        <f t="shared" si="179"/>
        <v>0</v>
      </c>
    </row>
    <row r="2288" spans="1:7">
      <c r="A2288" t="s">
        <v>2897</v>
      </c>
      <c r="B2288" t="s">
        <v>16</v>
      </c>
      <c r="C2288" t="str">
        <f t="shared" si="175"/>
        <v>1052111</v>
      </c>
      <c r="D2288" t="str">
        <f t="shared" si="176"/>
        <v>1052206</v>
      </c>
      <c r="E2288">
        <f t="shared" si="177"/>
        <v>2359</v>
      </c>
      <c r="F2288">
        <f t="shared" si="178"/>
        <v>0</v>
      </c>
      <c r="G2288">
        <f t="shared" si="179"/>
        <v>1</v>
      </c>
    </row>
    <row r="2289" spans="1:7">
      <c r="A2289" t="s">
        <v>2906</v>
      </c>
      <c r="B2289" t="s">
        <v>16</v>
      </c>
      <c r="C2289" t="str">
        <f t="shared" si="175"/>
        <v>1054565</v>
      </c>
      <c r="D2289" t="str">
        <f t="shared" si="176"/>
        <v>1055569</v>
      </c>
      <c r="E2289">
        <f t="shared" si="177"/>
        <v>401</v>
      </c>
      <c r="F2289">
        <f t="shared" si="178"/>
        <v>0</v>
      </c>
      <c r="G2289">
        <f t="shared" si="179"/>
        <v>1</v>
      </c>
    </row>
    <row r="2290" spans="1:7">
      <c r="A2290" t="s">
        <v>2914</v>
      </c>
      <c r="B2290" t="s">
        <v>16</v>
      </c>
      <c r="C2290" t="str">
        <f t="shared" si="175"/>
        <v>1055970</v>
      </c>
      <c r="D2290" t="str">
        <f t="shared" si="176"/>
        <v>1056086</v>
      </c>
      <c r="E2290">
        <f t="shared" si="177"/>
        <v>1950</v>
      </c>
      <c r="F2290">
        <f t="shared" si="178"/>
        <v>0</v>
      </c>
      <c r="G2290">
        <f t="shared" si="179"/>
        <v>1</v>
      </c>
    </row>
    <row r="2291" spans="1:7">
      <c r="A2291" t="s">
        <v>2919</v>
      </c>
      <c r="B2291" t="s">
        <v>16</v>
      </c>
      <c r="C2291" t="str">
        <f t="shared" si="175"/>
        <v>1058036</v>
      </c>
      <c r="D2291" t="str">
        <f t="shared" si="176"/>
        <v>1058740</v>
      </c>
      <c r="E2291">
        <f t="shared" si="177"/>
        <v>99</v>
      </c>
      <c r="F2291">
        <f t="shared" si="178"/>
        <v>1</v>
      </c>
      <c r="G2291">
        <f t="shared" si="179"/>
        <v>1</v>
      </c>
    </row>
    <row r="2292" spans="1:7">
      <c r="A2292" t="s">
        <v>2923</v>
      </c>
      <c r="B2292" t="s">
        <v>16</v>
      </c>
      <c r="C2292" t="str">
        <f t="shared" si="175"/>
        <v>1058839</v>
      </c>
      <c r="D2292" t="str">
        <f t="shared" si="176"/>
        <v>1059960</v>
      </c>
      <c r="E2292">
        <f t="shared" si="177"/>
        <v>516</v>
      </c>
      <c r="F2292">
        <f t="shared" si="178"/>
        <v>0</v>
      </c>
      <c r="G2292">
        <f t="shared" si="179"/>
        <v>0</v>
      </c>
    </row>
    <row r="2293" spans="1:7">
      <c r="A2293" t="s">
        <v>2927</v>
      </c>
      <c r="B2293" t="s">
        <v>16</v>
      </c>
      <c r="C2293" t="str">
        <f t="shared" si="175"/>
        <v>1060476</v>
      </c>
      <c r="D2293" t="str">
        <f t="shared" si="176"/>
        <v>1060823</v>
      </c>
      <c r="E2293">
        <f t="shared" si="177"/>
        <v>2293</v>
      </c>
      <c r="F2293">
        <f t="shared" si="178"/>
        <v>0</v>
      </c>
      <c r="G2293">
        <f t="shared" si="179"/>
        <v>1</v>
      </c>
    </row>
    <row r="2294" spans="1:7">
      <c r="A2294" t="s">
        <v>2936</v>
      </c>
      <c r="B2294" t="s">
        <v>16</v>
      </c>
      <c r="C2294" t="str">
        <f t="shared" si="175"/>
        <v>1063116</v>
      </c>
      <c r="D2294" t="str">
        <f t="shared" si="176"/>
        <v>1063352</v>
      </c>
      <c r="E2294">
        <f t="shared" si="177"/>
        <v>265</v>
      </c>
      <c r="F2294">
        <f t="shared" si="178"/>
        <v>0</v>
      </c>
      <c r="G2294">
        <f t="shared" si="179"/>
        <v>1</v>
      </c>
    </row>
    <row r="2295" spans="1:7">
      <c r="A2295" t="s">
        <v>2938</v>
      </c>
      <c r="B2295" t="s">
        <v>16</v>
      </c>
      <c r="C2295" t="str">
        <f t="shared" si="175"/>
        <v>1063617</v>
      </c>
      <c r="D2295" t="str">
        <f t="shared" si="176"/>
        <v>1063943</v>
      </c>
      <c r="E2295">
        <f t="shared" si="177"/>
        <v>5125</v>
      </c>
      <c r="F2295">
        <f t="shared" si="178"/>
        <v>0</v>
      </c>
      <c r="G2295">
        <f t="shared" si="179"/>
        <v>1</v>
      </c>
    </row>
    <row r="2296" spans="1:7">
      <c r="A2296" t="s">
        <v>2956</v>
      </c>
      <c r="B2296" t="s">
        <v>16</v>
      </c>
      <c r="C2296" t="str">
        <f t="shared" si="175"/>
        <v>1069068</v>
      </c>
      <c r="D2296" t="str">
        <f t="shared" si="176"/>
        <v>1069436</v>
      </c>
      <c r="E2296">
        <f t="shared" si="177"/>
        <v>1400</v>
      </c>
      <c r="F2296">
        <f t="shared" si="178"/>
        <v>0</v>
      </c>
      <c r="G2296">
        <f t="shared" si="179"/>
        <v>1</v>
      </c>
    </row>
    <row r="2297" spans="1:7">
      <c r="A2297" t="s">
        <v>2960</v>
      </c>
      <c r="B2297" t="s">
        <v>16</v>
      </c>
      <c r="C2297" t="str">
        <f t="shared" si="175"/>
        <v>1070836</v>
      </c>
      <c r="D2297" t="str">
        <f t="shared" si="176"/>
        <v>1071726</v>
      </c>
      <c r="E2297">
        <f t="shared" si="177"/>
        <v>123</v>
      </c>
      <c r="F2297">
        <f t="shared" si="178"/>
        <v>1</v>
      </c>
      <c r="G2297">
        <f t="shared" si="179"/>
        <v>1</v>
      </c>
    </row>
    <row r="2298" spans="1:7">
      <c r="A2298" t="s">
        <v>2963</v>
      </c>
      <c r="B2298" t="s">
        <v>16</v>
      </c>
      <c r="C2298" t="str">
        <f t="shared" si="175"/>
        <v>1071849</v>
      </c>
      <c r="D2298" t="str">
        <f t="shared" si="176"/>
        <v>1073336</v>
      </c>
      <c r="E2298">
        <f t="shared" si="177"/>
        <v>781</v>
      </c>
      <c r="F2298">
        <f t="shared" si="178"/>
        <v>0</v>
      </c>
      <c r="G2298">
        <f t="shared" si="179"/>
        <v>0</v>
      </c>
    </row>
    <row r="2299" spans="1:7">
      <c r="A2299" t="s">
        <v>2967</v>
      </c>
      <c r="B2299" t="s">
        <v>16</v>
      </c>
      <c r="C2299" t="str">
        <f t="shared" si="175"/>
        <v>1074117</v>
      </c>
      <c r="D2299" t="str">
        <f t="shared" si="176"/>
        <v>1076123</v>
      </c>
      <c r="E2299">
        <f t="shared" si="177"/>
        <v>951</v>
      </c>
      <c r="F2299">
        <f t="shared" si="178"/>
        <v>0</v>
      </c>
      <c r="G2299">
        <f t="shared" si="179"/>
        <v>1</v>
      </c>
    </row>
    <row r="2300" spans="1:7">
      <c r="A2300" t="s">
        <v>2970</v>
      </c>
      <c r="B2300" t="s">
        <v>16</v>
      </c>
      <c r="C2300" t="str">
        <f t="shared" si="175"/>
        <v>1077074</v>
      </c>
      <c r="D2300" t="str">
        <f t="shared" si="176"/>
        <v>1078453</v>
      </c>
      <c r="E2300">
        <f t="shared" si="177"/>
        <v>5114</v>
      </c>
      <c r="F2300">
        <f t="shared" si="178"/>
        <v>0</v>
      </c>
      <c r="G2300">
        <f t="shared" si="179"/>
        <v>1</v>
      </c>
    </row>
    <row r="2301" spans="1:7">
      <c r="A2301" t="s">
        <v>2980</v>
      </c>
      <c r="B2301" t="s">
        <v>16</v>
      </c>
      <c r="C2301" t="str">
        <f t="shared" si="175"/>
        <v>1083567</v>
      </c>
      <c r="D2301" t="str">
        <f t="shared" si="176"/>
        <v>1084460</v>
      </c>
      <c r="E2301">
        <f t="shared" si="177"/>
        <v>218</v>
      </c>
      <c r="F2301">
        <f t="shared" si="178"/>
        <v>0</v>
      </c>
      <c r="G2301">
        <f t="shared" si="179"/>
        <v>1</v>
      </c>
    </row>
    <row r="2302" spans="1:7">
      <c r="A2302" t="s">
        <v>2982</v>
      </c>
      <c r="B2302" t="s">
        <v>16</v>
      </c>
      <c r="C2302" t="str">
        <f t="shared" si="175"/>
        <v>1084678</v>
      </c>
      <c r="D2302" t="str">
        <f t="shared" si="176"/>
        <v>1086447</v>
      </c>
      <c r="E2302">
        <f t="shared" si="177"/>
        <v>3061</v>
      </c>
      <c r="F2302">
        <f t="shared" si="178"/>
        <v>0</v>
      </c>
      <c r="G2302">
        <f t="shared" si="179"/>
        <v>1</v>
      </c>
    </row>
    <row r="2303" spans="1:7">
      <c r="A2303" t="s">
        <v>2992</v>
      </c>
      <c r="B2303" t="s">
        <v>16</v>
      </c>
      <c r="C2303" t="str">
        <f t="shared" si="175"/>
        <v>1089508</v>
      </c>
      <c r="D2303" t="str">
        <f t="shared" si="176"/>
        <v>1090770</v>
      </c>
      <c r="E2303">
        <f t="shared" si="177"/>
        <v>261</v>
      </c>
      <c r="F2303">
        <f t="shared" si="178"/>
        <v>0</v>
      </c>
      <c r="G2303">
        <f t="shared" si="179"/>
        <v>1</v>
      </c>
    </row>
    <row r="2304" spans="1:7">
      <c r="A2304" t="s">
        <v>2996</v>
      </c>
      <c r="B2304" t="s">
        <v>16</v>
      </c>
      <c r="C2304" t="str">
        <f t="shared" si="175"/>
        <v>1091031</v>
      </c>
      <c r="D2304" t="str">
        <f t="shared" si="176"/>
        <v>1091369</v>
      </c>
      <c r="E2304">
        <f t="shared" si="177"/>
        <v>4224</v>
      </c>
      <c r="F2304">
        <f t="shared" si="178"/>
        <v>0</v>
      </c>
      <c r="G2304">
        <f t="shared" si="179"/>
        <v>1</v>
      </c>
    </row>
    <row r="2305" spans="1:7">
      <c r="A2305" t="s">
        <v>3002</v>
      </c>
      <c r="B2305" t="s">
        <v>16</v>
      </c>
      <c r="C2305" t="str">
        <f t="shared" si="175"/>
        <v>1095593</v>
      </c>
      <c r="D2305" t="str">
        <f t="shared" si="176"/>
        <v>1096546</v>
      </c>
      <c r="E2305">
        <f t="shared" si="177"/>
        <v>1291</v>
      </c>
      <c r="F2305">
        <f t="shared" si="178"/>
        <v>0</v>
      </c>
      <c r="G2305">
        <f t="shared" si="179"/>
        <v>1</v>
      </c>
    </row>
    <row r="2306" spans="1:7">
      <c r="A2306" t="s">
        <v>3011</v>
      </c>
      <c r="B2306" t="s">
        <v>16</v>
      </c>
      <c r="C2306" t="str">
        <f t="shared" si="175"/>
        <v>1097837</v>
      </c>
      <c r="D2306" t="str">
        <f t="shared" si="176"/>
        <v>1098370</v>
      </c>
      <c r="E2306">
        <f t="shared" si="177"/>
        <v>6</v>
      </c>
      <c r="F2306">
        <f t="shared" si="178"/>
        <v>1</v>
      </c>
      <c r="G2306">
        <f t="shared" si="179"/>
        <v>1</v>
      </c>
    </row>
    <row r="2307" spans="1:7">
      <c r="A2307" t="s">
        <v>3013</v>
      </c>
      <c r="B2307" t="s">
        <v>16</v>
      </c>
      <c r="C2307" t="str">
        <f t="shared" ref="C2307:C2370" si="180">LEFT(A2307,SEARCH(".",A2307)-1)</f>
        <v>1098376</v>
      </c>
      <c r="D2307" t="str">
        <f t="shared" ref="D2307:D2370" si="181">RIGHT(A2307,LEN(A2307)-SEARCH(".",A2307)-1)</f>
        <v>1098546</v>
      </c>
      <c r="E2307">
        <f t="shared" ref="E2307:E2370" si="182">C2308-D2307</f>
        <v>55</v>
      </c>
      <c r="F2307">
        <f t="shared" ref="F2307:F2370" si="183">IF(E2307&lt;$K$2, 1, 0)</f>
        <v>1</v>
      </c>
      <c r="G2307">
        <f t="shared" si="179"/>
        <v>0</v>
      </c>
    </row>
    <row r="2308" spans="1:7">
      <c r="A2308" t="s">
        <v>3017</v>
      </c>
      <c r="B2308" t="s">
        <v>16</v>
      </c>
      <c r="C2308" t="str">
        <f t="shared" si="180"/>
        <v>1098601</v>
      </c>
      <c r="D2308" t="str">
        <f t="shared" si="181"/>
        <v>1099608</v>
      </c>
      <c r="E2308">
        <f t="shared" si="182"/>
        <v>5</v>
      </c>
      <c r="F2308">
        <f t="shared" si="183"/>
        <v>1</v>
      </c>
      <c r="G2308">
        <f t="shared" ref="G2308:G2371" si="184">IF(F2307=1, 0,1)</f>
        <v>0</v>
      </c>
    </row>
    <row r="2309" spans="1:7">
      <c r="A2309" t="s">
        <v>3021</v>
      </c>
      <c r="B2309" t="s">
        <v>16</v>
      </c>
      <c r="C2309" t="str">
        <f t="shared" si="180"/>
        <v>1099613</v>
      </c>
      <c r="D2309" t="str">
        <f t="shared" si="181"/>
        <v>1100566</v>
      </c>
      <c r="E2309">
        <f t="shared" si="182"/>
        <v>20</v>
      </c>
      <c r="F2309">
        <f t="shared" si="183"/>
        <v>1</v>
      </c>
      <c r="G2309">
        <f t="shared" si="184"/>
        <v>0</v>
      </c>
    </row>
    <row r="2310" spans="1:7">
      <c r="A2310" t="s">
        <v>3025</v>
      </c>
      <c r="B2310" t="s">
        <v>16</v>
      </c>
      <c r="C2310" t="str">
        <f t="shared" si="180"/>
        <v>1100586</v>
      </c>
      <c r="D2310" t="str">
        <f t="shared" si="181"/>
        <v>1101518</v>
      </c>
      <c r="E2310">
        <f t="shared" si="182"/>
        <v>9</v>
      </c>
      <c r="F2310">
        <f t="shared" si="183"/>
        <v>1</v>
      </c>
      <c r="G2310">
        <f t="shared" si="184"/>
        <v>0</v>
      </c>
    </row>
    <row r="2311" spans="1:7">
      <c r="A2311" t="s">
        <v>3029</v>
      </c>
      <c r="B2311" t="s">
        <v>16</v>
      </c>
      <c r="C2311" t="str">
        <f t="shared" si="180"/>
        <v>1101527</v>
      </c>
      <c r="D2311" t="str">
        <f t="shared" si="181"/>
        <v>1102261</v>
      </c>
      <c r="E2311">
        <f t="shared" si="182"/>
        <v>158</v>
      </c>
      <c r="F2311">
        <f t="shared" si="183"/>
        <v>0</v>
      </c>
      <c r="G2311">
        <f t="shared" si="184"/>
        <v>0</v>
      </c>
    </row>
    <row r="2312" spans="1:7">
      <c r="A2312" t="s">
        <v>3033</v>
      </c>
      <c r="B2312" t="s">
        <v>16</v>
      </c>
      <c r="C2312" t="str">
        <f t="shared" si="180"/>
        <v>1102419</v>
      </c>
      <c r="D2312" t="str">
        <f t="shared" si="181"/>
        <v>1102655</v>
      </c>
      <c r="E2312">
        <f t="shared" si="182"/>
        <v>75</v>
      </c>
      <c r="F2312">
        <f t="shared" si="183"/>
        <v>1</v>
      </c>
      <c r="G2312">
        <f t="shared" si="184"/>
        <v>1</v>
      </c>
    </row>
    <row r="2313" spans="1:7">
      <c r="A2313" t="s">
        <v>3037</v>
      </c>
      <c r="B2313" t="s">
        <v>16</v>
      </c>
      <c r="C2313" t="str">
        <f t="shared" si="180"/>
        <v>1102730</v>
      </c>
      <c r="D2313" t="str">
        <f t="shared" si="181"/>
        <v>1103971</v>
      </c>
      <c r="E2313">
        <f t="shared" si="182"/>
        <v>145</v>
      </c>
      <c r="F2313">
        <f t="shared" si="183"/>
        <v>1</v>
      </c>
      <c r="G2313">
        <f t="shared" si="184"/>
        <v>0</v>
      </c>
    </row>
    <row r="2314" spans="1:7">
      <c r="A2314" t="s">
        <v>3041</v>
      </c>
      <c r="B2314" t="s">
        <v>16</v>
      </c>
      <c r="C2314" t="str">
        <f t="shared" si="180"/>
        <v>1104116</v>
      </c>
      <c r="D2314" t="str">
        <f t="shared" si="181"/>
        <v>1104943</v>
      </c>
      <c r="E2314">
        <f t="shared" si="182"/>
        <v>18</v>
      </c>
      <c r="F2314">
        <f t="shared" si="183"/>
        <v>1</v>
      </c>
      <c r="G2314">
        <f t="shared" si="184"/>
        <v>0</v>
      </c>
    </row>
    <row r="2315" spans="1:7">
      <c r="A2315" t="s">
        <v>3045</v>
      </c>
      <c r="B2315" t="s">
        <v>16</v>
      </c>
      <c r="C2315" t="str">
        <f t="shared" si="180"/>
        <v>1104961</v>
      </c>
      <c r="D2315" t="str">
        <f t="shared" si="181"/>
        <v>1105983</v>
      </c>
      <c r="E2315">
        <f t="shared" si="182"/>
        <v>3</v>
      </c>
      <c r="F2315">
        <f t="shared" si="183"/>
        <v>1</v>
      </c>
      <c r="G2315">
        <f t="shared" si="184"/>
        <v>0</v>
      </c>
    </row>
    <row r="2316" spans="1:7">
      <c r="A2316" t="s">
        <v>3048</v>
      </c>
      <c r="B2316" t="s">
        <v>16</v>
      </c>
      <c r="C2316" t="str">
        <f t="shared" si="180"/>
        <v>1105986</v>
      </c>
      <c r="D2316" t="str">
        <f t="shared" si="181"/>
        <v>1106630</v>
      </c>
      <c r="E2316">
        <f t="shared" si="182"/>
        <v>-3</v>
      </c>
      <c r="F2316">
        <f t="shared" si="183"/>
        <v>1</v>
      </c>
      <c r="G2316">
        <f t="shared" si="184"/>
        <v>0</v>
      </c>
    </row>
    <row r="2317" spans="1:7">
      <c r="A2317" t="s">
        <v>3052</v>
      </c>
      <c r="B2317" t="s">
        <v>16</v>
      </c>
      <c r="C2317" t="str">
        <f t="shared" si="180"/>
        <v>1106627</v>
      </c>
      <c r="D2317" t="str">
        <f t="shared" si="181"/>
        <v>1107613</v>
      </c>
      <c r="E2317">
        <f t="shared" si="182"/>
        <v>68</v>
      </c>
      <c r="F2317">
        <f t="shared" si="183"/>
        <v>1</v>
      </c>
      <c r="G2317">
        <f t="shared" si="184"/>
        <v>0</v>
      </c>
    </row>
    <row r="2318" spans="1:7">
      <c r="A2318" t="s">
        <v>3056</v>
      </c>
      <c r="B2318" t="s">
        <v>16</v>
      </c>
      <c r="C2318" t="str">
        <f t="shared" si="180"/>
        <v>1107681</v>
      </c>
      <c r="D2318" t="str">
        <f t="shared" si="181"/>
        <v>1108466</v>
      </c>
      <c r="E2318">
        <f t="shared" si="182"/>
        <v>65</v>
      </c>
      <c r="F2318">
        <f t="shared" si="183"/>
        <v>1</v>
      </c>
      <c r="G2318">
        <f t="shared" si="184"/>
        <v>0</v>
      </c>
    </row>
    <row r="2319" spans="1:7">
      <c r="A2319" t="s">
        <v>3059</v>
      </c>
      <c r="B2319" t="s">
        <v>16</v>
      </c>
      <c r="C2319" t="str">
        <f t="shared" si="180"/>
        <v>1108531</v>
      </c>
      <c r="D2319" t="str">
        <f t="shared" si="181"/>
        <v>1108881</v>
      </c>
      <c r="E2319">
        <f t="shared" si="182"/>
        <v>90</v>
      </c>
      <c r="F2319">
        <f t="shared" si="183"/>
        <v>1</v>
      </c>
      <c r="G2319">
        <f t="shared" si="184"/>
        <v>0</v>
      </c>
    </row>
    <row r="2320" spans="1:7">
      <c r="A2320" t="s">
        <v>3062</v>
      </c>
      <c r="B2320" t="s">
        <v>16</v>
      </c>
      <c r="C2320" t="str">
        <f t="shared" si="180"/>
        <v>1108971</v>
      </c>
      <c r="D2320" t="str">
        <f t="shared" si="181"/>
        <v>1109324</v>
      </c>
      <c r="E2320">
        <f t="shared" si="182"/>
        <v>15</v>
      </c>
      <c r="F2320">
        <f t="shared" si="183"/>
        <v>1</v>
      </c>
      <c r="G2320">
        <f t="shared" si="184"/>
        <v>0</v>
      </c>
    </row>
    <row r="2321" spans="1:7">
      <c r="A2321" t="s">
        <v>3066</v>
      </c>
      <c r="B2321" t="s">
        <v>16</v>
      </c>
      <c r="C2321" t="str">
        <f t="shared" si="180"/>
        <v>1109339</v>
      </c>
      <c r="D2321" t="str">
        <f t="shared" si="181"/>
        <v>1109920</v>
      </c>
      <c r="E2321">
        <f t="shared" si="182"/>
        <v>-7</v>
      </c>
      <c r="F2321">
        <f t="shared" si="183"/>
        <v>1</v>
      </c>
      <c r="G2321">
        <f t="shared" si="184"/>
        <v>0</v>
      </c>
    </row>
    <row r="2322" spans="1:7">
      <c r="A2322" t="s">
        <v>3068</v>
      </c>
      <c r="B2322" t="s">
        <v>16</v>
      </c>
      <c r="C2322" t="str">
        <f t="shared" si="180"/>
        <v>1109913</v>
      </c>
      <c r="D2322" t="str">
        <f t="shared" si="181"/>
        <v>1110824</v>
      </c>
      <c r="E2322">
        <f t="shared" si="182"/>
        <v>51</v>
      </c>
      <c r="F2322">
        <f t="shared" si="183"/>
        <v>1</v>
      </c>
      <c r="G2322">
        <f t="shared" si="184"/>
        <v>0</v>
      </c>
    </row>
    <row r="2323" spans="1:7">
      <c r="A2323" t="s">
        <v>3071</v>
      </c>
      <c r="B2323" t="s">
        <v>16</v>
      </c>
      <c r="C2323" t="str">
        <f t="shared" si="180"/>
        <v>1110875</v>
      </c>
      <c r="D2323" t="str">
        <f t="shared" si="181"/>
        <v>1111882</v>
      </c>
      <c r="E2323">
        <f t="shared" si="182"/>
        <v>-3</v>
      </c>
      <c r="F2323">
        <f t="shared" si="183"/>
        <v>1</v>
      </c>
      <c r="G2323">
        <f t="shared" si="184"/>
        <v>0</v>
      </c>
    </row>
    <row r="2324" spans="1:7">
      <c r="A2324" t="s">
        <v>3075</v>
      </c>
      <c r="B2324" t="s">
        <v>16</v>
      </c>
      <c r="C2324" t="str">
        <f t="shared" si="180"/>
        <v>1111879</v>
      </c>
      <c r="D2324" t="str">
        <f t="shared" si="181"/>
        <v>1112424</v>
      </c>
      <c r="E2324">
        <f t="shared" si="182"/>
        <v>395</v>
      </c>
      <c r="F2324">
        <f t="shared" si="183"/>
        <v>0</v>
      </c>
      <c r="G2324">
        <f t="shared" si="184"/>
        <v>0</v>
      </c>
    </row>
    <row r="2325" spans="1:7">
      <c r="A2325" t="s">
        <v>3079</v>
      </c>
      <c r="B2325" t="s">
        <v>16</v>
      </c>
      <c r="C2325" t="str">
        <f t="shared" si="180"/>
        <v>1112819</v>
      </c>
      <c r="D2325" t="str">
        <f t="shared" si="181"/>
        <v>1114126</v>
      </c>
      <c r="E2325">
        <f t="shared" si="182"/>
        <v>415</v>
      </c>
      <c r="F2325">
        <f t="shared" si="183"/>
        <v>0</v>
      </c>
      <c r="G2325">
        <f t="shared" si="184"/>
        <v>1</v>
      </c>
    </row>
    <row r="2326" spans="1:7">
      <c r="A2326" t="s">
        <v>3083</v>
      </c>
      <c r="B2326" t="s">
        <v>16</v>
      </c>
      <c r="C2326" t="str">
        <f t="shared" si="180"/>
        <v>1114541</v>
      </c>
      <c r="D2326" t="str">
        <f t="shared" si="181"/>
        <v>1114657</v>
      </c>
      <c r="E2326">
        <f t="shared" si="182"/>
        <v>466</v>
      </c>
      <c r="F2326">
        <f t="shared" si="183"/>
        <v>0</v>
      </c>
      <c r="G2326">
        <f t="shared" si="184"/>
        <v>1</v>
      </c>
    </row>
    <row r="2327" spans="1:7">
      <c r="A2327" t="s">
        <v>3085</v>
      </c>
      <c r="B2327" t="s">
        <v>16</v>
      </c>
      <c r="C2327" t="str">
        <f t="shared" si="180"/>
        <v>1115123</v>
      </c>
      <c r="D2327" t="str">
        <f t="shared" si="181"/>
        <v>1115515</v>
      </c>
      <c r="E2327">
        <f t="shared" si="182"/>
        <v>3841</v>
      </c>
      <c r="F2327">
        <f t="shared" si="183"/>
        <v>0</v>
      </c>
      <c r="G2327">
        <f t="shared" si="184"/>
        <v>1</v>
      </c>
    </row>
    <row r="2328" spans="1:7">
      <c r="A2328" t="s">
        <v>3093</v>
      </c>
      <c r="B2328" t="s">
        <v>16</v>
      </c>
      <c r="C2328" t="str">
        <f t="shared" si="180"/>
        <v>1119356</v>
      </c>
      <c r="D2328" t="str">
        <f t="shared" si="181"/>
        <v>1120456</v>
      </c>
      <c r="E2328">
        <f t="shared" si="182"/>
        <v>-7</v>
      </c>
      <c r="F2328">
        <f t="shared" si="183"/>
        <v>1</v>
      </c>
      <c r="G2328">
        <f t="shared" si="184"/>
        <v>1</v>
      </c>
    </row>
    <row r="2329" spans="1:7">
      <c r="A2329" t="s">
        <v>3097</v>
      </c>
      <c r="B2329" t="s">
        <v>16</v>
      </c>
      <c r="C2329" t="str">
        <f t="shared" si="180"/>
        <v>1120449</v>
      </c>
      <c r="D2329" t="str">
        <f t="shared" si="181"/>
        <v>1121153</v>
      </c>
      <c r="E2329">
        <f t="shared" si="182"/>
        <v>0</v>
      </c>
      <c r="F2329">
        <f t="shared" si="183"/>
        <v>1</v>
      </c>
      <c r="G2329">
        <f t="shared" si="184"/>
        <v>0</v>
      </c>
    </row>
    <row r="2330" spans="1:7">
      <c r="A2330" t="s">
        <v>3101</v>
      </c>
      <c r="B2330" t="s">
        <v>16</v>
      </c>
      <c r="C2330" t="str">
        <f t="shared" si="180"/>
        <v>1121153</v>
      </c>
      <c r="D2330" t="str">
        <f t="shared" si="181"/>
        <v>1122400</v>
      </c>
      <c r="E2330">
        <f t="shared" si="182"/>
        <v>208</v>
      </c>
      <c r="F2330">
        <f t="shared" si="183"/>
        <v>0</v>
      </c>
      <c r="G2330">
        <f t="shared" si="184"/>
        <v>0</v>
      </c>
    </row>
    <row r="2331" spans="1:7">
      <c r="A2331" t="s">
        <v>3105</v>
      </c>
      <c r="B2331" t="s">
        <v>16</v>
      </c>
      <c r="C2331" t="str">
        <f t="shared" si="180"/>
        <v>1122608</v>
      </c>
      <c r="D2331" t="str">
        <f t="shared" si="181"/>
        <v>1123348</v>
      </c>
      <c r="E2331">
        <f t="shared" si="182"/>
        <v>52</v>
      </c>
      <c r="F2331">
        <f t="shared" si="183"/>
        <v>1</v>
      </c>
      <c r="G2331">
        <f t="shared" si="184"/>
        <v>1</v>
      </c>
    </row>
    <row r="2332" spans="1:7">
      <c r="A2332" t="s">
        <v>3109</v>
      </c>
      <c r="B2332" t="s">
        <v>16</v>
      </c>
      <c r="C2332" t="str">
        <f t="shared" si="180"/>
        <v>1123400</v>
      </c>
      <c r="D2332" t="str">
        <f t="shared" si="181"/>
        <v>1124644</v>
      </c>
      <c r="E2332">
        <f t="shared" si="182"/>
        <v>8689</v>
      </c>
      <c r="F2332">
        <f t="shared" si="183"/>
        <v>0</v>
      </c>
      <c r="G2332">
        <f t="shared" si="184"/>
        <v>0</v>
      </c>
    </row>
    <row r="2333" spans="1:7">
      <c r="A2333" t="s">
        <v>3138</v>
      </c>
      <c r="B2333" t="s">
        <v>16</v>
      </c>
      <c r="C2333" t="str">
        <f t="shared" si="180"/>
        <v>1133333</v>
      </c>
      <c r="D2333" t="str">
        <f t="shared" si="181"/>
        <v>1134586</v>
      </c>
      <c r="E2333">
        <f t="shared" si="182"/>
        <v>684</v>
      </c>
      <c r="F2333">
        <f t="shared" si="183"/>
        <v>0</v>
      </c>
      <c r="G2333">
        <f t="shared" si="184"/>
        <v>1</v>
      </c>
    </row>
    <row r="2334" spans="1:7">
      <c r="A2334" t="s">
        <v>3144</v>
      </c>
      <c r="B2334" t="s">
        <v>16</v>
      </c>
      <c r="C2334" t="str">
        <f t="shared" si="180"/>
        <v>1135270</v>
      </c>
      <c r="D2334" t="str">
        <f t="shared" si="181"/>
        <v>1136433</v>
      </c>
      <c r="E2334">
        <f t="shared" si="182"/>
        <v>1285</v>
      </c>
      <c r="F2334">
        <f t="shared" si="183"/>
        <v>0</v>
      </c>
      <c r="G2334">
        <f t="shared" si="184"/>
        <v>1</v>
      </c>
    </row>
    <row r="2335" spans="1:7">
      <c r="A2335" t="s">
        <v>3146</v>
      </c>
      <c r="B2335" t="s">
        <v>16</v>
      </c>
      <c r="C2335" t="str">
        <f t="shared" si="180"/>
        <v>1137718</v>
      </c>
      <c r="D2335" t="str">
        <f t="shared" si="181"/>
        <v>1138842</v>
      </c>
      <c r="E2335">
        <f t="shared" si="182"/>
        <v>452</v>
      </c>
      <c r="F2335">
        <f t="shared" si="183"/>
        <v>0</v>
      </c>
      <c r="G2335">
        <f t="shared" si="184"/>
        <v>1</v>
      </c>
    </row>
    <row r="2336" spans="1:7">
      <c r="A2336" t="s">
        <v>3149</v>
      </c>
      <c r="B2336" t="s">
        <v>16</v>
      </c>
      <c r="C2336" t="str">
        <f t="shared" si="180"/>
        <v>1139294</v>
      </c>
      <c r="D2336" t="str">
        <f t="shared" si="181"/>
        <v>1139494</v>
      </c>
      <c r="E2336">
        <f t="shared" si="182"/>
        <v>333</v>
      </c>
      <c r="F2336">
        <f t="shared" si="183"/>
        <v>0</v>
      </c>
      <c r="G2336">
        <f t="shared" si="184"/>
        <v>1</v>
      </c>
    </row>
    <row r="2337" spans="1:7">
      <c r="A2337" t="s">
        <v>3151</v>
      </c>
      <c r="B2337" t="s">
        <v>16</v>
      </c>
      <c r="C2337" t="str">
        <f t="shared" si="180"/>
        <v>1139827</v>
      </c>
      <c r="D2337" t="str">
        <f t="shared" si="181"/>
        <v>1140285</v>
      </c>
      <c r="E2337">
        <f t="shared" si="182"/>
        <v>1540</v>
      </c>
      <c r="F2337">
        <f t="shared" si="183"/>
        <v>0</v>
      </c>
      <c r="G2337">
        <f t="shared" si="184"/>
        <v>1</v>
      </c>
    </row>
    <row r="2338" spans="1:7">
      <c r="A2338" t="s">
        <v>3154</v>
      </c>
      <c r="B2338" t="s">
        <v>16</v>
      </c>
      <c r="C2338" t="str">
        <f t="shared" si="180"/>
        <v>1141825</v>
      </c>
      <c r="D2338" t="str">
        <f t="shared" si="181"/>
        <v>1142673</v>
      </c>
      <c r="E2338">
        <f t="shared" si="182"/>
        <v>2426</v>
      </c>
      <c r="F2338">
        <f t="shared" si="183"/>
        <v>0</v>
      </c>
      <c r="G2338">
        <f t="shared" si="184"/>
        <v>1</v>
      </c>
    </row>
    <row r="2339" spans="1:7">
      <c r="A2339" t="s">
        <v>3160</v>
      </c>
      <c r="B2339" t="s">
        <v>16</v>
      </c>
      <c r="C2339" t="str">
        <f t="shared" si="180"/>
        <v>1145099</v>
      </c>
      <c r="D2339" t="str">
        <f t="shared" si="181"/>
        <v>1145194</v>
      </c>
      <c r="E2339">
        <f t="shared" si="182"/>
        <v>2721</v>
      </c>
      <c r="F2339">
        <f t="shared" si="183"/>
        <v>0</v>
      </c>
      <c r="G2339">
        <f t="shared" si="184"/>
        <v>1</v>
      </c>
    </row>
    <row r="2340" spans="1:7">
      <c r="A2340" t="s">
        <v>3171</v>
      </c>
      <c r="B2340" t="s">
        <v>16</v>
      </c>
      <c r="C2340" t="str">
        <f t="shared" si="180"/>
        <v>1147915</v>
      </c>
      <c r="D2340" t="str">
        <f t="shared" si="181"/>
        <v>1148577</v>
      </c>
      <c r="E2340">
        <f t="shared" si="182"/>
        <v>692</v>
      </c>
      <c r="F2340">
        <f t="shared" si="183"/>
        <v>0</v>
      </c>
      <c r="G2340">
        <f t="shared" si="184"/>
        <v>1</v>
      </c>
    </row>
    <row r="2341" spans="1:7">
      <c r="A2341" t="s">
        <v>3173</v>
      </c>
      <c r="B2341" t="s">
        <v>16</v>
      </c>
      <c r="C2341" t="str">
        <f t="shared" si="180"/>
        <v>1149269</v>
      </c>
      <c r="D2341" t="str">
        <f t="shared" si="181"/>
        <v>1149496</v>
      </c>
      <c r="E2341">
        <f t="shared" si="182"/>
        <v>673</v>
      </c>
      <c r="F2341">
        <f t="shared" si="183"/>
        <v>0</v>
      </c>
      <c r="G2341">
        <f t="shared" si="184"/>
        <v>1</v>
      </c>
    </row>
    <row r="2342" spans="1:7">
      <c r="A2342" t="s">
        <v>3175</v>
      </c>
      <c r="B2342" t="s">
        <v>16</v>
      </c>
      <c r="C2342" t="str">
        <f t="shared" si="180"/>
        <v>1150169</v>
      </c>
      <c r="D2342" t="str">
        <f t="shared" si="181"/>
        <v>1151149</v>
      </c>
      <c r="E2342">
        <f t="shared" si="182"/>
        <v>227</v>
      </c>
      <c r="F2342">
        <f t="shared" si="183"/>
        <v>0</v>
      </c>
      <c r="G2342">
        <f t="shared" si="184"/>
        <v>1</v>
      </c>
    </row>
    <row r="2343" spans="1:7">
      <c r="A2343" t="s">
        <v>3177</v>
      </c>
      <c r="B2343" t="s">
        <v>16</v>
      </c>
      <c r="C2343" t="str">
        <f t="shared" si="180"/>
        <v>1151376</v>
      </c>
      <c r="D2343" t="str">
        <f t="shared" si="181"/>
        <v>1151543</v>
      </c>
      <c r="E2343">
        <f t="shared" si="182"/>
        <v>492</v>
      </c>
      <c r="F2343">
        <f t="shared" si="183"/>
        <v>0</v>
      </c>
      <c r="G2343">
        <f t="shared" si="184"/>
        <v>1</v>
      </c>
    </row>
    <row r="2344" spans="1:7">
      <c r="A2344" t="s">
        <v>3179</v>
      </c>
      <c r="B2344" t="s">
        <v>16</v>
      </c>
      <c r="C2344" t="str">
        <f t="shared" si="180"/>
        <v>1152035</v>
      </c>
      <c r="D2344" t="str">
        <f t="shared" si="181"/>
        <v>1152256</v>
      </c>
      <c r="E2344">
        <f t="shared" si="182"/>
        <v>426</v>
      </c>
      <c r="F2344">
        <f t="shared" si="183"/>
        <v>0</v>
      </c>
      <c r="G2344">
        <f t="shared" si="184"/>
        <v>1</v>
      </c>
    </row>
    <row r="2345" spans="1:7">
      <c r="A2345" t="s">
        <v>3181</v>
      </c>
      <c r="B2345" t="s">
        <v>16</v>
      </c>
      <c r="C2345" t="str">
        <f t="shared" si="180"/>
        <v>1152682</v>
      </c>
      <c r="D2345" t="str">
        <f t="shared" si="181"/>
        <v>1152963</v>
      </c>
      <c r="E2345">
        <f t="shared" si="182"/>
        <v>369</v>
      </c>
      <c r="F2345">
        <f t="shared" si="183"/>
        <v>0</v>
      </c>
      <c r="G2345">
        <f t="shared" si="184"/>
        <v>1</v>
      </c>
    </row>
    <row r="2346" spans="1:7">
      <c r="A2346" t="s">
        <v>3183</v>
      </c>
      <c r="B2346" t="s">
        <v>16</v>
      </c>
      <c r="C2346" t="str">
        <f t="shared" si="180"/>
        <v>1153332</v>
      </c>
      <c r="D2346" t="str">
        <f t="shared" si="181"/>
        <v>1153745</v>
      </c>
      <c r="E2346">
        <f t="shared" si="182"/>
        <v>1269</v>
      </c>
      <c r="F2346">
        <f t="shared" si="183"/>
        <v>0</v>
      </c>
      <c r="G2346">
        <f t="shared" si="184"/>
        <v>1</v>
      </c>
    </row>
    <row r="2347" spans="1:7">
      <c r="A2347" t="s">
        <v>3188</v>
      </c>
      <c r="B2347" t="s">
        <v>16</v>
      </c>
      <c r="C2347" t="str">
        <f t="shared" si="180"/>
        <v>1155014</v>
      </c>
      <c r="D2347" t="str">
        <f t="shared" si="181"/>
        <v>1155211</v>
      </c>
      <c r="E2347">
        <f t="shared" si="182"/>
        <v>18</v>
      </c>
      <c r="F2347">
        <f t="shared" si="183"/>
        <v>1</v>
      </c>
      <c r="G2347">
        <f t="shared" si="184"/>
        <v>1</v>
      </c>
    </row>
    <row r="2348" spans="1:7">
      <c r="A2348" t="s">
        <v>3190</v>
      </c>
      <c r="B2348" t="s">
        <v>16</v>
      </c>
      <c r="C2348" t="str">
        <f t="shared" si="180"/>
        <v>1155229</v>
      </c>
      <c r="D2348" t="str">
        <f t="shared" si="181"/>
        <v>1156005</v>
      </c>
      <c r="E2348">
        <f t="shared" si="182"/>
        <v>235</v>
      </c>
      <c r="F2348">
        <f t="shared" si="183"/>
        <v>0</v>
      </c>
      <c r="G2348">
        <f t="shared" si="184"/>
        <v>0</v>
      </c>
    </row>
    <row r="2349" spans="1:7">
      <c r="A2349" t="s">
        <v>3196</v>
      </c>
      <c r="B2349" t="s">
        <v>16</v>
      </c>
      <c r="C2349" t="str">
        <f t="shared" si="180"/>
        <v>1156240</v>
      </c>
      <c r="D2349" t="str">
        <f t="shared" si="181"/>
        <v>1156623</v>
      </c>
      <c r="E2349">
        <f t="shared" si="182"/>
        <v>143</v>
      </c>
      <c r="F2349">
        <f t="shared" si="183"/>
        <v>1</v>
      </c>
      <c r="G2349">
        <f t="shared" si="184"/>
        <v>1</v>
      </c>
    </row>
    <row r="2350" spans="1:7">
      <c r="A2350" t="s">
        <v>3199</v>
      </c>
      <c r="B2350" t="s">
        <v>16</v>
      </c>
      <c r="C2350" t="str">
        <f t="shared" si="180"/>
        <v>1156766</v>
      </c>
      <c r="D2350" t="str">
        <f t="shared" si="181"/>
        <v>1157629</v>
      </c>
      <c r="E2350">
        <f t="shared" si="182"/>
        <v>732</v>
      </c>
      <c r="F2350">
        <f t="shared" si="183"/>
        <v>0</v>
      </c>
      <c r="G2350">
        <f t="shared" si="184"/>
        <v>0</v>
      </c>
    </row>
    <row r="2351" spans="1:7">
      <c r="A2351" t="s">
        <v>3203</v>
      </c>
      <c r="B2351" t="s">
        <v>16</v>
      </c>
      <c r="C2351" t="str">
        <f t="shared" si="180"/>
        <v>1158361</v>
      </c>
      <c r="D2351" t="str">
        <f t="shared" si="181"/>
        <v>1159098</v>
      </c>
      <c r="E2351">
        <f t="shared" si="182"/>
        <v>2866</v>
      </c>
      <c r="F2351">
        <f t="shared" si="183"/>
        <v>0</v>
      </c>
      <c r="G2351">
        <f t="shared" si="184"/>
        <v>1</v>
      </c>
    </row>
    <row r="2352" spans="1:7">
      <c r="A2352" t="s">
        <v>3215</v>
      </c>
      <c r="B2352" t="s">
        <v>16</v>
      </c>
      <c r="C2352" t="str">
        <f t="shared" si="180"/>
        <v>1161964</v>
      </c>
      <c r="D2352" t="str">
        <f t="shared" si="181"/>
        <v>1162467</v>
      </c>
      <c r="E2352">
        <f t="shared" si="182"/>
        <v>533</v>
      </c>
      <c r="F2352">
        <f t="shared" si="183"/>
        <v>0</v>
      </c>
      <c r="G2352">
        <f t="shared" si="184"/>
        <v>1</v>
      </c>
    </row>
    <row r="2353" spans="1:7">
      <c r="A2353" t="s">
        <v>3219</v>
      </c>
      <c r="B2353" t="s">
        <v>16</v>
      </c>
      <c r="C2353" t="str">
        <f t="shared" si="180"/>
        <v>1163000</v>
      </c>
      <c r="D2353" t="str">
        <f t="shared" si="181"/>
        <v>1163392</v>
      </c>
      <c r="E2353">
        <f t="shared" si="182"/>
        <v>60</v>
      </c>
      <c r="F2353">
        <f t="shared" si="183"/>
        <v>1</v>
      </c>
      <c r="G2353">
        <f t="shared" si="184"/>
        <v>1</v>
      </c>
    </row>
    <row r="2354" spans="1:7">
      <c r="A2354" t="s">
        <v>3222</v>
      </c>
      <c r="B2354" t="s">
        <v>16</v>
      </c>
      <c r="C2354" t="str">
        <f t="shared" si="180"/>
        <v>1163452</v>
      </c>
      <c r="D2354" t="str">
        <f t="shared" si="181"/>
        <v>1164291</v>
      </c>
      <c r="E2354">
        <f t="shared" si="182"/>
        <v>48</v>
      </c>
      <c r="F2354">
        <f t="shared" si="183"/>
        <v>1</v>
      </c>
      <c r="G2354">
        <f t="shared" si="184"/>
        <v>0</v>
      </c>
    </row>
    <row r="2355" spans="1:7">
      <c r="A2355" t="s">
        <v>3224</v>
      </c>
      <c r="B2355" t="s">
        <v>16</v>
      </c>
      <c r="C2355" t="str">
        <f t="shared" si="180"/>
        <v>1164339</v>
      </c>
      <c r="D2355" t="str">
        <f t="shared" si="181"/>
        <v>1164680</v>
      </c>
      <c r="E2355">
        <f t="shared" si="182"/>
        <v>4550</v>
      </c>
      <c r="F2355">
        <f t="shared" si="183"/>
        <v>0</v>
      </c>
      <c r="G2355">
        <f t="shared" si="184"/>
        <v>0</v>
      </c>
    </row>
    <row r="2356" spans="1:7">
      <c r="A2356" t="s">
        <v>3232</v>
      </c>
      <c r="B2356" t="s">
        <v>16</v>
      </c>
      <c r="C2356" t="str">
        <f t="shared" si="180"/>
        <v>1169230</v>
      </c>
      <c r="D2356" t="str">
        <f t="shared" si="181"/>
        <v>1169727</v>
      </c>
      <c r="E2356">
        <f t="shared" si="182"/>
        <v>96</v>
      </c>
      <c r="F2356">
        <f t="shared" si="183"/>
        <v>1</v>
      </c>
      <c r="G2356">
        <f t="shared" si="184"/>
        <v>1</v>
      </c>
    </row>
    <row r="2357" spans="1:7">
      <c r="A2357" t="s">
        <v>3234</v>
      </c>
      <c r="B2357" t="s">
        <v>16</v>
      </c>
      <c r="C2357" t="str">
        <f t="shared" si="180"/>
        <v>1169823</v>
      </c>
      <c r="D2357" t="str">
        <f t="shared" si="181"/>
        <v>1170515</v>
      </c>
      <c r="E2357">
        <f t="shared" si="182"/>
        <v>38</v>
      </c>
      <c r="F2357">
        <f t="shared" si="183"/>
        <v>1</v>
      </c>
      <c r="G2357">
        <f t="shared" si="184"/>
        <v>0</v>
      </c>
    </row>
    <row r="2358" spans="1:7">
      <c r="A2358" t="s">
        <v>3238</v>
      </c>
      <c r="B2358" t="s">
        <v>16</v>
      </c>
      <c r="C2358" t="str">
        <f t="shared" si="180"/>
        <v>1170553</v>
      </c>
      <c r="D2358" t="str">
        <f t="shared" si="181"/>
        <v>1172595</v>
      </c>
      <c r="E2358">
        <f t="shared" si="182"/>
        <v>905</v>
      </c>
      <c r="F2358">
        <f t="shared" si="183"/>
        <v>0</v>
      </c>
      <c r="G2358">
        <f t="shared" si="184"/>
        <v>0</v>
      </c>
    </row>
    <row r="2359" spans="1:7">
      <c r="A2359" t="s">
        <v>3242</v>
      </c>
      <c r="B2359" t="s">
        <v>16</v>
      </c>
      <c r="C2359" t="str">
        <f t="shared" si="180"/>
        <v>1173500</v>
      </c>
      <c r="D2359" t="str">
        <f t="shared" si="181"/>
        <v>1174852</v>
      </c>
      <c r="E2359">
        <f t="shared" si="182"/>
        <v>43</v>
      </c>
      <c r="F2359">
        <f t="shared" si="183"/>
        <v>1</v>
      </c>
      <c r="G2359">
        <f t="shared" si="184"/>
        <v>1</v>
      </c>
    </row>
    <row r="2360" spans="1:7">
      <c r="A2360" t="s">
        <v>3244</v>
      </c>
      <c r="B2360" t="s">
        <v>16</v>
      </c>
      <c r="C2360" t="str">
        <f t="shared" si="180"/>
        <v>1174895</v>
      </c>
      <c r="D2360" t="str">
        <f t="shared" si="181"/>
        <v>1175038</v>
      </c>
      <c r="E2360">
        <f t="shared" si="182"/>
        <v>236</v>
      </c>
      <c r="F2360">
        <f t="shared" si="183"/>
        <v>0</v>
      </c>
      <c r="G2360">
        <f t="shared" si="184"/>
        <v>0</v>
      </c>
    </row>
    <row r="2361" spans="1:7">
      <c r="A2361" t="s">
        <v>3246</v>
      </c>
      <c r="B2361" t="s">
        <v>16</v>
      </c>
      <c r="C2361" t="str">
        <f t="shared" si="180"/>
        <v>1175274</v>
      </c>
      <c r="D2361" t="str">
        <f t="shared" si="181"/>
        <v>1176110</v>
      </c>
      <c r="E2361">
        <f t="shared" si="182"/>
        <v>3636</v>
      </c>
      <c r="F2361">
        <f t="shared" si="183"/>
        <v>0</v>
      </c>
      <c r="G2361">
        <f t="shared" si="184"/>
        <v>1</v>
      </c>
    </row>
    <row r="2362" spans="1:7">
      <c r="A2362" t="s">
        <v>3258</v>
      </c>
      <c r="B2362" t="s">
        <v>16</v>
      </c>
      <c r="C2362" t="str">
        <f t="shared" si="180"/>
        <v>1179746</v>
      </c>
      <c r="D2362" t="str">
        <f t="shared" si="181"/>
        <v>1180300</v>
      </c>
      <c r="E2362">
        <f t="shared" si="182"/>
        <v>5091</v>
      </c>
      <c r="F2362">
        <f t="shared" si="183"/>
        <v>0</v>
      </c>
      <c r="G2362">
        <f t="shared" si="184"/>
        <v>1</v>
      </c>
    </row>
    <row r="2363" spans="1:7">
      <c r="A2363" t="s">
        <v>3277</v>
      </c>
      <c r="B2363" t="s">
        <v>16</v>
      </c>
      <c r="C2363" t="str">
        <f t="shared" si="180"/>
        <v>1185391</v>
      </c>
      <c r="D2363" t="str">
        <f t="shared" si="181"/>
        <v>1185738</v>
      </c>
      <c r="E2363">
        <f t="shared" si="182"/>
        <v>112</v>
      </c>
      <c r="F2363">
        <f t="shared" si="183"/>
        <v>1</v>
      </c>
      <c r="G2363">
        <f t="shared" si="184"/>
        <v>1</v>
      </c>
    </row>
    <row r="2364" spans="1:7">
      <c r="A2364" t="s">
        <v>3280</v>
      </c>
      <c r="B2364" t="s">
        <v>16</v>
      </c>
      <c r="C2364" t="str">
        <f t="shared" si="180"/>
        <v>1185850</v>
      </c>
      <c r="D2364" t="str">
        <f t="shared" si="181"/>
        <v>1186068</v>
      </c>
      <c r="E2364">
        <f t="shared" si="182"/>
        <v>1656</v>
      </c>
      <c r="F2364">
        <f t="shared" si="183"/>
        <v>0</v>
      </c>
      <c r="G2364">
        <f t="shared" si="184"/>
        <v>0</v>
      </c>
    </row>
    <row r="2365" spans="1:7">
      <c r="A2365" t="s">
        <v>3288</v>
      </c>
      <c r="B2365" t="s">
        <v>16</v>
      </c>
      <c r="C2365" t="str">
        <f t="shared" si="180"/>
        <v>1187724</v>
      </c>
      <c r="D2365" t="str">
        <f t="shared" si="181"/>
        <v>1188071</v>
      </c>
      <c r="E2365">
        <f t="shared" si="182"/>
        <v>92</v>
      </c>
      <c r="F2365">
        <f t="shared" si="183"/>
        <v>1</v>
      </c>
      <c r="G2365">
        <f t="shared" si="184"/>
        <v>1</v>
      </c>
    </row>
    <row r="2366" spans="1:7">
      <c r="A2366" t="s">
        <v>3292</v>
      </c>
      <c r="B2366" t="s">
        <v>16</v>
      </c>
      <c r="C2366" t="str">
        <f t="shared" si="180"/>
        <v>1188163</v>
      </c>
      <c r="D2366" t="str">
        <f t="shared" si="181"/>
        <v>1188849</v>
      </c>
      <c r="E2366">
        <f t="shared" si="182"/>
        <v>227</v>
      </c>
      <c r="F2366">
        <f t="shared" si="183"/>
        <v>0</v>
      </c>
      <c r="G2366">
        <f t="shared" si="184"/>
        <v>0</v>
      </c>
    </row>
    <row r="2367" spans="1:7">
      <c r="A2367" t="s">
        <v>3294</v>
      </c>
      <c r="B2367" t="s">
        <v>16</v>
      </c>
      <c r="C2367" t="str">
        <f t="shared" si="180"/>
        <v>1189076</v>
      </c>
      <c r="D2367" t="str">
        <f t="shared" si="181"/>
        <v>1189987</v>
      </c>
      <c r="E2367">
        <f t="shared" si="182"/>
        <v>282</v>
      </c>
      <c r="F2367">
        <f t="shared" si="183"/>
        <v>0</v>
      </c>
      <c r="G2367">
        <f t="shared" si="184"/>
        <v>1</v>
      </c>
    </row>
    <row r="2368" spans="1:7">
      <c r="A2368" t="s">
        <v>3296</v>
      </c>
      <c r="B2368" t="s">
        <v>16</v>
      </c>
      <c r="C2368" t="str">
        <f t="shared" si="180"/>
        <v>1190269</v>
      </c>
      <c r="D2368" t="str">
        <f t="shared" si="181"/>
        <v>1192197</v>
      </c>
      <c r="E2368">
        <f t="shared" si="182"/>
        <v>205</v>
      </c>
      <c r="F2368">
        <f t="shared" si="183"/>
        <v>0</v>
      </c>
      <c r="G2368">
        <f t="shared" si="184"/>
        <v>1</v>
      </c>
    </row>
    <row r="2369" spans="1:7">
      <c r="A2369" t="s">
        <v>3300</v>
      </c>
      <c r="B2369" t="s">
        <v>16</v>
      </c>
      <c r="C2369" t="str">
        <f t="shared" si="180"/>
        <v>1192402</v>
      </c>
      <c r="D2369" t="str">
        <f t="shared" si="181"/>
        <v>1192740</v>
      </c>
      <c r="E2369">
        <f t="shared" si="182"/>
        <v>336</v>
      </c>
      <c r="F2369">
        <f t="shared" si="183"/>
        <v>0</v>
      </c>
      <c r="G2369">
        <f t="shared" si="184"/>
        <v>1</v>
      </c>
    </row>
    <row r="2370" spans="1:7">
      <c r="A2370" t="s">
        <v>3304</v>
      </c>
      <c r="B2370" t="s">
        <v>16</v>
      </c>
      <c r="C2370" t="str">
        <f t="shared" si="180"/>
        <v>1193076</v>
      </c>
      <c r="D2370" t="str">
        <f t="shared" si="181"/>
        <v>1193432</v>
      </c>
      <c r="E2370">
        <f t="shared" si="182"/>
        <v>325</v>
      </c>
      <c r="F2370">
        <f t="shared" si="183"/>
        <v>0</v>
      </c>
      <c r="G2370">
        <f t="shared" si="184"/>
        <v>1</v>
      </c>
    </row>
    <row r="2371" spans="1:7">
      <c r="A2371" t="s">
        <v>3308</v>
      </c>
      <c r="B2371" t="s">
        <v>16</v>
      </c>
      <c r="C2371" t="str">
        <f t="shared" ref="C2371:C2434" si="185">LEFT(A2371,SEARCH(".",A2371)-1)</f>
        <v>1193757</v>
      </c>
      <c r="D2371" t="str">
        <f t="shared" ref="D2371:D2434" si="186">RIGHT(A2371,LEN(A2371)-SEARCH(".",A2371)-1)</f>
        <v>1194740</v>
      </c>
      <c r="E2371">
        <f t="shared" ref="E2371:E2434" si="187">C2372-D2371</f>
        <v>15</v>
      </c>
      <c r="F2371">
        <f t="shared" ref="F2371:F2434" si="188">IF(E2371&lt;$K$2, 1, 0)</f>
        <v>1</v>
      </c>
      <c r="G2371">
        <f t="shared" si="184"/>
        <v>1</v>
      </c>
    </row>
    <row r="2372" spans="1:7">
      <c r="A2372" t="s">
        <v>3312</v>
      </c>
      <c r="B2372" t="s">
        <v>16</v>
      </c>
      <c r="C2372" t="str">
        <f t="shared" si="185"/>
        <v>1194755</v>
      </c>
      <c r="D2372" t="str">
        <f t="shared" si="186"/>
        <v>1197142</v>
      </c>
      <c r="E2372">
        <f t="shared" si="187"/>
        <v>5</v>
      </c>
      <c r="F2372">
        <f t="shared" si="188"/>
        <v>1</v>
      </c>
      <c r="G2372">
        <f t="shared" ref="G2372:G2435" si="189">IF(F2371=1, 0,1)</f>
        <v>0</v>
      </c>
    </row>
    <row r="2373" spans="1:7">
      <c r="A2373" t="s">
        <v>3316</v>
      </c>
      <c r="B2373" t="s">
        <v>16</v>
      </c>
      <c r="C2373" t="str">
        <f t="shared" si="185"/>
        <v>1197147</v>
      </c>
      <c r="D2373" t="str">
        <f t="shared" si="186"/>
        <v>1197443</v>
      </c>
      <c r="E2373">
        <f t="shared" si="187"/>
        <v>286</v>
      </c>
      <c r="F2373">
        <f t="shared" si="188"/>
        <v>0</v>
      </c>
      <c r="G2373">
        <f t="shared" si="189"/>
        <v>0</v>
      </c>
    </row>
    <row r="2374" spans="1:7">
      <c r="A2374" t="s">
        <v>3320</v>
      </c>
      <c r="B2374" t="s">
        <v>16</v>
      </c>
      <c r="C2374" t="str">
        <f t="shared" si="185"/>
        <v>1197729</v>
      </c>
      <c r="D2374" t="str">
        <f t="shared" si="186"/>
        <v>1198763</v>
      </c>
      <c r="E2374">
        <f t="shared" si="187"/>
        <v>2</v>
      </c>
      <c r="F2374">
        <f t="shared" si="188"/>
        <v>1</v>
      </c>
      <c r="G2374">
        <f t="shared" si="189"/>
        <v>1</v>
      </c>
    </row>
    <row r="2375" spans="1:7">
      <c r="A2375" t="s">
        <v>3324</v>
      </c>
      <c r="B2375" t="s">
        <v>16</v>
      </c>
      <c r="C2375" t="str">
        <f t="shared" si="185"/>
        <v>1198765</v>
      </c>
      <c r="D2375" t="str">
        <f t="shared" si="186"/>
        <v>1199514</v>
      </c>
      <c r="E2375">
        <f t="shared" si="187"/>
        <v>135</v>
      </c>
      <c r="F2375">
        <f t="shared" si="188"/>
        <v>1</v>
      </c>
      <c r="G2375">
        <f t="shared" si="189"/>
        <v>0</v>
      </c>
    </row>
    <row r="2376" spans="1:7">
      <c r="A2376" t="s">
        <v>3328</v>
      </c>
      <c r="B2376" t="s">
        <v>16</v>
      </c>
      <c r="C2376" t="str">
        <f t="shared" si="185"/>
        <v>1199649</v>
      </c>
      <c r="D2376" t="str">
        <f t="shared" si="186"/>
        <v>1200794</v>
      </c>
      <c r="E2376">
        <f t="shared" si="187"/>
        <v>0</v>
      </c>
      <c r="F2376">
        <f t="shared" si="188"/>
        <v>1</v>
      </c>
      <c r="G2376">
        <f t="shared" si="189"/>
        <v>0</v>
      </c>
    </row>
    <row r="2377" spans="1:7">
      <c r="A2377" t="s">
        <v>3332</v>
      </c>
      <c r="B2377" t="s">
        <v>16</v>
      </c>
      <c r="C2377" t="str">
        <f t="shared" si="185"/>
        <v>1200794</v>
      </c>
      <c r="D2377" t="str">
        <f t="shared" si="186"/>
        <v>1201774</v>
      </c>
      <c r="E2377">
        <f t="shared" si="187"/>
        <v>0</v>
      </c>
      <c r="F2377">
        <f t="shared" si="188"/>
        <v>1</v>
      </c>
      <c r="G2377">
        <f t="shared" si="189"/>
        <v>0</v>
      </c>
    </row>
    <row r="2378" spans="1:7">
      <c r="A2378" t="s">
        <v>3336</v>
      </c>
      <c r="B2378" t="s">
        <v>16</v>
      </c>
      <c r="C2378" t="str">
        <f t="shared" si="185"/>
        <v>1201774</v>
      </c>
      <c r="D2378" t="str">
        <f t="shared" si="186"/>
        <v>1203756</v>
      </c>
      <c r="E2378">
        <f t="shared" si="187"/>
        <v>27</v>
      </c>
      <c r="F2378">
        <f t="shared" si="188"/>
        <v>1</v>
      </c>
      <c r="G2378">
        <f t="shared" si="189"/>
        <v>0</v>
      </c>
    </row>
    <row r="2379" spans="1:7">
      <c r="A2379" t="s">
        <v>3340</v>
      </c>
      <c r="B2379" t="s">
        <v>16</v>
      </c>
      <c r="C2379" t="str">
        <f t="shared" si="185"/>
        <v>1203783</v>
      </c>
      <c r="D2379" t="str">
        <f t="shared" si="186"/>
        <v>1204649</v>
      </c>
      <c r="E2379">
        <f t="shared" si="187"/>
        <v>83</v>
      </c>
      <c r="F2379">
        <f t="shared" si="188"/>
        <v>1</v>
      </c>
      <c r="G2379">
        <f t="shared" si="189"/>
        <v>0</v>
      </c>
    </row>
    <row r="2380" spans="1:7">
      <c r="A2380" t="s">
        <v>3343</v>
      </c>
      <c r="B2380" t="s">
        <v>16</v>
      </c>
      <c r="C2380" t="str">
        <f t="shared" si="185"/>
        <v>1204732</v>
      </c>
      <c r="D2380" t="str">
        <f t="shared" si="186"/>
        <v>1206318</v>
      </c>
      <c r="E2380">
        <f t="shared" si="187"/>
        <v>0</v>
      </c>
      <c r="F2380">
        <f t="shared" si="188"/>
        <v>1</v>
      </c>
      <c r="G2380">
        <f t="shared" si="189"/>
        <v>0</v>
      </c>
    </row>
    <row r="2381" spans="1:7">
      <c r="A2381" t="s">
        <v>3345</v>
      </c>
      <c r="B2381" t="s">
        <v>16</v>
      </c>
      <c r="C2381" t="str">
        <f t="shared" si="185"/>
        <v>1206318</v>
      </c>
      <c r="D2381" t="str">
        <f t="shared" si="186"/>
        <v>1206659</v>
      </c>
      <c r="E2381">
        <f t="shared" si="187"/>
        <v>-3</v>
      </c>
      <c r="F2381">
        <f t="shared" si="188"/>
        <v>1</v>
      </c>
      <c r="G2381">
        <f t="shared" si="189"/>
        <v>0</v>
      </c>
    </row>
    <row r="2382" spans="1:7">
      <c r="A2382" t="s">
        <v>3347</v>
      </c>
      <c r="B2382" t="s">
        <v>16</v>
      </c>
      <c r="C2382" t="str">
        <f t="shared" si="185"/>
        <v>1206656</v>
      </c>
      <c r="D2382" t="str">
        <f t="shared" si="186"/>
        <v>1207057</v>
      </c>
      <c r="E2382">
        <f t="shared" si="187"/>
        <v>139</v>
      </c>
      <c r="F2382">
        <f t="shared" si="188"/>
        <v>1</v>
      </c>
      <c r="G2382">
        <f t="shared" si="189"/>
        <v>0</v>
      </c>
    </row>
    <row r="2383" spans="1:7">
      <c r="A2383" t="s">
        <v>3349</v>
      </c>
      <c r="B2383" t="s">
        <v>16</v>
      </c>
      <c r="C2383" t="str">
        <f t="shared" si="185"/>
        <v>1207196</v>
      </c>
      <c r="D2383" t="str">
        <f t="shared" si="186"/>
        <v>1207696</v>
      </c>
      <c r="E2383">
        <f t="shared" si="187"/>
        <v>78</v>
      </c>
      <c r="F2383">
        <f t="shared" si="188"/>
        <v>1</v>
      </c>
      <c r="G2383">
        <f t="shared" si="189"/>
        <v>0</v>
      </c>
    </row>
    <row r="2384" spans="1:7">
      <c r="A2384" t="s">
        <v>3352</v>
      </c>
      <c r="B2384" t="s">
        <v>16</v>
      </c>
      <c r="C2384" t="str">
        <f t="shared" si="185"/>
        <v>1207774</v>
      </c>
      <c r="D2384" t="str">
        <f t="shared" si="186"/>
        <v>1208793</v>
      </c>
      <c r="E2384">
        <f t="shared" si="187"/>
        <v>9592</v>
      </c>
      <c r="F2384">
        <f t="shared" si="188"/>
        <v>0</v>
      </c>
      <c r="G2384">
        <f t="shared" si="189"/>
        <v>0</v>
      </c>
    </row>
    <row r="2385" spans="1:7">
      <c r="A2385" t="s">
        <v>3381</v>
      </c>
      <c r="B2385" t="s">
        <v>16</v>
      </c>
      <c r="C2385" t="str">
        <f t="shared" si="185"/>
        <v>1218385</v>
      </c>
      <c r="D2385" t="str">
        <f t="shared" si="186"/>
        <v>1218504</v>
      </c>
      <c r="E2385">
        <f t="shared" si="187"/>
        <v>1052</v>
      </c>
      <c r="F2385">
        <f t="shared" si="188"/>
        <v>0</v>
      </c>
      <c r="G2385">
        <f t="shared" si="189"/>
        <v>1</v>
      </c>
    </row>
    <row r="2386" spans="1:7">
      <c r="A2386" t="s">
        <v>3383</v>
      </c>
      <c r="B2386" t="s">
        <v>16</v>
      </c>
      <c r="C2386" t="str">
        <f t="shared" si="185"/>
        <v>1219556</v>
      </c>
      <c r="D2386" t="str">
        <f t="shared" si="186"/>
        <v>1220074</v>
      </c>
      <c r="E2386">
        <f t="shared" si="187"/>
        <v>285</v>
      </c>
      <c r="F2386">
        <f t="shared" si="188"/>
        <v>0</v>
      </c>
      <c r="G2386">
        <f t="shared" si="189"/>
        <v>1</v>
      </c>
    </row>
    <row r="2387" spans="1:7">
      <c r="A2387" t="s">
        <v>3385</v>
      </c>
      <c r="B2387" t="s">
        <v>16</v>
      </c>
      <c r="C2387" t="str">
        <f t="shared" si="185"/>
        <v>1220359</v>
      </c>
      <c r="D2387" t="str">
        <f t="shared" si="186"/>
        <v>1222659</v>
      </c>
      <c r="E2387">
        <f t="shared" si="187"/>
        <v>-7</v>
      </c>
      <c r="F2387">
        <f t="shared" si="188"/>
        <v>1</v>
      </c>
      <c r="G2387">
        <f t="shared" si="189"/>
        <v>1</v>
      </c>
    </row>
    <row r="2388" spans="1:7">
      <c r="A2388" t="s">
        <v>3388</v>
      </c>
      <c r="B2388" t="s">
        <v>16</v>
      </c>
      <c r="C2388" t="str">
        <f t="shared" si="185"/>
        <v>1222652</v>
      </c>
      <c r="D2388" t="str">
        <f t="shared" si="186"/>
        <v>1223320</v>
      </c>
      <c r="E2388">
        <f t="shared" si="187"/>
        <v>11</v>
      </c>
      <c r="F2388">
        <f t="shared" si="188"/>
        <v>1</v>
      </c>
      <c r="G2388">
        <f t="shared" si="189"/>
        <v>0</v>
      </c>
    </row>
    <row r="2389" spans="1:7">
      <c r="A2389" t="s">
        <v>3391</v>
      </c>
      <c r="B2389" t="s">
        <v>16</v>
      </c>
      <c r="C2389" t="str">
        <f t="shared" si="185"/>
        <v>1223331</v>
      </c>
      <c r="D2389" t="str">
        <f t="shared" si="186"/>
        <v>1224341</v>
      </c>
      <c r="E2389">
        <f t="shared" si="187"/>
        <v>1</v>
      </c>
      <c r="F2389">
        <f t="shared" si="188"/>
        <v>1</v>
      </c>
      <c r="G2389">
        <f t="shared" si="189"/>
        <v>0</v>
      </c>
    </row>
    <row r="2390" spans="1:7">
      <c r="A2390" t="s">
        <v>3393</v>
      </c>
      <c r="B2390" t="s">
        <v>16</v>
      </c>
      <c r="C2390" t="str">
        <f t="shared" si="185"/>
        <v>1224342</v>
      </c>
      <c r="D2390" t="str">
        <f t="shared" si="186"/>
        <v>1224887</v>
      </c>
      <c r="E2390">
        <f t="shared" si="187"/>
        <v>26</v>
      </c>
      <c r="F2390">
        <f t="shared" si="188"/>
        <v>1</v>
      </c>
      <c r="G2390">
        <f t="shared" si="189"/>
        <v>0</v>
      </c>
    </row>
    <row r="2391" spans="1:7">
      <c r="A2391" t="s">
        <v>3395</v>
      </c>
      <c r="B2391" t="s">
        <v>16</v>
      </c>
      <c r="C2391" t="str">
        <f t="shared" si="185"/>
        <v>1224913</v>
      </c>
      <c r="D2391" t="str">
        <f t="shared" si="186"/>
        <v>1225446</v>
      </c>
      <c r="E2391">
        <f t="shared" si="187"/>
        <v>14</v>
      </c>
      <c r="F2391">
        <f t="shared" si="188"/>
        <v>1</v>
      </c>
      <c r="G2391">
        <f t="shared" si="189"/>
        <v>0</v>
      </c>
    </row>
    <row r="2392" spans="1:7">
      <c r="A2392" t="s">
        <v>3397</v>
      </c>
      <c r="B2392" t="s">
        <v>16</v>
      </c>
      <c r="C2392" t="str">
        <f t="shared" si="185"/>
        <v>1225460</v>
      </c>
      <c r="D2392" t="str">
        <f t="shared" si="186"/>
        <v>1225996</v>
      </c>
      <c r="E2392">
        <f t="shared" si="187"/>
        <v>13814</v>
      </c>
      <c r="F2392">
        <f t="shared" si="188"/>
        <v>0</v>
      </c>
      <c r="G2392">
        <f t="shared" si="189"/>
        <v>0</v>
      </c>
    </row>
    <row r="2393" spans="1:7">
      <c r="A2393" t="s">
        <v>3431</v>
      </c>
      <c r="B2393" t="s">
        <v>16</v>
      </c>
      <c r="C2393" t="str">
        <f t="shared" si="185"/>
        <v>1239810</v>
      </c>
      <c r="D2393" t="str">
        <f t="shared" si="186"/>
        <v>1240088</v>
      </c>
      <c r="E2393">
        <f t="shared" si="187"/>
        <v>3024</v>
      </c>
      <c r="F2393">
        <f t="shared" si="188"/>
        <v>0</v>
      </c>
      <c r="G2393">
        <f t="shared" si="189"/>
        <v>1</v>
      </c>
    </row>
    <row r="2394" spans="1:7">
      <c r="A2394" t="s">
        <v>3445</v>
      </c>
      <c r="B2394" t="s">
        <v>16</v>
      </c>
      <c r="C2394" t="str">
        <f t="shared" si="185"/>
        <v>1243112</v>
      </c>
      <c r="D2394" t="str">
        <f t="shared" si="186"/>
        <v>1244374</v>
      </c>
      <c r="E2394">
        <f t="shared" si="187"/>
        <v>29</v>
      </c>
      <c r="F2394">
        <f t="shared" si="188"/>
        <v>1</v>
      </c>
      <c r="G2394">
        <f t="shared" si="189"/>
        <v>1</v>
      </c>
    </row>
    <row r="2395" spans="1:7">
      <c r="A2395" t="s">
        <v>3449</v>
      </c>
      <c r="B2395" t="s">
        <v>16</v>
      </c>
      <c r="C2395" t="str">
        <f t="shared" si="185"/>
        <v>1244403</v>
      </c>
      <c r="D2395" t="str">
        <f t="shared" si="186"/>
        <v>1245485</v>
      </c>
      <c r="E2395">
        <f t="shared" si="187"/>
        <v>0</v>
      </c>
      <c r="F2395">
        <f t="shared" si="188"/>
        <v>1</v>
      </c>
      <c r="G2395">
        <f t="shared" si="189"/>
        <v>0</v>
      </c>
    </row>
    <row r="2396" spans="1:7">
      <c r="A2396" t="s">
        <v>3453</v>
      </c>
      <c r="B2396" t="s">
        <v>16</v>
      </c>
      <c r="C2396" t="str">
        <f t="shared" si="185"/>
        <v>1245485</v>
      </c>
      <c r="D2396" t="str">
        <f t="shared" si="186"/>
        <v>1246333</v>
      </c>
      <c r="E2396">
        <f t="shared" si="187"/>
        <v>35</v>
      </c>
      <c r="F2396">
        <f t="shared" si="188"/>
        <v>1</v>
      </c>
      <c r="G2396">
        <f t="shared" si="189"/>
        <v>0</v>
      </c>
    </row>
    <row r="2397" spans="1:7">
      <c r="A2397" t="s">
        <v>3457</v>
      </c>
      <c r="B2397" t="s">
        <v>16</v>
      </c>
      <c r="C2397" t="str">
        <f t="shared" si="185"/>
        <v>1246368</v>
      </c>
      <c r="D2397" t="str">
        <f t="shared" si="186"/>
        <v>1247126</v>
      </c>
      <c r="E2397">
        <f t="shared" si="187"/>
        <v>58</v>
      </c>
      <c r="F2397">
        <f t="shared" si="188"/>
        <v>1</v>
      </c>
      <c r="G2397">
        <f t="shared" si="189"/>
        <v>0</v>
      </c>
    </row>
    <row r="2398" spans="1:7">
      <c r="A2398" t="s">
        <v>3461</v>
      </c>
      <c r="B2398" t="s">
        <v>16</v>
      </c>
      <c r="C2398" t="str">
        <f t="shared" si="185"/>
        <v>1247184</v>
      </c>
      <c r="D2398" t="str">
        <f t="shared" si="186"/>
        <v>1248038</v>
      </c>
      <c r="E2398">
        <f t="shared" si="187"/>
        <v>32</v>
      </c>
      <c r="F2398">
        <f t="shared" si="188"/>
        <v>1</v>
      </c>
      <c r="G2398">
        <f t="shared" si="189"/>
        <v>0</v>
      </c>
    </row>
    <row r="2399" spans="1:7">
      <c r="A2399" t="s">
        <v>3465</v>
      </c>
      <c r="B2399" t="s">
        <v>16</v>
      </c>
      <c r="C2399" t="str">
        <f t="shared" si="185"/>
        <v>1248070</v>
      </c>
      <c r="D2399" t="str">
        <f t="shared" si="186"/>
        <v>1248975</v>
      </c>
      <c r="E2399">
        <f t="shared" si="187"/>
        <v>79</v>
      </c>
      <c r="F2399">
        <f t="shared" si="188"/>
        <v>1</v>
      </c>
      <c r="G2399">
        <f t="shared" si="189"/>
        <v>0</v>
      </c>
    </row>
    <row r="2400" spans="1:7">
      <c r="A2400" t="s">
        <v>3467</v>
      </c>
      <c r="B2400" t="s">
        <v>16</v>
      </c>
      <c r="C2400" t="str">
        <f t="shared" si="185"/>
        <v>1249054</v>
      </c>
      <c r="D2400" t="str">
        <f t="shared" si="186"/>
        <v>1249332</v>
      </c>
      <c r="E2400">
        <f t="shared" si="187"/>
        <v>2830</v>
      </c>
      <c r="F2400">
        <f t="shared" si="188"/>
        <v>0</v>
      </c>
      <c r="G2400">
        <f t="shared" si="189"/>
        <v>0</v>
      </c>
    </row>
    <row r="2401" spans="1:7">
      <c r="A2401" t="s">
        <v>3472</v>
      </c>
      <c r="B2401" t="s">
        <v>16</v>
      </c>
      <c r="C2401" t="str">
        <f t="shared" si="185"/>
        <v>1252162</v>
      </c>
      <c r="D2401" t="str">
        <f t="shared" si="186"/>
        <v>1253103</v>
      </c>
      <c r="E2401">
        <f t="shared" si="187"/>
        <v>191</v>
      </c>
      <c r="F2401">
        <f t="shared" si="188"/>
        <v>0</v>
      </c>
      <c r="G2401">
        <f t="shared" si="189"/>
        <v>1</v>
      </c>
    </row>
    <row r="2402" spans="1:7">
      <c r="A2402" t="s">
        <v>3475</v>
      </c>
      <c r="B2402" t="s">
        <v>16</v>
      </c>
      <c r="C2402" t="str">
        <f t="shared" si="185"/>
        <v>1253294</v>
      </c>
      <c r="D2402" t="str">
        <f t="shared" si="186"/>
        <v>1256161</v>
      </c>
      <c r="E2402">
        <f t="shared" si="187"/>
        <v>247</v>
      </c>
      <c r="F2402">
        <f t="shared" si="188"/>
        <v>0</v>
      </c>
      <c r="G2402">
        <f t="shared" si="189"/>
        <v>1</v>
      </c>
    </row>
    <row r="2403" spans="1:7">
      <c r="A2403" t="s">
        <v>3477</v>
      </c>
      <c r="B2403" t="s">
        <v>16</v>
      </c>
      <c r="C2403" t="str">
        <f t="shared" si="185"/>
        <v>1256408</v>
      </c>
      <c r="D2403" t="str">
        <f t="shared" si="186"/>
        <v>1257016</v>
      </c>
      <c r="E2403">
        <f t="shared" si="187"/>
        <v>223</v>
      </c>
      <c r="F2403">
        <f t="shared" si="188"/>
        <v>0</v>
      </c>
      <c r="G2403">
        <f t="shared" si="189"/>
        <v>1</v>
      </c>
    </row>
    <row r="2404" spans="1:7">
      <c r="A2404" t="s">
        <v>3480</v>
      </c>
      <c r="B2404" t="s">
        <v>16</v>
      </c>
      <c r="C2404" t="str">
        <f t="shared" si="185"/>
        <v>1257239</v>
      </c>
      <c r="D2404" t="str">
        <f t="shared" si="186"/>
        <v>1257796</v>
      </c>
      <c r="E2404">
        <f t="shared" si="187"/>
        <v>2231</v>
      </c>
      <c r="F2404">
        <f t="shared" si="188"/>
        <v>0</v>
      </c>
      <c r="G2404">
        <f t="shared" si="189"/>
        <v>1</v>
      </c>
    </row>
    <row r="2405" spans="1:7">
      <c r="A2405" t="s">
        <v>3489</v>
      </c>
      <c r="B2405" t="s">
        <v>16</v>
      </c>
      <c r="C2405" t="str">
        <f t="shared" si="185"/>
        <v>1260027</v>
      </c>
      <c r="D2405" t="str">
        <f t="shared" si="186"/>
        <v>1260608</v>
      </c>
      <c r="E2405">
        <f t="shared" si="187"/>
        <v>171</v>
      </c>
      <c r="F2405">
        <f t="shared" si="188"/>
        <v>0</v>
      </c>
      <c r="G2405">
        <f t="shared" si="189"/>
        <v>1</v>
      </c>
    </row>
    <row r="2406" spans="1:7">
      <c r="A2406" t="s">
        <v>3493</v>
      </c>
      <c r="B2406" t="s">
        <v>16</v>
      </c>
      <c r="C2406" t="str">
        <f t="shared" si="185"/>
        <v>1260779</v>
      </c>
      <c r="D2406" t="str">
        <f t="shared" si="186"/>
        <v>1262314</v>
      </c>
      <c r="E2406">
        <f t="shared" si="187"/>
        <v>1040</v>
      </c>
      <c r="F2406">
        <f t="shared" si="188"/>
        <v>0</v>
      </c>
      <c r="G2406">
        <f t="shared" si="189"/>
        <v>1</v>
      </c>
    </row>
    <row r="2407" spans="1:7">
      <c r="A2407" t="s">
        <v>3495</v>
      </c>
      <c r="B2407" t="s">
        <v>16</v>
      </c>
      <c r="C2407" t="str">
        <f t="shared" si="185"/>
        <v>1263354</v>
      </c>
      <c r="D2407" t="str">
        <f t="shared" si="186"/>
        <v>1263626</v>
      </c>
      <c r="E2407">
        <f t="shared" si="187"/>
        <v>2037</v>
      </c>
      <c r="F2407">
        <f t="shared" si="188"/>
        <v>0</v>
      </c>
      <c r="G2407">
        <f t="shared" si="189"/>
        <v>1</v>
      </c>
    </row>
    <row r="2408" spans="1:7">
      <c r="A2408" t="s">
        <v>3501</v>
      </c>
      <c r="B2408" t="s">
        <v>16</v>
      </c>
      <c r="C2408" t="str">
        <f t="shared" si="185"/>
        <v>1265663</v>
      </c>
      <c r="D2408" t="str">
        <f t="shared" si="186"/>
        <v>1266217</v>
      </c>
      <c r="E2408">
        <f t="shared" si="187"/>
        <v>167</v>
      </c>
      <c r="F2408">
        <f t="shared" si="188"/>
        <v>0</v>
      </c>
      <c r="G2408">
        <f t="shared" si="189"/>
        <v>1</v>
      </c>
    </row>
    <row r="2409" spans="1:7">
      <c r="A2409" t="s">
        <v>3503</v>
      </c>
      <c r="B2409" t="s">
        <v>16</v>
      </c>
      <c r="C2409" t="str">
        <f t="shared" si="185"/>
        <v>1266384</v>
      </c>
      <c r="D2409" t="str">
        <f t="shared" si="186"/>
        <v>1267136</v>
      </c>
      <c r="E2409">
        <f t="shared" si="187"/>
        <v>6515</v>
      </c>
      <c r="F2409">
        <f t="shared" si="188"/>
        <v>0</v>
      </c>
      <c r="G2409">
        <f t="shared" si="189"/>
        <v>1</v>
      </c>
    </row>
    <row r="2410" spans="1:7">
      <c r="A2410" t="s">
        <v>3517</v>
      </c>
      <c r="B2410" t="s">
        <v>16</v>
      </c>
      <c r="C2410" t="str">
        <f t="shared" si="185"/>
        <v>1273651</v>
      </c>
      <c r="D2410" t="str">
        <f t="shared" si="186"/>
        <v>1275396</v>
      </c>
      <c r="E2410">
        <f t="shared" si="187"/>
        <v>1</v>
      </c>
      <c r="F2410">
        <f t="shared" si="188"/>
        <v>1</v>
      </c>
      <c r="G2410">
        <f t="shared" si="189"/>
        <v>1</v>
      </c>
    </row>
    <row r="2411" spans="1:7">
      <c r="A2411" t="s">
        <v>3521</v>
      </c>
      <c r="B2411" t="s">
        <v>16</v>
      </c>
      <c r="C2411" t="str">
        <f t="shared" si="185"/>
        <v>1275397</v>
      </c>
      <c r="D2411" t="str">
        <f t="shared" si="186"/>
        <v>1275834</v>
      </c>
      <c r="E2411">
        <f t="shared" si="187"/>
        <v>29</v>
      </c>
      <c r="F2411">
        <f t="shared" si="188"/>
        <v>1</v>
      </c>
      <c r="G2411">
        <f t="shared" si="189"/>
        <v>0</v>
      </c>
    </row>
    <row r="2412" spans="1:7">
      <c r="A2412" t="s">
        <v>3525</v>
      </c>
      <c r="B2412" t="s">
        <v>16</v>
      </c>
      <c r="C2412" t="str">
        <f t="shared" si="185"/>
        <v>1275863</v>
      </c>
      <c r="D2412" t="str">
        <f t="shared" si="186"/>
        <v>1276618</v>
      </c>
      <c r="E2412">
        <f t="shared" si="187"/>
        <v>125</v>
      </c>
      <c r="F2412">
        <f t="shared" si="188"/>
        <v>1</v>
      </c>
      <c r="G2412">
        <f t="shared" si="189"/>
        <v>0</v>
      </c>
    </row>
    <row r="2413" spans="1:7">
      <c r="A2413" t="s">
        <v>3529</v>
      </c>
      <c r="B2413" t="s">
        <v>16</v>
      </c>
      <c r="C2413" t="str">
        <f t="shared" si="185"/>
        <v>1276743</v>
      </c>
      <c r="D2413" t="str">
        <f t="shared" si="186"/>
        <v>1277264</v>
      </c>
      <c r="E2413">
        <f t="shared" si="187"/>
        <v>103</v>
      </c>
      <c r="F2413">
        <f t="shared" si="188"/>
        <v>1</v>
      </c>
      <c r="G2413">
        <f t="shared" si="189"/>
        <v>0</v>
      </c>
    </row>
    <row r="2414" spans="1:7">
      <c r="A2414" t="s">
        <v>3533</v>
      </c>
      <c r="B2414" t="s">
        <v>16</v>
      </c>
      <c r="C2414" t="str">
        <f t="shared" si="185"/>
        <v>1277367</v>
      </c>
      <c r="D2414" t="str">
        <f t="shared" si="186"/>
        <v>1277990</v>
      </c>
      <c r="E2414">
        <f t="shared" si="187"/>
        <v>13</v>
      </c>
      <c r="F2414">
        <f t="shared" si="188"/>
        <v>1</v>
      </c>
      <c r="G2414">
        <f t="shared" si="189"/>
        <v>0</v>
      </c>
    </row>
    <row r="2415" spans="1:7">
      <c r="A2415" t="s">
        <v>3537</v>
      </c>
      <c r="B2415" t="s">
        <v>16</v>
      </c>
      <c r="C2415" t="str">
        <f t="shared" si="185"/>
        <v>1278003</v>
      </c>
      <c r="D2415" t="str">
        <f t="shared" si="186"/>
        <v>1279013</v>
      </c>
      <c r="E2415">
        <f t="shared" si="187"/>
        <v>1670</v>
      </c>
      <c r="F2415">
        <f t="shared" si="188"/>
        <v>0</v>
      </c>
      <c r="G2415">
        <f t="shared" si="189"/>
        <v>0</v>
      </c>
    </row>
    <row r="2416" spans="1:7">
      <c r="A2416" t="s">
        <v>3549</v>
      </c>
      <c r="B2416" t="s">
        <v>16</v>
      </c>
      <c r="C2416" t="str">
        <f t="shared" si="185"/>
        <v>1280683</v>
      </c>
      <c r="D2416" t="str">
        <f t="shared" si="186"/>
        <v>1281627</v>
      </c>
      <c r="E2416">
        <f t="shared" si="187"/>
        <v>76</v>
      </c>
      <c r="F2416">
        <f t="shared" si="188"/>
        <v>1</v>
      </c>
      <c r="G2416">
        <f t="shared" si="189"/>
        <v>1</v>
      </c>
    </row>
    <row r="2417" spans="1:7">
      <c r="A2417" t="s">
        <v>3553</v>
      </c>
      <c r="B2417" t="s">
        <v>16</v>
      </c>
      <c r="C2417" t="str">
        <f t="shared" si="185"/>
        <v>1281703</v>
      </c>
      <c r="D2417" t="str">
        <f t="shared" si="186"/>
        <v>1282968</v>
      </c>
      <c r="E2417">
        <f t="shared" si="187"/>
        <v>107</v>
      </c>
      <c r="F2417">
        <f t="shared" si="188"/>
        <v>1</v>
      </c>
      <c r="G2417">
        <f t="shared" si="189"/>
        <v>0</v>
      </c>
    </row>
    <row r="2418" spans="1:7">
      <c r="A2418" t="s">
        <v>3555</v>
      </c>
      <c r="B2418" t="s">
        <v>16</v>
      </c>
      <c r="C2418" t="str">
        <f t="shared" si="185"/>
        <v>1283075</v>
      </c>
      <c r="D2418" t="str">
        <f t="shared" si="186"/>
        <v>1284049</v>
      </c>
      <c r="E2418">
        <f t="shared" si="187"/>
        <v>2984</v>
      </c>
      <c r="F2418">
        <f t="shared" si="188"/>
        <v>0</v>
      </c>
      <c r="G2418">
        <f t="shared" si="189"/>
        <v>0</v>
      </c>
    </row>
    <row r="2419" spans="1:7">
      <c r="A2419" t="s">
        <v>3567</v>
      </c>
      <c r="B2419" t="s">
        <v>16</v>
      </c>
      <c r="C2419" t="str">
        <f t="shared" si="185"/>
        <v>1287033</v>
      </c>
      <c r="D2419" t="str">
        <f t="shared" si="186"/>
        <v>1288508</v>
      </c>
      <c r="E2419">
        <f t="shared" si="187"/>
        <v>337</v>
      </c>
      <c r="F2419">
        <f t="shared" si="188"/>
        <v>0</v>
      </c>
      <c r="G2419">
        <f t="shared" si="189"/>
        <v>1</v>
      </c>
    </row>
    <row r="2420" spans="1:7">
      <c r="A2420" t="s">
        <v>3571</v>
      </c>
      <c r="B2420" t="s">
        <v>16</v>
      </c>
      <c r="C2420" t="str">
        <f t="shared" si="185"/>
        <v>1288845</v>
      </c>
      <c r="D2420" t="str">
        <f t="shared" si="186"/>
        <v>1288943</v>
      </c>
      <c r="E2420">
        <f t="shared" si="187"/>
        <v>148</v>
      </c>
      <c r="F2420">
        <f t="shared" si="188"/>
        <v>1</v>
      </c>
      <c r="G2420">
        <f t="shared" si="189"/>
        <v>1</v>
      </c>
    </row>
    <row r="2421" spans="1:7">
      <c r="A2421" t="s">
        <v>3573</v>
      </c>
      <c r="B2421" t="s">
        <v>16</v>
      </c>
      <c r="C2421" t="str">
        <f t="shared" si="185"/>
        <v>1289091</v>
      </c>
      <c r="D2421" t="str">
        <f t="shared" si="186"/>
        <v>1289531</v>
      </c>
      <c r="E2421">
        <f t="shared" si="187"/>
        <v>2</v>
      </c>
      <c r="F2421">
        <f t="shared" si="188"/>
        <v>1</v>
      </c>
      <c r="G2421">
        <f t="shared" si="189"/>
        <v>0</v>
      </c>
    </row>
    <row r="2422" spans="1:7">
      <c r="A2422" t="s">
        <v>3577</v>
      </c>
      <c r="B2422" t="s">
        <v>16</v>
      </c>
      <c r="C2422" t="str">
        <f t="shared" si="185"/>
        <v>1289533</v>
      </c>
      <c r="D2422" t="str">
        <f t="shared" si="186"/>
        <v>1289865</v>
      </c>
      <c r="E2422">
        <f t="shared" si="187"/>
        <v>290</v>
      </c>
      <c r="F2422">
        <f t="shared" si="188"/>
        <v>0</v>
      </c>
      <c r="G2422">
        <f t="shared" si="189"/>
        <v>0</v>
      </c>
    </row>
    <row r="2423" spans="1:7">
      <c r="A2423" t="s">
        <v>3581</v>
      </c>
      <c r="B2423" t="s">
        <v>16</v>
      </c>
      <c r="C2423" t="str">
        <f t="shared" si="185"/>
        <v>1290155</v>
      </c>
      <c r="D2423" t="str">
        <f t="shared" si="186"/>
        <v>1291018</v>
      </c>
      <c r="E2423">
        <f t="shared" si="187"/>
        <v>460</v>
      </c>
      <c r="F2423">
        <f t="shared" si="188"/>
        <v>0</v>
      </c>
      <c r="G2423">
        <f t="shared" si="189"/>
        <v>1</v>
      </c>
    </row>
    <row r="2424" spans="1:7">
      <c r="A2424" t="s">
        <v>3586</v>
      </c>
      <c r="B2424" t="s">
        <v>16</v>
      </c>
      <c r="C2424" t="str">
        <f t="shared" si="185"/>
        <v>1291478</v>
      </c>
      <c r="D2424" t="str">
        <f t="shared" si="186"/>
        <v>1293415</v>
      </c>
      <c r="E2424">
        <f t="shared" si="187"/>
        <v>94</v>
      </c>
      <c r="F2424">
        <f t="shared" si="188"/>
        <v>1</v>
      </c>
      <c r="G2424">
        <f t="shared" si="189"/>
        <v>1</v>
      </c>
    </row>
    <row r="2425" spans="1:7">
      <c r="A2425" t="s">
        <v>3589</v>
      </c>
      <c r="B2425" t="s">
        <v>16</v>
      </c>
      <c r="C2425" t="str">
        <f t="shared" si="185"/>
        <v>1293509</v>
      </c>
      <c r="D2425" t="str">
        <f t="shared" si="186"/>
        <v>1294210</v>
      </c>
      <c r="E2425">
        <f t="shared" si="187"/>
        <v>91</v>
      </c>
      <c r="F2425">
        <f t="shared" si="188"/>
        <v>1</v>
      </c>
      <c r="G2425">
        <f t="shared" si="189"/>
        <v>0</v>
      </c>
    </row>
    <row r="2426" spans="1:7">
      <c r="A2426" t="s">
        <v>3593</v>
      </c>
      <c r="B2426" t="s">
        <v>16</v>
      </c>
      <c r="C2426" t="str">
        <f t="shared" si="185"/>
        <v>1294301</v>
      </c>
      <c r="D2426" t="str">
        <f t="shared" si="186"/>
        <v>1294894</v>
      </c>
      <c r="E2426">
        <f t="shared" si="187"/>
        <v>303</v>
      </c>
      <c r="F2426">
        <f t="shared" si="188"/>
        <v>0</v>
      </c>
      <c r="G2426">
        <f t="shared" si="189"/>
        <v>0</v>
      </c>
    </row>
    <row r="2427" spans="1:7">
      <c r="A2427" t="s">
        <v>3595</v>
      </c>
      <c r="B2427" t="s">
        <v>16</v>
      </c>
      <c r="C2427" t="str">
        <f t="shared" si="185"/>
        <v>1295197</v>
      </c>
      <c r="D2427" t="str">
        <f t="shared" si="186"/>
        <v>1296885</v>
      </c>
      <c r="E2427">
        <f t="shared" si="187"/>
        <v>19</v>
      </c>
      <c r="F2427">
        <f t="shared" si="188"/>
        <v>1</v>
      </c>
      <c r="G2427">
        <f t="shared" si="189"/>
        <v>1</v>
      </c>
    </row>
    <row r="2428" spans="1:7">
      <c r="A2428" t="s">
        <v>3599</v>
      </c>
      <c r="B2428" t="s">
        <v>16</v>
      </c>
      <c r="C2428" t="str">
        <f t="shared" si="185"/>
        <v>1296904</v>
      </c>
      <c r="D2428" t="str">
        <f t="shared" si="186"/>
        <v>1298103</v>
      </c>
      <c r="E2428">
        <f t="shared" si="187"/>
        <v>2212</v>
      </c>
      <c r="F2428">
        <f t="shared" si="188"/>
        <v>0</v>
      </c>
      <c r="G2428">
        <f t="shared" si="189"/>
        <v>0</v>
      </c>
    </row>
    <row r="2429" spans="1:7">
      <c r="A2429" t="s">
        <v>3615</v>
      </c>
      <c r="B2429" t="s">
        <v>16</v>
      </c>
      <c r="C2429" t="str">
        <f t="shared" si="185"/>
        <v>1300315</v>
      </c>
      <c r="D2429" t="str">
        <f t="shared" si="186"/>
        <v>1300608</v>
      </c>
      <c r="E2429">
        <f t="shared" si="187"/>
        <v>49</v>
      </c>
      <c r="F2429">
        <f t="shared" si="188"/>
        <v>1</v>
      </c>
      <c r="G2429">
        <f t="shared" si="189"/>
        <v>1</v>
      </c>
    </row>
    <row r="2430" spans="1:7">
      <c r="A2430" t="s">
        <v>3617</v>
      </c>
      <c r="B2430" t="s">
        <v>16</v>
      </c>
      <c r="C2430" t="str">
        <f t="shared" si="185"/>
        <v>1300657</v>
      </c>
      <c r="D2430" t="str">
        <f t="shared" si="186"/>
        <v>1301760</v>
      </c>
      <c r="E2430">
        <f t="shared" si="187"/>
        <v>54</v>
      </c>
      <c r="F2430">
        <f t="shared" si="188"/>
        <v>1</v>
      </c>
      <c r="G2430">
        <f t="shared" si="189"/>
        <v>0</v>
      </c>
    </row>
    <row r="2431" spans="1:7">
      <c r="A2431" t="s">
        <v>3619</v>
      </c>
      <c r="B2431" t="s">
        <v>16</v>
      </c>
      <c r="C2431" t="str">
        <f t="shared" si="185"/>
        <v>1301814</v>
      </c>
      <c r="D2431" t="str">
        <f t="shared" si="186"/>
        <v>1302470</v>
      </c>
      <c r="E2431">
        <f t="shared" si="187"/>
        <v>34</v>
      </c>
      <c r="F2431">
        <f t="shared" si="188"/>
        <v>1</v>
      </c>
      <c r="G2431">
        <f t="shared" si="189"/>
        <v>0</v>
      </c>
    </row>
    <row r="2432" spans="1:7">
      <c r="A2432" t="s">
        <v>3621</v>
      </c>
      <c r="B2432" t="s">
        <v>16</v>
      </c>
      <c r="C2432" t="str">
        <f t="shared" si="185"/>
        <v>1302504</v>
      </c>
      <c r="D2432" t="str">
        <f t="shared" si="186"/>
        <v>1302947</v>
      </c>
      <c r="E2432">
        <f t="shared" si="187"/>
        <v>3853</v>
      </c>
      <c r="F2432">
        <f t="shared" si="188"/>
        <v>0</v>
      </c>
      <c r="G2432">
        <f t="shared" si="189"/>
        <v>0</v>
      </c>
    </row>
    <row r="2433" spans="1:7">
      <c r="A2433" t="s">
        <v>3632</v>
      </c>
      <c r="B2433" t="s">
        <v>16</v>
      </c>
      <c r="C2433" t="str">
        <f t="shared" si="185"/>
        <v>1306800</v>
      </c>
      <c r="D2433" t="str">
        <f t="shared" si="186"/>
        <v>1307444</v>
      </c>
      <c r="E2433">
        <f t="shared" si="187"/>
        <v>80</v>
      </c>
      <c r="F2433">
        <f t="shared" si="188"/>
        <v>1</v>
      </c>
      <c r="G2433">
        <f t="shared" si="189"/>
        <v>1</v>
      </c>
    </row>
    <row r="2434" spans="1:7">
      <c r="A2434" t="s">
        <v>3634</v>
      </c>
      <c r="B2434" t="s">
        <v>16</v>
      </c>
      <c r="C2434" t="str">
        <f t="shared" si="185"/>
        <v>1307524</v>
      </c>
      <c r="D2434" t="str">
        <f t="shared" si="186"/>
        <v>1307616</v>
      </c>
      <c r="E2434">
        <f t="shared" si="187"/>
        <v>503</v>
      </c>
      <c r="F2434">
        <f t="shared" si="188"/>
        <v>0</v>
      </c>
      <c r="G2434">
        <f t="shared" si="189"/>
        <v>0</v>
      </c>
    </row>
    <row r="2435" spans="1:7">
      <c r="A2435" t="s">
        <v>3636</v>
      </c>
      <c r="B2435" t="s">
        <v>16</v>
      </c>
      <c r="C2435" t="str">
        <f t="shared" ref="C2435:C2498" si="190">LEFT(A2435,SEARCH(".",A2435)-1)</f>
        <v>1308119</v>
      </c>
      <c r="D2435" t="str">
        <f t="shared" ref="D2435:D2498" si="191">RIGHT(A2435,LEN(A2435)-SEARCH(".",A2435)-1)</f>
        <v>1309678</v>
      </c>
      <c r="E2435">
        <f t="shared" ref="E2435:E2498" si="192">C2436-D2435</f>
        <v>1285</v>
      </c>
      <c r="F2435">
        <f t="shared" ref="F2435:F2498" si="193">IF(E2435&lt;$K$2, 1, 0)</f>
        <v>0</v>
      </c>
      <c r="G2435">
        <f t="shared" si="189"/>
        <v>1</v>
      </c>
    </row>
    <row r="2436" spans="1:7">
      <c r="A2436" t="s">
        <v>3642</v>
      </c>
      <c r="B2436" t="s">
        <v>16</v>
      </c>
      <c r="C2436" t="str">
        <f t="shared" si="190"/>
        <v>1310963</v>
      </c>
      <c r="D2436" t="str">
        <f t="shared" si="191"/>
        <v>1313599</v>
      </c>
      <c r="E2436">
        <f t="shared" si="192"/>
        <v>218</v>
      </c>
      <c r="F2436">
        <f t="shared" si="193"/>
        <v>0</v>
      </c>
      <c r="G2436">
        <f t="shared" ref="G2436:G2499" si="194">IF(F2435=1, 0,1)</f>
        <v>1</v>
      </c>
    </row>
    <row r="2437" spans="1:7">
      <c r="A2437" t="s">
        <v>3644</v>
      </c>
      <c r="B2437" t="s">
        <v>16</v>
      </c>
      <c r="C2437" t="str">
        <f t="shared" si="190"/>
        <v>1313817</v>
      </c>
      <c r="D2437" t="str">
        <f t="shared" si="191"/>
        <v>1314149</v>
      </c>
      <c r="E2437">
        <f t="shared" si="192"/>
        <v>7199</v>
      </c>
      <c r="F2437">
        <f t="shared" si="193"/>
        <v>0</v>
      </c>
      <c r="G2437">
        <f t="shared" si="194"/>
        <v>1</v>
      </c>
    </row>
    <row r="2438" spans="1:7">
      <c r="A2438" t="s">
        <v>3661</v>
      </c>
      <c r="B2438" t="s">
        <v>16</v>
      </c>
      <c r="C2438" t="str">
        <f t="shared" si="190"/>
        <v>1321348</v>
      </c>
      <c r="D2438" t="str">
        <f t="shared" si="191"/>
        <v>1325244</v>
      </c>
      <c r="E2438">
        <f t="shared" si="192"/>
        <v>99</v>
      </c>
      <c r="F2438">
        <f t="shared" si="193"/>
        <v>1</v>
      </c>
      <c r="G2438">
        <f t="shared" si="194"/>
        <v>1</v>
      </c>
    </row>
    <row r="2439" spans="1:7">
      <c r="A2439" t="s">
        <v>3665</v>
      </c>
      <c r="B2439" t="s">
        <v>16</v>
      </c>
      <c r="C2439" t="str">
        <f t="shared" si="190"/>
        <v>1325343</v>
      </c>
      <c r="D2439" t="str">
        <f t="shared" si="191"/>
        <v>1325546</v>
      </c>
      <c r="E2439">
        <f t="shared" si="192"/>
        <v>8258</v>
      </c>
      <c r="F2439">
        <f t="shared" si="193"/>
        <v>0</v>
      </c>
      <c r="G2439">
        <f t="shared" si="194"/>
        <v>0</v>
      </c>
    </row>
    <row r="2440" spans="1:7">
      <c r="A2440" t="s">
        <v>3682</v>
      </c>
      <c r="B2440" t="s">
        <v>16</v>
      </c>
      <c r="C2440" t="str">
        <f t="shared" si="190"/>
        <v>1333804</v>
      </c>
      <c r="D2440" t="str">
        <f t="shared" si="191"/>
        <v>1335333</v>
      </c>
      <c r="E2440">
        <f t="shared" si="192"/>
        <v>12</v>
      </c>
      <c r="F2440">
        <f t="shared" si="193"/>
        <v>1</v>
      </c>
      <c r="G2440">
        <f t="shared" si="194"/>
        <v>1</v>
      </c>
    </row>
    <row r="2441" spans="1:7">
      <c r="A2441" t="s">
        <v>3686</v>
      </c>
      <c r="B2441" t="s">
        <v>16</v>
      </c>
      <c r="C2441" t="str">
        <f t="shared" si="190"/>
        <v>1335345</v>
      </c>
      <c r="D2441" t="str">
        <f t="shared" si="191"/>
        <v>1336733</v>
      </c>
      <c r="E2441">
        <f t="shared" si="192"/>
        <v>2500</v>
      </c>
      <c r="F2441">
        <f t="shared" si="193"/>
        <v>0</v>
      </c>
      <c r="G2441">
        <f t="shared" si="194"/>
        <v>0</v>
      </c>
    </row>
    <row r="2442" spans="1:7">
      <c r="A2442" t="s">
        <v>3698</v>
      </c>
      <c r="B2442" t="s">
        <v>16</v>
      </c>
      <c r="C2442" t="str">
        <f t="shared" si="190"/>
        <v>1339233</v>
      </c>
      <c r="D2442" t="str">
        <f t="shared" si="191"/>
        <v>1341629</v>
      </c>
      <c r="E2442">
        <f t="shared" si="192"/>
        <v>-3</v>
      </c>
      <c r="F2442">
        <f t="shared" si="193"/>
        <v>1</v>
      </c>
      <c r="G2442">
        <f t="shared" si="194"/>
        <v>1</v>
      </c>
    </row>
    <row r="2443" spans="1:7">
      <c r="A2443" t="s">
        <v>3701</v>
      </c>
      <c r="B2443" t="s">
        <v>16</v>
      </c>
      <c r="C2443" t="str">
        <f t="shared" si="190"/>
        <v>1341626</v>
      </c>
      <c r="D2443" t="str">
        <f t="shared" si="191"/>
        <v>1342255</v>
      </c>
      <c r="E2443">
        <f t="shared" si="192"/>
        <v>-3</v>
      </c>
      <c r="F2443">
        <f t="shared" si="193"/>
        <v>1</v>
      </c>
      <c r="G2443">
        <f t="shared" si="194"/>
        <v>0</v>
      </c>
    </row>
    <row r="2444" spans="1:7">
      <c r="A2444" t="s">
        <v>3704</v>
      </c>
      <c r="B2444" t="s">
        <v>16</v>
      </c>
      <c r="C2444" t="str">
        <f t="shared" si="190"/>
        <v>1342252</v>
      </c>
      <c r="D2444" t="str">
        <f t="shared" si="191"/>
        <v>1343124</v>
      </c>
      <c r="E2444">
        <f t="shared" si="192"/>
        <v>156</v>
      </c>
      <c r="F2444">
        <f t="shared" si="193"/>
        <v>0</v>
      </c>
      <c r="G2444">
        <f t="shared" si="194"/>
        <v>0</v>
      </c>
    </row>
    <row r="2445" spans="1:7">
      <c r="A2445" t="s">
        <v>3707</v>
      </c>
      <c r="B2445" t="s">
        <v>16</v>
      </c>
      <c r="C2445" t="str">
        <f t="shared" si="190"/>
        <v>1343280</v>
      </c>
      <c r="D2445" t="str">
        <f t="shared" si="191"/>
        <v>1344029</v>
      </c>
      <c r="E2445">
        <f t="shared" si="192"/>
        <v>131</v>
      </c>
      <c r="F2445">
        <f t="shared" si="193"/>
        <v>1</v>
      </c>
      <c r="G2445">
        <f t="shared" si="194"/>
        <v>1</v>
      </c>
    </row>
    <row r="2446" spans="1:7">
      <c r="A2446" t="s">
        <v>3710</v>
      </c>
      <c r="B2446" t="s">
        <v>16</v>
      </c>
      <c r="C2446" t="str">
        <f t="shared" si="190"/>
        <v>1344160</v>
      </c>
      <c r="D2446" t="str">
        <f t="shared" si="191"/>
        <v>1345185</v>
      </c>
      <c r="E2446">
        <f t="shared" si="192"/>
        <v>512</v>
      </c>
      <c r="F2446">
        <f t="shared" si="193"/>
        <v>0</v>
      </c>
      <c r="G2446">
        <f t="shared" si="194"/>
        <v>0</v>
      </c>
    </row>
    <row r="2447" spans="1:7">
      <c r="A2447" t="s">
        <v>3712</v>
      </c>
      <c r="B2447" t="s">
        <v>16</v>
      </c>
      <c r="C2447" t="str">
        <f t="shared" si="190"/>
        <v>1345697</v>
      </c>
      <c r="D2447" t="str">
        <f t="shared" si="191"/>
        <v>1347532</v>
      </c>
      <c r="E2447">
        <f t="shared" si="192"/>
        <v>356</v>
      </c>
      <c r="F2447">
        <f t="shared" si="193"/>
        <v>0</v>
      </c>
      <c r="G2447">
        <f t="shared" si="194"/>
        <v>1</v>
      </c>
    </row>
    <row r="2448" spans="1:7">
      <c r="A2448" t="s">
        <v>3716</v>
      </c>
      <c r="B2448" t="s">
        <v>16</v>
      </c>
      <c r="C2448" t="str">
        <f t="shared" si="190"/>
        <v>1347888</v>
      </c>
      <c r="D2448" t="str">
        <f t="shared" si="191"/>
        <v>1348712</v>
      </c>
      <c r="E2448">
        <f t="shared" si="192"/>
        <v>-7</v>
      </c>
      <c r="F2448">
        <f t="shared" si="193"/>
        <v>1</v>
      </c>
      <c r="G2448">
        <f t="shared" si="194"/>
        <v>1</v>
      </c>
    </row>
    <row r="2449" spans="1:7">
      <c r="A2449" t="s">
        <v>3719</v>
      </c>
      <c r="B2449" t="s">
        <v>16</v>
      </c>
      <c r="C2449" t="str">
        <f t="shared" si="190"/>
        <v>1348705</v>
      </c>
      <c r="D2449" t="str">
        <f t="shared" si="191"/>
        <v>1348860</v>
      </c>
      <c r="E2449">
        <f t="shared" si="192"/>
        <v>315</v>
      </c>
      <c r="F2449">
        <f t="shared" si="193"/>
        <v>0</v>
      </c>
      <c r="G2449">
        <f t="shared" si="194"/>
        <v>0</v>
      </c>
    </row>
    <row r="2450" spans="1:7">
      <c r="A2450" t="s">
        <v>3721</v>
      </c>
      <c r="B2450" t="s">
        <v>16</v>
      </c>
      <c r="C2450" t="str">
        <f t="shared" si="190"/>
        <v>1349175</v>
      </c>
      <c r="D2450" t="str">
        <f t="shared" si="191"/>
        <v>1349849</v>
      </c>
      <c r="E2450">
        <f t="shared" si="192"/>
        <v>332</v>
      </c>
      <c r="F2450">
        <f t="shared" si="193"/>
        <v>0</v>
      </c>
      <c r="G2450">
        <f t="shared" si="194"/>
        <v>1</v>
      </c>
    </row>
    <row r="2451" spans="1:7">
      <c r="A2451" t="s">
        <v>3725</v>
      </c>
      <c r="B2451" t="s">
        <v>16</v>
      </c>
      <c r="C2451" t="str">
        <f t="shared" si="190"/>
        <v>1350181</v>
      </c>
      <c r="D2451" t="str">
        <f t="shared" si="191"/>
        <v>1350705</v>
      </c>
      <c r="E2451">
        <f t="shared" si="192"/>
        <v>93</v>
      </c>
      <c r="F2451">
        <f t="shared" si="193"/>
        <v>1</v>
      </c>
      <c r="G2451">
        <f t="shared" si="194"/>
        <v>1</v>
      </c>
    </row>
    <row r="2452" spans="1:7">
      <c r="A2452" t="s">
        <v>3728</v>
      </c>
      <c r="B2452" t="s">
        <v>16</v>
      </c>
      <c r="C2452" t="str">
        <f t="shared" si="190"/>
        <v>1350798</v>
      </c>
      <c r="D2452" t="str">
        <f t="shared" si="191"/>
        <v>1352363</v>
      </c>
      <c r="E2452">
        <f t="shared" si="192"/>
        <v>2456</v>
      </c>
      <c r="F2452">
        <f t="shared" si="193"/>
        <v>0</v>
      </c>
      <c r="G2452">
        <f t="shared" si="194"/>
        <v>0</v>
      </c>
    </row>
    <row r="2453" spans="1:7">
      <c r="A2453" t="s">
        <v>3736</v>
      </c>
      <c r="B2453" t="s">
        <v>16</v>
      </c>
      <c r="C2453" t="str">
        <f t="shared" si="190"/>
        <v>1354819</v>
      </c>
      <c r="D2453" t="str">
        <f t="shared" si="191"/>
        <v>1355811</v>
      </c>
      <c r="E2453">
        <f t="shared" si="192"/>
        <v>262</v>
      </c>
      <c r="F2453">
        <f t="shared" si="193"/>
        <v>0</v>
      </c>
      <c r="G2453">
        <f t="shared" si="194"/>
        <v>1</v>
      </c>
    </row>
    <row r="2454" spans="1:7">
      <c r="A2454" t="s">
        <v>3738</v>
      </c>
      <c r="B2454" t="s">
        <v>16</v>
      </c>
      <c r="C2454" t="str">
        <f t="shared" si="190"/>
        <v>1356073</v>
      </c>
      <c r="D2454" t="str">
        <f t="shared" si="191"/>
        <v>1356555</v>
      </c>
      <c r="E2454">
        <f t="shared" si="192"/>
        <v>159</v>
      </c>
      <c r="F2454">
        <f t="shared" si="193"/>
        <v>0</v>
      </c>
      <c r="G2454">
        <f t="shared" si="194"/>
        <v>1</v>
      </c>
    </row>
    <row r="2455" spans="1:7">
      <c r="A2455" t="s">
        <v>3740</v>
      </c>
      <c r="B2455" t="s">
        <v>16</v>
      </c>
      <c r="C2455" t="str">
        <f t="shared" si="190"/>
        <v>1356714</v>
      </c>
      <c r="D2455" t="str">
        <f t="shared" si="191"/>
        <v>1357196</v>
      </c>
      <c r="E2455">
        <f t="shared" si="192"/>
        <v>193</v>
      </c>
      <c r="F2455">
        <f t="shared" si="193"/>
        <v>0</v>
      </c>
      <c r="G2455">
        <f t="shared" si="194"/>
        <v>1</v>
      </c>
    </row>
    <row r="2456" spans="1:7">
      <c r="A2456" t="s">
        <v>3742</v>
      </c>
      <c r="B2456" t="s">
        <v>16</v>
      </c>
      <c r="C2456" t="str">
        <f t="shared" si="190"/>
        <v>1357389</v>
      </c>
      <c r="D2456" t="str">
        <f t="shared" si="191"/>
        <v>1358297</v>
      </c>
      <c r="E2456">
        <f t="shared" si="192"/>
        <v>123</v>
      </c>
      <c r="F2456">
        <f t="shared" si="193"/>
        <v>1</v>
      </c>
      <c r="G2456">
        <f t="shared" si="194"/>
        <v>1</v>
      </c>
    </row>
    <row r="2457" spans="1:7">
      <c r="A2457" t="s">
        <v>3745</v>
      </c>
      <c r="B2457" t="s">
        <v>16</v>
      </c>
      <c r="C2457" t="str">
        <f t="shared" si="190"/>
        <v>1358420</v>
      </c>
      <c r="D2457" t="str">
        <f t="shared" si="191"/>
        <v>1359658</v>
      </c>
      <c r="E2457">
        <f t="shared" si="192"/>
        <v>71</v>
      </c>
      <c r="F2457">
        <f t="shared" si="193"/>
        <v>1</v>
      </c>
      <c r="G2457">
        <f t="shared" si="194"/>
        <v>0</v>
      </c>
    </row>
    <row r="2458" spans="1:7">
      <c r="A2458" t="s">
        <v>3747</v>
      </c>
      <c r="B2458" t="s">
        <v>16</v>
      </c>
      <c r="C2458" t="str">
        <f t="shared" si="190"/>
        <v>1359729</v>
      </c>
      <c r="D2458" t="str">
        <f t="shared" si="191"/>
        <v>1361180</v>
      </c>
      <c r="E2458">
        <f t="shared" si="192"/>
        <v>2955</v>
      </c>
      <c r="F2458">
        <f t="shared" si="193"/>
        <v>0</v>
      </c>
      <c r="G2458">
        <f t="shared" si="194"/>
        <v>0</v>
      </c>
    </row>
    <row r="2459" spans="1:7">
      <c r="A2459" t="s">
        <v>3757</v>
      </c>
      <c r="B2459" t="s">
        <v>16</v>
      </c>
      <c r="C2459" t="str">
        <f t="shared" si="190"/>
        <v>1364135</v>
      </c>
      <c r="D2459" t="str">
        <f t="shared" si="191"/>
        <v>1364242</v>
      </c>
      <c r="E2459">
        <f t="shared" si="192"/>
        <v>72</v>
      </c>
      <c r="F2459">
        <f t="shared" si="193"/>
        <v>1</v>
      </c>
      <c r="G2459">
        <f t="shared" si="194"/>
        <v>1</v>
      </c>
    </row>
    <row r="2460" spans="1:7">
      <c r="A2460" t="s">
        <v>3759</v>
      </c>
      <c r="B2460" t="s">
        <v>16</v>
      </c>
      <c r="C2460" t="str">
        <f t="shared" si="190"/>
        <v>1364314</v>
      </c>
      <c r="D2460" t="str">
        <f t="shared" si="191"/>
        <v>1365387</v>
      </c>
      <c r="E2460">
        <f t="shared" si="192"/>
        <v>-3</v>
      </c>
      <c r="F2460">
        <f t="shared" si="193"/>
        <v>1</v>
      </c>
      <c r="G2460">
        <f t="shared" si="194"/>
        <v>0</v>
      </c>
    </row>
    <row r="2461" spans="1:7">
      <c r="A2461" t="s">
        <v>3762</v>
      </c>
      <c r="B2461" t="s">
        <v>16</v>
      </c>
      <c r="C2461" t="str">
        <f t="shared" si="190"/>
        <v>1365384</v>
      </c>
      <c r="D2461" t="str">
        <f t="shared" si="191"/>
        <v>1368152</v>
      </c>
      <c r="E2461">
        <f t="shared" si="192"/>
        <v>1</v>
      </c>
      <c r="F2461">
        <f t="shared" si="193"/>
        <v>1</v>
      </c>
      <c r="G2461">
        <f t="shared" si="194"/>
        <v>0</v>
      </c>
    </row>
    <row r="2462" spans="1:7">
      <c r="A2462" t="s">
        <v>3765</v>
      </c>
      <c r="B2462" t="s">
        <v>16</v>
      </c>
      <c r="C2462" t="str">
        <f t="shared" si="190"/>
        <v>1368153</v>
      </c>
      <c r="D2462" t="str">
        <f t="shared" si="191"/>
        <v>1369280</v>
      </c>
      <c r="E2462">
        <f t="shared" si="192"/>
        <v>8124</v>
      </c>
      <c r="F2462">
        <f t="shared" si="193"/>
        <v>0</v>
      </c>
      <c r="G2462">
        <f t="shared" si="194"/>
        <v>0</v>
      </c>
    </row>
    <row r="2463" spans="1:7">
      <c r="A2463" t="s">
        <v>3784</v>
      </c>
      <c r="B2463" t="s">
        <v>16</v>
      </c>
      <c r="C2463" t="str">
        <f t="shared" si="190"/>
        <v>1377404</v>
      </c>
      <c r="D2463" t="str">
        <f t="shared" si="191"/>
        <v>1378090</v>
      </c>
      <c r="E2463">
        <f t="shared" si="192"/>
        <v>0</v>
      </c>
      <c r="F2463">
        <f t="shared" si="193"/>
        <v>1</v>
      </c>
      <c r="G2463">
        <f t="shared" si="194"/>
        <v>1</v>
      </c>
    </row>
    <row r="2464" spans="1:7">
      <c r="A2464" t="s">
        <v>3786</v>
      </c>
      <c r="B2464" t="s">
        <v>16</v>
      </c>
      <c r="C2464" t="str">
        <f t="shared" si="190"/>
        <v>1378090</v>
      </c>
      <c r="D2464" t="str">
        <f t="shared" si="191"/>
        <v>1378551</v>
      </c>
      <c r="E2464">
        <f t="shared" si="192"/>
        <v>5465</v>
      </c>
      <c r="F2464">
        <f t="shared" si="193"/>
        <v>0</v>
      </c>
      <c r="G2464">
        <f t="shared" si="194"/>
        <v>0</v>
      </c>
    </row>
    <row r="2465" spans="1:7">
      <c r="A2465" t="s">
        <v>3802</v>
      </c>
      <c r="B2465" t="s">
        <v>16</v>
      </c>
      <c r="C2465" t="str">
        <f t="shared" si="190"/>
        <v>1384016</v>
      </c>
      <c r="D2465" t="str">
        <f t="shared" si="191"/>
        <v>1385329</v>
      </c>
      <c r="E2465">
        <f t="shared" si="192"/>
        <v>0</v>
      </c>
      <c r="F2465">
        <f t="shared" si="193"/>
        <v>1</v>
      </c>
      <c r="G2465">
        <f t="shared" si="194"/>
        <v>1</v>
      </c>
    </row>
    <row r="2466" spans="1:7">
      <c r="A2466" t="s">
        <v>3805</v>
      </c>
      <c r="B2466" t="s">
        <v>16</v>
      </c>
      <c r="C2466" t="str">
        <f t="shared" si="190"/>
        <v>1385329</v>
      </c>
      <c r="D2466" t="str">
        <f t="shared" si="191"/>
        <v>1386273</v>
      </c>
      <c r="E2466">
        <f t="shared" si="192"/>
        <v>31</v>
      </c>
      <c r="F2466">
        <f t="shared" si="193"/>
        <v>1</v>
      </c>
      <c r="G2466">
        <f t="shared" si="194"/>
        <v>0</v>
      </c>
    </row>
    <row r="2467" spans="1:7">
      <c r="A2467" t="s">
        <v>3807</v>
      </c>
      <c r="B2467" t="s">
        <v>16</v>
      </c>
      <c r="C2467" t="str">
        <f t="shared" si="190"/>
        <v>1386304</v>
      </c>
      <c r="D2467" t="str">
        <f t="shared" si="191"/>
        <v>1386738</v>
      </c>
      <c r="E2467">
        <f t="shared" si="192"/>
        <v>19</v>
      </c>
      <c r="F2467">
        <f t="shared" si="193"/>
        <v>1</v>
      </c>
      <c r="G2467">
        <f t="shared" si="194"/>
        <v>0</v>
      </c>
    </row>
    <row r="2468" spans="1:7">
      <c r="A2468" t="s">
        <v>3809</v>
      </c>
      <c r="B2468" t="s">
        <v>16</v>
      </c>
      <c r="C2468" t="str">
        <f t="shared" si="190"/>
        <v>1386757</v>
      </c>
      <c r="D2468" t="str">
        <f t="shared" si="191"/>
        <v>1388244</v>
      </c>
      <c r="E2468">
        <f t="shared" si="192"/>
        <v>134</v>
      </c>
      <c r="F2468">
        <f t="shared" si="193"/>
        <v>1</v>
      </c>
      <c r="G2468">
        <f t="shared" si="194"/>
        <v>0</v>
      </c>
    </row>
    <row r="2469" spans="1:7">
      <c r="A2469" t="s">
        <v>3811</v>
      </c>
      <c r="B2469" t="s">
        <v>16</v>
      </c>
      <c r="C2469" t="str">
        <f t="shared" si="190"/>
        <v>1388378</v>
      </c>
      <c r="D2469" t="str">
        <f t="shared" si="191"/>
        <v>1389373</v>
      </c>
      <c r="E2469">
        <f t="shared" si="192"/>
        <v>-12</v>
      </c>
      <c r="F2469">
        <f t="shared" si="193"/>
        <v>1</v>
      </c>
      <c r="G2469">
        <f t="shared" si="194"/>
        <v>0</v>
      </c>
    </row>
    <row r="2470" spans="1:7">
      <c r="A2470" t="s">
        <v>3815</v>
      </c>
      <c r="B2470" t="s">
        <v>16</v>
      </c>
      <c r="C2470" t="str">
        <f t="shared" si="190"/>
        <v>1389361</v>
      </c>
      <c r="D2470" t="str">
        <f t="shared" si="191"/>
        <v>1389984</v>
      </c>
      <c r="E2470">
        <f t="shared" si="192"/>
        <v>24</v>
      </c>
      <c r="F2470">
        <f t="shared" si="193"/>
        <v>1</v>
      </c>
      <c r="G2470">
        <f t="shared" si="194"/>
        <v>0</v>
      </c>
    </row>
    <row r="2471" spans="1:7">
      <c r="A2471" t="s">
        <v>3819</v>
      </c>
      <c r="B2471" t="s">
        <v>16</v>
      </c>
      <c r="C2471" t="str">
        <f t="shared" si="190"/>
        <v>1390008</v>
      </c>
      <c r="D2471" t="str">
        <f t="shared" si="191"/>
        <v>1390919</v>
      </c>
      <c r="E2471">
        <f t="shared" si="192"/>
        <v>3491</v>
      </c>
      <c r="F2471">
        <f t="shared" si="193"/>
        <v>0</v>
      </c>
      <c r="G2471">
        <f t="shared" si="194"/>
        <v>0</v>
      </c>
    </row>
    <row r="2472" spans="1:7">
      <c r="A2472" t="s">
        <v>3829</v>
      </c>
      <c r="B2472" t="s">
        <v>16</v>
      </c>
      <c r="C2472" t="str">
        <f t="shared" si="190"/>
        <v>1394410</v>
      </c>
      <c r="D2472" t="str">
        <f t="shared" si="191"/>
        <v>1394940</v>
      </c>
      <c r="E2472">
        <f t="shared" si="192"/>
        <v>104</v>
      </c>
      <c r="F2472">
        <f t="shared" si="193"/>
        <v>1</v>
      </c>
      <c r="G2472">
        <f t="shared" si="194"/>
        <v>1</v>
      </c>
    </row>
    <row r="2473" spans="1:7">
      <c r="A2473" t="s">
        <v>3832</v>
      </c>
      <c r="B2473" t="s">
        <v>16</v>
      </c>
      <c r="C2473" t="str">
        <f t="shared" si="190"/>
        <v>1395044</v>
      </c>
      <c r="D2473" t="str">
        <f t="shared" si="191"/>
        <v>1395661</v>
      </c>
      <c r="E2473">
        <f t="shared" si="192"/>
        <v>122</v>
      </c>
      <c r="F2473">
        <f t="shared" si="193"/>
        <v>1</v>
      </c>
      <c r="G2473">
        <f t="shared" si="194"/>
        <v>0</v>
      </c>
    </row>
    <row r="2474" spans="1:7">
      <c r="A2474" t="s">
        <v>3835</v>
      </c>
      <c r="B2474" t="s">
        <v>16</v>
      </c>
      <c r="C2474" t="str">
        <f t="shared" si="190"/>
        <v>1395783</v>
      </c>
      <c r="D2474" t="str">
        <f t="shared" si="191"/>
        <v>1396394</v>
      </c>
      <c r="E2474">
        <f t="shared" si="192"/>
        <v>80</v>
      </c>
      <c r="F2474">
        <f t="shared" si="193"/>
        <v>1</v>
      </c>
      <c r="G2474">
        <f t="shared" si="194"/>
        <v>0</v>
      </c>
    </row>
    <row r="2475" spans="1:7">
      <c r="A2475" t="s">
        <v>3838</v>
      </c>
      <c r="B2475" t="s">
        <v>16</v>
      </c>
      <c r="C2475" t="str">
        <f t="shared" si="190"/>
        <v>1396474</v>
      </c>
      <c r="D2475" t="str">
        <f t="shared" si="191"/>
        <v>1397337</v>
      </c>
      <c r="E2475">
        <f t="shared" si="192"/>
        <v>45</v>
      </c>
      <c r="F2475">
        <f t="shared" si="193"/>
        <v>1</v>
      </c>
      <c r="G2475">
        <f t="shared" si="194"/>
        <v>0</v>
      </c>
    </row>
    <row r="2476" spans="1:7">
      <c r="A2476" t="s">
        <v>3842</v>
      </c>
      <c r="B2476" t="s">
        <v>16</v>
      </c>
      <c r="C2476" t="str">
        <f t="shared" si="190"/>
        <v>1397382</v>
      </c>
      <c r="D2476" t="str">
        <f t="shared" si="191"/>
        <v>1397711</v>
      </c>
      <c r="E2476">
        <f t="shared" si="192"/>
        <v>2310</v>
      </c>
      <c r="F2476">
        <f t="shared" si="193"/>
        <v>0</v>
      </c>
      <c r="G2476">
        <f t="shared" si="194"/>
        <v>0</v>
      </c>
    </row>
    <row r="2477" spans="1:7">
      <c r="A2477" t="s">
        <v>3848</v>
      </c>
      <c r="B2477" t="s">
        <v>16</v>
      </c>
      <c r="C2477" t="str">
        <f t="shared" si="190"/>
        <v>1400021</v>
      </c>
      <c r="D2477" t="str">
        <f t="shared" si="191"/>
        <v>1401121</v>
      </c>
      <c r="E2477">
        <f t="shared" si="192"/>
        <v>36</v>
      </c>
      <c r="F2477">
        <f t="shared" si="193"/>
        <v>1</v>
      </c>
      <c r="G2477">
        <f t="shared" si="194"/>
        <v>1</v>
      </c>
    </row>
    <row r="2478" spans="1:7">
      <c r="A2478" t="s">
        <v>3852</v>
      </c>
      <c r="B2478" t="s">
        <v>16</v>
      </c>
      <c r="C2478" t="str">
        <f t="shared" si="190"/>
        <v>1401157</v>
      </c>
      <c r="D2478" t="str">
        <f t="shared" si="191"/>
        <v>1401540</v>
      </c>
      <c r="E2478">
        <f t="shared" si="192"/>
        <v>246</v>
      </c>
      <c r="F2478">
        <f t="shared" si="193"/>
        <v>0</v>
      </c>
      <c r="G2478">
        <f t="shared" si="194"/>
        <v>0</v>
      </c>
    </row>
    <row r="2479" spans="1:7">
      <c r="A2479" t="s">
        <v>3854</v>
      </c>
      <c r="B2479" t="s">
        <v>16</v>
      </c>
      <c r="C2479" t="str">
        <f t="shared" si="190"/>
        <v>1401786</v>
      </c>
      <c r="D2479" t="str">
        <f t="shared" si="191"/>
        <v>1402175</v>
      </c>
      <c r="E2479">
        <f t="shared" si="192"/>
        <v>199</v>
      </c>
      <c r="F2479">
        <f t="shared" si="193"/>
        <v>0</v>
      </c>
      <c r="G2479">
        <f t="shared" si="194"/>
        <v>1</v>
      </c>
    </row>
    <row r="2480" spans="1:7">
      <c r="A2480" t="s">
        <v>3856</v>
      </c>
      <c r="B2480" t="s">
        <v>16</v>
      </c>
      <c r="C2480" t="str">
        <f t="shared" si="190"/>
        <v>1402374</v>
      </c>
      <c r="D2480" t="str">
        <f t="shared" si="191"/>
        <v>1402886</v>
      </c>
      <c r="E2480">
        <f t="shared" si="192"/>
        <v>217</v>
      </c>
      <c r="F2480">
        <f t="shared" si="193"/>
        <v>0</v>
      </c>
      <c r="G2480">
        <f t="shared" si="194"/>
        <v>1</v>
      </c>
    </row>
    <row r="2481" spans="1:7">
      <c r="A2481" t="s">
        <v>3858</v>
      </c>
      <c r="B2481" t="s">
        <v>16</v>
      </c>
      <c r="C2481" t="str">
        <f t="shared" si="190"/>
        <v>1403103</v>
      </c>
      <c r="D2481" t="str">
        <f t="shared" si="191"/>
        <v>1403903</v>
      </c>
      <c r="E2481">
        <f t="shared" si="192"/>
        <v>136</v>
      </c>
      <c r="F2481">
        <f t="shared" si="193"/>
        <v>1</v>
      </c>
      <c r="G2481">
        <f t="shared" si="194"/>
        <v>1</v>
      </c>
    </row>
    <row r="2482" spans="1:7">
      <c r="A2482" t="s">
        <v>3862</v>
      </c>
      <c r="B2482" t="s">
        <v>16</v>
      </c>
      <c r="C2482" t="str">
        <f t="shared" si="190"/>
        <v>1404039</v>
      </c>
      <c r="D2482" t="str">
        <f t="shared" si="191"/>
        <v>1405322</v>
      </c>
      <c r="E2482">
        <f t="shared" si="192"/>
        <v>811</v>
      </c>
      <c r="F2482">
        <f t="shared" si="193"/>
        <v>0</v>
      </c>
      <c r="G2482">
        <f t="shared" si="194"/>
        <v>0</v>
      </c>
    </row>
    <row r="2483" spans="1:7">
      <c r="A2483" t="s">
        <v>3867</v>
      </c>
      <c r="B2483" t="s">
        <v>16</v>
      </c>
      <c r="C2483" t="str">
        <f t="shared" si="190"/>
        <v>1406133</v>
      </c>
      <c r="D2483" t="str">
        <f t="shared" si="191"/>
        <v>1406978</v>
      </c>
      <c r="E2483">
        <f t="shared" si="192"/>
        <v>1454</v>
      </c>
      <c r="F2483">
        <f t="shared" si="193"/>
        <v>0</v>
      </c>
      <c r="G2483">
        <f t="shared" si="194"/>
        <v>1</v>
      </c>
    </row>
    <row r="2484" spans="1:7">
      <c r="A2484" t="s">
        <v>3872</v>
      </c>
      <c r="B2484" t="s">
        <v>16</v>
      </c>
      <c r="C2484" t="str">
        <f t="shared" si="190"/>
        <v>1408432</v>
      </c>
      <c r="D2484" t="str">
        <f t="shared" si="191"/>
        <v>1409394</v>
      </c>
      <c r="E2484">
        <f t="shared" si="192"/>
        <v>73</v>
      </c>
      <c r="F2484">
        <f t="shared" si="193"/>
        <v>1</v>
      </c>
      <c r="G2484">
        <f t="shared" si="194"/>
        <v>1</v>
      </c>
    </row>
    <row r="2485" spans="1:7">
      <c r="A2485" t="s">
        <v>3876</v>
      </c>
      <c r="B2485" t="s">
        <v>16</v>
      </c>
      <c r="C2485" t="str">
        <f t="shared" si="190"/>
        <v>1409467</v>
      </c>
      <c r="D2485" t="str">
        <f t="shared" si="191"/>
        <v>1410354</v>
      </c>
      <c r="E2485">
        <f t="shared" si="192"/>
        <v>1661</v>
      </c>
      <c r="F2485">
        <f t="shared" si="193"/>
        <v>0</v>
      </c>
      <c r="G2485">
        <f t="shared" si="194"/>
        <v>0</v>
      </c>
    </row>
    <row r="2486" spans="1:7">
      <c r="A2486" t="s">
        <v>3880</v>
      </c>
      <c r="B2486" t="s">
        <v>16</v>
      </c>
      <c r="C2486" t="str">
        <f t="shared" si="190"/>
        <v>1412015</v>
      </c>
      <c r="D2486" t="str">
        <f t="shared" si="191"/>
        <v>1412611</v>
      </c>
      <c r="E2486">
        <f t="shared" si="192"/>
        <v>431</v>
      </c>
      <c r="F2486">
        <f t="shared" si="193"/>
        <v>0</v>
      </c>
      <c r="G2486">
        <f t="shared" si="194"/>
        <v>1</v>
      </c>
    </row>
    <row r="2487" spans="1:7">
      <c r="A2487" t="s">
        <v>3882</v>
      </c>
      <c r="B2487" t="s">
        <v>16</v>
      </c>
      <c r="C2487" t="str">
        <f t="shared" si="190"/>
        <v>1413042</v>
      </c>
      <c r="D2487" t="str">
        <f t="shared" si="191"/>
        <v>1414046</v>
      </c>
      <c r="E2487">
        <f t="shared" si="192"/>
        <v>1984</v>
      </c>
      <c r="F2487">
        <f t="shared" si="193"/>
        <v>0</v>
      </c>
      <c r="G2487">
        <f t="shared" si="194"/>
        <v>1</v>
      </c>
    </row>
    <row r="2488" spans="1:7">
      <c r="A2488" t="s">
        <v>3886</v>
      </c>
      <c r="B2488" t="s">
        <v>16</v>
      </c>
      <c r="C2488" t="str">
        <f t="shared" si="190"/>
        <v>1416030</v>
      </c>
      <c r="D2488" t="str">
        <f t="shared" si="191"/>
        <v>1416485</v>
      </c>
      <c r="E2488">
        <f t="shared" si="192"/>
        <v>75</v>
      </c>
      <c r="F2488">
        <f t="shared" si="193"/>
        <v>1</v>
      </c>
      <c r="G2488">
        <f t="shared" si="194"/>
        <v>1</v>
      </c>
    </row>
    <row r="2489" spans="1:7">
      <c r="A2489" t="s">
        <v>3888</v>
      </c>
      <c r="B2489" t="s">
        <v>16</v>
      </c>
      <c r="C2489" t="str">
        <f t="shared" si="190"/>
        <v>1416560</v>
      </c>
      <c r="D2489" t="str">
        <f t="shared" si="191"/>
        <v>1417942</v>
      </c>
      <c r="E2489">
        <f t="shared" si="192"/>
        <v>3232</v>
      </c>
      <c r="F2489">
        <f t="shared" si="193"/>
        <v>0</v>
      </c>
      <c r="G2489">
        <f t="shared" si="194"/>
        <v>0</v>
      </c>
    </row>
    <row r="2490" spans="1:7">
      <c r="A2490" t="s">
        <v>3898</v>
      </c>
      <c r="B2490" t="s">
        <v>16</v>
      </c>
      <c r="C2490" t="str">
        <f t="shared" si="190"/>
        <v>1421174</v>
      </c>
      <c r="D2490" t="str">
        <f t="shared" si="191"/>
        <v>1422580</v>
      </c>
      <c r="E2490">
        <f t="shared" si="192"/>
        <v>95</v>
      </c>
      <c r="F2490">
        <f t="shared" si="193"/>
        <v>1</v>
      </c>
      <c r="G2490">
        <f t="shared" si="194"/>
        <v>1</v>
      </c>
    </row>
    <row r="2491" spans="1:7">
      <c r="A2491" t="s">
        <v>3900</v>
      </c>
      <c r="B2491" t="s">
        <v>16</v>
      </c>
      <c r="C2491" t="str">
        <f t="shared" si="190"/>
        <v>1422675</v>
      </c>
      <c r="D2491" t="str">
        <f t="shared" si="191"/>
        <v>1422767</v>
      </c>
      <c r="E2491">
        <f t="shared" si="192"/>
        <v>1456</v>
      </c>
      <c r="F2491">
        <f t="shared" si="193"/>
        <v>0</v>
      </c>
      <c r="G2491">
        <f t="shared" si="194"/>
        <v>0</v>
      </c>
    </row>
    <row r="2492" spans="1:7">
      <c r="A2492" t="s">
        <v>3905</v>
      </c>
      <c r="B2492" t="s">
        <v>16</v>
      </c>
      <c r="C2492" t="str">
        <f t="shared" si="190"/>
        <v>1424223</v>
      </c>
      <c r="D2492" t="str">
        <f t="shared" si="191"/>
        <v>1424459</v>
      </c>
      <c r="E2492">
        <f t="shared" si="192"/>
        <v>4</v>
      </c>
      <c r="F2492">
        <f t="shared" si="193"/>
        <v>1</v>
      </c>
      <c r="G2492">
        <f t="shared" si="194"/>
        <v>1</v>
      </c>
    </row>
    <row r="2493" spans="1:7">
      <c r="A2493" t="s">
        <v>3907</v>
      </c>
      <c r="B2493" t="s">
        <v>16</v>
      </c>
      <c r="C2493" t="str">
        <f t="shared" si="190"/>
        <v>1424463</v>
      </c>
      <c r="D2493" t="str">
        <f t="shared" si="191"/>
        <v>1425503</v>
      </c>
      <c r="E2493">
        <f t="shared" si="192"/>
        <v>-10</v>
      </c>
      <c r="F2493">
        <f t="shared" si="193"/>
        <v>1</v>
      </c>
      <c r="G2493">
        <f t="shared" si="194"/>
        <v>0</v>
      </c>
    </row>
    <row r="2494" spans="1:7">
      <c r="A2494" t="s">
        <v>3910</v>
      </c>
      <c r="B2494" t="s">
        <v>16</v>
      </c>
      <c r="C2494" t="str">
        <f t="shared" si="190"/>
        <v>1425493</v>
      </c>
      <c r="D2494" t="str">
        <f t="shared" si="191"/>
        <v>1427346</v>
      </c>
      <c r="E2494">
        <f t="shared" si="192"/>
        <v>-3</v>
      </c>
      <c r="F2494">
        <f t="shared" si="193"/>
        <v>1</v>
      </c>
      <c r="G2494">
        <f t="shared" si="194"/>
        <v>0</v>
      </c>
    </row>
    <row r="2495" spans="1:7">
      <c r="A2495" t="s">
        <v>3913</v>
      </c>
      <c r="B2495" t="s">
        <v>16</v>
      </c>
      <c r="C2495" t="str">
        <f t="shared" si="190"/>
        <v>1427343</v>
      </c>
      <c r="D2495" t="str">
        <f t="shared" si="191"/>
        <v>1428818</v>
      </c>
      <c r="E2495">
        <f t="shared" si="192"/>
        <v>58</v>
      </c>
      <c r="F2495">
        <f t="shared" si="193"/>
        <v>1</v>
      </c>
      <c r="G2495">
        <f t="shared" si="194"/>
        <v>0</v>
      </c>
    </row>
    <row r="2496" spans="1:7">
      <c r="A2496" t="s">
        <v>3916</v>
      </c>
      <c r="B2496" t="s">
        <v>16</v>
      </c>
      <c r="C2496" t="str">
        <f t="shared" si="190"/>
        <v>1428876</v>
      </c>
      <c r="D2496" t="str">
        <f t="shared" si="191"/>
        <v>1429274</v>
      </c>
      <c r="E2496">
        <f t="shared" si="192"/>
        <v>92</v>
      </c>
      <c r="F2496">
        <f t="shared" si="193"/>
        <v>1</v>
      </c>
      <c r="G2496">
        <f t="shared" si="194"/>
        <v>0</v>
      </c>
    </row>
    <row r="2497" spans="1:7">
      <c r="A2497" t="s">
        <v>3918</v>
      </c>
      <c r="B2497" t="s">
        <v>16</v>
      </c>
      <c r="C2497" t="str">
        <f t="shared" si="190"/>
        <v>1429366</v>
      </c>
      <c r="D2497" t="str">
        <f t="shared" si="191"/>
        <v>1430718</v>
      </c>
      <c r="E2497">
        <f t="shared" si="192"/>
        <v>138</v>
      </c>
      <c r="F2497">
        <f t="shared" si="193"/>
        <v>1</v>
      </c>
      <c r="G2497">
        <f t="shared" si="194"/>
        <v>0</v>
      </c>
    </row>
    <row r="2498" spans="1:7">
      <c r="A2498" t="s">
        <v>3921</v>
      </c>
      <c r="B2498" t="s">
        <v>16</v>
      </c>
      <c r="C2498" t="str">
        <f t="shared" si="190"/>
        <v>1430856</v>
      </c>
      <c r="D2498" t="str">
        <f t="shared" si="191"/>
        <v>1431881</v>
      </c>
      <c r="E2498">
        <f t="shared" si="192"/>
        <v>173</v>
      </c>
      <c r="F2498">
        <f t="shared" si="193"/>
        <v>0</v>
      </c>
      <c r="G2498">
        <f t="shared" si="194"/>
        <v>0</v>
      </c>
    </row>
    <row r="2499" spans="1:7">
      <c r="A2499" t="s">
        <v>3924</v>
      </c>
      <c r="B2499" t="s">
        <v>16</v>
      </c>
      <c r="C2499" t="str">
        <f t="shared" ref="C2499:C2562" si="195">LEFT(A2499,SEARCH(".",A2499)-1)</f>
        <v>1432054</v>
      </c>
      <c r="D2499" t="str">
        <f t="shared" ref="D2499:D2562" si="196">RIGHT(A2499,LEN(A2499)-SEARCH(".",A2499)-1)</f>
        <v>1432317</v>
      </c>
      <c r="E2499">
        <f t="shared" ref="E2499:E2562" si="197">C2500-D2499</f>
        <v>435</v>
      </c>
      <c r="F2499">
        <f t="shared" ref="F2499:F2562" si="198">IF(E2499&lt;$K$2, 1, 0)</f>
        <v>0</v>
      </c>
      <c r="G2499">
        <f t="shared" si="194"/>
        <v>1</v>
      </c>
    </row>
    <row r="2500" spans="1:7">
      <c r="A2500" t="s">
        <v>3926</v>
      </c>
      <c r="B2500" t="s">
        <v>16</v>
      </c>
      <c r="C2500" t="str">
        <f t="shared" si="195"/>
        <v>1432752</v>
      </c>
      <c r="D2500" t="str">
        <f t="shared" si="196"/>
        <v>1433276</v>
      </c>
      <c r="E2500">
        <f t="shared" si="197"/>
        <v>5762</v>
      </c>
      <c r="F2500">
        <f t="shared" si="198"/>
        <v>0</v>
      </c>
      <c r="G2500">
        <f t="shared" ref="G2500:G2563" si="199">IF(F2499=1, 0,1)</f>
        <v>1</v>
      </c>
    </row>
    <row r="2501" spans="1:7">
      <c r="A2501" t="s">
        <v>3942</v>
      </c>
      <c r="B2501" t="s">
        <v>16</v>
      </c>
      <c r="C2501" t="str">
        <f t="shared" si="195"/>
        <v>1439038</v>
      </c>
      <c r="D2501" t="str">
        <f t="shared" si="196"/>
        <v>1440207</v>
      </c>
      <c r="E2501">
        <f t="shared" si="197"/>
        <v>3138</v>
      </c>
      <c r="F2501">
        <f t="shared" si="198"/>
        <v>0</v>
      </c>
      <c r="G2501">
        <f t="shared" si="199"/>
        <v>1</v>
      </c>
    </row>
    <row r="2502" spans="1:7">
      <c r="A2502" t="s">
        <v>3952</v>
      </c>
      <c r="B2502" t="s">
        <v>16</v>
      </c>
      <c r="C2502" t="str">
        <f t="shared" si="195"/>
        <v>1443345</v>
      </c>
      <c r="D2502" t="str">
        <f t="shared" si="196"/>
        <v>1444220</v>
      </c>
      <c r="E2502">
        <f t="shared" si="197"/>
        <v>681</v>
      </c>
      <c r="F2502">
        <f t="shared" si="198"/>
        <v>0</v>
      </c>
      <c r="G2502">
        <f t="shared" si="199"/>
        <v>1</v>
      </c>
    </row>
    <row r="2503" spans="1:7">
      <c r="A2503" t="s">
        <v>3954</v>
      </c>
      <c r="B2503" t="s">
        <v>16</v>
      </c>
      <c r="C2503" t="str">
        <f t="shared" si="195"/>
        <v>1444901</v>
      </c>
      <c r="D2503" t="str">
        <f t="shared" si="196"/>
        <v>1446136</v>
      </c>
      <c r="E2503">
        <f t="shared" si="197"/>
        <v>313</v>
      </c>
      <c r="F2503">
        <f t="shared" si="198"/>
        <v>0</v>
      </c>
      <c r="G2503">
        <f t="shared" si="199"/>
        <v>1</v>
      </c>
    </row>
    <row r="2504" spans="1:7">
      <c r="A2504" t="s">
        <v>3956</v>
      </c>
      <c r="B2504" t="s">
        <v>16</v>
      </c>
      <c r="C2504" t="str">
        <f t="shared" si="195"/>
        <v>1446449</v>
      </c>
      <c r="D2504" t="str">
        <f t="shared" si="196"/>
        <v>1446940</v>
      </c>
      <c r="E2504">
        <f t="shared" si="197"/>
        <v>289</v>
      </c>
      <c r="F2504">
        <f t="shared" si="198"/>
        <v>0</v>
      </c>
      <c r="G2504">
        <f t="shared" si="199"/>
        <v>1</v>
      </c>
    </row>
    <row r="2505" spans="1:7">
      <c r="A2505" t="s">
        <v>3958</v>
      </c>
      <c r="B2505" t="s">
        <v>16</v>
      </c>
      <c r="C2505" t="str">
        <f t="shared" si="195"/>
        <v>1447229</v>
      </c>
      <c r="D2505" t="str">
        <f t="shared" si="196"/>
        <v>1447420</v>
      </c>
      <c r="E2505">
        <f t="shared" si="197"/>
        <v>542</v>
      </c>
      <c r="F2505">
        <f t="shared" si="198"/>
        <v>0</v>
      </c>
      <c r="G2505">
        <f t="shared" si="199"/>
        <v>1</v>
      </c>
    </row>
    <row r="2506" spans="1:7">
      <c r="A2506" t="s">
        <v>3962</v>
      </c>
      <c r="B2506" t="s">
        <v>16</v>
      </c>
      <c r="C2506" t="str">
        <f t="shared" si="195"/>
        <v>1447962</v>
      </c>
      <c r="D2506" t="str">
        <f t="shared" si="196"/>
        <v>1448711</v>
      </c>
      <c r="E2506">
        <f t="shared" si="197"/>
        <v>98</v>
      </c>
      <c r="F2506">
        <f t="shared" si="198"/>
        <v>1</v>
      </c>
      <c r="G2506">
        <f t="shared" si="199"/>
        <v>1</v>
      </c>
    </row>
    <row r="2507" spans="1:7">
      <c r="A2507" t="s">
        <v>3966</v>
      </c>
      <c r="B2507" t="s">
        <v>16</v>
      </c>
      <c r="C2507" t="str">
        <f t="shared" si="195"/>
        <v>1448809</v>
      </c>
      <c r="D2507" t="str">
        <f t="shared" si="196"/>
        <v>1449165</v>
      </c>
      <c r="E2507">
        <f t="shared" si="197"/>
        <v>50</v>
      </c>
      <c r="F2507">
        <f t="shared" si="198"/>
        <v>1</v>
      </c>
      <c r="G2507">
        <f t="shared" si="199"/>
        <v>0</v>
      </c>
    </row>
    <row r="2508" spans="1:7">
      <c r="A2508" t="s">
        <v>3968</v>
      </c>
      <c r="B2508" t="s">
        <v>16</v>
      </c>
      <c r="C2508" t="str">
        <f t="shared" si="195"/>
        <v>1449215</v>
      </c>
      <c r="D2508" t="str">
        <f t="shared" si="196"/>
        <v>1449451</v>
      </c>
      <c r="E2508">
        <f t="shared" si="197"/>
        <v>3524</v>
      </c>
      <c r="F2508">
        <f t="shared" si="198"/>
        <v>0</v>
      </c>
      <c r="G2508">
        <f t="shared" si="199"/>
        <v>0</v>
      </c>
    </row>
    <row r="2509" spans="1:7">
      <c r="A2509" t="s">
        <v>3979</v>
      </c>
      <c r="B2509" t="s">
        <v>16</v>
      </c>
      <c r="C2509" t="str">
        <f t="shared" si="195"/>
        <v>1452975</v>
      </c>
      <c r="D2509" t="str">
        <f t="shared" si="196"/>
        <v>1454210</v>
      </c>
      <c r="E2509">
        <f t="shared" si="197"/>
        <v>473</v>
      </c>
      <c r="F2509">
        <f t="shared" si="198"/>
        <v>0</v>
      </c>
      <c r="G2509">
        <f t="shared" si="199"/>
        <v>1</v>
      </c>
    </row>
    <row r="2510" spans="1:7">
      <c r="A2510" t="s">
        <v>3981</v>
      </c>
      <c r="B2510" t="s">
        <v>16</v>
      </c>
      <c r="C2510" t="str">
        <f t="shared" si="195"/>
        <v>1454683</v>
      </c>
      <c r="D2510" t="str">
        <f t="shared" si="196"/>
        <v>1455612</v>
      </c>
      <c r="E2510">
        <f t="shared" si="197"/>
        <v>2048</v>
      </c>
      <c r="F2510">
        <f t="shared" si="198"/>
        <v>0</v>
      </c>
      <c r="G2510">
        <f t="shared" si="199"/>
        <v>1</v>
      </c>
    </row>
    <row r="2511" spans="1:7">
      <c r="A2511" t="s">
        <v>3991</v>
      </c>
      <c r="B2511" t="s">
        <v>16</v>
      </c>
      <c r="C2511" t="str">
        <f t="shared" si="195"/>
        <v>1457660</v>
      </c>
      <c r="D2511" t="str">
        <f t="shared" si="196"/>
        <v>1459333</v>
      </c>
      <c r="E2511">
        <f t="shared" si="197"/>
        <v>1403</v>
      </c>
      <c r="F2511">
        <f t="shared" si="198"/>
        <v>0</v>
      </c>
      <c r="G2511">
        <f t="shared" si="199"/>
        <v>1</v>
      </c>
    </row>
    <row r="2512" spans="1:7">
      <c r="A2512" t="s">
        <v>3995</v>
      </c>
      <c r="B2512" t="s">
        <v>16</v>
      </c>
      <c r="C2512" t="str">
        <f t="shared" si="195"/>
        <v>1460736</v>
      </c>
      <c r="D2512" t="str">
        <f t="shared" si="196"/>
        <v>1460834</v>
      </c>
      <c r="E2512">
        <f t="shared" si="197"/>
        <v>116</v>
      </c>
      <c r="F2512">
        <f t="shared" si="198"/>
        <v>1</v>
      </c>
      <c r="G2512">
        <f t="shared" si="199"/>
        <v>1</v>
      </c>
    </row>
    <row r="2513" spans="1:7">
      <c r="A2513" t="s">
        <v>3997</v>
      </c>
      <c r="B2513" t="s">
        <v>16</v>
      </c>
      <c r="C2513" t="str">
        <f t="shared" si="195"/>
        <v>1460950</v>
      </c>
      <c r="D2513" t="str">
        <f t="shared" si="196"/>
        <v>1461951</v>
      </c>
      <c r="E2513">
        <f t="shared" si="197"/>
        <v>2254</v>
      </c>
      <c r="F2513">
        <f t="shared" si="198"/>
        <v>0</v>
      </c>
      <c r="G2513">
        <f t="shared" si="199"/>
        <v>0</v>
      </c>
    </row>
    <row r="2514" spans="1:7">
      <c r="A2514" t="s">
        <v>4005</v>
      </c>
      <c r="B2514" t="s">
        <v>16</v>
      </c>
      <c r="C2514" t="str">
        <f t="shared" si="195"/>
        <v>1464205</v>
      </c>
      <c r="D2514" t="str">
        <f t="shared" si="196"/>
        <v>1464672</v>
      </c>
      <c r="E2514">
        <f t="shared" si="197"/>
        <v>178</v>
      </c>
      <c r="F2514">
        <f t="shared" si="198"/>
        <v>0</v>
      </c>
      <c r="G2514">
        <f t="shared" si="199"/>
        <v>1</v>
      </c>
    </row>
    <row r="2515" spans="1:7">
      <c r="A2515" t="s">
        <v>4007</v>
      </c>
      <c r="B2515" t="s">
        <v>16</v>
      </c>
      <c r="C2515" t="str">
        <f t="shared" si="195"/>
        <v>1464850</v>
      </c>
      <c r="D2515" t="str">
        <f t="shared" si="196"/>
        <v>1465347</v>
      </c>
      <c r="E2515">
        <f t="shared" si="197"/>
        <v>0</v>
      </c>
      <c r="F2515">
        <f t="shared" si="198"/>
        <v>1</v>
      </c>
      <c r="G2515">
        <f t="shared" si="199"/>
        <v>1</v>
      </c>
    </row>
    <row r="2516" spans="1:7">
      <c r="A2516" t="s">
        <v>4010</v>
      </c>
      <c r="B2516" t="s">
        <v>16</v>
      </c>
      <c r="C2516" t="str">
        <f t="shared" si="195"/>
        <v>1465347</v>
      </c>
      <c r="D2516" t="str">
        <f t="shared" si="196"/>
        <v>1465973</v>
      </c>
      <c r="E2516">
        <f t="shared" si="197"/>
        <v>-7</v>
      </c>
      <c r="F2516">
        <f t="shared" si="198"/>
        <v>1</v>
      </c>
      <c r="G2516">
        <f t="shared" si="199"/>
        <v>0</v>
      </c>
    </row>
    <row r="2517" spans="1:7">
      <c r="A2517" t="s">
        <v>4014</v>
      </c>
      <c r="B2517" t="s">
        <v>16</v>
      </c>
      <c r="C2517" t="str">
        <f t="shared" si="195"/>
        <v>1465966</v>
      </c>
      <c r="D2517" t="str">
        <f t="shared" si="196"/>
        <v>1468593</v>
      </c>
      <c r="E2517">
        <f t="shared" si="197"/>
        <v>6</v>
      </c>
      <c r="F2517">
        <f t="shared" si="198"/>
        <v>1</v>
      </c>
      <c r="G2517">
        <f t="shared" si="199"/>
        <v>0</v>
      </c>
    </row>
    <row r="2518" spans="1:7">
      <c r="A2518" t="s">
        <v>4018</v>
      </c>
      <c r="B2518" t="s">
        <v>16</v>
      </c>
      <c r="C2518" t="str">
        <f t="shared" si="195"/>
        <v>1468599</v>
      </c>
      <c r="D2518" t="str">
        <f t="shared" si="196"/>
        <v>1469675</v>
      </c>
      <c r="E2518">
        <f t="shared" si="197"/>
        <v>0</v>
      </c>
      <c r="F2518">
        <f t="shared" si="198"/>
        <v>1</v>
      </c>
      <c r="G2518">
        <f t="shared" si="199"/>
        <v>0</v>
      </c>
    </row>
    <row r="2519" spans="1:7">
      <c r="A2519" t="s">
        <v>4022</v>
      </c>
      <c r="B2519" t="s">
        <v>16</v>
      </c>
      <c r="C2519" t="str">
        <f t="shared" si="195"/>
        <v>1469675</v>
      </c>
      <c r="D2519" t="str">
        <f t="shared" si="196"/>
        <v>1470313</v>
      </c>
      <c r="E2519">
        <f t="shared" si="197"/>
        <v>8</v>
      </c>
      <c r="F2519">
        <f t="shared" si="198"/>
        <v>1</v>
      </c>
      <c r="G2519">
        <f t="shared" si="199"/>
        <v>0</v>
      </c>
    </row>
    <row r="2520" spans="1:7">
      <c r="A2520" t="s">
        <v>4026</v>
      </c>
      <c r="B2520" t="s">
        <v>16</v>
      </c>
      <c r="C2520" t="str">
        <f t="shared" si="195"/>
        <v>1470321</v>
      </c>
      <c r="D2520" t="str">
        <f t="shared" si="196"/>
        <v>1471019</v>
      </c>
      <c r="E2520">
        <f t="shared" si="197"/>
        <v>118</v>
      </c>
      <c r="F2520">
        <f t="shared" si="198"/>
        <v>1</v>
      </c>
      <c r="G2520">
        <f t="shared" si="199"/>
        <v>0</v>
      </c>
    </row>
    <row r="2521" spans="1:7">
      <c r="A2521" t="s">
        <v>4030</v>
      </c>
      <c r="B2521" t="s">
        <v>16</v>
      </c>
      <c r="C2521" t="str">
        <f t="shared" si="195"/>
        <v>1471137</v>
      </c>
      <c r="D2521" t="str">
        <f t="shared" si="196"/>
        <v>1471670</v>
      </c>
      <c r="E2521">
        <f t="shared" si="197"/>
        <v>113</v>
      </c>
      <c r="F2521">
        <f t="shared" si="198"/>
        <v>1</v>
      </c>
      <c r="G2521">
        <f t="shared" si="199"/>
        <v>0</v>
      </c>
    </row>
    <row r="2522" spans="1:7">
      <c r="A2522" t="s">
        <v>4034</v>
      </c>
      <c r="B2522" t="s">
        <v>16</v>
      </c>
      <c r="C2522" t="str">
        <f t="shared" si="195"/>
        <v>1471783</v>
      </c>
      <c r="D2522" t="str">
        <f t="shared" si="196"/>
        <v>1473726</v>
      </c>
      <c r="E2522">
        <f t="shared" si="197"/>
        <v>3981</v>
      </c>
      <c r="F2522">
        <f t="shared" si="198"/>
        <v>0</v>
      </c>
      <c r="G2522">
        <f t="shared" si="199"/>
        <v>0</v>
      </c>
    </row>
    <row r="2523" spans="1:7">
      <c r="A2523" t="s">
        <v>4054</v>
      </c>
      <c r="B2523" t="s">
        <v>16</v>
      </c>
      <c r="C2523" t="str">
        <f t="shared" si="195"/>
        <v>1477707</v>
      </c>
      <c r="D2523" t="str">
        <f t="shared" si="196"/>
        <v>1478306</v>
      </c>
      <c r="E2523">
        <f t="shared" si="197"/>
        <v>229</v>
      </c>
      <c r="F2523">
        <f t="shared" si="198"/>
        <v>0</v>
      </c>
      <c r="G2523">
        <f t="shared" si="199"/>
        <v>1</v>
      </c>
    </row>
    <row r="2524" spans="1:7">
      <c r="A2524" t="s">
        <v>4058</v>
      </c>
      <c r="B2524" t="s">
        <v>16</v>
      </c>
      <c r="C2524" t="str">
        <f t="shared" si="195"/>
        <v>1478535</v>
      </c>
      <c r="D2524" t="str">
        <f t="shared" si="196"/>
        <v>1479350</v>
      </c>
      <c r="E2524">
        <f t="shared" si="197"/>
        <v>4618</v>
      </c>
      <c r="F2524">
        <f t="shared" si="198"/>
        <v>0</v>
      </c>
      <c r="G2524">
        <f t="shared" si="199"/>
        <v>1</v>
      </c>
    </row>
    <row r="2525" spans="1:7">
      <c r="A2525" t="s">
        <v>4069</v>
      </c>
      <c r="B2525" t="s">
        <v>16</v>
      </c>
      <c r="C2525" t="str">
        <f t="shared" si="195"/>
        <v>1483968</v>
      </c>
      <c r="D2525" t="str">
        <f t="shared" si="196"/>
        <v>1484807</v>
      </c>
      <c r="E2525">
        <f t="shared" si="197"/>
        <v>7301</v>
      </c>
      <c r="F2525">
        <f t="shared" si="198"/>
        <v>0</v>
      </c>
      <c r="G2525">
        <f t="shared" si="199"/>
        <v>1</v>
      </c>
    </row>
    <row r="2526" spans="1:7">
      <c r="A2526" t="s">
        <v>4091</v>
      </c>
      <c r="B2526" t="s">
        <v>16</v>
      </c>
      <c r="C2526" t="str">
        <f t="shared" si="195"/>
        <v>1492108</v>
      </c>
      <c r="D2526" t="str">
        <f t="shared" si="196"/>
        <v>1492206</v>
      </c>
      <c r="E2526">
        <f t="shared" si="197"/>
        <v>3708</v>
      </c>
      <c r="F2526">
        <f t="shared" si="198"/>
        <v>0</v>
      </c>
      <c r="G2526">
        <f t="shared" si="199"/>
        <v>1</v>
      </c>
    </row>
    <row r="2527" spans="1:7">
      <c r="A2527" t="s">
        <v>4101</v>
      </c>
      <c r="B2527" t="s">
        <v>16</v>
      </c>
      <c r="C2527" t="str">
        <f t="shared" si="195"/>
        <v>1495914</v>
      </c>
      <c r="D2527" t="str">
        <f t="shared" si="196"/>
        <v>1496165</v>
      </c>
      <c r="E2527">
        <f t="shared" si="197"/>
        <v>1590</v>
      </c>
      <c r="F2527">
        <f t="shared" si="198"/>
        <v>0</v>
      </c>
      <c r="G2527">
        <f t="shared" si="199"/>
        <v>1</v>
      </c>
    </row>
    <row r="2528" spans="1:7">
      <c r="A2528" t="s">
        <v>4107</v>
      </c>
      <c r="B2528" t="s">
        <v>16</v>
      </c>
      <c r="C2528" t="str">
        <f t="shared" si="195"/>
        <v>1497755</v>
      </c>
      <c r="D2528" t="str">
        <f t="shared" si="196"/>
        <v>1498519</v>
      </c>
      <c r="E2528">
        <f t="shared" si="197"/>
        <v>24</v>
      </c>
      <c r="F2528">
        <f t="shared" si="198"/>
        <v>1</v>
      </c>
      <c r="G2528">
        <f t="shared" si="199"/>
        <v>1</v>
      </c>
    </row>
    <row r="2529" spans="1:7">
      <c r="A2529" t="s">
        <v>4110</v>
      </c>
      <c r="B2529" t="s">
        <v>16</v>
      </c>
      <c r="C2529" t="str">
        <f t="shared" si="195"/>
        <v>1498543</v>
      </c>
      <c r="D2529" t="str">
        <f t="shared" si="196"/>
        <v>1499133</v>
      </c>
      <c r="E2529">
        <f t="shared" si="197"/>
        <v>4261</v>
      </c>
      <c r="F2529">
        <f t="shared" si="198"/>
        <v>0</v>
      </c>
      <c r="G2529">
        <f t="shared" si="199"/>
        <v>0</v>
      </c>
    </row>
    <row r="2530" spans="1:7">
      <c r="A2530" t="s">
        <v>4127</v>
      </c>
      <c r="B2530" t="s">
        <v>16</v>
      </c>
      <c r="C2530" t="str">
        <f t="shared" si="195"/>
        <v>1503394</v>
      </c>
      <c r="D2530" t="str">
        <f t="shared" si="196"/>
        <v>1505025</v>
      </c>
      <c r="E2530">
        <f t="shared" si="197"/>
        <v>0</v>
      </c>
      <c r="F2530">
        <f t="shared" si="198"/>
        <v>1</v>
      </c>
      <c r="G2530">
        <f t="shared" si="199"/>
        <v>1</v>
      </c>
    </row>
    <row r="2531" spans="1:7">
      <c r="A2531" t="s">
        <v>4131</v>
      </c>
      <c r="B2531" t="s">
        <v>16</v>
      </c>
      <c r="C2531" t="str">
        <f t="shared" si="195"/>
        <v>1505025</v>
      </c>
      <c r="D2531" t="str">
        <f t="shared" si="196"/>
        <v>1505618</v>
      </c>
      <c r="E2531">
        <f t="shared" si="197"/>
        <v>2</v>
      </c>
      <c r="F2531">
        <f t="shared" si="198"/>
        <v>1</v>
      </c>
      <c r="G2531">
        <f t="shared" si="199"/>
        <v>0</v>
      </c>
    </row>
    <row r="2532" spans="1:7">
      <c r="A2532" t="s">
        <v>4135</v>
      </c>
      <c r="B2532" t="s">
        <v>16</v>
      </c>
      <c r="C2532" t="str">
        <f t="shared" si="195"/>
        <v>1505620</v>
      </c>
      <c r="D2532" t="str">
        <f t="shared" si="196"/>
        <v>1506618</v>
      </c>
      <c r="E2532">
        <f t="shared" si="197"/>
        <v>6</v>
      </c>
      <c r="F2532">
        <f t="shared" si="198"/>
        <v>1</v>
      </c>
      <c r="G2532">
        <f t="shared" si="199"/>
        <v>0</v>
      </c>
    </row>
    <row r="2533" spans="1:7">
      <c r="A2533" t="s">
        <v>4138</v>
      </c>
      <c r="B2533" t="s">
        <v>16</v>
      </c>
      <c r="C2533" t="str">
        <f t="shared" si="195"/>
        <v>1506624</v>
      </c>
      <c r="D2533" t="str">
        <f t="shared" si="196"/>
        <v>1507997</v>
      </c>
      <c r="E2533">
        <f t="shared" si="197"/>
        <v>17</v>
      </c>
      <c r="F2533">
        <f t="shared" si="198"/>
        <v>1</v>
      </c>
      <c r="G2533">
        <f t="shared" si="199"/>
        <v>0</v>
      </c>
    </row>
    <row r="2534" spans="1:7">
      <c r="A2534" t="s">
        <v>4142</v>
      </c>
      <c r="B2534" t="s">
        <v>16</v>
      </c>
      <c r="C2534" t="str">
        <f t="shared" si="195"/>
        <v>1508014</v>
      </c>
      <c r="D2534" t="str">
        <f t="shared" si="196"/>
        <v>1509204</v>
      </c>
      <c r="E2534">
        <f t="shared" si="197"/>
        <v>0</v>
      </c>
      <c r="F2534">
        <f t="shared" si="198"/>
        <v>1</v>
      </c>
      <c r="G2534">
        <f t="shared" si="199"/>
        <v>0</v>
      </c>
    </row>
    <row r="2535" spans="1:7">
      <c r="A2535" t="s">
        <v>4146</v>
      </c>
      <c r="B2535" t="s">
        <v>16</v>
      </c>
      <c r="C2535" t="str">
        <f t="shared" si="195"/>
        <v>1509204</v>
      </c>
      <c r="D2535" t="str">
        <f t="shared" si="196"/>
        <v>1510013</v>
      </c>
      <c r="E2535">
        <f t="shared" si="197"/>
        <v>271</v>
      </c>
      <c r="F2535">
        <f t="shared" si="198"/>
        <v>0</v>
      </c>
      <c r="G2535">
        <f t="shared" si="199"/>
        <v>0</v>
      </c>
    </row>
    <row r="2536" spans="1:7">
      <c r="A2536" t="s">
        <v>4150</v>
      </c>
      <c r="B2536" t="s">
        <v>16</v>
      </c>
      <c r="C2536" t="str">
        <f t="shared" si="195"/>
        <v>1510284</v>
      </c>
      <c r="D2536" t="str">
        <f t="shared" si="196"/>
        <v>1510598</v>
      </c>
      <c r="E2536">
        <f t="shared" si="197"/>
        <v>1854</v>
      </c>
      <c r="F2536">
        <f t="shared" si="198"/>
        <v>0</v>
      </c>
      <c r="G2536">
        <f t="shared" si="199"/>
        <v>1</v>
      </c>
    </row>
    <row r="2537" spans="1:7">
      <c r="A2537" t="s">
        <v>4158</v>
      </c>
      <c r="B2537" t="s">
        <v>16</v>
      </c>
      <c r="C2537" t="str">
        <f t="shared" si="195"/>
        <v>1512452</v>
      </c>
      <c r="D2537" t="str">
        <f t="shared" si="196"/>
        <v>1513096</v>
      </c>
      <c r="E2537">
        <f t="shared" si="197"/>
        <v>2224</v>
      </c>
      <c r="F2537">
        <f t="shared" si="198"/>
        <v>0</v>
      </c>
      <c r="G2537">
        <f t="shared" si="199"/>
        <v>1</v>
      </c>
    </row>
    <row r="2538" spans="1:7">
      <c r="A2538" t="s">
        <v>4163</v>
      </c>
      <c r="B2538" t="s">
        <v>16</v>
      </c>
      <c r="C2538" t="str">
        <f t="shared" si="195"/>
        <v>1515320</v>
      </c>
      <c r="D2538" t="str">
        <f t="shared" si="196"/>
        <v>1515973</v>
      </c>
      <c r="E2538">
        <f t="shared" si="197"/>
        <v>74</v>
      </c>
      <c r="F2538">
        <f t="shared" si="198"/>
        <v>1</v>
      </c>
      <c r="G2538">
        <f t="shared" si="199"/>
        <v>1</v>
      </c>
    </row>
    <row r="2539" spans="1:7">
      <c r="A2539" t="s">
        <v>4167</v>
      </c>
      <c r="B2539" t="s">
        <v>16</v>
      </c>
      <c r="C2539" t="str">
        <f t="shared" si="195"/>
        <v>1516047</v>
      </c>
      <c r="D2539" t="str">
        <f t="shared" si="196"/>
        <v>1516478</v>
      </c>
      <c r="E2539">
        <f t="shared" si="197"/>
        <v>759</v>
      </c>
      <c r="F2539">
        <f t="shared" si="198"/>
        <v>0</v>
      </c>
      <c r="G2539">
        <f t="shared" si="199"/>
        <v>0</v>
      </c>
    </row>
    <row r="2540" spans="1:7">
      <c r="A2540" t="s">
        <v>4174</v>
      </c>
      <c r="B2540" t="s">
        <v>16</v>
      </c>
      <c r="C2540" t="str">
        <f t="shared" si="195"/>
        <v>1517237</v>
      </c>
      <c r="D2540" t="str">
        <f t="shared" si="196"/>
        <v>1517347</v>
      </c>
      <c r="E2540">
        <f t="shared" si="197"/>
        <v>557</v>
      </c>
      <c r="F2540">
        <f t="shared" si="198"/>
        <v>0</v>
      </c>
      <c r="G2540">
        <f t="shared" si="199"/>
        <v>1</v>
      </c>
    </row>
    <row r="2541" spans="1:7">
      <c r="A2541" t="s">
        <v>4178</v>
      </c>
      <c r="B2541" t="s">
        <v>16</v>
      </c>
      <c r="C2541" t="str">
        <f t="shared" si="195"/>
        <v>1517904</v>
      </c>
      <c r="D2541" t="str">
        <f t="shared" si="196"/>
        <v>1519364</v>
      </c>
      <c r="E2541">
        <f t="shared" si="197"/>
        <v>108</v>
      </c>
      <c r="F2541">
        <f t="shared" si="198"/>
        <v>1</v>
      </c>
      <c r="G2541">
        <f t="shared" si="199"/>
        <v>1</v>
      </c>
    </row>
    <row r="2542" spans="1:7">
      <c r="A2542" t="s">
        <v>4182</v>
      </c>
      <c r="B2542" t="s">
        <v>16</v>
      </c>
      <c r="C2542" t="str">
        <f t="shared" si="195"/>
        <v>1519472</v>
      </c>
      <c r="D2542" t="str">
        <f t="shared" si="196"/>
        <v>1519801</v>
      </c>
      <c r="E2542">
        <f t="shared" si="197"/>
        <v>1037</v>
      </c>
      <c r="F2542">
        <f t="shared" si="198"/>
        <v>0</v>
      </c>
      <c r="G2542">
        <f t="shared" si="199"/>
        <v>0</v>
      </c>
    </row>
    <row r="2543" spans="1:7">
      <c r="A2543" t="s">
        <v>4188</v>
      </c>
      <c r="B2543" t="s">
        <v>16</v>
      </c>
      <c r="C2543" t="str">
        <f t="shared" si="195"/>
        <v>1520838</v>
      </c>
      <c r="D2543" t="str">
        <f t="shared" si="196"/>
        <v>1521227</v>
      </c>
      <c r="E2543">
        <f t="shared" si="197"/>
        <v>832</v>
      </c>
      <c r="F2543">
        <f t="shared" si="198"/>
        <v>0</v>
      </c>
      <c r="G2543">
        <f t="shared" si="199"/>
        <v>1</v>
      </c>
    </row>
    <row r="2544" spans="1:7">
      <c r="A2544" t="s">
        <v>4194</v>
      </c>
      <c r="B2544" t="s">
        <v>16</v>
      </c>
      <c r="C2544" t="str">
        <f t="shared" si="195"/>
        <v>1522059</v>
      </c>
      <c r="D2544" t="str">
        <f t="shared" si="196"/>
        <v>1522727</v>
      </c>
      <c r="E2544">
        <f t="shared" si="197"/>
        <v>349</v>
      </c>
      <c r="F2544">
        <f t="shared" si="198"/>
        <v>0</v>
      </c>
      <c r="G2544">
        <f t="shared" si="199"/>
        <v>1</v>
      </c>
    </row>
    <row r="2545" spans="1:7">
      <c r="A2545" t="s">
        <v>4197</v>
      </c>
      <c r="B2545" t="s">
        <v>16</v>
      </c>
      <c r="C2545" t="str">
        <f t="shared" si="195"/>
        <v>1523076</v>
      </c>
      <c r="D2545" t="str">
        <f t="shared" si="196"/>
        <v>1523996</v>
      </c>
      <c r="E2545">
        <f t="shared" si="197"/>
        <v>1741</v>
      </c>
      <c r="F2545">
        <f t="shared" si="198"/>
        <v>0</v>
      </c>
      <c r="G2545">
        <f t="shared" si="199"/>
        <v>1</v>
      </c>
    </row>
    <row r="2546" spans="1:7">
      <c r="A2546" t="s">
        <v>4204</v>
      </c>
      <c r="B2546" t="s">
        <v>16</v>
      </c>
      <c r="C2546" t="str">
        <f t="shared" si="195"/>
        <v>1525737</v>
      </c>
      <c r="D2546" t="str">
        <f t="shared" si="196"/>
        <v>1525991</v>
      </c>
      <c r="E2546">
        <f t="shared" si="197"/>
        <v>293</v>
      </c>
      <c r="F2546">
        <f t="shared" si="198"/>
        <v>0</v>
      </c>
      <c r="G2546">
        <f t="shared" si="199"/>
        <v>1</v>
      </c>
    </row>
    <row r="2547" spans="1:7">
      <c r="A2547" t="s">
        <v>4206</v>
      </c>
      <c r="B2547" t="s">
        <v>16</v>
      </c>
      <c r="C2547" t="str">
        <f t="shared" si="195"/>
        <v>1526284</v>
      </c>
      <c r="D2547" t="str">
        <f t="shared" si="196"/>
        <v>1526844</v>
      </c>
      <c r="E2547">
        <f t="shared" si="197"/>
        <v>2200</v>
      </c>
      <c r="F2547">
        <f t="shared" si="198"/>
        <v>0</v>
      </c>
      <c r="G2547">
        <f t="shared" si="199"/>
        <v>1</v>
      </c>
    </row>
    <row r="2548" spans="1:7">
      <c r="A2548" t="s">
        <v>4212</v>
      </c>
      <c r="B2548" t="s">
        <v>16</v>
      </c>
      <c r="C2548" t="str">
        <f t="shared" si="195"/>
        <v>1529044</v>
      </c>
      <c r="D2548" t="str">
        <f t="shared" si="196"/>
        <v>1529547</v>
      </c>
      <c r="E2548">
        <f t="shared" si="197"/>
        <v>6954</v>
      </c>
      <c r="F2548">
        <f t="shared" si="198"/>
        <v>0</v>
      </c>
      <c r="G2548">
        <f t="shared" si="199"/>
        <v>1</v>
      </c>
    </row>
    <row r="2549" spans="1:7">
      <c r="A2549" t="s">
        <v>4242</v>
      </c>
      <c r="B2549" t="s">
        <v>16</v>
      </c>
      <c r="C2549" t="str">
        <f t="shared" si="195"/>
        <v>1536501</v>
      </c>
      <c r="D2549" t="str">
        <f t="shared" si="196"/>
        <v>1537505</v>
      </c>
      <c r="E2549">
        <f t="shared" si="197"/>
        <v>281</v>
      </c>
      <c r="F2549">
        <f t="shared" si="198"/>
        <v>0</v>
      </c>
      <c r="G2549">
        <f t="shared" si="199"/>
        <v>1</v>
      </c>
    </row>
    <row r="2550" spans="1:7">
      <c r="A2550" t="s">
        <v>4246</v>
      </c>
      <c r="B2550" t="s">
        <v>16</v>
      </c>
      <c r="C2550" t="str">
        <f t="shared" si="195"/>
        <v>1537786</v>
      </c>
      <c r="D2550" t="str">
        <f t="shared" si="196"/>
        <v>1539477</v>
      </c>
      <c r="E2550">
        <f t="shared" si="197"/>
        <v>-3</v>
      </c>
      <c r="F2550">
        <f t="shared" si="198"/>
        <v>1</v>
      </c>
      <c r="G2550">
        <f t="shared" si="199"/>
        <v>1</v>
      </c>
    </row>
    <row r="2551" spans="1:7">
      <c r="A2551" t="s">
        <v>4250</v>
      </c>
      <c r="B2551" t="s">
        <v>16</v>
      </c>
      <c r="C2551" t="str">
        <f t="shared" si="195"/>
        <v>1539474</v>
      </c>
      <c r="D2551" t="str">
        <f t="shared" si="196"/>
        <v>1540439</v>
      </c>
      <c r="E2551">
        <f t="shared" si="197"/>
        <v>-13</v>
      </c>
      <c r="F2551">
        <f t="shared" si="198"/>
        <v>1</v>
      </c>
      <c r="G2551">
        <f t="shared" si="199"/>
        <v>0</v>
      </c>
    </row>
    <row r="2552" spans="1:7">
      <c r="A2552" t="s">
        <v>4254</v>
      </c>
      <c r="B2552" t="s">
        <v>16</v>
      </c>
      <c r="C2552" t="str">
        <f t="shared" si="195"/>
        <v>1540426</v>
      </c>
      <c r="D2552" t="str">
        <f t="shared" si="196"/>
        <v>1541319</v>
      </c>
      <c r="E2552">
        <f t="shared" si="197"/>
        <v>0</v>
      </c>
      <c r="F2552">
        <f t="shared" si="198"/>
        <v>1</v>
      </c>
      <c r="G2552">
        <f t="shared" si="199"/>
        <v>0</v>
      </c>
    </row>
    <row r="2553" spans="1:7">
      <c r="A2553" t="s">
        <v>4257</v>
      </c>
      <c r="B2553" t="s">
        <v>16</v>
      </c>
      <c r="C2553" t="str">
        <f t="shared" si="195"/>
        <v>1541319</v>
      </c>
      <c r="D2553" t="str">
        <f t="shared" si="196"/>
        <v>1542320</v>
      </c>
      <c r="E2553">
        <f t="shared" si="197"/>
        <v>-10</v>
      </c>
      <c r="F2553">
        <f t="shared" si="198"/>
        <v>1</v>
      </c>
      <c r="G2553">
        <f t="shared" si="199"/>
        <v>0</v>
      </c>
    </row>
    <row r="2554" spans="1:7">
      <c r="A2554" t="s">
        <v>4261</v>
      </c>
      <c r="B2554" t="s">
        <v>16</v>
      </c>
      <c r="C2554" t="str">
        <f t="shared" si="195"/>
        <v>1542310</v>
      </c>
      <c r="D2554" t="str">
        <f t="shared" si="196"/>
        <v>1543119</v>
      </c>
      <c r="E2554">
        <f t="shared" si="197"/>
        <v>209</v>
      </c>
      <c r="F2554">
        <f t="shared" si="198"/>
        <v>0</v>
      </c>
      <c r="G2554">
        <f t="shared" si="199"/>
        <v>0</v>
      </c>
    </row>
    <row r="2555" spans="1:7">
      <c r="A2555" t="s">
        <v>4264</v>
      </c>
      <c r="B2555" t="s">
        <v>16</v>
      </c>
      <c r="C2555" t="str">
        <f t="shared" si="195"/>
        <v>1543328</v>
      </c>
      <c r="D2555" t="str">
        <f t="shared" si="196"/>
        <v>1544116</v>
      </c>
      <c r="E2555">
        <f t="shared" si="197"/>
        <v>219</v>
      </c>
      <c r="F2555">
        <f t="shared" si="198"/>
        <v>0</v>
      </c>
      <c r="G2555">
        <f t="shared" si="199"/>
        <v>1</v>
      </c>
    </row>
    <row r="2556" spans="1:7">
      <c r="A2556" t="s">
        <v>4268</v>
      </c>
      <c r="B2556" t="s">
        <v>16</v>
      </c>
      <c r="C2556" t="str">
        <f t="shared" si="195"/>
        <v>1544335</v>
      </c>
      <c r="D2556" t="str">
        <f t="shared" si="196"/>
        <v>1544946</v>
      </c>
      <c r="E2556">
        <f t="shared" si="197"/>
        <v>4504</v>
      </c>
      <c r="F2556">
        <f t="shared" si="198"/>
        <v>0</v>
      </c>
      <c r="G2556">
        <f t="shared" si="199"/>
        <v>1</v>
      </c>
    </row>
    <row r="2557" spans="1:7">
      <c r="A2557" t="s">
        <v>4287</v>
      </c>
      <c r="B2557" t="s">
        <v>16</v>
      </c>
      <c r="C2557" t="str">
        <f t="shared" si="195"/>
        <v>1549450</v>
      </c>
      <c r="D2557" t="str">
        <f t="shared" si="196"/>
        <v>1549917</v>
      </c>
      <c r="E2557">
        <f t="shared" si="197"/>
        <v>1656</v>
      </c>
      <c r="F2557">
        <f t="shared" si="198"/>
        <v>0</v>
      </c>
      <c r="G2557">
        <f t="shared" si="199"/>
        <v>1</v>
      </c>
    </row>
    <row r="2558" spans="1:7">
      <c r="A2558" t="s">
        <v>4297</v>
      </c>
      <c r="B2558" t="s">
        <v>16</v>
      </c>
      <c r="C2558" t="str">
        <f t="shared" si="195"/>
        <v>1551573</v>
      </c>
      <c r="D2558" t="str">
        <f t="shared" si="196"/>
        <v>1551980</v>
      </c>
      <c r="E2558">
        <f t="shared" si="197"/>
        <v>65</v>
      </c>
      <c r="F2558">
        <f t="shared" si="198"/>
        <v>1</v>
      </c>
      <c r="G2558">
        <f t="shared" si="199"/>
        <v>1</v>
      </c>
    </row>
    <row r="2559" spans="1:7">
      <c r="A2559" t="s">
        <v>4301</v>
      </c>
      <c r="B2559" t="s">
        <v>16</v>
      </c>
      <c r="C2559" t="str">
        <f t="shared" si="195"/>
        <v>1552045</v>
      </c>
      <c r="D2559" t="str">
        <f t="shared" si="196"/>
        <v>1552713</v>
      </c>
      <c r="E2559">
        <f t="shared" si="197"/>
        <v>1350</v>
      </c>
      <c r="F2559">
        <f t="shared" si="198"/>
        <v>0</v>
      </c>
      <c r="G2559">
        <f t="shared" si="199"/>
        <v>0</v>
      </c>
    </row>
    <row r="2560" spans="1:7">
      <c r="A2560" t="s">
        <v>4307</v>
      </c>
      <c r="B2560" t="s">
        <v>16</v>
      </c>
      <c r="C2560" t="str">
        <f t="shared" si="195"/>
        <v>1554063</v>
      </c>
      <c r="D2560" t="str">
        <f t="shared" si="196"/>
        <v>1554431</v>
      </c>
      <c r="E2560">
        <f t="shared" si="197"/>
        <v>1525</v>
      </c>
      <c r="F2560">
        <f t="shared" si="198"/>
        <v>0</v>
      </c>
      <c r="G2560">
        <f t="shared" si="199"/>
        <v>1</v>
      </c>
    </row>
    <row r="2561" spans="1:7">
      <c r="A2561" t="s">
        <v>4313</v>
      </c>
      <c r="B2561" t="s">
        <v>16</v>
      </c>
      <c r="C2561" t="str">
        <f t="shared" si="195"/>
        <v>1555956</v>
      </c>
      <c r="D2561" t="str">
        <f t="shared" si="196"/>
        <v>1556771</v>
      </c>
      <c r="E2561">
        <f t="shared" si="197"/>
        <v>240</v>
      </c>
      <c r="F2561">
        <f t="shared" si="198"/>
        <v>0</v>
      </c>
      <c r="G2561">
        <f t="shared" si="199"/>
        <v>1</v>
      </c>
    </row>
    <row r="2562" spans="1:7">
      <c r="A2562" t="s">
        <v>4315</v>
      </c>
      <c r="B2562" t="s">
        <v>16</v>
      </c>
      <c r="C2562" t="str">
        <f t="shared" si="195"/>
        <v>1557011</v>
      </c>
      <c r="D2562" t="str">
        <f t="shared" si="196"/>
        <v>1557589</v>
      </c>
      <c r="E2562">
        <f t="shared" si="197"/>
        <v>487</v>
      </c>
      <c r="F2562">
        <f t="shared" si="198"/>
        <v>0</v>
      </c>
      <c r="G2562">
        <f t="shared" si="199"/>
        <v>1</v>
      </c>
    </row>
    <row r="2563" spans="1:7">
      <c r="A2563" t="s">
        <v>4319</v>
      </c>
      <c r="B2563" t="s">
        <v>16</v>
      </c>
      <c r="C2563" t="str">
        <f t="shared" ref="C2563:C2626" si="200">LEFT(A2563,SEARCH(".",A2563)-1)</f>
        <v>1558076</v>
      </c>
      <c r="D2563" t="str">
        <f t="shared" ref="D2563:D2626" si="201">RIGHT(A2563,LEN(A2563)-SEARCH(".",A2563)-1)</f>
        <v>1559101</v>
      </c>
      <c r="E2563">
        <f t="shared" ref="E2563:E2626" si="202">C2564-D2563</f>
        <v>1101</v>
      </c>
      <c r="F2563">
        <f t="shared" ref="F2563:F2626" si="203">IF(E2563&lt;$K$2, 1, 0)</f>
        <v>0</v>
      </c>
      <c r="G2563">
        <f t="shared" si="199"/>
        <v>1</v>
      </c>
    </row>
    <row r="2564" spans="1:7">
      <c r="A2564" t="s">
        <v>4325</v>
      </c>
      <c r="B2564" t="s">
        <v>16</v>
      </c>
      <c r="C2564" t="str">
        <f t="shared" si="200"/>
        <v>1560202</v>
      </c>
      <c r="D2564" t="str">
        <f t="shared" si="201"/>
        <v>1561350</v>
      </c>
      <c r="E2564">
        <f t="shared" si="202"/>
        <v>303</v>
      </c>
      <c r="F2564">
        <f t="shared" si="203"/>
        <v>0</v>
      </c>
      <c r="G2564">
        <f t="shared" ref="G2564:G2627" si="204">IF(F2563=1, 0,1)</f>
        <v>1</v>
      </c>
    </row>
    <row r="2565" spans="1:7">
      <c r="A2565" t="s">
        <v>4328</v>
      </c>
      <c r="B2565" t="s">
        <v>16</v>
      </c>
      <c r="C2565" t="str">
        <f t="shared" si="200"/>
        <v>1561653</v>
      </c>
      <c r="D2565" t="str">
        <f t="shared" si="201"/>
        <v>1562807</v>
      </c>
      <c r="E2565">
        <f t="shared" si="202"/>
        <v>1050</v>
      </c>
      <c r="F2565">
        <f t="shared" si="203"/>
        <v>0</v>
      </c>
      <c r="G2565">
        <f t="shared" si="204"/>
        <v>1</v>
      </c>
    </row>
    <row r="2566" spans="1:7">
      <c r="A2566" t="s">
        <v>4336</v>
      </c>
      <c r="B2566" t="s">
        <v>16</v>
      </c>
      <c r="C2566" t="str">
        <f t="shared" si="200"/>
        <v>1563857</v>
      </c>
      <c r="D2566" t="str">
        <f t="shared" si="201"/>
        <v>1565230</v>
      </c>
      <c r="E2566">
        <f t="shared" si="202"/>
        <v>501</v>
      </c>
      <c r="F2566">
        <f t="shared" si="203"/>
        <v>0</v>
      </c>
      <c r="G2566">
        <f t="shared" si="204"/>
        <v>1</v>
      </c>
    </row>
    <row r="2567" spans="1:7">
      <c r="A2567" t="s">
        <v>4339</v>
      </c>
      <c r="B2567" t="s">
        <v>16</v>
      </c>
      <c r="C2567" t="str">
        <f t="shared" si="200"/>
        <v>1565731</v>
      </c>
      <c r="D2567" t="str">
        <f t="shared" si="201"/>
        <v>1565829</v>
      </c>
      <c r="E2567">
        <f t="shared" si="202"/>
        <v>207</v>
      </c>
      <c r="F2567">
        <f t="shared" si="203"/>
        <v>0</v>
      </c>
      <c r="G2567">
        <f t="shared" si="204"/>
        <v>1</v>
      </c>
    </row>
    <row r="2568" spans="1:7">
      <c r="A2568" t="s">
        <v>4341</v>
      </c>
      <c r="B2568" t="s">
        <v>16</v>
      </c>
      <c r="C2568" t="str">
        <f t="shared" si="200"/>
        <v>1566036</v>
      </c>
      <c r="D2568" t="str">
        <f t="shared" si="201"/>
        <v>1567448</v>
      </c>
      <c r="E2568">
        <f t="shared" si="202"/>
        <v>3569</v>
      </c>
      <c r="F2568">
        <f t="shared" si="203"/>
        <v>0</v>
      </c>
      <c r="G2568">
        <f t="shared" si="204"/>
        <v>1</v>
      </c>
    </row>
    <row r="2569" spans="1:7">
      <c r="A2569" t="s">
        <v>4354</v>
      </c>
      <c r="B2569" t="s">
        <v>16</v>
      </c>
      <c r="C2569" t="str">
        <f t="shared" si="200"/>
        <v>1571017</v>
      </c>
      <c r="D2569" t="str">
        <f t="shared" si="201"/>
        <v>1572069</v>
      </c>
      <c r="E2569">
        <f t="shared" si="202"/>
        <v>276</v>
      </c>
      <c r="F2569">
        <f t="shared" si="203"/>
        <v>0</v>
      </c>
      <c r="G2569">
        <f t="shared" si="204"/>
        <v>1</v>
      </c>
    </row>
    <row r="2570" spans="1:7">
      <c r="A2570" t="s">
        <v>4357</v>
      </c>
      <c r="B2570" t="s">
        <v>16</v>
      </c>
      <c r="C2570" t="str">
        <f t="shared" si="200"/>
        <v>1572345</v>
      </c>
      <c r="D2570" t="str">
        <f t="shared" si="201"/>
        <v>1572584</v>
      </c>
      <c r="E2570">
        <f t="shared" si="202"/>
        <v>11646</v>
      </c>
      <c r="F2570">
        <f t="shared" si="203"/>
        <v>0</v>
      </c>
      <c r="G2570">
        <f t="shared" si="204"/>
        <v>1</v>
      </c>
    </row>
    <row r="2571" spans="1:7">
      <c r="A2571" t="s">
        <v>4396</v>
      </c>
      <c r="B2571" t="s">
        <v>16</v>
      </c>
      <c r="C2571" t="str">
        <f t="shared" si="200"/>
        <v>1584230</v>
      </c>
      <c r="D2571" t="str">
        <f t="shared" si="201"/>
        <v>1585342</v>
      </c>
      <c r="E2571">
        <f t="shared" si="202"/>
        <v>260</v>
      </c>
      <c r="F2571">
        <f t="shared" si="203"/>
        <v>0</v>
      </c>
      <c r="G2571">
        <f t="shared" si="204"/>
        <v>1</v>
      </c>
    </row>
    <row r="2572" spans="1:7">
      <c r="A2572" t="s">
        <v>4398</v>
      </c>
      <c r="B2572" t="s">
        <v>16</v>
      </c>
      <c r="C2572" t="str">
        <f t="shared" si="200"/>
        <v>1585602</v>
      </c>
      <c r="D2572" t="str">
        <f t="shared" si="201"/>
        <v>1585736</v>
      </c>
      <c r="E2572">
        <f t="shared" si="202"/>
        <v>2666</v>
      </c>
      <c r="F2572">
        <f t="shared" si="203"/>
        <v>0</v>
      </c>
      <c r="G2572">
        <f t="shared" si="204"/>
        <v>1</v>
      </c>
    </row>
    <row r="2573" spans="1:7">
      <c r="A2573" t="s">
        <v>4404</v>
      </c>
      <c r="B2573" t="s">
        <v>16</v>
      </c>
      <c r="C2573" t="str">
        <f t="shared" si="200"/>
        <v>1588402</v>
      </c>
      <c r="D2573" t="str">
        <f t="shared" si="201"/>
        <v>1589256</v>
      </c>
      <c r="E2573">
        <f t="shared" si="202"/>
        <v>121</v>
      </c>
      <c r="F2573">
        <f t="shared" si="203"/>
        <v>1</v>
      </c>
      <c r="G2573">
        <f t="shared" si="204"/>
        <v>1</v>
      </c>
    </row>
    <row r="2574" spans="1:7">
      <c r="A2574" t="s">
        <v>4406</v>
      </c>
      <c r="B2574" t="s">
        <v>16</v>
      </c>
      <c r="C2574" t="str">
        <f t="shared" si="200"/>
        <v>1589377</v>
      </c>
      <c r="D2574" t="str">
        <f t="shared" si="201"/>
        <v>1590426</v>
      </c>
      <c r="E2574">
        <f t="shared" si="202"/>
        <v>509</v>
      </c>
      <c r="F2574">
        <f t="shared" si="203"/>
        <v>0</v>
      </c>
      <c r="G2574">
        <f t="shared" si="204"/>
        <v>0</v>
      </c>
    </row>
    <row r="2575" spans="1:7">
      <c r="A2575" t="s">
        <v>4409</v>
      </c>
      <c r="B2575" t="s">
        <v>16</v>
      </c>
      <c r="C2575" t="str">
        <f t="shared" si="200"/>
        <v>1590935</v>
      </c>
      <c r="D2575" t="str">
        <f t="shared" si="201"/>
        <v>1593169</v>
      </c>
      <c r="E2575">
        <f t="shared" si="202"/>
        <v>107</v>
      </c>
      <c r="F2575">
        <f t="shared" si="203"/>
        <v>1</v>
      </c>
      <c r="G2575">
        <f t="shared" si="204"/>
        <v>1</v>
      </c>
    </row>
    <row r="2576" spans="1:7">
      <c r="A2576" t="s">
        <v>4413</v>
      </c>
      <c r="B2576" t="s">
        <v>16</v>
      </c>
      <c r="C2576" t="str">
        <f t="shared" si="200"/>
        <v>1593276</v>
      </c>
      <c r="D2576" t="str">
        <f t="shared" si="201"/>
        <v>1595291</v>
      </c>
      <c r="E2576">
        <f t="shared" si="202"/>
        <v>36</v>
      </c>
      <c r="F2576">
        <f t="shared" si="203"/>
        <v>1</v>
      </c>
      <c r="G2576">
        <f t="shared" si="204"/>
        <v>0</v>
      </c>
    </row>
    <row r="2577" spans="1:7">
      <c r="A2577" t="s">
        <v>4416</v>
      </c>
      <c r="B2577" t="s">
        <v>16</v>
      </c>
      <c r="C2577" t="str">
        <f t="shared" si="200"/>
        <v>1595327</v>
      </c>
      <c r="D2577" t="str">
        <f t="shared" si="201"/>
        <v>1596376</v>
      </c>
      <c r="E2577">
        <f t="shared" si="202"/>
        <v>52</v>
      </c>
      <c r="F2577">
        <f t="shared" si="203"/>
        <v>1</v>
      </c>
      <c r="G2577">
        <f t="shared" si="204"/>
        <v>0</v>
      </c>
    </row>
    <row r="2578" spans="1:7">
      <c r="A2578" t="s">
        <v>4420</v>
      </c>
      <c r="B2578" t="s">
        <v>16</v>
      </c>
      <c r="C2578" t="str">
        <f t="shared" si="200"/>
        <v>1596428</v>
      </c>
      <c r="D2578" t="str">
        <f t="shared" si="201"/>
        <v>1597207</v>
      </c>
      <c r="E2578">
        <f t="shared" si="202"/>
        <v>0</v>
      </c>
      <c r="F2578">
        <f t="shared" si="203"/>
        <v>1</v>
      </c>
      <c r="G2578">
        <f t="shared" si="204"/>
        <v>0</v>
      </c>
    </row>
    <row r="2579" spans="1:7">
      <c r="A2579" t="s">
        <v>4424</v>
      </c>
      <c r="B2579" t="s">
        <v>16</v>
      </c>
      <c r="C2579" t="str">
        <f t="shared" si="200"/>
        <v>1597207</v>
      </c>
      <c r="D2579" t="str">
        <f t="shared" si="201"/>
        <v>1598211</v>
      </c>
      <c r="E2579">
        <f t="shared" si="202"/>
        <v>-3</v>
      </c>
      <c r="F2579">
        <f t="shared" si="203"/>
        <v>1</v>
      </c>
      <c r="G2579">
        <f t="shared" si="204"/>
        <v>0</v>
      </c>
    </row>
    <row r="2580" spans="1:7">
      <c r="A2580" t="s">
        <v>4428</v>
      </c>
      <c r="B2580" t="s">
        <v>16</v>
      </c>
      <c r="C2580" t="str">
        <f t="shared" si="200"/>
        <v>1598208</v>
      </c>
      <c r="D2580" t="str">
        <f t="shared" si="201"/>
        <v>1599002</v>
      </c>
      <c r="E2580">
        <f t="shared" si="202"/>
        <v>717</v>
      </c>
      <c r="F2580">
        <f t="shared" si="203"/>
        <v>0</v>
      </c>
      <c r="G2580">
        <f t="shared" si="204"/>
        <v>0</v>
      </c>
    </row>
    <row r="2581" spans="1:7">
      <c r="A2581" t="s">
        <v>4434</v>
      </c>
      <c r="B2581" t="s">
        <v>16</v>
      </c>
      <c r="C2581" t="str">
        <f t="shared" si="200"/>
        <v>1599719</v>
      </c>
      <c r="D2581" t="str">
        <f t="shared" si="201"/>
        <v>1600351</v>
      </c>
      <c r="E2581">
        <f t="shared" si="202"/>
        <v>1647</v>
      </c>
      <c r="F2581">
        <f t="shared" si="203"/>
        <v>0</v>
      </c>
      <c r="G2581">
        <f t="shared" si="204"/>
        <v>1</v>
      </c>
    </row>
    <row r="2582" spans="1:7">
      <c r="A2582" t="s">
        <v>4439</v>
      </c>
      <c r="B2582" t="s">
        <v>16</v>
      </c>
      <c r="C2582" t="str">
        <f t="shared" si="200"/>
        <v>1601998</v>
      </c>
      <c r="D2582" t="str">
        <f t="shared" si="201"/>
        <v>1603332</v>
      </c>
      <c r="E2582">
        <f t="shared" si="202"/>
        <v>-10</v>
      </c>
      <c r="F2582">
        <f t="shared" si="203"/>
        <v>1</v>
      </c>
      <c r="G2582">
        <f t="shared" si="204"/>
        <v>1</v>
      </c>
    </row>
    <row r="2583" spans="1:7">
      <c r="A2583" t="s">
        <v>4442</v>
      </c>
      <c r="B2583" t="s">
        <v>16</v>
      </c>
      <c r="C2583" t="str">
        <f t="shared" si="200"/>
        <v>1603322</v>
      </c>
      <c r="D2583" t="str">
        <f t="shared" si="201"/>
        <v>1604329</v>
      </c>
      <c r="E2583">
        <f t="shared" si="202"/>
        <v>-19</v>
      </c>
      <c r="F2583">
        <f t="shared" si="203"/>
        <v>1</v>
      </c>
      <c r="G2583">
        <f t="shared" si="204"/>
        <v>0</v>
      </c>
    </row>
    <row r="2584" spans="1:7">
      <c r="A2584" t="s">
        <v>4445</v>
      </c>
      <c r="B2584" t="s">
        <v>16</v>
      </c>
      <c r="C2584" t="str">
        <f t="shared" si="200"/>
        <v>1604310</v>
      </c>
      <c r="D2584" t="str">
        <f t="shared" si="201"/>
        <v>1604471</v>
      </c>
      <c r="E2584">
        <f t="shared" si="202"/>
        <v>288</v>
      </c>
      <c r="F2584">
        <f t="shared" si="203"/>
        <v>0</v>
      </c>
      <c r="G2584">
        <f t="shared" si="204"/>
        <v>0</v>
      </c>
    </row>
    <row r="2585" spans="1:7">
      <c r="A2585" t="s">
        <v>4447</v>
      </c>
      <c r="B2585" t="s">
        <v>16</v>
      </c>
      <c r="C2585" t="str">
        <f t="shared" si="200"/>
        <v>1604759</v>
      </c>
      <c r="D2585" t="str">
        <f t="shared" si="201"/>
        <v>1605619</v>
      </c>
      <c r="E2585">
        <f t="shared" si="202"/>
        <v>521</v>
      </c>
      <c r="F2585">
        <f t="shared" si="203"/>
        <v>0</v>
      </c>
      <c r="G2585">
        <f t="shared" si="204"/>
        <v>1</v>
      </c>
    </row>
    <row r="2586" spans="1:7">
      <c r="A2586" t="s">
        <v>4450</v>
      </c>
      <c r="B2586" t="s">
        <v>16</v>
      </c>
      <c r="C2586" t="str">
        <f t="shared" si="200"/>
        <v>1606140</v>
      </c>
      <c r="D2586" t="str">
        <f t="shared" si="201"/>
        <v>1606523</v>
      </c>
      <c r="E2586">
        <f t="shared" si="202"/>
        <v>1402</v>
      </c>
      <c r="F2586">
        <f t="shared" si="203"/>
        <v>0</v>
      </c>
      <c r="G2586">
        <f t="shared" si="204"/>
        <v>1</v>
      </c>
    </row>
    <row r="2587" spans="1:7">
      <c r="A2587" t="s">
        <v>4454</v>
      </c>
      <c r="B2587" t="s">
        <v>16</v>
      </c>
      <c r="C2587" t="str">
        <f t="shared" si="200"/>
        <v>1607925</v>
      </c>
      <c r="D2587" t="str">
        <f t="shared" si="201"/>
        <v>1608368</v>
      </c>
      <c r="E2587">
        <f t="shared" si="202"/>
        <v>1201</v>
      </c>
      <c r="F2587">
        <f t="shared" si="203"/>
        <v>0</v>
      </c>
      <c r="G2587">
        <f t="shared" si="204"/>
        <v>1</v>
      </c>
    </row>
    <row r="2588" spans="1:7">
      <c r="A2588" t="s">
        <v>4460</v>
      </c>
      <c r="B2588" t="s">
        <v>16</v>
      </c>
      <c r="C2588" t="str">
        <f t="shared" si="200"/>
        <v>1609569</v>
      </c>
      <c r="D2588" t="str">
        <f t="shared" si="201"/>
        <v>1609793</v>
      </c>
      <c r="E2588">
        <f t="shared" si="202"/>
        <v>4394</v>
      </c>
      <c r="F2588">
        <f t="shared" si="203"/>
        <v>0</v>
      </c>
      <c r="G2588">
        <f t="shared" si="204"/>
        <v>1</v>
      </c>
    </row>
    <row r="2589" spans="1:7">
      <c r="A2589" t="s">
        <v>4472</v>
      </c>
      <c r="B2589" t="s">
        <v>16</v>
      </c>
      <c r="C2589" t="str">
        <f t="shared" si="200"/>
        <v>1614187</v>
      </c>
      <c r="D2589" t="str">
        <f t="shared" si="201"/>
        <v>1614762</v>
      </c>
      <c r="E2589">
        <f t="shared" si="202"/>
        <v>2841</v>
      </c>
      <c r="F2589">
        <f t="shared" si="203"/>
        <v>0</v>
      </c>
      <c r="G2589">
        <f t="shared" si="204"/>
        <v>1</v>
      </c>
    </row>
    <row r="2590" spans="1:7">
      <c r="A2590" t="s">
        <v>4487</v>
      </c>
      <c r="B2590" t="s">
        <v>16</v>
      </c>
      <c r="C2590" t="str">
        <f t="shared" si="200"/>
        <v>1617603</v>
      </c>
      <c r="D2590" t="str">
        <f t="shared" si="201"/>
        <v>1617824</v>
      </c>
      <c r="E2590">
        <f t="shared" si="202"/>
        <v>279</v>
      </c>
      <c r="F2590">
        <f t="shared" si="203"/>
        <v>0</v>
      </c>
      <c r="G2590">
        <f t="shared" si="204"/>
        <v>1</v>
      </c>
    </row>
    <row r="2591" spans="1:7">
      <c r="A2591" t="s">
        <v>4489</v>
      </c>
      <c r="B2591" t="s">
        <v>16</v>
      </c>
      <c r="C2591" t="str">
        <f t="shared" si="200"/>
        <v>1618103</v>
      </c>
      <c r="D2591" t="str">
        <f t="shared" si="201"/>
        <v>1618465</v>
      </c>
      <c r="E2591">
        <f t="shared" si="202"/>
        <v>218</v>
      </c>
      <c r="F2591">
        <f t="shared" si="203"/>
        <v>0</v>
      </c>
      <c r="G2591">
        <f t="shared" si="204"/>
        <v>1</v>
      </c>
    </row>
    <row r="2592" spans="1:7">
      <c r="A2592" t="s">
        <v>4491</v>
      </c>
      <c r="B2592" t="s">
        <v>16</v>
      </c>
      <c r="C2592" t="str">
        <f t="shared" si="200"/>
        <v>1618683</v>
      </c>
      <c r="D2592" t="str">
        <f t="shared" si="201"/>
        <v>1619660</v>
      </c>
      <c r="E2592">
        <f t="shared" si="202"/>
        <v>155</v>
      </c>
      <c r="F2592">
        <f t="shared" si="203"/>
        <v>0</v>
      </c>
      <c r="G2592">
        <f t="shared" si="204"/>
        <v>1</v>
      </c>
    </row>
    <row r="2593" spans="1:7">
      <c r="A2593" t="s">
        <v>4495</v>
      </c>
      <c r="B2593" t="s">
        <v>16</v>
      </c>
      <c r="C2593" t="str">
        <f t="shared" si="200"/>
        <v>1619815</v>
      </c>
      <c r="D2593" t="str">
        <f t="shared" si="201"/>
        <v>1620279</v>
      </c>
      <c r="E2593">
        <f t="shared" si="202"/>
        <v>2693</v>
      </c>
      <c r="F2593">
        <f t="shared" si="203"/>
        <v>0</v>
      </c>
      <c r="G2593">
        <f t="shared" si="204"/>
        <v>1</v>
      </c>
    </row>
    <row r="2594" spans="1:7">
      <c r="A2594" t="s">
        <v>4505</v>
      </c>
      <c r="B2594" t="s">
        <v>16</v>
      </c>
      <c r="C2594" t="str">
        <f t="shared" si="200"/>
        <v>1622972</v>
      </c>
      <c r="D2594" t="str">
        <f t="shared" si="201"/>
        <v>1623097</v>
      </c>
      <c r="E2594">
        <f t="shared" si="202"/>
        <v>4198</v>
      </c>
      <c r="F2594">
        <f t="shared" si="203"/>
        <v>0</v>
      </c>
      <c r="G2594">
        <f t="shared" si="204"/>
        <v>1</v>
      </c>
    </row>
    <row r="2595" spans="1:7">
      <c r="A2595" t="s">
        <v>4518</v>
      </c>
      <c r="B2595" t="s">
        <v>16</v>
      </c>
      <c r="C2595" t="str">
        <f t="shared" si="200"/>
        <v>1627295</v>
      </c>
      <c r="D2595" t="str">
        <f t="shared" si="201"/>
        <v>1629337</v>
      </c>
      <c r="E2595">
        <f t="shared" si="202"/>
        <v>260</v>
      </c>
      <c r="F2595">
        <f t="shared" si="203"/>
        <v>0</v>
      </c>
      <c r="G2595">
        <f t="shared" si="204"/>
        <v>1</v>
      </c>
    </row>
    <row r="2596" spans="1:7">
      <c r="A2596" t="s">
        <v>4522</v>
      </c>
      <c r="B2596" t="s">
        <v>16</v>
      </c>
      <c r="C2596" t="str">
        <f t="shared" si="200"/>
        <v>1629597</v>
      </c>
      <c r="D2596" t="str">
        <f t="shared" si="201"/>
        <v>1630754</v>
      </c>
      <c r="E2596">
        <f t="shared" si="202"/>
        <v>20296</v>
      </c>
      <c r="F2596">
        <f t="shared" si="203"/>
        <v>0</v>
      </c>
      <c r="G2596">
        <f t="shared" si="204"/>
        <v>1</v>
      </c>
    </row>
    <row r="2597" spans="1:7">
      <c r="A2597" t="s">
        <v>4575</v>
      </c>
      <c r="B2597" t="s">
        <v>16</v>
      </c>
      <c r="C2597" t="str">
        <f t="shared" si="200"/>
        <v>1651050</v>
      </c>
      <c r="D2597" t="str">
        <f t="shared" si="201"/>
        <v>1652621</v>
      </c>
      <c r="E2597">
        <f t="shared" si="202"/>
        <v>75</v>
      </c>
      <c r="F2597">
        <f t="shared" si="203"/>
        <v>1</v>
      </c>
      <c r="G2597">
        <f t="shared" si="204"/>
        <v>1</v>
      </c>
    </row>
    <row r="2598" spans="1:7">
      <c r="A2598" t="s">
        <v>4578</v>
      </c>
      <c r="B2598" t="s">
        <v>16</v>
      </c>
      <c r="C2598" t="str">
        <f t="shared" si="200"/>
        <v>1652696</v>
      </c>
      <c r="D2598" t="str">
        <f t="shared" si="201"/>
        <v>1653736</v>
      </c>
      <c r="E2598">
        <f t="shared" si="202"/>
        <v>0</v>
      </c>
      <c r="F2598">
        <f t="shared" si="203"/>
        <v>1</v>
      </c>
      <c r="G2598">
        <f t="shared" si="204"/>
        <v>0</v>
      </c>
    </row>
    <row r="2599" spans="1:7">
      <c r="A2599" t="s">
        <v>4580</v>
      </c>
      <c r="B2599" t="s">
        <v>16</v>
      </c>
      <c r="C2599" t="str">
        <f t="shared" si="200"/>
        <v>1653736</v>
      </c>
      <c r="D2599" t="str">
        <f t="shared" si="201"/>
        <v>1654566</v>
      </c>
      <c r="E2599">
        <f t="shared" si="202"/>
        <v>-7</v>
      </c>
      <c r="F2599">
        <f t="shared" si="203"/>
        <v>1</v>
      </c>
      <c r="G2599">
        <f t="shared" si="204"/>
        <v>0</v>
      </c>
    </row>
    <row r="2600" spans="1:7">
      <c r="A2600" t="s">
        <v>4582</v>
      </c>
      <c r="B2600" t="s">
        <v>16</v>
      </c>
      <c r="C2600" t="str">
        <f t="shared" si="200"/>
        <v>1654559</v>
      </c>
      <c r="D2600" t="str">
        <f t="shared" si="201"/>
        <v>1655395</v>
      </c>
      <c r="E2600">
        <f t="shared" si="202"/>
        <v>-10</v>
      </c>
      <c r="F2600">
        <f t="shared" si="203"/>
        <v>1</v>
      </c>
      <c r="G2600">
        <f t="shared" si="204"/>
        <v>0</v>
      </c>
    </row>
    <row r="2601" spans="1:7">
      <c r="A2601" t="s">
        <v>4584</v>
      </c>
      <c r="B2601" t="s">
        <v>16</v>
      </c>
      <c r="C2601" t="str">
        <f t="shared" si="200"/>
        <v>1655385</v>
      </c>
      <c r="D2601" t="str">
        <f t="shared" si="201"/>
        <v>1656098</v>
      </c>
      <c r="E2601">
        <f t="shared" si="202"/>
        <v>1252</v>
      </c>
      <c r="F2601">
        <f t="shared" si="203"/>
        <v>0</v>
      </c>
      <c r="G2601">
        <f t="shared" si="204"/>
        <v>0</v>
      </c>
    </row>
    <row r="2602" spans="1:7">
      <c r="A2602" t="s">
        <v>4588</v>
      </c>
      <c r="B2602" t="s">
        <v>16</v>
      </c>
      <c r="C2602" t="str">
        <f t="shared" si="200"/>
        <v>1657350</v>
      </c>
      <c r="D2602" t="str">
        <f t="shared" si="201"/>
        <v>1660013</v>
      </c>
      <c r="E2602">
        <f t="shared" si="202"/>
        <v>2283</v>
      </c>
      <c r="F2602">
        <f t="shared" si="203"/>
        <v>0</v>
      </c>
      <c r="G2602">
        <f t="shared" si="204"/>
        <v>1</v>
      </c>
    </row>
    <row r="2603" spans="1:7">
      <c r="A2603" t="s">
        <v>4598</v>
      </c>
      <c r="B2603" t="s">
        <v>16</v>
      </c>
      <c r="C2603" t="str">
        <f t="shared" si="200"/>
        <v>1662296</v>
      </c>
      <c r="D2603" t="str">
        <f t="shared" si="201"/>
        <v>1662700</v>
      </c>
      <c r="E2603">
        <f t="shared" si="202"/>
        <v>3668</v>
      </c>
      <c r="F2603">
        <f t="shared" si="203"/>
        <v>0</v>
      </c>
      <c r="G2603">
        <f t="shared" si="204"/>
        <v>1</v>
      </c>
    </row>
    <row r="2604" spans="1:7">
      <c r="A2604" t="s">
        <v>4613</v>
      </c>
      <c r="B2604" t="s">
        <v>16</v>
      </c>
      <c r="C2604" t="str">
        <f t="shared" si="200"/>
        <v>1666368</v>
      </c>
      <c r="D2604" t="str">
        <f t="shared" si="201"/>
        <v>1666913</v>
      </c>
      <c r="E2604">
        <f t="shared" si="202"/>
        <v>39</v>
      </c>
      <c r="F2604">
        <f t="shared" si="203"/>
        <v>1</v>
      </c>
      <c r="G2604">
        <f t="shared" si="204"/>
        <v>1</v>
      </c>
    </row>
    <row r="2605" spans="1:7">
      <c r="A2605" t="s">
        <v>4615</v>
      </c>
      <c r="B2605" t="s">
        <v>16</v>
      </c>
      <c r="C2605" t="str">
        <f t="shared" si="200"/>
        <v>1666952</v>
      </c>
      <c r="D2605" t="str">
        <f t="shared" si="201"/>
        <v>1667800</v>
      </c>
      <c r="E2605">
        <f t="shared" si="202"/>
        <v>1693</v>
      </c>
      <c r="F2605">
        <f t="shared" si="203"/>
        <v>0</v>
      </c>
      <c r="G2605">
        <f t="shared" si="204"/>
        <v>0</v>
      </c>
    </row>
    <row r="2606" spans="1:7">
      <c r="A2606" t="s">
        <v>4621</v>
      </c>
      <c r="B2606" t="s">
        <v>16</v>
      </c>
      <c r="C2606" t="str">
        <f t="shared" si="200"/>
        <v>1669493</v>
      </c>
      <c r="D2606" t="str">
        <f t="shared" si="201"/>
        <v>1670299</v>
      </c>
      <c r="E2606">
        <f t="shared" si="202"/>
        <v>4230</v>
      </c>
      <c r="F2606">
        <f t="shared" si="203"/>
        <v>0</v>
      </c>
      <c r="G2606">
        <f t="shared" si="204"/>
        <v>1</v>
      </c>
    </row>
    <row r="2607" spans="1:7">
      <c r="A2607" t="s">
        <v>4635</v>
      </c>
      <c r="B2607" t="s">
        <v>16</v>
      </c>
      <c r="C2607" t="str">
        <f t="shared" si="200"/>
        <v>1674529</v>
      </c>
      <c r="D2607" t="str">
        <f t="shared" si="201"/>
        <v>1676385</v>
      </c>
      <c r="E2607">
        <f t="shared" si="202"/>
        <v>195</v>
      </c>
      <c r="F2607">
        <f t="shared" si="203"/>
        <v>0</v>
      </c>
      <c r="G2607">
        <f t="shared" si="204"/>
        <v>1</v>
      </c>
    </row>
    <row r="2608" spans="1:7">
      <c r="A2608" t="s">
        <v>4639</v>
      </c>
      <c r="B2608" t="s">
        <v>16</v>
      </c>
      <c r="C2608" t="str">
        <f t="shared" si="200"/>
        <v>1676580</v>
      </c>
      <c r="D2608" t="str">
        <f t="shared" si="201"/>
        <v>1677614</v>
      </c>
      <c r="E2608">
        <f t="shared" si="202"/>
        <v>22</v>
      </c>
      <c r="F2608">
        <f t="shared" si="203"/>
        <v>1</v>
      </c>
      <c r="G2608">
        <f t="shared" si="204"/>
        <v>1</v>
      </c>
    </row>
    <row r="2609" spans="1:7">
      <c r="A2609" t="s">
        <v>4643</v>
      </c>
      <c r="B2609" t="s">
        <v>16</v>
      </c>
      <c r="C2609" t="str">
        <f t="shared" si="200"/>
        <v>1677636</v>
      </c>
      <c r="D2609" t="str">
        <f t="shared" si="201"/>
        <v>1678268</v>
      </c>
      <c r="E2609">
        <f t="shared" si="202"/>
        <v>3430</v>
      </c>
      <c r="F2609">
        <f t="shared" si="203"/>
        <v>0</v>
      </c>
      <c r="G2609">
        <f t="shared" si="204"/>
        <v>0</v>
      </c>
    </row>
    <row r="2610" spans="1:7">
      <c r="A2610" t="s">
        <v>4657</v>
      </c>
      <c r="B2610" t="s">
        <v>16</v>
      </c>
      <c r="C2610" t="str">
        <f t="shared" si="200"/>
        <v>1681698</v>
      </c>
      <c r="D2610" t="str">
        <f t="shared" si="201"/>
        <v>1682693</v>
      </c>
      <c r="E2610">
        <f t="shared" si="202"/>
        <v>115</v>
      </c>
      <c r="F2610">
        <f t="shared" si="203"/>
        <v>1</v>
      </c>
      <c r="G2610">
        <f t="shared" si="204"/>
        <v>1</v>
      </c>
    </row>
    <row r="2611" spans="1:7">
      <c r="A2611" t="s">
        <v>4661</v>
      </c>
      <c r="B2611" t="s">
        <v>16</v>
      </c>
      <c r="C2611" t="str">
        <f t="shared" si="200"/>
        <v>1682808</v>
      </c>
      <c r="D2611" t="str">
        <f t="shared" si="201"/>
        <v>1683692</v>
      </c>
      <c r="E2611">
        <f t="shared" si="202"/>
        <v>7219</v>
      </c>
      <c r="F2611">
        <f t="shared" si="203"/>
        <v>0</v>
      </c>
      <c r="G2611">
        <f t="shared" si="204"/>
        <v>0</v>
      </c>
    </row>
    <row r="2612" spans="1:7">
      <c r="A2612" t="s">
        <v>4686</v>
      </c>
      <c r="B2612" t="s">
        <v>16</v>
      </c>
      <c r="C2612" t="str">
        <f t="shared" si="200"/>
        <v>1690911</v>
      </c>
      <c r="D2612" t="str">
        <f t="shared" si="201"/>
        <v>1692455</v>
      </c>
      <c r="E2612">
        <f t="shared" si="202"/>
        <v>160</v>
      </c>
      <c r="F2612">
        <f t="shared" si="203"/>
        <v>0</v>
      </c>
      <c r="G2612">
        <f t="shared" si="204"/>
        <v>1</v>
      </c>
    </row>
    <row r="2613" spans="1:7">
      <c r="A2613" t="s">
        <v>4690</v>
      </c>
      <c r="B2613" t="s">
        <v>16</v>
      </c>
      <c r="C2613" t="str">
        <f t="shared" si="200"/>
        <v>1692615</v>
      </c>
      <c r="D2613" t="str">
        <f t="shared" si="201"/>
        <v>1693151</v>
      </c>
      <c r="E2613">
        <f t="shared" si="202"/>
        <v>3469</v>
      </c>
      <c r="F2613">
        <f t="shared" si="203"/>
        <v>0</v>
      </c>
      <c r="G2613">
        <f t="shared" si="204"/>
        <v>1</v>
      </c>
    </row>
    <row r="2614" spans="1:7">
      <c r="A2614" t="s">
        <v>4706</v>
      </c>
      <c r="B2614" t="s">
        <v>16</v>
      </c>
      <c r="C2614" t="str">
        <f t="shared" si="200"/>
        <v>1696620</v>
      </c>
      <c r="D2614" t="str">
        <f t="shared" si="201"/>
        <v>1697000</v>
      </c>
      <c r="E2614">
        <f t="shared" si="202"/>
        <v>5599</v>
      </c>
      <c r="F2614">
        <f t="shared" si="203"/>
        <v>0</v>
      </c>
      <c r="G2614">
        <f t="shared" si="204"/>
        <v>1</v>
      </c>
    </row>
    <row r="2615" spans="1:7">
      <c r="A2615" t="s">
        <v>4724</v>
      </c>
      <c r="B2615" t="s">
        <v>16</v>
      </c>
      <c r="C2615" t="str">
        <f t="shared" si="200"/>
        <v>1702599</v>
      </c>
      <c r="D2615" t="str">
        <f t="shared" si="201"/>
        <v>1702730</v>
      </c>
      <c r="E2615">
        <f t="shared" si="202"/>
        <v>1365</v>
      </c>
      <c r="F2615">
        <f t="shared" si="203"/>
        <v>0</v>
      </c>
      <c r="G2615">
        <f t="shared" si="204"/>
        <v>1</v>
      </c>
    </row>
    <row r="2616" spans="1:7">
      <c r="A2616" t="s">
        <v>4729</v>
      </c>
      <c r="B2616" t="s">
        <v>16</v>
      </c>
      <c r="C2616" t="str">
        <f t="shared" si="200"/>
        <v>1704095</v>
      </c>
      <c r="D2616" t="str">
        <f t="shared" si="201"/>
        <v>1705075</v>
      </c>
      <c r="E2616">
        <f t="shared" si="202"/>
        <v>4263</v>
      </c>
      <c r="F2616">
        <f t="shared" si="203"/>
        <v>0</v>
      </c>
      <c r="G2616">
        <f t="shared" si="204"/>
        <v>1</v>
      </c>
    </row>
    <row r="2617" spans="1:7">
      <c r="A2617" t="s">
        <v>4742</v>
      </c>
      <c r="B2617" t="s">
        <v>16</v>
      </c>
      <c r="C2617" t="str">
        <f t="shared" si="200"/>
        <v>1709338</v>
      </c>
      <c r="D2617" t="str">
        <f t="shared" si="201"/>
        <v>1709430</v>
      </c>
      <c r="E2617">
        <f t="shared" si="202"/>
        <v>849</v>
      </c>
      <c r="F2617">
        <f t="shared" si="203"/>
        <v>0</v>
      </c>
      <c r="G2617">
        <f t="shared" si="204"/>
        <v>1</v>
      </c>
    </row>
    <row r="2618" spans="1:7">
      <c r="A2618" t="s">
        <v>4744</v>
      </c>
      <c r="B2618" t="s">
        <v>16</v>
      </c>
      <c r="C2618" t="str">
        <f t="shared" si="200"/>
        <v>1710279</v>
      </c>
      <c r="D2618" t="str">
        <f t="shared" si="201"/>
        <v>1710764</v>
      </c>
      <c r="E2618">
        <f t="shared" si="202"/>
        <v>2322</v>
      </c>
      <c r="F2618">
        <f t="shared" si="203"/>
        <v>0</v>
      </c>
      <c r="G2618">
        <f t="shared" si="204"/>
        <v>1</v>
      </c>
    </row>
    <row r="2619" spans="1:7">
      <c r="A2619" t="s">
        <v>4752</v>
      </c>
      <c r="B2619" t="s">
        <v>16</v>
      </c>
      <c r="C2619" t="str">
        <f t="shared" si="200"/>
        <v>1713086</v>
      </c>
      <c r="D2619" t="str">
        <f t="shared" si="201"/>
        <v>1713874</v>
      </c>
      <c r="E2619">
        <f t="shared" si="202"/>
        <v>1828</v>
      </c>
      <c r="F2619">
        <f t="shared" si="203"/>
        <v>0</v>
      </c>
      <c r="G2619">
        <f t="shared" si="204"/>
        <v>1</v>
      </c>
    </row>
    <row r="2620" spans="1:7">
      <c r="A2620" t="s">
        <v>4759</v>
      </c>
      <c r="B2620" t="s">
        <v>16</v>
      </c>
      <c r="C2620" t="str">
        <f t="shared" si="200"/>
        <v>1715702</v>
      </c>
      <c r="D2620" t="str">
        <f t="shared" si="201"/>
        <v>1715959</v>
      </c>
      <c r="E2620">
        <f t="shared" si="202"/>
        <v>108</v>
      </c>
      <c r="F2620">
        <f t="shared" si="203"/>
        <v>1</v>
      </c>
      <c r="G2620">
        <f t="shared" si="204"/>
        <v>1</v>
      </c>
    </row>
    <row r="2621" spans="1:7">
      <c r="A2621" t="s">
        <v>4761</v>
      </c>
      <c r="B2621" t="s">
        <v>16</v>
      </c>
      <c r="C2621" t="str">
        <f t="shared" si="200"/>
        <v>1716067</v>
      </c>
      <c r="D2621" t="str">
        <f t="shared" si="201"/>
        <v>1716759</v>
      </c>
      <c r="E2621">
        <f t="shared" si="202"/>
        <v>3883</v>
      </c>
      <c r="F2621">
        <f t="shared" si="203"/>
        <v>0</v>
      </c>
      <c r="G2621">
        <f t="shared" si="204"/>
        <v>0</v>
      </c>
    </row>
    <row r="2622" spans="1:7">
      <c r="A2622" t="s">
        <v>4771</v>
      </c>
      <c r="B2622" t="s">
        <v>16</v>
      </c>
      <c r="C2622" t="str">
        <f t="shared" si="200"/>
        <v>1720642</v>
      </c>
      <c r="D2622" t="str">
        <f t="shared" si="201"/>
        <v>1720950</v>
      </c>
      <c r="E2622">
        <f t="shared" si="202"/>
        <v>407</v>
      </c>
      <c r="F2622">
        <f t="shared" si="203"/>
        <v>0</v>
      </c>
      <c r="G2622">
        <f t="shared" si="204"/>
        <v>1</v>
      </c>
    </row>
    <row r="2623" spans="1:7">
      <c r="A2623" t="s">
        <v>4775</v>
      </c>
      <c r="B2623" t="s">
        <v>16</v>
      </c>
      <c r="C2623" t="str">
        <f t="shared" si="200"/>
        <v>1721357</v>
      </c>
      <c r="D2623" t="str">
        <f t="shared" si="201"/>
        <v>1721590</v>
      </c>
      <c r="E2623">
        <f t="shared" si="202"/>
        <v>9015</v>
      </c>
      <c r="F2623">
        <f t="shared" si="203"/>
        <v>0</v>
      </c>
      <c r="G2623">
        <f t="shared" si="204"/>
        <v>1</v>
      </c>
    </row>
    <row r="2624" spans="1:7">
      <c r="A2624" t="s">
        <v>4791</v>
      </c>
      <c r="B2624" t="s">
        <v>16</v>
      </c>
      <c r="C2624" t="str">
        <f t="shared" si="200"/>
        <v>1730605</v>
      </c>
      <c r="D2624" t="str">
        <f t="shared" si="201"/>
        <v>1731309</v>
      </c>
      <c r="E2624">
        <f t="shared" si="202"/>
        <v>16558</v>
      </c>
      <c r="F2624">
        <f t="shared" si="203"/>
        <v>0</v>
      </c>
      <c r="G2624">
        <f t="shared" si="204"/>
        <v>1</v>
      </c>
    </row>
    <row r="2625" spans="1:7">
      <c r="A2625" t="s">
        <v>4823</v>
      </c>
      <c r="B2625" t="s">
        <v>16</v>
      </c>
      <c r="C2625" t="str">
        <f t="shared" si="200"/>
        <v>1747867</v>
      </c>
      <c r="D2625" t="str">
        <f t="shared" si="201"/>
        <v>1747968</v>
      </c>
      <c r="E2625">
        <f t="shared" si="202"/>
        <v>6653</v>
      </c>
      <c r="F2625">
        <f t="shared" si="203"/>
        <v>0</v>
      </c>
      <c r="G2625">
        <f t="shared" si="204"/>
        <v>1</v>
      </c>
    </row>
    <row r="2626" spans="1:7">
      <c r="A2626" t="s">
        <v>4846</v>
      </c>
      <c r="B2626" t="s">
        <v>16</v>
      </c>
      <c r="C2626" t="str">
        <f t="shared" si="200"/>
        <v>1754621</v>
      </c>
      <c r="D2626" t="str">
        <f t="shared" si="201"/>
        <v>1755229</v>
      </c>
      <c r="E2626">
        <f t="shared" si="202"/>
        <v>249</v>
      </c>
      <c r="F2626">
        <f t="shared" si="203"/>
        <v>0</v>
      </c>
      <c r="G2626">
        <f t="shared" si="204"/>
        <v>1</v>
      </c>
    </row>
    <row r="2627" spans="1:7">
      <c r="A2627" t="s">
        <v>4850</v>
      </c>
      <c r="B2627" t="s">
        <v>16</v>
      </c>
      <c r="C2627" t="str">
        <f t="shared" ref="C2627:C2690" si="205">LEFT(A2627,SEARCH(".",A2627)-1)</f>
        <v>1755478</v>
      </c>
      <c r="D2627" t="str">
        <f t="shared" ref="D2627:D2690" si="206">RIGHT(A2627,LEN(A2627)-SEARCH(".",A2627)-1)</f>
        <v>1755639</v>
      </c>
      <c r="E2627">
        <f t="shared" ref="E2627:E2690" si="207">C2628-D2627</f>
        <v>11</v>
      </c>
      <c r="F2627">
        <f t="shared" ref="F2627:F2690" si="208">IF(E2627&lt;$K$2, 1, 0)</f>
        <v>1</v>
      </c>
      <c r="G2627">
        <f t="shared" si="204"/>
        <v>1</v>
      </c>
    </row>
    <row r="2628" spans="1:7">
      <c r="A2628" t="s">
        <v>4852</v>
      </c>
      <c r="B2628" t="s">
        <v>16</v>
      </c>
      <c r="C2628" t="str">
        <f t="shared" si="205"/>
        <v>1755650</v>
      </c>
      <c r="D2628" t="str">
        <f t="shared" si="206"/>
        <v>1757350</v>
      </c>
      <c r="E2628">
        <f t="shared" si="207"/>
        <v>46</v>
      </c>
      <c r="F2628">
        <f t="shared" si="208"/>
        <v>1</v>
      </c>
      <c r="G2628">
        <f t="shared" ref="G2628:G2691" si="209">IF(F2627=1, 0,1)</f>
        <v>0</v>
      </c>
    </row>
    <row r="2629" spans="1:7">
      <c r="A2629" t="s">
        <v>4854</v>
      </c>
      <c r="B2629" t="s">
        <v>16</v>
      </c>
      <c r="C2629" t="str">
        <f t="shared" si="205"/>
        <v>1757396</v>
      </c>
      <c r="D2629" t="str">
        <f t="shared" si="206"/>
        <v>1758436</v>
      </c>
      <c r="E2629">
        <f t="shared" si="207"/>
        <v>45</v>
      </c>
      <c r="F2629">
        <f t="shared" si="208"/>
        <v>1</v>
      </c>
      <c r="G2629">
        <f t="shared" si="209"/>
        <v>0</v>
      </c>
    </row>
    <row r="2630" spans="1:7">
      <c r="A2630" t="s">
        <v>4856</v>
      </c>
      <c r="B2630" t="s">
        <v>16</v>
      </c>
      <c r="C2630" t="str">
        <f t="shared" si="205"/>
        <v>1758481</v>
      </c>
      <c r="D2630" t="str">
        <f t="shared" si="206"/>
        <v>1758735</v>
      </c>
      <c r="E2630">
        <f t="shared" si="207"/>
        <v>229</v>
      </c>
      <c r="F2630">
        <f t="shared" si="208"/>
        <v>0</v>
      </c>
      <c r="G2630">
        <f t="shared" si="209"/>
        <v>0</v>
      </c>
    </row>
    <row r="2631" spans="1:7">
      <c r="A2631" t="s">
        <v>4858</v>
      </c>
      <c r="B2631" t="s">
        <v>16</v>
      </c>
      <c r="C2631" t="str">
        <f t="shared" si="205"/>
        <v>1758964</v>
      </c>
      <c r="D2631" t="str">
        <f t="shared" si="206"/>
        <v>1759479</v>
      </c>
      <c r="E2631">
        <f t="shared" si="207"/>
        <v>0</v>
      </c>
      <c r="F2631">
        <f t="shared" si="208"/>
        <v>1</v>
      </c>
      <c r="G2631">
        <f t="shared" si="209"/>
        <v>1</v>
      </c>
    </row>
    <row r="2632" spans="1:7">
      <c r="A2632" t="s">
        <v>4860</v>
      </c>
      <c r="B2632" t="s">
        <v>16</v>
      </c>
      <c r="C2632" t="str">
        <f t="shared" si="205"/>
        <v>1759479</v>
      </c>
      <c r="D2632" t="str">
        <f t="shared" si="206"/>
        <v>1760036</v>
      </c>
      <c r="E2632">
        <f t="shared" si="207"/>
        <v>75</v>
      </c>
      <c r="F2632">
        <f t="shared" si="208"/>
        <v>1</v>
      </c>
      <c r="G2632">
        <f t="shared" si="209"/>
        <v>0</v>
      </c>
    </row>
    <row r="2633" spans="1:7">
      <c r="A2633" t="s">
        <v>4862</v>
      </c>
      <c r="B2633" t="s">
        <v>16</v>
      </c>
      <c r="C2633" t="str">
        <f t="shared" si="205"/>
        <v>1760111</v>
      </c>
      <c r="D2633" t="str">
        <f t="shared" si="206"/>
        <v>1760758</v>
      </c>
      <c r="E2633">
        <f t="shared" si="207"/>
        <v>3</v>
      </c>
      <c r="F2633">
        <f t="shared" si="208"/>
        <v>1</v>
      </c>
      <c r="G2633">
        <f t="shared" si="209"/>
        <v>0</v>
      </c>
    </row>
    <row r="2634" spans="1:7">
      <c r="A2634" t="s">
        <v>4864</v>
      </c>
      <c r="B2634" t="s">
        <v>16</v>
      </c>
      <c r="C2634" t="str">
        <f t="shared" si="205"/>
        <v>1760761</v>
      </c>
      <c r="D2634" t="str">
        <f t="shared" si="206"/>
        <v>1760958</v>
      </c>
      <c r="E2634">
        <f t="shared" si="207"/>
        <v>0</v>
      </c>
      <c r="F2634">
        <f t="shared" si="208"/>
        <v>1</v>
      </c>
      <c r="G2634">
        <f t="shared" si="209"/>
        <v>0</v>
      </c>
    </row>
    <row r="2635" spans="1:7">
      <c r="A2635" t="s">
        <v>4866</v>
      </c>
      <c r="B2635" t="s">
        <v>16</v>
      </c>
      <c r="C2635" t="str">
        <f t="shared" si="205"/>
        <v>1760958</v>
      </c>
      <c r="D2635" t="str">
        <f t="shared" si="206"/>
        <v>1761146</v>
      </c>
      <c r="E2635">
        <f t="shared" si="207"/>
        <v>4721</v>
      </c>
      <c r="F2635">
        <f t="shared" si="208"/>
        <v>0</v>
      </c>
      <c r="G2635">
        <f t="shared" si="209"/>
        <v>0</v>
      </c>
    </row>
    <row r="2636" spans="1:7">
      <c r="A2636" t="s">
        <v>4880</v>
      </c>
      <c r="B2636" t="s">
        <v>16</v>
      </c>
      <c r="C2636" t="str">
        <f t="shared" si="205"/>
        <v>1765867</v>
      </c>
      <c r="D2636" t="str">
        <f t="shared" si="206"/>
        <v>1767255</v>
      </c>
      <c r="E2636">
        <f t="shared" si="207"/>
        <v>9481</v>
      </c>
      <c r="F2636">
        <f t="shared" si="208"/>
        <v>0</v>
      </c>
      <c r="G2636">
        <f t="shared" si="209"/>
        <v>1</v>
      </c>
    </row>
    <row r="2637" spans="1:7">
      <c r="A2637" t="s">
        <v>4898</v>
      </c>
      <c r="B2637" t="s">
        <v>16</v>
      </c>
      <c r="C2637" t="str">
        <f t="shared" si="205"/>
        <v>1776736</v>
      </c>
      <c r="D2637" t="str">
        <f t="shared" si="206"/>
        <v>1777335</v>
      </c>
      <c r="E2637">
        <f t="shared" si="207"/>
        <v>858</v>
      </c>
      <c r="F2637">
        <f t="shared" si="208"/>
        <v>0</v>
      </c>
      <c r="G2637">
        <f t="shared" si="209"/>
        <v>1</v>
      </c>
    </row>
    <row r="2638" spans="1:7">
      <c r="A2638" t="s">
        <v>4904</v>
      </c>
      <c r="B2638" t="s">
        <v>16</v>
      </c>
      <c r="C2638" t="str">
        <f t="shared" si="205"/>
        <v>1778193</v>
      </c>
      <c r="D2638" t="str">
        <f t="shared" si="206"/>
        <v>1778537</v>
      </c>
      <c r="E2638">
        <f t="shared" si="207"/>
        <v>6</v>
      </c>
      <c r="F2638">
        <f t="shared" si="208"/>
        <v>1</v>
      </c>
      <c r="G2638">
        <f t="shared" si="209"/>
        <v>1</v>
      </c>
    </row>
    <row r="2639" spans="1:7">
      <c r="A2639" t="s">
        <v>4907</v>
      </c>
      <c r="B2639" t="s">
        <v>16</v>
      </c>
      <c r="C2639" t="str">
        <f t="shared" si="205"/>
        <v>1778543</v>
      </c>
      <c r="D2639" t="str">
        <f t="shared" si="206"/>
        <v>1779673</v>
      </c>
      <c r="E2639">
        <f t="shared" si="207"/>
        <v>-3</v>
      </c>
      <c r="F2639">
        <f t="shared" si="208"/>
        <v>1</v>
      </c>
      <c r="G2639">
        <f t="shared" si="209"/>
        <v>0</v>
      </c>
    </row>
    <row r="2640" spans="1:7">
      <c r="A2640" t="s">
        <v>4911</v>
      </c>
      <c r="B2640" t="s">
        <v>16</v>
      </c>
      <c r="C2640" t="str">
        <f t="shared" si="205"/>
        <v>1779670</v>
      </c>
      <c r="D2640" t="str">
        <f t="shared" si="206"/>
        <v>1780338</v>
      </c>
      <c r="E2640">
        <f t="shared" si="207"/>
        <v>7444</v>
      </c>
      <c r="F2640">
        <f t="shared" si="208"/>
        <v>0</v>
      </c>
      <c r="G2640">
        <f t="shared" si="209"/>
        <v>0</v>
      </c>
    </row>
    <row r="2641" spans="1:7">
      <c r="A2641" t="s">
        <v>4934</v>
      </c>
      <c r="B2641" t="s">
        <v>16</v>
      </c>
      <c r="C2641" t="str">
        <f t="shared" si="205"/>
        <v>1787782</v>
      </c>
      <c r="D2641" t="str">
        <f t="shared" si="206"/>
        <v>1788339</v>
      </c>
      <c r="E2641">
        <f t="shared" si="207"/>
        <v>20</v>
      </c>
      <c r="F2641">
        <f t="shared" si="208"/>
        <v>1</v>
      </c>
      <c r="G2641">
        <f t="shared" si="209"/>
        <v>1</v>
      </c>
    </row>
    <row r="2642" spans="1:7">
      <c r="A2642" t="s">
        <v>4938</v>
      </c>
      <c r="B2642" t="s">
        <v>16</v>
      </c>
      <c r="C2642" t="str">
        <f t="shared" si="205"/>
        <v>1788359</v>
      </c>
      <c r="D2642" t="str">
        <f t="shared" si="206"/>
        <v>1788829</v>
      </c>
      <c r="E2642">
        <f t="shared" si="207"/>
        <v>1345</v>
      </c>
      <c r="F2642">
        <f t="shared" si="208"/>
        <v>0</v>
      </c>
      <c r="G2642">
        <f t="shared" si="209"/>
        <v>0</v>
      </c>
    </row>
    <row r="2643" spans="1:7">
      <c r="A2643" t="s">
        <v>4944</v>
      </c>
      <c r="B2643" t="s">
        <v>16</v>
      </c>
      <c r="C2643" t="str">
        <f t="shared" si="205"/>
        <v>1790174</v>
      </c>
      <c r="D2643" t="str">
        <f t="shared" si="206"/>
        <v>1791646</v>
      </c>
      <c r="E2643">
        <f t="shared" si="207"/>
        <v>9</v>
      </c>
      <c r="F2643">
        <f t="shared" si="208"/>
        <v>1</v>
      </c>
      <c r="G2643">
        <f t="shared" si="209"/>
        <v>1</v>
      </c>
    </row>
    <row r="2644" spans="1:7">
      <c r="A2644" t="s">
        <v>4947</v>
      </c>
      <c r="B2644" t="s">
        <v>16</v>
      </c>
      <c r="C2644" t="str">
        <f t="shared" si="205"/>
        <v>1791655</v>
      </c>
      <c r="D2644" t="str">
        <f t="shared" si="206"/>
        <v>1792011</v>
      </c>
      <c r="E2644">
        <f t="shared" si="207"/>
        <v>820</v>
      </c>
      <c r="F2644">
        <f t="shared" si="208"/>
        <v>0</v>
      </c>
      <c r="G2644">
        <f t="shared" si="209"/>
        <v>0</v>
      </c>
    </row>
    <row r="2645" spans="1:7">
      <c r="A2645" t="s">
        <v>4949</v>
      </c>
      <c r="B2645" t="s">
        <v>16</v>
      </c>
      <c r="C2645" t="str">
        <f t="shared" si="205"/>
        <v>1792831</v>
      </c>
      <c r="D2645" t="str">
        <f t="shared" si="206"/>
        <v>1794108</v>
      </c>
      <c r="E2645">
        <f t="shared" si="207"/>
        <v>4749</v>
      </c>
      <c r="F2645">
        <f t="shared" si="208"/>
        <v>0</v>
      </c>
      <c r="G2645">
        <f t="shared" si="209"/>
        <v>1</v>
      </c>
    </row>
    <row r="2646" spans="1:7">
      <c r="A2646" t="s">
        <v>4968</v>
      </c>
      <c r="B2646" t="s">
        <v>16</v>
      </c>
      <c r="C2646" t="str">
        <f t="shared" si="205"/>
        <v>1798857</v>
      </c>
      <c r="D2646" t="str">
        <f t="shared" si="206"/>
        <v>1799897</v>
      </c>
      <c r="E2646">
        <f t="shared" si="207"/>
        <v>14</v>
      </c>
      <c r="F2646">
        <f t="shared" si="208"/>
        <v>1</v>
      </c>
      <c r="G2646">
        <f t="shared" si="209"/>
        <v>1</v>
      </c>
    </row>
    <row r="2647" spans="1:7">
      <c r="A2647" t="s">
        <v>4972</v>
      </c>
      <c r="B2647" t="s">
        <v>16</v>
      </c>
      <c r="C2647" t="str">
        <f t="shared" si="205"/>
        <v>1799911</v>
      </c>
      <c r="D2647" t="str">
        <f t="shared" si="206"/>
        <v>1800540</v>
      </c>
      <c r="E2647">
        <f t="shared" si="207"/>
        <v>110</v>
      </c>
      <c r="F2647">
        <f t="shared" si="208"/>
        <v>1</v>
      </c>
      <c r="G2647">
        <f t="shared" si="209"/>
        <v>0</v>
      </c>
    </row>
    <row r="2648" spans="1:7">
      <c r="A2648" t="s">
        <v>4976</v>
      </c>
      <c r="B2648" t="s">
        <v>16</v>
      </c>
      <c r="C2648" t="str">
        <f t="shared" si="205"/>
        <v>1800650</v>
      </c>
      <c r="D2648" t="str">
        <f t="shared" si="206"/>
        <v>1801240</v>
      </c>
      <c r="E2648">
        <f t="shared" si="207"/>
        <v>47</v>
      </c>
      <c r="F2648">
        <f t="shared" si="208"/>
        <v>1</v>
      </c>
      <c r="G2648">
        <f t="shared" si="209"/>
        <v>0</v>
      </c>
    </row>
    <row r="2649" spans="1:7">
      <c r="A2649" t="s">
        <v>4980</v>
      </c>
      <c r="B2649" t="s">
        <v>16</v>
      </c>
      <c r="C2649" t="str">
        <f t="shared" si="205"/>
        <v>1801287</v>
      </c>
      <c r="D2649" t="str">
        <f t="shared" si="206"/>
        <v>1803368</v>
      </c>
      <c r="E2649">
        <f t="shared" si="207"/>
        <v>4</v>
      </c>
      <c r="F2649">
        <f t="shared" si="208"/>
        <v>1</v>
      </c>
      <c r="G2649">
        <f t="shared" si="209"/>
        <v>0</v>
      </c>
    </row>
    <row r="2650" spans="1:7">
      <c r="A2650" t="s">
        <v>4984</v>
      </c>
      <c r="B2650" t="s">
        <v>16</v>
      </c>
      <c r="C2650" t="str">
        <f t="shared" si="205"/>
        <v>1803372</v>
      </c>
      <c r="D2650" t="str">
        <f t="shared" si="206"/>
        <v>1804907</v>
      </c>
      <c r="E2650">
        <f t="shared" si="207"/>
        <v>234</v>
      </c>
      <c r="F2650">
        <f t="shared" si="208"/>
        <v>0</v>
      </c>
      <c r="G2650">
        <f t="shared" si="209"/>
        <v>0</v>
      </c>
    </row>
    <row r="2651" spans="1:7">
      <c r="A2651" t="s">
        <v>4988</v>
      </c>
      <c r="B2651" t="s">
        <v>16</v>
      </c>
      <c r="C2651" t="str">
        <f t="shared" si="205"/>
        <v>1805141</v>
      </c>
      <c r="D2651" t="str">
        <f t="shared" si="206"/>
        <v>1806604</v>
      </c>
      <c r="E2651">
        <f t="shared" si="207"/>
        <v>1202</v>
      </c>
      <c r="F2651">
        <f t="shared" si="208"/>
        <v>0</v>
      </c>
      <c r="G2651">
        <f t="shared" si="209"/>
        <v>1</v>
      </c>
    </row>
    <row r="2652" spans="1:7">
      <c r="A2652" t="s">
        <v>4993</v>
      </c>
      <c r="B2652" t="s">
        <v>16</v>
      </c>
      <c r="C2652" t="str">
        <f t="shared" si="205"/>
        <v>1807806</v>
      </c>
      <c r="D2652" t="str">
        <f t="shared" si="206"/>
        <v>1809029</v>
      </c>
      <c r="E2652">
        <f t="shared" si="207"/>
        <v>3108</v>
      </c>
      <c r="F2652">
        <f t="shared" si="208"/>
        <v>0</v>
      </c>
      <c r="G2652">
        <f t="shared" si="209"/>
        <v>1</v>
      </c>
    </row>
    <row r="2653" spans="1:7">
      <c r="A2653" t="s">
        <v>5001</v>
      </c>
      <c r="B2653" t="s">
        <v>16</v>
      </c>
      <c r="C2653" t="str">
        <f t="shared" si="205"/>
        <v>1812137</v>
      </c>
      <c r="D2653" t="str">
        <f t="shared" si="206"/>
        <v>1813372</v>
      </c>
      <c r="E2653">
        <f t="shared" si="207"/>
        <v>0</v>
      </c>
      <c r="F2653">
        <f t="shared" si="208"/>
        <v>1</v>
      </c>
      <c r="G2653">
        <f t="shared" si="209"/>
        <v>1</v>
      </c>
    </row>
    <row r="2654" spans="1:7">
      <c r="A2654" t="s">
        <v>5005</v>
      </c>
      <c r="B2654" t="s">
        <v>16</v>
      </c>
      <c r="C2654" t="str">
        <f t="shared" si="205"/>
        <v>1813372</v>
      </c>
      <c r="D2654" t="str">
        <f t="shared" si="206"/>
        <v>1816503</v>
      </c>
      <c r="E2654">
        <f t="shared" si="207"/>
        <v>-3</v>
      </c>
      <c r="F2654">
        <f t="shared" si="208"/>
        <v>1</v>
      </c>
      <c r="G2654">
        <f t="shared" si="209"/>
        <v>0</v>
      </c>
    </row>
    <row r="2655" spans="1:7">
      <c r="A2655" t="s">
        <v>5009</v>
      </c>
      <c r="B2655" t="s">
        <v>16</v>
      </c>
      <c r="C2655" t="str">
        <f t="shared" si="205"/>
        <v>1816500</v>
      </c>
      <c r="D2655" t="str">
        <f t="shared" si="206"/>
        <v>1819583</v>
      </c>
      <c r="E2655">
        <f t="shared" si="207"/>
        <v>-3</v>
      </c>
      <c r="F2655">
        <f t="shared" si="208"/>
        <v>1</v>
      </c>
      <c r="G2655">
        <f t="shared" si="209"/>
        <v>0</v>
      </c>
    </row>
    <row r="2656" spans="1:7">
      <c r="A2656" t="s">
        <v>5013</v>
      </c>
      <c r="B2656" t="s">
        <v>16</v>
      </c>
      <c r="C2656" t="str">
        <f t="shared" si="205"/>
        <v>1819580</v>
      </c>
      <c r="D2656" t="str">
        <f t="shared" si="206"/>
        <v>1820956</v>
      </c>
      <c r="E2656">
        <f t="shared" si="207"/>
        <v>66</v>
      </c>
      <c r="F2656">
        <f t="shared" si="208"/>
        <v>1</v>
      </c>
      <c r="G2656">
        <f t="shared" si="209"/>
        <v>0</v>
      </c>
    </row>
    <row r="2657" spans="1:7">
      <c r="A2657" t="s">
        <v>5017</v>
      </c>
      <c r="B2657" t="s">
        <v>16</v>
      </c>
      <c r="C2657" t="str">
        <f t="shared" si="205"/>
        <v>1821022</v>
      </c>
      <c r="D2657" t="str">
        <f t="shared" si="206"/>
        <v>1821729</v>
      </c>
      <c r="E2657">
        <f t="shared" si="207"/>
        <v>120</v>
      </c>
      <c r="F2657">
        <f t="shared" si="208"/>
        <v>1</v>
      </c>
      <c r="G2657">
        <f t="shared" si="209"/>
        <v>0</v>
      </c>
    </row>
    <row r="2658" spans="1:7">
      <c r="A2658" t="s">
        <v>5021</v>
      </c>
      <c r="B2658" t="s">
        <v>16</v>
      </c>
      <c r="C2658" t="str">
        <f t="shared" si="205"/>
        <v>1821849</v>
      </c>
      <c r="D2658" t="str">
        <f t="shared" si="206"/>
        <v>1823228</v>
      </c>
      <c r="E2658">
        <f t="shared" si="207"/>
        <v>309</v>
      </c>
      <c r="F2658">
        <f t="shared" si="208"/>
        <v>0</v>
      </c>
      <c r="G2658">
        <f t="shared" si="209"/>
        <v>0</v>
      </c>
    </row>
    <row r="2659" spans="1:7">
      <c r="A2659" t="s">
        <v>5023</v>
      </c>
      <c r="B2659" t="s">
        <v>16</v>
      </c>
      <c r="C2659" t="str">
        <f t="shared" si="205"/>
        <v>1823537</v>
      </c>
      <c r="D2659" t="str">
        <f t="shared" si="206"/>
        <v>1824430</v>
      </c>
      <c r="E2659">
        <f t="shared" si="207"/>
        <v>68</v>
      </c>
      <c r="F2659">
        <f t="shared" si="208"/>
        <v>1</v>
      </c>
      <c r="G2659">
        <f t="shared" si="209"/>
        <v>1</v>
      </c>
    </row>
    <row r="2660" spans="1:7">
      <c r="A2660" t="s">
        <v>5026</v>
      </c>
      <c r="B2660" t="s">
        <v>16</v>
      </c>
      <c r="C2660" t="str">
        <f t="shared" si="205"/>
        <v>1824498</v>
      </c>
      <c r="D2660" t="str">
        <f t="shared" si="206"/>
        <v>1825529</v>
      </c>
      <c r="E2660">
        <f t="shared" si="207"/>
        <v>1303</v>
      </c>
      <c r="F2660">
        <f t="shared" si="208"/>
        <v>0</v>
      </c>
      <c r="G2660">
        <f t="shared" si="209"/>
        <v>0</v>
      </c>
    </row>
    <row r="2661" spans="1:7">
      <c r="A2661" t="s">
        <v>5033</v>
      </c>
      <c r="B2661" t="s">
        <v>16</v>
      </c>
      <c r="C2661" t="str">
        <f t="shared" si="205"/>
        <v>1826832</v>
      </c>
      <c r="D2661" t="str">
        <f t="shared" si="206"/>
        <v>1827476</v>
      </c>
      <c r="E2661">
        <f t="shared" si="207"/>
        <v>1035</v>
      </c>
      <c r="F2661">
        <f t="shared" si="208"/>
        <v>0</v>
      </c>
      <c r="G2661">
        <f t="shared" si="209"/>
        <v>1</v>
      </c>
    </row>
    <row r="2662" spans="1:7">
      <c r="A2662" t="s">
        <v>5035</v>
      </c>
      <c r="B2662" t="s">
        <v>16</v>
      </c>
      <c r="C2662" t="str">
        <f t="shared" si="205"/>
        <v>1828511</v>
      </c>
      <c r="D2662" t="str">
        <f t="shared" si="206"/>
        <v>1828732</v>
      </c>
      <c r="E2662">
        <f t="shared" si="207"/>
        <v>1940</v>
      </c>
      <c r="F2662">
        <f t="shared" si="208"/>
        <v>0</v>
      </c>
      <c r="G2662">
        <f t="shared" si="209"/>
        <v>1</v>
      </c>
    </row>
    <row r="2663" spans="1:7">
      <c r="A2663" t="s">
        <v>5043</v>
      </c>
      <c r="B2663" t="s">
        <v>16</v>
      </c>
      <c r="C2663" t="str">
        <f t="shared" si="205"/>
        <v>1830672</v>
      </c>
      <c r="D2663" t="str">
        <f t="shared" si="206"/>
        <v>1830770</v>
      </c>
      <c r="E2663">
        <f t="shared" si="207"/>
        <v>108</v>
      </c>
      <c r="F2663">
        <f t="shared" si="208"/>
        <v>1</v>
      </c>
      <c r="G2663">
        <f t="shared" si="209"/>
        <v>1</v>
      </c>
    </row>
    <row r="2664" spans="1:7">
      <c r="A2664" t="s">
        <v>5045</v>
      </c>
      <c r="B2664" t="s">
        <v>16</v>
      </c>
      <c r="C2664" t="str">
        <f t="shared" si="205"/>
        <v>1830878</v>
      </c>
      <c r="D2664" t="str">
        <f t="shared" si="206"/>
        <v>1831264</v>
      </c>
      <c r="E2664">
        <f t="shared" si="207"/>
        <v>112</v>
      </c>
      <c r="F2664">
        <f t="shared" si="208"/>
        <v>1</v>
      </c>
      <c r="G2664">
        <f t="shared" si="209"/>
        <v>0</v>
      </c>
    </row>
    <row r="2665" spans="1:7">
      <c r="A2665" t="s">
        <v>5047</v>
      </c>
      <c r="B2665" t="s">
        <v>16</v>
      </c>
      <c r="C2665" t="str">
        <f t="shared" si="205"/>
        <v>1831376</v>
      </c>
      <c r="D2665" t="str">
        <f t="shared" si="206"/>
        <v>1832194</v>
      </c>
      <c r="E2665">
        <f t="shared" si="207"/>
        <v>335</v>
      </c>
      <c r="F2665">
        <f t="shared" si="208"/>
        <v>0</v>
      </c>
      <c r="G2665">
        <f t="shared" si="209"/>
        <v>0</v>
      </c>
    </row>
    <row r="2666" spans="1:7">
      <c r="A2666" t="s">
        <v>5051</v>
      </c>
      <c r="B2666" t="s">
        <v>16</v>
      </c>
      <c r="C2666" t="str">
        <f t="shared" si="205"/>
        <v>1832529</v>
      </c>
      <c r="D2666" t="str">
        <f t="shared" si="206"/>
        <v>1833848</v>
      </c>
      <c r="E2666">
        <f t="shared" si="207"/>
        <v>3915</v>
      </c>
      <c r="F2666">
        <f t="shared" si="208"/>
        <v>0</v>
      </c>
      <c r="G2666">
        <f t="shared" si="209"/>
        <v>1</v>
      </c>
    </row>
    <row r="2667" spans="1:7">
      <c r="A2667" t="s">
        <v>5060</v>
      </c>
      <c r="B2667" t="s">
        <v>16</v>
      </c>
      <c r="C2667" t="str">
        <f t="shared" si="205"/>
        <v>1837763</v>
      </c>
      <c r="D2667" t="str">
        <f t="shared" si="206"/>
        <v>1837987</v>
      </c>
      <c r="E2667">
        <f t="shared" si="207"/>
        <v>904</v>
      </c>
      <c r="F2667">
        <f t="shared" si="208"/>
        <v>0</v>
      </c>
      <c r="G2667">
        <f t="shared" si="209"/>
        <v>1</v>
      </c>
    </row>
    <row r="2668" spans="1:7">
      <c r="A2668" t="s">
        <v>5068</v>
      </c>
      <c r="B2668" t="s">
        <v>16</v>
      </c>
      <c r="C2668" t="str">
        <f t="shared" si="205"/>
        <v>1838891</v>
      </c>
      <c r="D2668" t="str">
        <f t="shared" si="206"/>
        <v>1840285</v>
      </c>
      <c r="E2668">
        <f t="shared" si="207"/>
        <v>-13</v>
      </c>
      <c r="F2668">
        <f t="shared" si="208"/>
        <v>1</v>
      </c>
      <c r="G2668">
        <f t="shared" si="209"/>
        <v>1</v>
      </c>
    </row>
    <row r="2669" spans="1:7">
      <c r="A2669" t="s">
        <v>5072</v>
      </c>
      <c r="B2669" t="s">
        <v>16</v>
      </c>
      <c r="C2669" t="str">
        <f t="shared" si="205"/>
        <v>1840272</v>
      </c>
      <c r="D2669" t="str">
        <f t="shared" si="206"/>
        <v>1840832</v>
      </c>
      <c r="E2669">
        <f t="shared" si="207"/>
        <v>204</v>
      </c>
      <c r="F2669">
        <f t="shared" si="208"/>
        <v>0</v>
      </c>
      <c r="G2669">
        <f t="shared" si="209"/>
        <v>0</v>
      </c>
    </row>
    <row r="2670" spans="1:7">
      <c r="A2670" t="s">
        <v>5074</v>
      </c>
      <c r="B2670" t="s">
        <v>16</v>
      </c>
      <c r="C2670" t="str">
        <f t="shared" si="205"/>
        <v>1841036</v>
      </c>
      <c r="D2670" t="str">
        <f t="shared" si="206"/>
        <v>1842379</v>
      </c>
      <c r="E2670">
        <f t="shared" si="207"/>
        <v>656</v>
      </c>
      <c r="F2670">
        <f t="shared" si="208"/>
        <v>0</v>
      </c>
      <c r="G2670">
        <f t="shared" si="209"/>
        <v>1</v>
      </c>
    </row>
    <row r="2671" spans="1:7">
      <c r="A2671" t="s">
        <v>5078</v>
      </c>
      <c r="B2671" t="s">
        <v>16</v>
      </c>
      <c r="C2671" t="str">
        <f t="shared" si="205"/>
        <v>1843035</v>
      </c>
      <c r="D2671" t="str">
        <f t="shared" si="206"/>
        <v>1843619</v>
      </c>
      <c r="E2671">
        <f t="shared" si="207"/>
        <v>1641</v>
      </c>
      <c r="F2671">
        <f t="shared" si="208"/>
        <v>0</v>
      </c>
      <c r="G2671">
        <f t="shared" si="209"/>
        <v>1</v>
      </c>
    </row>
    <row r="2672" spans="1:7">
      <c r="A2672" t="s">
        <v>5086</v>
      </c>
      <c r="B2672" t="s">
        <v>16</v>
      </c>
      <c r="C2672" t="str">
        <f t="shared" si="205"/>
        <v>1845260</v>
      </c>
      <c r="D2672" t="str">
        <f t="shared" si="206"/>
        <v>1845703</v>
      </c>
      <c r="E2672">
        <f t="shared" si="207"/>
        <v>5939</v>
      </c>
      <c r="F2672">
        <f t="shared" si="208"/>
        <v>0</v>
      </c>
      <c r="G2672">
        <f t="shared" si="209"/>
        <v>1</v>
      </c>
    </row>
    <row r="2673" spans="1:7">
      <c r="A2673" t="s">
        <v>5103</v>
      </c>
      <c r="B2673" t="s">
        <v>16</v>
      </c>
      <c r="C2673" t="str">
        <f t="shared" si="205"/>
        <v>1851642</v>
      </c>
      <c r="D2673" t="str">
        <f t="shared" si="206"/>
        <v>1855595</v>
      </c>
      <c r="E2673">
        <f t="shared" si="207"/>
        <v>1700</v>
      </c>
      <c r="F2673">
        <f t="shared" si="208"/>
        <v>0</v>
      </c>
      <c r="G2673">
        <f t="shared" si="209"/>
        <v>1</v>
      </c>
    </row>
    <row r="2674" spans="1:7">
      <c r="A2674" t="s">
        <v>5115</v>
      </c>
      <c r="B2674" t="s">
        <v>16</v>
      </c>
      <c r="C2674" t="str">
        <f t="shared" si="205"/>
        <v>1857295</v>
      </c>
      <c r="D2674" t="str">
        <f t="shared" si="206"/>
        <v>1857474</v>
      </c>
      <c r="E2674">
        <f t="shared" si="207"/>
        <v>2918</v>
      </c>
      <c r="F2674">
        <f t="shared" si="208"/>
        <v>0</v>
      </c>
      <c r="G2674">
        <f t="shared" si="209"/>
        <v>1</v>
      </c>
    </row>
    <row r="2675" spans="1:7">
      <c r="A2675" t="s">
        <v>5125</v>
      </c>
      <c r="B2675" t="s">
        <v>16</v>
      </c>
      <c r="C2675" t="str">
        <f t="shared" si="205"/>
        <v>1860392</v>
      </c>
      <c r="D2675" t="str">
        <f t="shared" si="206"/>
        <v>1861810</v>
      </c>
      <c r="E2675">
        <f t="shared" si="207"/>
        <v>26</v>
      </c>
      <c r="F2675">
        <f t="shared" si="208"/>
        <v>1</v>
      </c>
      <c r="G2675">
        <f t="shared" si="209"/>
        <v>1</v>
      </c>
    </row>
    <row r="2676" spans="1:7">
      <c r="A2676" t="s">
        <v>5129</v>
      </c>
      <c r="B2676" t="s">
        <v>16</v>
      </c>
      <c r="C2676" t="str">
        <f t="shared" si="205"/>
        <v>1861836</v>
      </c>
      <c r="D2676" t="str">
        <f t="shared" si="206"/>
        <v>1862234</v>
      </c>
      <c r="E2676">
        <f t="shared" si="207"/>
        <v>28</v>
      </c>
      <c r="F2676">
        <f t="shared" si="208"/>
        <v>1</v>
      </c>
      <c r="G2676">
        <f t="shared" si="209"/>
        <v>0</v>
      </c>
    </row>
    <row r="2677" spans="1:7">
      <c r="A2677" t="s">
        <v>5133</v>
      </c>
      <c r="B2677" t="s">
        <v>16</v>
      </c>
      <c r="C2677" t="str">
        <f t="shared" si="205"/>
        <v>1862262</v>
      </c>
      <c r="D2677" t="str">
        <f t="shared" si="206"/>
        <v>1862606</v>
      </c>
      <c r="E2677">
        <f t="shared" si="207"/>
        <v>2851</v>
      </c>
      <c r="F2677">
        <f t="shared" si="208"/>
        <v>0</v>
      </c>
      <c r="G2677">
        <f t="shared" si="209"/>
        <v>0</v>
      </c>
    </row>
    <row r="2678" spans="1:7">
      <c r="A2678" t="s">
        <v>5143</v>
      </c>
      <c r="B2678" t="s">
        <v>16</v>
      </c>
      <c r="C2678" t="str">
        <f t="shared" si="205"/>
        <v>1865457</v>
      </c>
      <c r="D2678" t="str">
        <f t="shared" si="206"/>
        <v>1866149</v>
      </c>
      <c r="E2678">
        <f t="shared" si="207"/>
        <v>997</v>
      </c>
      <c r="F2678">
        <f t="shared" si="208"/>
        <v>0</v>
      </c>
      <c r="G2678">
        <f t="shared" si="209"/>
        <v>1</v>
      </c>
    </row>
    <row r="2679" spans="1:7">
      <c r="A2679" t="s">
        <v>5151</v>
      </c>
      <c r="B2679" t="s">
        <v>16</v>
      </c>
      <c r="C2679" t="str">
        <f t="shared" si="205"/>
        <v>1867146</v>
      </c>
      <c r="D2679" t="str">
        <f t="shared" si="206"/>
        <v>1868867</v>
      </c>
      <c r="E2679">
        <f t="shared" si="207"/>
        <v>-3</v>
      </c>
      <c r="F2679">
        <f t="shared" si="208"/>
        <v>1</v>
      </c>
      <c r="G2679">
        <f t="shared" si="209"/>
        <v>1</v>
      </c>
    </row>
    <row r="2680" spans="1:7">
      <c r="A2680" t="s">
        <v>5155</v>
      </c>
      <c r="B2680" t="s">
        <v>16</v>
      </c>
      <c r="C2680" t="str">
        <f t="shared" si="205"/>
        <v>1868864</v>
      </c>
      <c r="D2680" t="str">
        <f t="shared" si="206"/>
        <v>1869862</v>
      </c>
      <c r="E2680">
        <f t="shared" si="207"/>
        <v>-25</v>
      </c>
      <c r="F2680">
        <f t="shared" si="208"/>
        <v>1</v>
      </c>
      <c r="G2680">
        <f t="shared" si="209"/>
        <v>0</v>
      </c>
    </row>
    <row r="2681" spans="1:7">
      <c r="A2681" t="s">
        <v>5159</v>
      </c>
      <c r="B2681" t="s">
        <v>16</v>
      </c>
      <c r="C2681" t="str">
        <f t="shared" si="205"/>
        <v>1869837</v>
      </c>
      <c r="D2681" t="str">
        <f t="shared" si="206"/>
        <v>1870577</v>
      </c>
      <c r="E2681">
        <f t="shared" si="207"/>
        <v>0</v>
      </c>
      <c r="F2681">
        <f t="shared" si="208"/>
        <v>1</v>
      </c>
      <c r="G2681">
        <f t="shared" si="209"/>
        <v>0</v>
      </c>
    </row>
    <row r="2682" spans="1:7">
      <c r="A2682" t="s">
        <v>5163</v>
      </c>
      <c r="B2682" t="s">
        <v>16</v>
      </c>
      <c r="C2682" t="str">
        <f t="shared" si="205"/>
        <v>1870577</v>
      </c>
      <c r="D2682" t="str">
        <f t="shared" si="206"/>
        <v>1871950</v>
      </c>
      <c r="E2682">
        <f t="shared" si="207"/>
        <v>31</v>
      </c>
      <c r="F2682">
        <f t="shared" si="208"/>
        <v>1</v>
      </c>
      <c r="G2682">
        <f t="shared" si="209"/>
        <v>0</v>
      </c>
    </row>
    <row r="2683" spans="1:7">
      <c r="A2683" t="s">
        <v>5167</v>
      </c>
      <c r="B2683" t="s">
        <v>16</v>
      </c>
      <c r="C2683" t="str">
        <f t="shared" si="205"/>
        <v>1871981</v>
      </c>
      <c r="D2683" t="str">
        <f t="shared" si="206"/>
        <v>1872427</v>
      </c>
      <c r="E2683">
        <f t="shared" si="207"/>
        <v>21</v>
      </c>
      <c r="F2683">
        <f t="shared" si="208"/>
        <v>1</v>
      </c>
      <c r="G2683">
        <f t="shared" si="209"/>
        <v>0</v>
      </c>
    </row>
    <row r="2684" spans="1:7">
      <c r="A2684" t="s">
        <v>5171</v>
      </c>
      <c r="B2684" t="s">
        <v>16</v>
      </c>
      <c r="C2684" t="str">
        <f t="shared" si="205"/>
        <v>1872448</v>
      </c>
      <c r="D2684" t="str">
        <f t="shared" si="206"/>
        <v>1873839</v>
      </c>
      <c r="E2684">
        <f t="shared" si="207"/>
        <v>178</v>
      </c>
      <c r="F2684">
        <f t="shared" si="208"/>
        <v>0</v>
      </c>
      <c r="G2684">
        <f t="shared" si="209"/>
        <v>0</v>
      </c>
    </row>
    <row r="2685" spans="1:7">
      <c r="A2685" t="s">
        <v>5175</v>
      </c>
      <c r="B2685" t="s">
        <v>16</v>
      </c>
      <c r="C2685" t="str">
        <f t="shared" si="205"/>
        <v>1874017</v>
      </c>
      <c r="D2685" t="str">
        <f t="shared" si="206"/>
        <v>1874499</v>
      </c>
      <c r="E2685">
        <f t="shared" si="207"/>
        <v>6</v>
      </c>
      <c r="F2685">
        <f t="shared" si="208"/>
        <v>1</v>
      </c>
      <c r="G2685">
        <f t="shared" si="209"/>
        <v>1</v>
      </c>
    </row>
    <row r="2686" spans="1:7">
      <c r="A2686" t="s">
        <v>5179</v>
      </c>
      <c r="B2686" t="s">
        <v>16</v>
      </c>
      <c r="C2686" t="str">
        <f t="shared" si="205"/>
        <v>1874505</v>
      </c>
      <c r="D2686" t="str">
        <f t="shared" si="206"/>
        <v>1875536</v>
      </c>
      <c r="E2686">
        <f t="shared" si="207"/>
        <v>-7</v>
      </c>
      <c r="F2686">
        <f t="shared" si="208"/>
        <v>1</v>
      </c>
      <c r="G2686">
        <f t="shared" si="209"/>
        <v>0</v>
      </c>
    </row>
    <row r="2687" spans="1:7">
      <c r="A2687" t="s">
        <v>5183</v>
      </c>
      <c r="B2687" t="s">
        <v>16</v>
      </c>
      <c r="C2687" t="str">
        <f t="shared" si="205"/>
        <v>1875529</v>
      </c>
      <c r="D2687" t="str">
        <f t="shared" si="206"/>
        <v>1875939</v>
      </c>
      <c r="E2687">
        <f t="shared" si="207"/>
        <v>4</v>
      </c>
      <c r="F2687">
        <f t="shared" si="208"/>
        <v>1</v>
      </c>
      <c r="G2687">
        <f t="shared" si="209"/>
        <v>0</v>
      </c>
    </row>
    <row r="2688" spans="1:7">
      <c r="A2688" t="s">
        <v>5187</v>
      </c>
      <c r="B2688" t="s">
        <v>16</v>
      </c>
      <c r="C2688" t="str">
        <f t="shared" si="205"/>
        <v>1875943</v>
      </c>
      <c r="D2688" t="str">
        <f t="shared" si="206"/>
        <v>1876389</v>
      </c>
      <c r="E2688">
        <f t="shared" si="207"/>
        <v>0</v>
      </c>
      <c r="F2688">
        <f t="shared" si="208"/>
        <v>1</v>
      </c>
      <c r="G2688">
        <f t="shared" si="209"/>
        <v>0</v>
      </c>
    </row>
    <row r="2689" spans="1:7">
      <c r="A2689" t="s">
        <v>5191</v>
      </c>
      <c r="B2689" t="s">
        <v>16</v>
      </c>
      <c r="C2689" t="str">
        <f t="shared" si="205"/>
        <v>1876389</v>
      </c>
      <c r="D2689" t="str">
        <f t="shared" si="206"/>
        <v>1877159</v>
      </c>
      <c r="E2689">
        <f t="shared" si="207"/>
        <v>15</v>
      </c>
      <c r="F2689">
        <f t="shared" si="208"/>
        <v>1</v>
      </c>
      <c r="G2689">
        <f t="shared" si="209"/>
        <v>0</v>
      </c>
    </row>
    <row r="2690" spans="1:7">
      <c r="A2690" t="s">
        <v>5195</v>
      </c>
      <c r="B2690" t="s">
        <v>16</v>
      </c>
      <c r="C2690" t="str">
        <f t="shared" si="205"/>
        <v>1877174</v>
      </c>
      <c r="D2690" t="str">
        <f t="shared" si="206"/>
        <v>1877443</v>
      </c>
      <c r="E2690">
        <f t="shared" si="207"/>
        <v>6</v>
      </c>
      <c r="F2690">
        <f t="shared" si="208"/>
        <v>1</v>
      </c>
      <c r="G2690">
        <f t="shared" si="209"/>
        <v>0</v>
      </c>
    </row>
    <row r="2691" spans="1:7">
      <c r="A2691" t="s">
        <v>5198</v>
      </c>
      <c r="B2691" t="s">
        <v>16</v>
      </c>
      <c r="C2691" t="str">
        <f t="shared" ref="C2691:C2754" si="210">LEFT(A2691,SEARCH(".",A2691)-1)</f>
        <v>1877449</v>
      </c>
      <c r="D2691" t="str">
        <f t="shared" ref="D2691:D2754" si="211">RIGHT(A2691,LEN(A2691)-SEARCH(".",A2691)-1)</f>
        <v>1878231</v>
      </c>
      <c r="E2691">
        <f t="shared" ref="E2691:E2754" si="212">C2692-D2691</f>
        <v>10638</v>
      </c>
      <c r="F2691">
        <f t="shared" ref="F2691:F2754" si="213">IF(E2691&lt;$K$2, 1, 0)</f>
        <v>0</v>
      </c>
      <c r="G2691">
        <f t="shared" si="209"/>
        <v>0</v>
      </c>
    </row>
    <row r="2692" spans="1:7">
      <c r="A2692" t="s">
        <v>5246</v>
      </c>
      <c r="B2692" t="s">
        <v>16</v>
      </c>
      <c r="C2692" t="str">
        <f t="shared" si="210"/>
        <v>1888869</v>
      </c>
      <c r="D2692" t="str">
        <f t="shared" si="211"/>
        <v>1889525</v>
      </c>
      <c r="E2692">
        <f t="shared" si="212"/>
        <v>494</v>
      </c>
      <c r="F2692">
        <f t="shared" si="213"/>
        <v>0</v>
      </c>
      <c r="G2692">
        <f t="shared" ref="G2692:G2755" si="214">IF(F2691=1, 0,1)</f>
        <v>1</v>
      </c>
    </row>
    <row r="2693" spans="1:7">
      <c r="A2693" t="s">
        <v>5250</v>
      </c>
      <c r="B2693" t="s">
        <v>16</v>
      </c>
      <c r="C2693" t="str">
        <f t="shared" si="210"/>
        <v>1890019</v>
      </c>
      <c r="D2693" t="str">
        <f t="shared" si="211"/>
        <v>1890318</v>
      </c>
      <c r="E2693">
        <f t="shared" si="212"/>
        <v>12</v>
      </c>
      <c r="F2693">
        <f t="shared" si="213"/>
        <v>1</v>
      </c>
      <c r="G2693">
        <f t="shared" si="214"/>
        <v>1</v>
      </c>
    </row>
    <row r="2694" spans="1:7">
      <c r="A2694" t="s">
        <v>5254</v>
      </c>
      <c r="B2694" t="s">
        <v>16</v>
      </c>
      <c r="C2694" t="str">
        <f t="shared" si="210"/>
        <v>1890330</v>
      </c>
      <c r="D2694" t="str">
        <f t="shared" si="211"/>
        <v>1890770</v>
      </c>
      <c r="E2694">
        <f t="shared" si="212"/>
        <v>5955</v>
      </c>
      <c r="F2694">
        <f t="shared" si="213"/>
        <v>0</v>
      </c>
      <c r="G2694">
        <f t="shared" si="214"/>
        <v>0</v>
      </c>
    </row>
    <row r="2695" spans="1:7">
      <c r="A2695" t="s">
        <v>5273</v>
      </c>
      <c r="B2695" t="s">
        <v>16</v>
      </c>
      <c r="C2695" t="str">
        <f t="shared" si="210"/>
        <v>1896725</v>
      </c>
      <c r="D2695" t="str">
        <f t="shared" si="211"/>
        <v>1896838</v>
      </c>
      <c r="E2695">
        <f t="shared" si="212"/>
        <v>16638</v>
      </c>
      <c r="F2695">
        <f t="shared" si="213"/>
        <v>0</v>
      </c>
      <c r="G2695">
        <f t="shared" si="214"/>
        <v>1</v>
      </c>
    </row>
    <row r="2696" spans="1:7">
      <c r="A2696" t="s">
        <v>5321</v>
      </c>
      <c r="B2696" t="s">
        <v>16</v>
      </c>
      <c r="C2696" t="str">
        <f t="shared" si="210"/>
        <v>1913476</v>
      </c>
      <c r="D2696" t="str">
        <f t="shared" si="211"/>
        <v>1913577</v>
      </c>
      <c r="E2696">
        <f t="shared" si="212"/>
        <v>1214</v>
      </c>
      <c r="F2696">
        <f t="shared" si="213"/>
        <v>0</v>
      </c>
      <c r="G2696">
        <f t="shared" si="214"/>
        <v>1</v>
      </c>
    </row>
    <row r="2697" spans="1:7">
      <c r="A2697" t="s">
        <v>5327</v>
      </c>
      <c r="B2697" t="s">
        <v>16</v>
      </c>
      <c r="C2697" t="str">
        <f t="shared" si="210"/>
        <v>1914791</v>
      </c>
      <c r="D2697" t="str">
        <f t="shared" si="211"/>
        <v>1915297</v>
      </c>
      <c r="E2697">
        <f t="shared" si="212"/>
        <v>1473</v>
      </c>
      <c r="F2697">
        <f t="shared" si="213"/>
        <v>0</v>
      </c>
      <c r="G2697">
        <f t="shared" si="214"/>
        <v>1</v>
      </c>
    </row>
    <row r="2698" spans="1:7">
      <c r="A2698" t="s">
        <v>5329</v>
      </c>
      <c r="B2698" t="s">
        <v>16</v>
      </c>
      <c r="C2698" t="str">
        <f t="shared" si="210"/>
        <v>1916770</v>
      </c>
      <c r="D2698" t="str">
        <f t="shared" si="211"/>
        <v>1917822</v>
      </c>
      <c r="E2698">
        <f t="shared" si="212"/>
        <v>213</v>
      </c>
      <c r="F2698">
        <f t="shared" si="213"/>
        <v>0</v>
      </c>
      <c r="G2698">
        <f t="shared" si="214"/>
        <v>1</v>
      </c>
    </row>
    <row r="2699" spans="1:7">
      <c r="A2699" t="s">
        <v>5333</v>
      </c>
      <c r="B2699" t="s">
        <v>16</v>
      </c>
      <c r="C2699" t="str">
        <f t="shared" si="210"/>
        <v>1918035</v>
      </c>
      <c r="D2699" t="str">
        <f t="shared" si="211"/>
        <v>1918289</v>
      </c>
      <c r="E2699">
        <f t="shared" si="212"/>
        <v>326</v>
      </c>
      <c r="F2699">
        <f t="shared" si="213"/>
        <v>0</v>
      </c>
      <c r="G2699">
        <f t="shared" si="214"/>
        <v>1</v>
      </c>
    </row>
    <row r="2700" spans="1:7">
      <c r="A2700" t="s">
        <v>5337</v>
      </c>
      <c r="B2700" t="s">
        <v>16</v>
      </c>
      <c r="C2700" t="str">
        <f t="shared" si="210"/>
        <v>1918615</v>
      </c>
      <c r="D2700" t="str">
        <f t="shared" si="211"/>
        <v>1919112</v>
      </c>
      <c r="E2700">
        <f t="shared" si="212"/>
        <v>5496</v>
      </c>
      <c r="F2700">
        <f t="shared" si="213"/>
        <v>0</v>
      </c>
      <c r="G2700">
        <f t="shared" si="214"/>
        <v>1</v>
      </c>
    </row>
    <row r="2701" spans="1:7">
      <c r="A2701" t="s">
        <v>5353</v>
      </c>
      <c r="B2701" t="s">
        <v>16</v>
      </c>
      <c r="C2701" t="str">
        <f t="shared" si="210"/>
        <v>1924608</v>
      </c>
      <c r="D2701" t="str">
        <f t="shared" si="211"/>
        <v>1926329</v>
      </c>
      <c r="E2701">
        <f t="shared" si="212"/>
        <v>11</v>
      </c>
      <c r="F2701">
        <f t="shared" si="213"/>
        <v>1</v>
      </c>
      <c r="G2701">
        <f t="shared" si="214"/>
        <v>1</v>
      </c>
    </row>
    <row r="2702" spans="1:7">
      <c r="A2702" t="s">
        <v>5357</v>
      </c>
      <c r="B2702" t="s">
        <v>16</v>
      </c>
      <c r="C2702" t="str">
        <f t="shared" si="210"/>
        <v>1926340</v>
      </c>
      <c r="D2702" t="str">
        <f t="shared" si="211"/>
        <v>1926942</v>
      </c>
      <c r="E2702">
        <f t="shared" si="212"/>
        <v>75</v>
      </c>
      <c r="F2702">
        <f t="shared" si="213"/>
        <v>1</v>
      </c>
      <c r="G2702">
        <f t="shared" si="214"/>
        <v>0</v>
      </c>
    </row>
    <row r="2703" spans="1:7">
      <c r="A2703" t="s">
        <v>5361</v>
      </c>
      <c r="B2703" t="s">
        <v>16</v>
      </c>
      <c r="C2703" t="str">
        <f t="shared" si="210"/>
        <v>1927017</v>
      </c>
      <c r="D2703" t="str">
        <f t="shared" si="211"/>
        <v>1927958</v>
      </c>
      <c r="E2703">
        <f t="shared" si="212"/>
        <v>377</v>
      </c>
      <c r="F2703">
        <f t="shared" si="213"/>
        <v>0</v>
      </c>
      <c r="G2703">
        <f t="shared" si="214"/>
        <v>0</v>
      </c>
    </row>
    <row r="2704" spans="1:7">
      <c r="A2704" t="s">
        <v>5365</v>
      </c>
      <c r="B2704" t="s">
        <v>16</v>
      </c>
      <c r="C2704" t="str">
        <f t="shared" si="210"/>
        <v>1928335</v>
      </c>
      <c r="D2704" t="str">
        <f t="shared" si="211"/>
        <v>1929450</v>
      </c>
      <c r="E2704">
        <f t="shared" si="212"/>
        <v>499</v>
      </c>
      <c r="F2704">
        <f t="shared" si="213"/>
        <v>0</v>
      </c>
      <c r="G2704">
        <f t="shared" si="214"/>
        <v>1</v>
      </c>
    </row>
    <row r="2705" spans="1:7">
      <c r="A2705" t="s">
        <v>5369</v>
      </c>
      <c r="B2705" t="s">
        <v>16</v>
      </c>
      <c r="C2705" t="str">
        <f t="shared" si="210"/>
        <v>1929949</v>
      </c>
      <c r="D2705" t="str">
        <f t="shared" si="211"/>
        <v>1931406</v>
      </c>
      <c r="E2705">
        <f t="shared" si="212"/>
        <v>2571</v>
      </c>
      <c r="F2705">
        <f t="shared" si="213"/>
        <v>0</v>
      </c>
      <c r="G2705">
        <f t="shared" si="214"/>
        <v>1</v>
      </c>
    </row>
    <row r="2706" spans="1:7">
      <c r="A2706" t="s">
        <v>5374</v>
      </c>
      <c r="B2706" t="s">
        <v>16</v>
      </c>
      <c r="C2706" t="str">
        <f t="shared" si="210"/>
        <v>1933977</v>
      </c>
      <c r="D2706" t="str">
        <f t="shared" si="211"/>
        <v>1934756</v>
      </c>
      <c r="E2706">
        <f t="shared" si="212"/>
        <v>101</v>
      </c>
      <c r="F2706">
        <f t="shared" si="213"/>
        <v>1</v>
      </c>
      <c r="G2706">
        <f t="shared" si="214"/>
        <v>1</v>
      </c>
    </row>
    <row r="2707" spans="1:7">
      <c r="A2707" t="s">
        <v>5376</v>
      </c>
      <c r="B2707" t="s">
        <v>16</v>
      </c>
      <c r="C2707" t="str">
        <f t="shared" si="210"/>
        <v>1934857</v>
      </c>
      <c r="D2707" t="str">
        <f t="shared" si="211"/>
        <v>1935279</v>
      </c>
      <c r="E2707">
        <f t="shared" si="212"/>
        <v>4220</v>
      </c>
      <c r="F2707">
        <f t="shared" si="213"/>
        <v>0</v>
      </c>
      <c r="G2707">
        <f t="shared" si="214"/>
        <v>0</v>
      </c>
    </row>
    <row r="2708" spans="1:7">
      <c r="A2708" t="s">
        <v>5388</v>
      </c>
      <c r="B2708" t="s">
        <v>16</v>
      </c>
      <c r="C2708" t="str">
        <f t="shared" si="210"/>
        <v>1939499</v>
      </c>
      <c r="D2708" t="str">
        <f t="shared" si="211"/>
        <v>1940164</v>
      </c>
      <c r="E2708">
        <f t="shared" si="212"/>
        <v>1</v>
      </c>
      <c r="F2708">
        <f t="shared" si="213"/>
        <v>1</v>
      </c>
      <c r="G2708">
        <f t="shared" si="214"/>
        <v>1</v>
      </c>
    </row>
    <row r="2709" spans="1:7">
      <c r="A2709" t="s">
        <v>5392</v>
      </c>
      <c r="B2709" t="s">
        <v>16</v>
      </c>
      <c r="C2709" t="str">
        <f t="shared" si="210"/>
        <v>1940165</v>
      </c>
      <c r="D2709" t="str">
        <f t="shared" si="211"/>
        <v>1941568</v>
      </c>
      <c r="E2709">
        <f t="shared" si="212"/>
        <v>1127</v>
      </c>
      <c r="F2709">
        <f t="shared" si="213"/>
        <v>0</v>
      </c>
      <c r="G2709">
        <f t="shared" si="214"/>
        <v>0</v>
      </c>
    </row>
    <row r="2710" spans="1:7">
      <c r="A2710" t="s">
        <v>5401</v>
      </c>
      <c r="B2710" t="s">
        <v>16</v>
      </c>
      <c r="C2710" t="str">
        <f t="shared" si="210"/>
        <v>1942695</v>
      </c>
      <c r="D2710" t="str">
        <f t="shared" si="211"/>
        <v>1943258</v>
      </c>
      <c r="E2710">
        <f t="shared" si="212"/>
        <v>1107</v>
      </c>
      <c r="F2710">
        <f t="shared" si="213"/>
        <v>0</v>
      </c>
      <c r="G2710">
        <f t="shared" si="214"/>
        <v>1</v>
      </c>
    </row>
    <row r="2711" spans="1:7">
      <c r="A2711" t="s">
        <v>5406</v>
      </c>
      <c r="B2711" t="s">
        <v>16</v>
      </c>
      <c r="C2711" t="str">
        <f t="shared" si="210"/>
        <v>1944365</v>
      </c>
      <c r="D2711" t="str">
        <f t="shared" si="211"/>
        <v>1944943</v>
      </c>
      <c r="E2711">
        <f t="shared" si="212"/>
        <v>713</v>
      </c>
      <c r="F2711">
        <f t="shared" si="213"/>
        <v>0</v>
      </c>
      <c r="G2711">
        <f t="shared" si="214"/>
        <v>1</v>
      </c>
    </row>
    <row r="2712" spans="1:7">
      <c r="A2712" t="s">
        <v>5409</v>
      </c>
      <c r="B2712" t="s">
        <v>16</v>
      </c>
      <c r="C2712" t="str">
        <f t="shared" si="210"/>
        <v>1945656</v>
      </c>
      <c r="D2712" t="str">
        <f t="shared" si="211"/>
        <v>1946912</v>
      </c>
      <c r="E2712">
        <f t="shared" si="212"/>
        <v>360</v>
      </c>
      <c r="F2712">
        <f t="shared" si="213"/>
        <v>0</v>
      </c>
      <c r="G2712">
        <f t="shared" si="214"/>
        <v>1</v>
      </c>
    </row>
    <row r="2713" spans="1:7">
      <c r="A2713" t="s">
        <v>5412</v>
      </c>
      <c r="B2713" t="s">
        <v>16</v>
      </c>
      <c r="C2713" t="str">
        <f t="shared" si="210"/>
        <v>1947272</v>
      </c>
      <c r="D2713" t="str">
        <f t="shared" si="211"/>
        <v>1948219</v>
      </c>
      <c r="E2713">
        <f t="shared" si="212"/>
        <v>238</v>
      </c>
      <c r="F2713">
        <f t="shared" si="213"/>
        <v>0</v>
      </c>
      <c r="G2713">
        <f t="shared" si="214"/>
        <v>1</v>
      </c>
    </row>
    <row r="2714" spans="1:7">
      <c r="A2714" t="s">
        <v>5414</v>
      </c>
      <c r="B2714" t="s">
        <v>16</v>
      </c>
      <c r="C2714" t="str">
        <f t="shared" si="210"/>
        <v>1948457</v>
      </c>
      <c r="D2714" t="str">
        <f t="shared" si="211"/>
        <v>1949704</v>
      </c>
      <c r="E2714">
        <f t="shared" si="212"/>
        <v>12</v>
      </c>
      <c r="F2714">
        <f t="shared" si="213"/>
        <v>1</v>
      </c>
      <c r="G2714">
        <f t="shared" si="214"/>
        <v>1</v>
      </c>
    </row>
    <row r="2715" spans="1:7">
      <c r="A2715" t="s">
        <v>5416</v>
      </c>
      <c r="B2715" t="s">
        <v>16</v>
      </c>
      <c r="C2715" t="str">
        <f t="shared" si="210"/>
        <v>1949716</v>
      </c>
      <c r="D2715" t="str">
        <f t="shared" si="211"/>
        <v>1950333</v>
      </c>
      <c r="E2715">
        <f t="shared" si="212"/>
        <v>4</v>
      </c>
      <c r="F2715">
        <f t="shared" si="213"/>
        <v>1</v>
      </c>
      <c r="G2715">
        <f t="shared" si="214"/>
        <v>0</v>
      </c>
    </row>
    <row r="2716" spans="1:7">
      <c r="A2716" t="s">
        <v>5418</v>
      </c>
      <c r="B2716" t="s">
        <v>16</v>
      </c>
      <c r="C2716" t="str">
        <f t="shared" si="210"/>
        <v>1950337</v>
      </c>
      <c r="D2716" t="str">
        <f t="shared" si="211"/>
        <v>1951113</v>
      </c>
      <c r="E2716">
        <f t="shared" si="212"/>
        <v>1227</v>
      </c>
      <c r="F2716">
        <f t="shared" si="213"/>
        <v>0</v>
      </c>
      <c r="G2716">
        <f t="shared" si="214"/>
        <v>0</v>
      </c>
    </row>
    <row r="2717" spans="1:7">
      <c r="A2717" t="s">
        <v>5422</v>
      </c>
      <c r="B2717" t="s">
        <v>16</v>
      </c>
      <c r="C2717" t="str">
        <f t="shared" si="210"/>
        <v>1952340</v>
      </c>
      <c r="D2717" t="str">
        <f t="shared" si="211"/>
        <v>1952519</v>
      </c>
      <c r="E2717">
        <f t="shared" si="212"/>
        <v>14957</v>
      </c>
      <c r="F2717">
        <f t="shared" si="213"/>
        <v>0</v>
      </c>
      <c r="G2717">
        <f t="shared" si="214"/>
        <v>1</v>
      </c>
    </row>
    <row r="2718" spans="1:7">
      <c r="A2718" t="s">
        <v>5466</v>
      </c>
      <c r="B2718" t="s">
        <v>16</v>
      </c>
      <c r="C2718" t="str">
        <f t="shared" si="210"/>
        <v>1967476</v>
      </c>
      <c r="D2718" t="str">
        <f t="shared" si="211"/>
        <v>1968213</v>
      </c>
      <c r="E2718">
        <f t="shared" si="212"/>
        <v>2229</v>
      </c>
      <c r="F2718">
        <f t="shared" si="213"/>
        <v>0</v>
      </c>
      <c r="G2718">
        <f t="shared" si="214"/>
        <v>1</v>
      </c>
    </row>
    <row r="2719" spans="1:7">
      <c r="A2719" t="s">
        <v>5472</v>
      </c>
      <c r="B2719" t="s">
        <v>16</v>
      </c>
      <c r="C2719" t="str">
        <f t="shared" si="210"/>
        <v>1970442</v>
      </c>
      <c r="D2719" t="str">
        <f t="shared" si="211"/>
        <v>1973135</v>
      </c>
      <c r="E2719">
        <f t="shared" si="212"/>
        <v>18</v>
      </c>
      <c r="F2719">
        <f t="shared" si="213"/>
        <v>1</v>
      </c>
      <c r="G2719">
        <f t="shared" si="214"/>
        <v>1</v>
      </c>
    </row>
    <row r="2720" spans="1:7">
      <c r="A2720" t="s">
        <v>5476</v>
      </c>
      <c r="B2720" t="s">
        <v>16</v>
      </c>
      <c r="C2720" t="str">
        <f t="shared" si="210"/>
        <v>1973153</v>
      </c>
      <c r="D2720" t="str">
        <f t="shared" si="211"/>
        <v>1973809</v>
      </c>
      <c r="E2720">
        <f t="shared" si="212"/>
        <v>6095</v>
      </c>
      <c r="F2720">
        <f t="shared" si="213"/>
        <v>0</v>
      </c>
      <c r="G2720">
        <f t="shared" si="214"/>
        <v>0</v>
      </c>
    </row>
    <row r="2721" spans="1:7">
      <c r="A2721" t="s">
        <v>5488</v>
      </c>
      <c r="B2721" t="s">
        <v>16</v>
      </c>
      <c r="C2721" t="str">
        <f t="shared" si="210"/>
        <v>1979904</v>
      </c>
      <c r="D2721" t="str">
        <f t="shared" si="211"/>
        <v>1980641</v>
      </c>
      <c r="E2721">
        <f t="shared" si="212"/>
        <v>362</v>
      </c>
      <c r="F2721">
        <f t="shared" si="213"/>
        <v>0</v>
      </c>
      <c r="G2721">
        <f t="shared" si="214"/>
        <v>1</v>
      </c>
    </row>
    <row r="2722" spans="1:7">
      <c r="A2722" t="s">
        <v>5492</v>
      </c>
      <c r="B2722" t="s">
        <v>16</v>
      </c>
      <c r="C2722" t="str">
        <f t="shared" si="210"/>
        <v>1981003</v>
      </c>
      <c r="D2722" t="str">
        <f t="shared" si="211"/>
        <v>1983294</v>
      </c>
      <c r="E2722">
        <f t="shared" si="212"/>
        <v>12</v>
      </c>
      <c r="F2722">
        <f t="shared" si="213"/>
        <v>1</v>
      </c>
      <c r="G2722">
        <f t="shared" si="214"/>
        <v>1</v>
      </c>
    </row>
    <row r="2723" spans="1:7">
      <c r="A2723" t="s">
        <v>5496</v>
      </c>
      <c r="B2723" t="s">
        <v>16</v>
      </c>
      <c r="C2723" t="str">
        <f t="shared" si="210"/>
        <v>1983306</v>
      </c>
      <c r="D2723" t="str">
        <f t="shared" si="211"/>
        <v>1984436</v>
      </c>
      <c r="E2723">
        <f t="shared" si="212"/>
        <v>25</v>
      </c>
      <c r="F2723">
        <f t="shared" si="213"/>
        <v>1</v>
      </c>
      <c r="G2723">
        <f t="shared" si="214"/>
        <v>0</v>
      </c>
    </row>
    <row r="2724" spans="1:7">
      <c r="A2724" t="s">
        <v>5500</v>
      </c>
      <c r="B2724" t="s">
        <v>16</v>
      </c>
      <c r="C2724" t="str">
        <f t="shared" si="210"/>
        <v>1984461</v>
      </c>
      <c r="D2724" t="str">
        <f t="shared" si="211"/>
        <v>1984739</v>
      </c>
      <c r="E2724">
        <f t="shared" si="212"/>
        <v>108</v>
      </c>
      <c r="F2724">
        <f t="shared" si="213"/>
        <v>1</v>
      </c>
      <c r="G2724">
        <f t="shared" si="214"/>
        <v>0</v>
      </c>
    </row>
    <row r="2725" spans="1:7">
      <c r="A2725" t="s">
        <v>5502</v>
      </c>
      <c r="B2725" t="s">
        <v>16</v>
      </c>
      <c r="C2725" t="str">
        <f t="shared" si="210"/>
        <v>1984847</v>
      </c>
      <c r="D2725" t="str">
        <f t="shared" si="211"/>
        <v>1985080</v>
      </c>
      <c r="E2725">
        <f t="shared" si="212"/>
        <v>191</v>
      </c>
      <c r="F2725">
        <f t="shared" si="213"/>
        <v>0</v>
      </c>
      <c r="G2725">
        <f t="shared" si="214"/>
        <v>0</v>
      </c>
    </row>
    <row r="2726" spans="1:7">
      <c r="A2726" t="s">
        <v>5504</v>
      </c>
      <c r="B2726" t="s">
        <v>16</v>
      </c>
      <c r="C2726" t="str">
        <f t="shared" si="210"/>
        <v>1985271</v>
      </c>
      <c r="D2726" t="str">
        <f t="shared" si="211"/>
        <v>1986482</v>
      </c>
      <c r="E2726">
        <f t="shared" si="212"/>
        <v>897</v>
      </c>
      <c r="F2726">
        <f t="shared" si="213"/>
        <v>0</v>
      </c>
      <c r="G2726">
        <f t="shared" si="214"/>
        <v>1</v>
      </c>
    </row>
    <row r="2727" spans="1:7">
      <c r="A2727" t="s">
        <v>5510</v>
      </c>
      <c r="B2727" t="s">
        <v>16</v>
      </c>
      <c r="C2727" t="str">
        <f t="shared" si="210"/>
        <v>1987379</v>
      </c>
      <c r="D2727" t="str">
        <f t="shared" si="211"/>
        <v>1988866</v>
      </c>
      <c r="E2727">
        <f t="shared" si="212"/>
        <v>8583</v>
      </c>
      <c r="F2727">
        <f t="shared" si="213"/>
        <v>0</v>
      </c>
      <c r="G2727">
        <f t="shared" si="214"/>
        <v>1</v>
      </c>
    </row>
    <row r="2728" spans="1:7">
      <c r="A2728" t="s">
        <v>5540</v>
      </c>
      <c r="B2728" t="s">
        <v>16</v>
      </c>
      <c r="C2728" t="str">
        <f t="shared" si="210"/>
        <v>1997449</v>
      </c>
      <c r="D2728" t="str">
        <f t="shared" si="211"/>
        <v>1998660</v>
      </c>
      <c r="E2728">
        <f t="shared" si="212"/>
        <v>15</v>
      </c>
      <c r="F2728">
        <f t="shared" si="213"/>
        <v>1</v>
      </c>
      <c r="G2728">
        <f t="shared" si="214"/>
        <v>1</v>
      </c>
    </row>
    <row r="2729" spans="1:7">
      <c r="A2729" t="s">
        <v>5544</v>
      </c>
      <c r="B2729" t="s">
        <v>16</v>
      </c>
      <c r="C2729" t="str">
        <f t="shared" si="210"/>
        <v>1998675</v>
      </c>
      <c r="D2729" t="str">
        <f t="shared" si="211"/>
        <v>1999682</v>
      </c>
      <c r="E2729">
        <f t="shared" si="212"/>
        <v>18388</v>
      </c>
      <c r="F2729">
        <f t="shared" si="213"/>
        <v>0</v>
      </c>
      <c r="G2729">
        <f t="shared" si="214"/>
        <v>0</v>
      </c>
    </row>
    <row r="2730" spans="1:7">
      <c r="A2730" t="s">
        <v>5602</v>
      </c>
      <c r="B2730" t="s">
        <v>16</v>
      </c>
      <c r="C2730" t="str">
        <f t="shared" si="210"/>
        <v>2018070</v>
      </c>
      <c r="D2730" t="str">
        <f t="shared" si="211"/>
        <v>2019284</v>
      </c>
      <c r="E2730">
        <f t="shared" si="212"/>
        <v>134</v>
      </c>
      <c r="F2730">
        <f t="shared" si="213"/>
        <v>1</v>
      </c>
      <c r="G2730">
        <f t="shared" si="214"/>
        <v>1</v>
      </c>
    </row>
    <row r="2731" spans="1:7">
      <c r="A2731" t="s">
        <v>5605</v>
      </c>
      <c r="B2731" t="s">
        <v>16</v>
      </c>
      <c r="C2731" t="str">
        <f t="shared" si="210"/>
        <v>2019418</v>
      </c>
      <c r="D2731" t="str">
        <f t="shared" si="211"/>
        <v>2019999</v>
      </c>
      <c r="E2731">
        <f t="shared" si="212"/>
        <v>3919</v>
      </c>
      <c r="F2731">
        <f t="shared" si="213"/>
        <v>0</v>
      </c>
      <c r="G2731">
        <f t="shared" si="214"/>
        <v>0</v>
      </c>
    </row>
    <row r="2732" spans="1:7">
      <c r="A2732" t="s">
        <v>5617</v>
      </c>
      <c r="B2732" t="s">
        <v>16</v>
      </c>
      <c r="C2732" t="str">
        <f t="shared" si="210"/>
        <v>2023918</v>
      </c>
      <c r="D2732" t="str">
        <f t="shared" si="211"/>
        <v>2024034</v>
      </c>
      <c r="E2732">
        <f t="shared" si="212"/>
        <v>146</v>
      </c>
      <c r="F2732">
        <f t="shared" si="213"/>
        <v>1</v>
      </c>
      <c r="G2732">
        <f t="shared" si="214"/>
        <v>1</v>
      </c>
    </row>
    <row r="2733" spans="1:7">
      <c r="A2733" t="s">
        <v>5619</v>
      </c>
      <c r="B2733" t="s">
        <v>16</v>
      </c>
      <c r="C2733" t="str">
        <f t="shared" si="210"/>
        <v>2024180</v>
      </c>
      <c r="D2733" t="str">
        <f t="shared" si="211"/>
        <v>2025382</v>
      </c>
      <c r="E2733">
        <f t="shared" si="212"/>
        <v>156</v>
      </c>
      <c r="F2733">
        <f t="shared" si="213"/>
        <v>0</v>
      </c>
      <c r="G2733">
        <f t="shared" si="214"/>
        <v>0</v>
      </c>
    </row>
    <row r="2734" spans="1:7">
      <c r="A2734" t="s">
        <v>5623</v>
      </c>
      <c r="B2734" t="s">
        <v>16</v>
      </c>
      <c r="C2734" t="str">
        <f t="shared" si="210"/>
        <v>2025538</v>
      </c>
      <c r="D2734" t="str">
        <f t="shared" si="211"/>
        <v>2027604</v>
      </c>
      <c r="E2734">
        <f t="shared" si="212"/>
        <v>770</v>
      </c>
      <c r="F2734">
        <f t="shared" si="213"/>
        <v>0</v>
      </c>
      <c r="G2734">
        <f t="shared" si="214"/>
        <v>1</v>
      </c>
    </row>
    <row r="2735" spans="1:7">
      <c r="A2735" t="s">
        <v>5627</v>
      </c>
      <c r="B2735" t="s">
        <v>16</v>
      </c>
      <c r="C2735" t="str">
        <f t="shared" si="210"/>
        <v>2028374</v>
      </c>
      <c r="D2735" t="str">
        <f t="shared" si="211"/>
        <v>2030722</v>
      </c>
      <c r="E2735">
        <f t="shared" si="212"/>
        <v>3812</v>
      </c>
      <c r="F2735">
        <f t="shared" si="213"/>
        <v>0</v>
      </c>
      <c r="G2735">
        <f t="shared" si="214"/>
        <v>1</v>
      </c>
    </row>
    <row r="2736" spans="1:7">
      <c r="A2736" t="s">
        <v>5644</v>
      </c>
      <c r="B2736" t="s">
        <v>16</v>
      </c>
      <c r="C2736" t="str">
        <f t="shared" si="210"/>
        <v>2034534</v>
      </c>
      <c r="D2736" t="str">
        <f t="shared" si="211"/>
        <v>2035580</v>
      </c>
      <c r="E2736">
        <f t="shared" si="212"/>
        <v>736</v>
      </c>
      <c r="F2736">
        <f t="shared" si="213"/>
        <v>0</v>
      </c>
      <c r="G2736">
        <f t="shared" si="214"/>
        <v>1</v>
      </c>
    </row>
    <row r="2737" spans="1:7">
      <c r="A2737" t="s">
        <v>5650</v>
      </c>
      <c r="B2737" t="s">
        <v>16</v>
      </c>
      <c r="C2737" t="str">
        <f t="shared" si="210"/>
        <v>2036316</v>
      </c>
      <c r="D2737" t="str">
        <f t="shared" si="211"/>
        <v>2036930</v>
      </c>
      <c r="E2737">
        <f t="shared" si="212"/>
        <v>59</v>
      </c>
      <c r="F2737">
        <f t="shared" si="213"/>
        <v>1</v>
      </c>
      <c r="G2737">
        <f t="shared" si="214"/>
        <v>1</v>
      </c>
    </row>
    <row r="2738" spans="1:7">
      <c r="A2738" t="s">
        <v>5653</v>
      </c>
      <c r="B2738" t="s">
        <v>16</v>
      </c>
      <c r="C2738" t="str">
        <f t="shared" si="210"/>
        <v>2036989</v>
      </c>
      <c r="D2738" t="str">
        <f t="shared" si="211"/>
        <v>2037900</v>
      </c>
      <c r="E2738">
        <f t="shared" si="212"/>
        <v>10971</v>
      </c>
      <c r="F2738">
        <f t="shared" si="213"/>
        <v>0</v>
      </c>
      <c r="G2738">
        <f t="shared" si="214"/>
        <v>0</v>
      </c>
    </row>
    <row r="2739" spans="1:7">
      <c r="A2739" t="s">
        <v>5694</v>
      </c>
      <c r="B2739" t="s">
        <v>16</v>
      </c>
      <c r="C2739" t="str">
        <f t="shared" si="210"/>
        <v>2048871</v>
      </c>
      <c r="D2739" t="str">
        <f t="shared" si="211"/>
        <v>2049791</v>
      </c>
      <c r="E2739">
        <f t="shared" si="212"/>
        <v>1986</v>
      </c>
      <c r="F2739">
        <f t="shared" si="213"/>
        <v>0</v>
      </c>
      <c r="G2739">
        <f t="shared" si="214"/>
        <v>1</v>
      </c>
    </row>
    <row r="2740" spans="1:7">
      <c r="A2740" t="s">
        <v>5700</v>
      </c>
      <c r="B2740" t="s">
        <v>16</v>
      </c>
      <c r="C2740" t="str">
        <f t="shared" si="210"/>
        <v>2051777</v>
      </c>
      <c r="D2740" t="str">
        <f t="shared" si="211"/>
        <v>2053816</v>
      </c>
      <c r="E2740">
        <f t="shared" si="212"/>
        <v>6404</v>
      </c>
      <c r="F2740">
        <f t="shared" si="213"/>
        <v>0</v>
      </c>
      <c r="G2740">
        <f t="shared" si="214"/>
        <v>1</v>
      </c>
    </row>
    <row r="2741" spans="1:7">
      <c r="A2741" t="s">
        <v>5720</v>
      </c>
      <c r="B2741" t="s">
        <v>16</v>
      </c>
      <c r="C2741" t="str">
        <f t="shared" si="210"/>
        <v>2060220</v>
      </c>
      <c r="D2741" t="str">
        <f t="shared" si="211"/>
        <v>2060780</v>
      </c>
      <c r="E2741">
        <f t="shared" si="212"/>
        <v>204</v>
      </c>
      <c r="F2741">
        <f t="shared" si="213"/>
        <v>0</v>
      </c>
      <c r="G2741">
        <f t="shared" si="214"/>
        <v>1</v>
      </c>
    </row>
    <row r="2742" spans="1:7">
      <c r="A2742" t="s">
        <v>5723</v>
      </c>
      <c r="B2742" t="s">
        <v>16</v>
      </c>
      <c r="C2742" t="str">
        <f t="shared" si="210"/>
        <v>2060984</v>
      </c>
      <c r="D2742" t="str">
        <f t="shared" si="211"/>
        <v>2061475</v>
      </c>
      <c r="E2742">
        <f t="shared" si="212"/>
        <v>5313</v>
      </c>
      <c r="F2742">
        <f t="shared" si="213"/>
        <v>0</v>
      </c>
      <c r="G2742">
        <f t="shared" si="214"/>
        <v>1</v>
      </c>
    </row>
    <row r="2743" spans="1:7">
      <c r="A2743" t="s">
        <v>5739</v>
      </c>
      <c r="B2743" t="s">
        <v>16</v>
      </c>
      <c r="C2743" t="str">
        <f t="shared" si="210"/>
        <v>2066788</v>
      </c>
      <c r="D2743" t="str">
        <f t="shared" si="211"/>
        <v>2068149</v>
      </c>
      <c r="E2743">
        <f t="shared" si="212"/>
        <v>2140</v>
      </c>
      <c r="F2743">
        <f t="shared" si="213"/>
        <v>0</v>
      </c>
      <c r="G2743">
        <f t="shared" si="214"/>
        <v>1</v>
      </c>
    </row>
    <row r="2744" spans="1:7">
      <c r="A2744" t="s">
        <v>5747</v>
      </c>
      <c r="B2744" t="s">
        <v>16</v>
      </c>
      <c r="C2744" t="str">
        <f t="shared" si="210"/>
        <v>2070289</v>
      </c>
      <c r="D2744" t="str">
        <f t="shared" si="211"/>
        <v>2070984</v>
      </c>
      <c r="E2744">
        <f t="shared" si="212"/>
        <v>630</v>
      </c>
      <c r="F2744">
        <f t="shared" si="213"/>
        <v>0</v>
      </c>
      <c r="G2744">
        <f t="shared" si="214"/>
        <v>1</v>
      </c>
    </row>
    <row r="2745" spans="1:7">
      <c r="A2745" t="s">
        <v>5750</v>
      </c>
      <c r="B2745" t="s">
        <v>16</v>
      </c>
      <c r="C2745" t="str">
        <f t="shared" si="210"/>
        <v>2071614</v>
      </c>
      <c r="D2745" t="str">
        <f t="shared" si="211"/>
        <v>2072417</v>
      </c>
      <c r="E2745">
        <f t="shared" si="212"/>
        <v>929</v>
      </c>
      <c r="F2745">
        <f t="shared" si="213"/>
        <v>0</v>
      </c>
      <c r="G2745">
        <f t="shared" si="214"/>
        <v>1</v>
      </c>
    </row>
    <row r="2746" spans="1:7">
      <c r="A2746" t="s">
        <v>5752</v>
      </c>
      <c r="B2746" t="s">
        <v>16</v>
      </c>
      <c r="C2746" t="str">
        <f t="shared" si="210"/>
        <v>2073346</v>
      </c>
      <c r="D2746" t="str">
        <f t="shared" si="211"/>
        <v>2075478</v>
      </c>
      <c r="E2746">
        <f t="shared" si="212"/>
        <v>42</v>
      </c>
      <c r="F2746">
        <f t="shared" si="213"/>
        <v>1</v>
      </c>
      <c r="G2746">
        <f t="shared" si="214"/>
        <v>1</v>
      </c>
    </row>
    <row r="2747" spans="1:7">
      <c r="A2747" t="s">
        <v>5756</v>
      </c>
      <c r="B2747" t="s">
        <v>16</v>
      </c>
      <c r="C2747" t="str">
        <f t="shared" si="210"/>
        <v>2075520</v>
      </c>
      <c r="D2747" t="str">
        <f t="shared" si="211"/>
        <v>2076071</v>
      </c>
      <c r="E2747">
        <f t="shared" si="212"/>
        <v>-3</v>
      </c>
      <c r="F2747">
        <f t="shared" si="213"/>
        <v>1</v>
      </c>
      <c r="G2747">
        <f t="shared" si="214"/>
        <v>0</v>
      </c>
    </row>
    <row r="2748" spans="1:7">
      <c r="A2748" t="s">
        <v>5758</v>
      </c>
      <c r="B2748" t="s">
        <v>16</v>
      </c>
      <c r="C2748" t="str">
        <f t="shared" si="210"/>
        <v>2076068</v>
      </c>
      <c r="D2748" t="str">
        <f t="shared" si="211"/>
        <v>2076835</v>
      </c>
      <c r="E2748">
        <f t="shared" si="212"/>
        <v>4017</v>
      </c>
      <c r="F2748">
        <f t="shared" si="213"/>
        <v>0</v>
      </c>
      <c r="G2748">
        <f t="shared" si="214"/>
        <v>0</v>
      </c>
    </row>
    <row r="2749" spans="1:7">
      <c r="A2749" t="s">
        <v>5766</v>
      </c>
      <c r="B2749" t="s">
        <v>16</v>
      </c>
      <c r="C2749" t="str">
        <f t="shared" si="210"/>
        <v>2080852</v>
      </c>
      <c r="D2749" t="str">
        <f t="shared" si="211"/>
        <v>2082270</v>
      </c>
      <c r="E2749">
        <f t="shared" si="212"/>
        <v>1340</v>
      </c>
      <c r="F2749">
        <f t="shared" si="213"/>
        <v>0</v>
      </c>
      <c r="G2749">
        <f t="shared" si="214"/>
        <v>1</v>
      </c>
    </row>
    <row r="2750" spans="1:7">
      <c r="A2750" t="s">
        <v>5773</v>
      </c>
      <c r="B2750" t="s">
        <v>16</v>
      </c>
      <c r="C2750" t="str">
        <f t="shared" si="210"/>
        <v>2083610</v>
      </c>
      <c r="D2750" t="str">
        <f t="shared" si="211"/>
        <v>2084050</v>
      </c>
      <c r="E2750">
        <f t="shared" si="212"/>
        <v>5275</v>
      </c>
      <c r="F2750">
        <f t="shared" si="213"/>
        <v>0</v>
      </c>
      <c r="G2750">
        <f t="shared" si="214"/>
        <v>1</v>
      </c>
    </row>
    <row r="2751" spans="1:7">
      <c r="A2751" t="s">
        <v>5788</v>
      </c>
      <c r="B2751" t="s">
        <v>16</v>
      </c>
      <c r="C2751" t="str">
        <f t="shared" si="210"/>
        <v>2089325</v>
      </c>
      <c r="D2751" t="str">
        <f t="shared" si="211"/>
        <v>2090095</v>
      </c>
      <c r="E2751">
        <f t="shared" si="212"/>
        <v>149</v>
      </c>
      <c r="F2751">
        <f t="shared" si="213"/>
        <v>1</v>
      </c>
      <c r="G2751">
        <f t="shared" si="214"/>
        <v>1</v>
      </c>
    </row>
    <row r="2752" spans="1:7">
      <c r="A2752" t="s">
        <v>5792</v>
      </c>
      <c r="B2752" t="s">
        <v>16</v>
      </c>
      <c r="C2752" t="str">
        <f t="shared" si="210"/>
        <v>2090244</v>
      </c>
      <c r="D2752" t="str">
        <f t="shared" si="211"/>
        <v>2091197</v>
      </c>
      <c r="E2752">
        <f t="shared" si="212"/>
        <v>331</v>
      </c>
      <c r="F2752">
        <f t="shared" si="213"/>
        <v>0</v>
      </c>
      <c r="G2752">
        <f t="shared" si="214"/>
        <v>0</v>
      </c>
    </row>
    <row r="2753" spans="1:7">
      <c r="A2753" t="s">
        <v>5796</v>
      </c>
      <c r="B2753" t="s">
        <v>16</v>
      </c>
      <c r="C2753" t="str">
        <f t="shared" si="210"/>
        <v>2091528</v>
      </c>
      <c r="D2753" t="str">
        <f t="shared" si="211"/>
        <v>2091785</v>
      </c>
      <c r="E2753">
        <f t="shared" si="212"/>
        <v>144</v>
      </c>
      <c r="F2753">
        <f t="shared" si="213"/>
        <v>1</v>
      </c>
      <c r="G2753">
        <f t="shared" si="214"/>
        <v>1</v>
      </c>
    </row>
    <row r="2754" spans="1:7">
      <c r="A2754" t="s">
        <v>5800</v>
      </c>
      <c r="B2754" t="s">
        <v>16</v>
      </c>
      <c r="C2754" t="str">
        <f t="shared" si="210"/>
        <v>2091929</v>
      </c>
      <c r="D2754" t="str">
        <f t="shared" si="211"/>
        <v>2093656</v>
      </c>
      <c r="E2754">
        <f t="shared" si="212"/>
        <v>50</v>
      </c>
      <c r="F2754">
        <f t="shared" si="213"/>
        <v>1</v>
      </c>
      <c r="G2754">
        <f t="shared" si="214"/>
        <v>0</v>
      </c>
    </row>
    <row r="2755" spans="1:7">
      <c r="A2755" t="s">
        <v>5804</v>
      </c>
      <c r="B2755" t="s">
        <v>16</v>
      </c>
      <c r="C2755" t="str">
        <f t="shared" ref="C2755:C2818" si="215">LEFT(A2755,SEARCH(".",A2755)-1)</f>
        <v>2093706</v>
      </c>
      <c r="D2755" t="str">
        <f t="shared" ref="D2755:D2818" si="216">RIGHT(A2755,LEN(A2755)-SEARCH(".",A2755)-1)</f>
        <v>2094215</v>
      </c>
      <c r="E2755">
        <f t="shared" ref="E2755:E2818" si="217">C2756-D2755</f>
        <v>7745</v>
      </c>
      <c r="F2755">
        <f t="shared" ref="F2755:F2818" si="218">IF(E2755&lt;$K$2, 1, 0)</f>
        <v>0</v>
      </c>
      <c r="G2755">
        <f t="shared" si="214"/>
        <v>0</v>
      </c>
    </row>
    <row r="2756" spans="1:7">
      <c r="A2756" t="s">
        <v>5836</v>
      </c>
      <c r="B2756" t="s">
        <v>16</v>
      </c>
      <c r="C2756" t="str">
        <f t="shared" si="215"/>
        <v>2101960</v>
      </c>
      <c r="D2756" t="str">
        <f t="shared" si="216"/>
        <v>2102868</v>
      </c>
      <c r="E2756">
        <f t="shared" si="217"/>
        <v>26494</v>
      </c>
      <c r="F2756">
        <f t="shared" si="218"/>
        <v>0</v>
      </c>
      <c r="G2756">
        <f t="shared" ref="G2756:G2819" si="219">IF(F2755=1, 0,1)</f>
        <v>1</v>
      </c>
    </row>
    <row r="2757" spans="1:7">
      <c r="A2757" t="s">
        <v>5914</v>
      </c>
      <c r="B2757" t="s">
        <v>16</v>
      </c>
      <c r="C2757" t="str">
        <f t="shared" si="215"/>
        <v>2129362</v>
      </c>
      <c r="D2757" t="str">
        <f t="shared" si="216"/>
        <v>2130165</v>
      </c>
      <c r="E2757">
        <f t="shared" si="217"/>
        <v>5103</v>
      </c>
      <c r="F2757">
        <f t="shared" si="218"/>
        <v>0</v>
      </c>
      <c r="G2757">
        <f t="shared" si="219"/>
        <v>1</v>
      </c>
    </row>
    <row r="2758" spans="1:7">
      <c r="A2758" t="s">
        <v>5930</v>
      </c>
      <c r="B2758" t="s">
        <v>16</v>
      </c>
      <c r="C2758" t="str">
        <f t="shared" si="215"/>
        <v>2135268</v>
      </c>
      <c r="D2758" t="str">
        <f t="shared" si="216"/>
        <v>2136458</v>
      </c>
      <c r="E2758">
        <f t="shared" si="217"/>
        <v>11816</v>
      </c>
      <c r="F2758">
        <f t="shared" si="218"/>
        <v>0</v>
      </c>
      <c r="G2758">
        <f t="shared" si="219"/>
        <v>1</v>
      </c>
    </row>
    <row r="2759" spans="1:7">
      <c r="A2759" t="s">
        <v>5955</v>
      </c>
      <c r="B2759" t="s">
        <v>16</v>
      </c>
      <c r="C2759" t="str">
        <f t="shared" si="215"/>
        <v>2148274</v>
      </c>
      <c r="D2759" t="str">
        <f t="shared" si="216"/>
        <v>2149743</v>
      </c>
      <c r="E2759">
        <f t="shared" si="217"/>
        <v>832</v>
      </c>
      <c r="F2759">
        <f t="shared" si="218"/>
        <v>0</v>
      </c>
      <c r="G2759">
        <f t="shared" si="219"/>
        <v>1</v>
      </c>
    </row>
    <row r="2760" spans="1:7">
      <c r="A2760" t="s">
        <v>5958</v>
      </c>
      <c r="B2760" t="s">
        <v>16</v>
      </c>
      <c r="C2760" t="str">
        <f t="shared" si="215"/>
        <v>2150575</v>
      </c>
      <c r="D2760" t="str">
        <f t="shared" si="216"/>
        <v>2151129</v>
      </c>
      <c r="E2760">
        <f t="shared" si="217"/>
        <v>226</v>
      </c>
      <c r="F2760">
        <f t="shared" si="218"/>
        <v>0</v>
      </c>
      <c r="G2760">
        <f t="shared" si="219"/>
        <v>1</v>
      </c>
    </row>
    <row r="2761" spans="1:7">
      <c r="A2761" t="s">
        <v>5962</v>
      </c>
      <c r="B2761" t="s">
        <v>16</v>
      </c>
      <c r="C2761" t="str">
        <f t="shared" si="215"/>
        <v>2151355</v>
      </c>
      <c r="D2761" t="str">
        <f t="shared" si="216"/>
        <v>2153790</v>
      </c>
      <c r="E2761">
        <f t="shared" si="217"/>
        <v>32</v>
      </c>
      <c r="F2761">
        <f t="shared" si="218"/>
        <v>1</v>
      </c>
      <c r="G2761">
        <f t="shared" si="219"/>
        <v>1</v>
      </c>
    </row>
    <row r="2762" spans="1:7">
      <c r="A2762" t="s">
        <v>5966</v>
      </c>
      <c r="B2762" t="s">
        <v>16</v>
      </c>
      <c r="C2762" t="str">
        <f t="shared" si="215"/>
        <v>2153822</v>
      </c>
      <c r="D2762" t="str">
        <f t="shared" si="216"/>
        <v>2154586</v>
      </c>
      <c r="E2762">
        <f t="shared" si="217"/>
        <v>65</v>
      </c>
      <c r="F2762">
        <f t="shared" si="218"/>
        <v>1</v>
      </c>
      <c r="G2762">
        <f t="shared" si="219"/>
        <v>0</v>
      </c>
    </row>
    <row r="2763" spans="1:7">
      <c r="A2763" t="s">
        <v>5969</v>
      </c>
      <c r="B2763" t="s">
        <v>16</v>
      </c>
      <c r="C2763" t="str">
        <f t="shared" si="215"/>
        <v>2154651</v>
      </c>
      <c r="D2763" t="str">
        <f t="shared" si="216"/>
        <v>2155685</v>
      </c>
      <c r="E2763">
        <f t="shared" si="217"/>
        <v>36</v>
      </c>
      <c r="F2763">
        <f t="shared" si="218"/>
        <v>1</v>
      </c>
      <c r="G2763">
        <f t="shared" si="219"/>
        <v>0</v>
      </c>
    </row>
    <row r="2764" spans="1:7">
      <c r="A2764" t="s">
        <v>5972</v>
      </c>
      <c r="B2764" t="s">
        <v>16</v>
      </c>
      <c r="C2764" t="str">
        <f t="shared" si="215"/>
        <v>2155721</v>
      </c>
      <c r="D2764" t="str">
        <f t="shared" si="216"/>
        <v>2156233</v>
      </c>
      <c r="E2764">
        <f t="shared" si="217"/>
        <v>902</v>
      </c>
      <c r="F2764">
        <f t="shared" si="218"/>
        <v>0</v>
      </c>
      <c r="G2764">
        <f t="shared" si="219"/>
        <v>0</v>
      </c>
    </row>
    <row r="2765" spans="1:7">
      <c r="A2765" t="s">
        <v>5979</v>
      </c>
      <c r="B2765" t="s">
        <v>16</v>
      </c>
      <c r="C2765" t="str">
        <f t="shared" si="215"/>
        <v>2157135</v>
      </c>
      <c r="D2765" t="str">
        <f t="shared" si="216"/>
        <v>2157356</v>
      </c>
      <c r="E2765">
        <f t="shared" si="217"/>
        <v>10913</v>
      </c>
      <c r="F2765">
        <f t="shared" si="218"/>
        <v>0</v>
      </c>
      <c r="G2765">
        <f t="shared" si="219"/>
        <v>1</v>
      </c>
    </row>
    <row r="2766" spans="1:7">
      <c r="A2766" t="s">
        <v>6027</v>
      </c>
      <c r="B2766" t="s">
        <v>16</v>
      </c>
      <c r="C2766" t="str">
        <f t="shared" si="215"/>
        <v>2168269</v>
      </c>
      <c r="D2766" t="str">
        <f t="shared" si="216"/>
        <v>2169624</v>
      </c>
      <c r="E2766">
        <f t="shared" si="217"/>
        <v>814</v>
      </c>
      <c r="F2766">
        <f t="shared" si="218"/>
        <v>0</v>
      </c>
      <c r="G2766">
        <f t="shared" si="219"/>
        <v>1</v>
      </c>
    </row>
    <row r="2767" spans="1:7">
      <c r="A2767" t="s">
        <v>6035</v>
      </c>
      <c r="B2767" t="s">
        <v>16</v>
      </c>
      <c r="C2767" t="str">
        <f t="shared" si="215"/>
        <v>2170438</v>
      </c>
      <c r="D2767" t="str">
        <f t="shared" si="216"/>
        <v>2171172</v>
      </c>
      <c r="E2767">
        <f t="shared" si="217"/>
        <v>805</v>
      </c>
      <c r="F2767">
        <f t="shared" si="218"/>
        <v>0</v>
      </c>
      <c r="G2767">
        <f t="shared" si="219"/>
        <v>1</v>
      </c>
    </row>
    <row r="2768" spans="1:7">
      <c r="A2768" t="s">
        <v>6042</v>
      </c>
      <c r="B2768" t="s">
        <v>16</v>
      </c>
      <c r="C2768" t="str">
        <f t="shared" si="215"/>
        <v>2171977</v>
      </c>
      <c r="D2768" t="str">
        <f t="shared" si="216"/>
        <v>2172876</v>
      </c>
      <c r="E2768">
        <f t="shared" si="217"/>
        <v>86</v>
      </c>
      <c r="F2768">
        <f t="shared" si="218"/>
        <v>1</v>
      </c>
      <c r="G2768">
        <f t="shared" si="219"/>
        <v>1</v>
      </c>
    </row>
    <row r="2769" spans="1:7">
      <c r="A2769" t="s">
        <v>6046</v>
      </c>
      <c r="B2769" t="s">
        <v>16</v>
      </c>
      <c r="C2769" t="str">
        <f t="shared" si="215"/>
        <v>2172962</v>
      </c>
      <c r="D2769" t="str">
        <f t="shared" si="216"/>
        <v>2174623</v>
      </c>
      <c r="E2769">
        <f t="shared" si="217"/>
        <v>114</v>
      </c>
      <c r="F2769">
        <f t="shared" si="218"/>
        <v>1</v>
      </c>
      <c r="G2769">
        <f t="shared" si="219"/>
        <v>0</v>
      </c>
    </row>
    <row r="2770" spans="1:7">
      <c r="A2770" t="s">
        <v>6050</v>
      </c>
      <c r="B2770" t="s">
        <v>16</v>
      </c>
      <c r="C2770" t="str">
        <f t="shared" si="215"/>
        <v>2174737</v>
      </c>
      <c r="D2770" t="str">
        <f t="shared" si="216"/>
        <v>2175099</v>
      </c>
      <c r="E2770">
        <f t="shared" si="217"/>
        <v>1001</v>
      </c>
      <c r="F2770">
        <f t="shared" si="218"/>
        <v>0</v>
      </c>
      <c r="G2770">
        <f t="shared" si="219"/>
        <v>0</v>
      </c>
    </row>
    <row r="2771" spans="1:7">
      <c r="A2771" t="s">
        <v>6056</v>
      </c>
      <c r="B2771" t="s">
        <v>16</v>
      </c>
      <c r="C2771" t="str">
        <f t="shared" si="215"/>
        <v>2176100</v>
      </c>
      <c r="D2771" t="str">
        <f t="shared" si="216"/>
        <v>2176591</v>
      </c>
      <c r="E2771">
        <f t="shared" si="217"/>
        <v>583</v>
      </c>
      <c r="F2771">
        <f t="shared" si="218"/>
        <v>0</v>
      </c>
      <c r="G2771">
        <f t="shared" si="219"/>
        <v>1</v>
      </c>
    </row>
    <row r="2772" spans="1:7">
      <c r="A2772" t="s">
        <v>6060</v>
      </c>
      <c r="B2772" t="s">
        <v>16</v>
      </c>
      <c r="C2772" t="str">
        <f t="shared" si="215"/>
        <v>2177174</v>
      </c>
      <c r="D2772" t="str">
        <f t="shared" si="216"/>
        <v>2177293</v>
      </c>
      <c r="E2772">
        <f t="shared" si="217"/>
        <v>7</v>
      </c>
      <c r="F2772">
        <f t="shared" si="218"/>
        <v>1</v>
      </c>
      <c r="G2772">
        <f t="shared" si="219"/>
        <v>1</v>
      </c>
    </row>
    <row r="2773" spans="1:7">
      <c r="A2773" t="s">
        <v>6062</v>
      </c>
      <c r="B2773" t="s">
        <v>16</v>
      </c>
      <c r="C2773" t="str">
        <f t="shared" si="215"/>
        <v>2177300</v>
      </c>
      <c r="D2773" t="str">
        <f t="shared" si="216"/>
        <v>2178442</v>
      </c>
      <c r="E2773">
        <f t="shared" si="217"/>
        <v>6344</v>
      </c>
      <c r="F2773">
        <f t="shared" si="218"/>
        <v>0</v>
      </c>
      <c r="G2773">
        <f t="shared" si="219"/>
        <v>0</v>
      </c>
    </row>
    <row r="2774" spans="1:7">
      <c r="A2774" t="s">
        <v>6068</v>
      </c>
      <c r="B2774" t="s">
        <v>16</v>
      </c>
      <c r="C2774" t="str">
        <f t="shared" si="215"/>
        <v>2184786</v>
      </c>
      <c r="D2774" t="str">
        <f t="shared" si="216"/>
        <v>2186135</v>
      </c>
      <c r="E2774">
        <f t="shared" si="217"/>
        <v>570</v>
      </c>
      <c r="F2774">
        <f t="shared" si="218"/>
        <v>0</v>
      </c>
      <c r="G2774">
        <f t="shared" si="219"/>
        <v>1</v>
      </c>
    </row>
    <row r="2775" spans="1:7">
      <c r="A2775" t="s">
        <v>6070</v>
      </c>
      <c r="B2775" t="s">
        <v>16</v>
      </c>
      <c r="C2775" t="str">
        <f t="shared" si="215"/>
        <v>2186705</v>
      </c>
      <c r="D2775" t="str">
        <f t="shared" si="216"/>
        <v>2187400</v>
      </c>
      <c r="E2775">
        <f t="shared" si="217"/>
        <v>1776</v>
      </c>
      <c r="F2775">
        <f t="shared" si="218"/>
        <v>0</v>
      </c>
      <c r="G2775">
        <f t="shared" si="219"/>
        <v>1</v>
      </c>
    </row>
    <row r="2776" spans="1:7">
      <c r="A2776" t="s">
        <v>6074</v>
      </c>
      <c r="B2776" t="s">
        <v>16</v>
      </c>
      <c r="C2776" t="str">
        <f t="shared" si="215"/>
        <v>2189176</v>
      </c>
      <c r="D2776" t="str">
        <f t="shared" si="216"/>
        <v>2189880</v>
      </c>
      <c r="E2776">
        <f t="shared" si="217"/>
        <v>1790</v>
      </c>
      <c r="F2776">
        <f t="shared" si="218"/>
        <v>0</v>
      </c>
      <c r="G2776">
        <f t="shared" si="219"/>
        <v>1</v>
      </c>
    </row>
    <row r="2777" spans="1:7">
      <c r="A2777" t="s">
        <v>6078</v>
      </c>
      <c r="B2777" t="s">
        <v>16</v>
      </c>
      <c r="C2777" t="str">
        <f t="shared" si="215"/>
        <v>2191670</v>
      </c>
      <c r="D2777" t="str">
        <f t="shared" si="216"/>
        <v>2192377</v>
      </c>
      <c r="E2777">
        <f t="shared" si="217"/>
        <v>3680</v>
      </c>
      <c r="F2777">
        <f t="shared" si="218"/>
        <v>0</v>
      </c>
      <c r="G2777">
        <f t="shared" si="219"/>
        <v>1</v>
      </c>
    </row>
    <row r="2778" spans="1:7">
      <c r="A2778" t="s">
        <v>6082</v>
      </c>
      <c r="B2778" t="s">
        <v>16</v>
      </c>
      <c r="C2778" t="str">
        <f t="shared" si="215"/>
        <v>2196057</v>
      </c>
      <c r="D2778" t="str">
        <f t="shared" si="216"/>
        <v>2196509</v>
      </c>
      <c r="E2778">
        <f t="shared" si="217"/>
        <v>-10</v>
      </c>
      <c r="F2778">
        <f t="shared" si="218"/>
        <v>1</v>
      </c>
      <c r="G2778">
        <f t="shared" si="219"/>
        <v>1</v>
      </c>
    </row>
    <row r="2779" spans="1:7">
      <c r="A2779" t="s">
        <v>6084</v>
      </c>
      <c r="B2779" t="s">
        <v>16</v>
      </c>
      <c r="C2779" t="str">
        <f t="shared" si="215"/>
        <v>2196499</v>
      </c>
      <c r="D2779" t="str">
        <f t="shared" si="216"/>
        <v>2196756</v>
      </c>
      <c r="E2779">
        <f t="shared" si="217"/>
        <v>701</v>
      </c>
      <c r="F2779">
        <f t="shared" si="218"/>
        <v>0</v>
      </c>
      <c r="G2779">
        <f t="shared" si="219"/>
        <v>0</v>
      </c>
    </row>
    <row r="2780" spans="1:7">
      <c r="A2780" t="s">
        <v>6086</v>
      </c>
      <c r="B2780" t="s">
        <v>16</v>
      </c>
      <c r="C2780" t="str">
        <f t="shared" si="215"/>
        <v>2197457</v>
      </c>
      <c r="D2780" t="str">
        <f t="shared" si="216"/>
        <v>2198143</v>
      </c>
      <c r="E2780">
        <f t="shared" si="217"/>
        <v>593</v>
      </c>
      <c r="F2780">
        <f t="shared" si="218"/>
        <v>0</v>
      </c>
      <c r="G2780">
        <f t="shared" si="219"/>
        <v>1</v>
      </c>
    </row>
    <row r="2781" spans="1:7">
      <c r="A2781" t="s">
        <v>6088</v>
      </c>
      <c r="B2781" t="s">
        <v>16</v>
      </c>
      <c r="C2781" t="str">
        <f t="shared" si="215"/>
        <v>2198736</v>
      </c>
      <c r="D2781" t="str">
        <f t="shared" si="216"/>
        <v>2199131</v>
      </c>
      <c r="E2781">
        <f t="shared" si="217"/>
        <v>12</v>
      </c>
      <c r="F2781">
        <f t="shared" si="218"/>
        <v>1</v>
      </c>
      <c r="G2781">
        <f t="shared" si="219"/>
        <v>1</v>
      </c>
    </row>
    <row r="2782" spans="1:7">
      <c r="A2782" t="s">
        <v>6090</v>
      </c>
      <c r="B2782" t="s">
        <v>16</v>
      </c>
      <c r="C2782" t="str">
        <f t="shared" si="215"/>
        <v>2199143</v>
      </c>
      <c r="D2782" t="str">
        <f t="shared" si="216"/>
        <v>2200639</v>
      </c>
      <c r="E2782">
        <f t="shared" si="217"/>
        <v>4616</v>
      </c>
      <c r="F2782">
        <f t="shared" si="218"/>
        <v>0</v>
      </c>
      <c r="G2782">
        <f t="shared" si="219"/>
        <v>0</v>
      </c>
    </row>
    <row r="2783" spans="1:7">
      <c r="A2783" t="s">
        <v>6107</v>
      </c>
      <c r="B2783" t="s">
        <v>16</v>
      </c>
      <c r="C2783" t="str">
        <f t="shared" si="215"/>
        <v>2205255</v>
      </c>
      <c r="D2783" t="str">
        <f t="shared" si="216"/>
        <v>2206781</v>
      </c>
      <c r="E2783">
        <f t="shared" si="217"/>
        <v>137</v>
      </c>
      <c r="F2783">
        <f t="shared" si="218"/>
        <v>1</v>
      </c>
      <c r="G2783">
        <f t="shared" si="219"/>
        <v>1</v>
      </c>
    </row>
    <row r="2784" spans="1:7">
      <c r="A2784" t="s">
        <v>6112</v>
      </c>
      <c r="B2784" t="s">
        <v>16</v>
      </c>
      <c r="C2784" t="str">
        <f t="shared" si="215"/>
        <v>2206918</v>
      </c>
      <c r="D2784" t="str">
        <f t="shared" si="216"/>
        <v>2207637</v>
      </c>
      <c r="E2784">
        <f t="shared" si="217"/>
        <v>11</v>
      </c>
      <c r="F2784">
        <f t="shared" si="218"/>
        <v>1</v>
      </c>
      <c r="G2784">
        <f t="shared" si="219"/>
        <v>0</v>
      </c>
    </row>
    <row r="2785" spans="1:7">
      <c r="A2785" t="s">
        <v>6115</v>
      </c>
      <c r="B2785" t="s">
        <v>16</v>
      </c>
      <c r="C2785" t="str">
        <f t="shared" si="215"/>
        <v>2207648</v>
      </c>
      <c r="D2785" t="str">
        <f t="shared" si="216"/>
        <v>2209069</v>
      </c>
      <c r="E2785">
        <f t="shared" si="217"/>
        <v>2</v>
      </c>
      <c r="F2785">
        <f t="shared" si="218"/>
        <v>1</v>
      </c>
      <c r="G2785">
        <f t="shared" si="219"/>
        <v>0</v>
      </c>
    </row>
    <row r="2786" spans="1:7">
      <c r="A2786" t="s">
        <v>6117</v>
      </c>
      <c r="B2786" t="s">
        <v>16</v>
      </c>
      <c r="C2786" t="str">
        <f t="shared" si="215"/>
        <v>2209071</v>
      </c>
      <c r="D2786" t="str">
        <f t="shared" si="216"/>
        <v>2209775</v>
      </c>
      <c r="E2786">
        <f t="shared" si="217"/>
        <v>935</v>
      </c>
      <c r="F2786">
        <f t="shared" si="218"/>
        <v>0</v>
      </c>
      <c r="G2786">
        <f t="shared" si="219"/>
        <v>0</v>
      </c>
    </row>
    <row r="2787" spans="1:7">
      <c r="A2787" t="s">
        <v>6123</v>
      </c>
      <c r="B2787" t="s">
        <v>16</v>
      </c>
      <c r="C2787" t="str">
        <f t="shared" si="215"/>
        <v>2210710</v>
      </c>
      <c r="D2787" t="str">
        <f t="shared" si="216"/>
        <v>2211096</v>
      </c>
      <c r="E2787">
        <f t="shared" si="217"/>
        <v>418</v>
      </c>
      <c r="F2787">
        <f t="shared" si="218"/>
        <v>0</v>
      </c>
      <c r="G2787">
        <f t="shared" si="219"/>
        <v>1</v>
      </c>
    </row>
    <row r="2788" spans="1:7">
      <c r="A2788" t="s">
        <v>6125</v>
      </c>
      <c r="B2788" t="s">
        <v>16</v>
      </c>
      <c r="C2788" t="str">
        <f t="shared" si="215"/>
        <v>2211514</v>
      </c>
      <c r="D2788" t="str">
        <f t="shared" si="216"/>
        <v>2211867</v>
      </c>
      <c r="E2788">
        <f t="shared" si="217"/>
        <v>2496</v>
      </c>
      <c r="F2788">
        <f t="shared" si="218"/>
        <v>0</v>
      </c>
      <c r="G2788">
        <f t="shared" si="219"/>
        <v>1</v>
      </c>
    </row>
    <row r="2789" spans="1:7">
      <c r="A2789" t="s">
        <v>6131</v>
      </c>
      <c r="B2789" t="s">
        <v>16</v>
      </c>
      <c r="C2789" t="str">
        <f t="shared" si="215"/>
        <v>2214363</v>
      </c>
      <c r="D2789" t="str">
        <f t="shared" si="216"/>
        <v>2214473</v>
      </c>
      <c r="E2789">
        <f t="shared" si="217"/>
        <v>11477</v>
      </c>
      <c r="F2789">
        <f t="shared" si="218"/>
        <v>0</v>
      </c>
      <c r="G2789">
        <f t="shared" si="219"/>
        <v>1</v>
      </c>
    </row>
    <row r="2790" spans="1:7">
      <c r="A2790" t="s">
        <v>6162</v>
      </c>
      <c r="B2790" t="s">
        <v>16</v>
      </c>
      <c r="C2790" t="str">
        <f t="shared" si="215"/>
        <v>2225950</v>
      </c>
      <c r="D2790" t="str">
        <f t="shared" si="216"/>
        <v>2226909</v>
      </c>
      <c r="E2790">
        <f t="shared" si="217"/>
        <v>1534</v>
      </c>
      <c r="F2790">
        <f t="shared" si="218"/>
        <v>0</v>
      </c>
      <c r="G2790">
        <f t="shared" si="219"/>
        <v>1</v>
      </c>
    </row>
    <row r="2791" spans="1:7">
      <c r="A2791" t="s">
        <v>6169</v>
      </c>
      <c r="B2791" t="s">
        <v>16</v>
      </c>
      <c r="C2791" t="str">
        <f t="shared" si="215"/>
        <v>2228443</v>
      </c>
      <c r="D2791" t="str">
        <f t="shared" si="216"/>
        <v>2228880</v>
      </c>
      <c r="E2791">
        <f t="shared" si="217"/>
        <v>807</v>
      </c>
      <c r="F2791">
        <f t="shared" si="218"/>
        <v>0</v>
      </c>
      <c r="G2791">
        <f t="shared" si="219"/>
        <v>1</v>
      </c>
    </row>
    <row r="2792" spans="1:7">
      <c r="A2792" t="s">
        <v>6175</v>
      </c>
      <c r="B2792" t="s">
        <v>16</v>
      </c>
      <c r="C2792" t="str">
        <f t="shared" si="215"/>
        <v>2229687</v>
      </c>
      <c r="D2792" t="str">
        <f t="shared" si="216"/>
        <v>2229902</v>
      </c>
      <c r="E2792">
        <f t="shared" si="217"/>
        <v>145</v>
      </c>
      <c r="F2792">
        <f t="shared" si="218"/>
        <v>1</v>
      </c>
      <c r="G2792">
        <f t="shared" si="219"/>
        <v>1</v>
      </c>
    </row>
    <row r="2793" spans="1:7">
      <c r="A2793" t="s">
        <v>6177</v>
      </c>
      <c r="B2793" t="s">
        <v>16</v>
      </c>
      <c r="C2793" t="str">
        <f t="shared" si="215"/>
        <v>2230047</v>
      </c>
      <c r="D2793" t="str">
        <f t="shared" si="216"/>
        <v>2230286</v>
      </c>
      <c r="E2793">
        <f t="shared" si="217"/>
        <v>543</v>
      </c>
      <c r="F2793">
        <f t="shared" si="218"/>
        <v>0</v>
      </c>
      <c r="G2793">
        <f t="shared" si="219"/>
        <v>0</v>
      </c>
    </row>
    <row r="2794" spans="1:7">
      <c r="A2794" t="s">
        <v>6182</v>
      </c>
      <c r="B2794" t="s">
        <v>16</v>
      </c>
      <c r="C2794" t="str">
        <f t="shared" si="215"/>
        <v>2230829</v>
      </c>
      <c r="D2794" t="str">
        <f t="shared" si="216"/>
        <v>2231176</v>
      </c>
      <c r="E2794">
        <f t="shared" si="217"/>
        <v>2387</v>
      </c>
      <c r="F2794">
        <f t="shared" si="218"/>
        <v>0</v>
      </c>
      <c r="G2794">
        <f t="shared" si="219"/>
        <v>1</v>
      </c>
    </row>
    <row r="2795" spans="1:7">
      <c r="A2795" t="s">
        <v>6190</v>
      </c>
      <c r="B2795" t="s">
        <v>16</v>
      </c>
      <c r="C2795" t="str">
        <f t="shared" si="215"/>
        <v>2233563</v>
      </c>
      <c r="D2795" t="str">
        <f t="shared" si="216"/>
        <v>2234399</v>
      </c>
      <c r="E2795">
        <f t="shared" si="217"/>
        <v>67</v>
      </c>
      <c r="F2795">
        <f t="shared" si="218"/>
        <v>1</v>
      </c>
      <c r="G2795">
        <f t="shared" si="219"/>
        <v>1</v>
      </c>
    </row>
    <row r="2796" spans="1:7">
      <c r="A2796" t="s">
        <v>6192</v>
      </c>
      <c r="B2796" t="s">
        <v>16</v>
      </c>
      <c r="C2796" t="str">
        <f t="shared" si="215"/>
        <v>2234466</v>
      </c>
      <c r="D2796" t="str">
        <f t="shared" si="216"/>
        <v>2235326</v>
      </c>
      <c r="E2796">
        <f t="shared" si="217"/>
        <v>3599</v>
      </c>
      <c r="F2796">
        <f t="shared" si="218"/>
        <v>0</v>
      </c>
      <c r="G2796">
        <f t="shared" si="219"/>
        <v>0</v>
      </c>
    </row>
    <row r="2797" spans="1:7">
      <c r="A2797" t="s">
        <v>6199</v>
      </c>
      <c r="B2797" t="s">
        <v>16</v>
      </c>
      <c r="C2797" t="str">
        <f t="shared" si="215"/>
        <v>2238925</v>
      </c>
      <c r="D2797" t="str">
        <f t="shared" si="216"/>
        <v>2239473</v>
      </c>
      <c r="E2797">
        <f t="shared" si="217"/>
        <v>501</v>
      </c>
      <c r="F2797">
        <f t="shared" si="218"/>
        <v>0</v>
      </c>
      <c r="G2797">
        <f t="shared" si="219"/>
        <v>1</v>
      </c>
    </row>
    <row r="2798" spans="1:7">
      <c r="A2798" t="s">
        <v>6203</v>
      </c>
      <c r="B2798" t="s">
        <v>16</v>
      </c>
      <c r="C2798" t="str">
        <f t="shared" si="215"/>
        <v>2239974</v>
      </c>
      <c r="D2798" t="str">
        <f t="shared" si="216"/>
        <v>2240183</v>
      </c>
      <c r="E2798">
        <f t="shared" si="217"/>
        <v>308</v>
      </c>
      <c r="F2798">
        <f t="shared" si="218"/>
        <v>0</v>
      </c>
      <c r="G2798">
        <f t="shared" si="219"/>
        <v>1</v>
      </c>
    </row>
    <row r="2799" spans="1:7">
      <c r="A2799" t="s">
        <v>6205</v>
      </c>
      <c r="B2799" t="s">
        <v>16</v>
      </c>
      <c r="C2799" t="str">
        <f t="shared" si="215"/>
        <v>2240491</v>
      </c>
      <c r="D2799" t="str">
        <f t="shared" si="216"/>
        <v>2240700</v>
      </c>
      <c r="E2799">
        <f t="shared" si="217"/>
        <v>6923</v>
      </c>
      <c r="F2799">
        <f t="shared" si="218"/>
        <v>0</v>
      </c>
      <c r="G2799">
        <f t="shared" si="219"/>
        <v>1</v>
      </c>
    </row>
    <row r="2800" spans="1:7">
      <c r="A2800" t="s">
        <v>6226</v>
      </c>
      <c r="B2800" t="s">
        <v>16</v>
      </c>
      <c r="C2800" t="str">
        <f t="shared" si="215"/>
        <v>2247623</v>
      </c>
      <c r="D2800" t="str">
        <f t="shared" si="216"/>
        <v>2248141</v>
      </c>
      <c r="E2800">
        <f t="shared" si="217"/>
        <v>1332</v>
      </c>
      <c r="F2800">
        <f t="shared" si="218"/>
        <v>0</v>
      </c>
      <c r="G2800">
        <f t="shared" si="219"/>
        <v>1</v>
      </c>
    </row>
    <row r="2801" spans="1:7">
      <c r="A2801" t="s">
        <v>6234</v>
      </c>
      <c r="B2801" t="s">
        <v>16</v>
      </c>
      <c r="C2801" t="str">
        <f t="shared" si="215"/>
        <v>2249473</v>
      </c>
      <c r="D2801" t="str">
        <f t="shared" si="216"/>
        <v>2250459</v>
      </c>
      <c r="E2801">
        <f t="shared" si="217"/>
        <v>27</v>
      </c>
      <c r="F2801">
        <f t="shared" si="218"/>
        <v>1</v>
      </c>
      <c r="G2801">
        <f t="shared" si="219"/>
        <v>1</v>
      </c>
    </row>
    <row r="2802" spans="1:7">
      <c r="A2802" t="s">
        <v>6237</v>
      </c>
      <c r="B2802" t="s">
        <v>16</v>
      </c>
      <c r="C2802" t="str">
        <f t="shared" si="215"/>
        <v>2250486</v>
      </c>
      <c r="D2802" t="str">
        <f t="shared" si="216"/>
        <v>2251088</v>
      </c>
      <c r="E2802">
        <f t="shared" si="217"/>
        <v>9593</v>
      </c>
      <c r="F2802">
        <f t="shared" si="218"/>
        <v>0</v>
      </c>
      <c r="G2802">
        <f t="shared" si="219"/>
        <v>0</v>
      </c>
    </row>
    <row r="2803" spans="1:7">
      <c r="A2803" t="s">
        <v>6264</v>
      </c>
      <c r="B2803" t="s">
        <v>16</v>
      </c>
      <c r="C2803" t="str">
        <f t="shared" si="215"/>
        <v>2260681</v>
      </c>
      <c r="D2803" t="str">
        <f t="shared" si="216"/>
        <v>2261010</v>
      </c>
      <c r="E2803">
        <f t="shared" si="217"/>
        <v>466</v>
      </c>
      <c r="F2803">
        <f t="shared" si="218"/>
        <v>0</v>
      </c>
      <c r="G2803">
        <f t="shared" si="219"/>
        <v>1</v>
      </c>
    </row>
    <row r="2804" spans="1:7">
      <c r="A2804" t="s">
        <v>6267</v>
      </c>
      <c r="B2804" t="s">
        <v>16</v>
      </c>
      <c r="C2804" t="str">
        <f t="shared" si="215"/>
        <v>2261476</v>
      </c>
      <c r="D2804" t="str">
        <f t="shared" si="216"/>
        <v>2262093</v>
      </c>
      <c r="E2804">
        <f t="shared" si="217"/>
        <v>90</v>
      </c>
      <c r="F2804">
        <f t="shared" si="218"/>
        <v>1</v>
      </c>
      <c r="G2804">
        <f t="shared" si="219"/>
        <v>1</v>
      </c>
    </row>
    <row r="2805" spans="1:7">
      <c r="A2805" t="s">
        <v>6270</v>
      </c>
      <c r="B2805" t="s">
        <v>16</v>
      </c>
      <c r="C2805" t="str">
        <f t="shared" si="215"/>
        <v>2262183</v>
      </c>
      <c r="D2805" t="str">
        <f t="shared" si="216"/>
        <v>2264255</v>
      </c>
      <c r="E2805">
        <f t="shared" si="217"/>
        <v>3</v>
      </c>
      <c r="F2805">
        <f t="shared" si="218"/>
        <v>1</v>
      </c>
      <c r="G2805">
        <f t="shared" si="219"/>
        <v>0</v>
      </c>
    </row>
    <row r="2806" spans="1:7">
      <c r="A2806" t="s">
        <v>6272</v>
      </c>
      <c r="B2806" t="s">
        <v>16</v>
      </c>
      <c r="C2806" t="str">
        <f t="shared" si="215"/>
        <v>2264258</v>
      </c>
      <c r="D2806" t="str">
        <f t="shared" si="216"/>
        <v>2265622</v>
      </c>
      <c r="E2806">
        <f t="shared" si="217"/>
        <v>14</v>
      </c>
      <c r="F2806">
        <f t="shared" si="218"/>
        <v>1</v>
      </c>
      <c r="G2806">
        <f t="shared" si="219"/>
        <v>0</v>
      </c>
    </row>
    <row r="2807" spans="1:7">
      <c r="A2807" t="s">
        <v>6275</v>
      </c>
      <c r="B2807" t="s">
        <v>16</v>
      </c>
      <c r="C2807" t="str">
        <f t="shared" si="215"/>
        <v>2265636</v>
      </c>
      <c r="D2807" t="str">
        <f t="shared" si="216"/>
        <v>2267759</v>
      </c>
      <c r="E2807">
        <f t="shared" si="217"/>
        <v>2501</v>
      </c>
      <c r="F2807">
        <f t="shared" si="218"/>
        <v>0</v>
      </c>
      <c r="G2807">
        <f t="shared" si="219"/>
        <v>0</v>
      </c>
    </row>
    <row r="2808" spans="1:7">
      <c r="A2808" t="s">
        <v>6285</v>
      </c>
      <c r="B2808" t="s">
        <v>16</v>
      </c>
      <c r="C2808" t="str">
        <f t="shared" si="215"/>
        <v>2270260</v>
      </c>
      <c r="D2808" t="str">
        <f t="shared" si="216"/>
        <v>2271159</v>
      </c>
      <c r="E2808">
        <f t="shared" si="217"/>
        <v>8471</v>
      </c>
      <c r="F2808">
        <f t="shared" si="218"/>
        <v>0</v>
      </c>
      <c r="G2808">
        <f t="shared" si="219"/>
        <v>1</v>
      </c>
    </row>
    <row r="2809" spans="1:7">
      <c r="A2809" t="s">
        <v>6309</v>
      </c>
      <c r="B2809" t="s">
        <v>16</v>
      </c>
      <c r="C2809" t="str">
        <f t="shared" si="215"/>
        <v>2279630</v>
      </c>
      <c r="D2809" t="str">
        <f t="shared" si="216"/>
        <v>2279803</v>
      </c>
      <c r="E2809">
        <f t="shared" si="217"/>
        <v>434</v>
      </c>
      <c r="F2809">
        <f t="shared" si="218"/>
        <v>0</v>
      </c>
      <c r="G2809">
        <f t="shared" si="219"/>
        <v>1</v>
      </c>
    </row>
    <row r="2810" spans="1:7">
      <c r="A2810" t="s">
        <v>6311</v>
      </c>
      <c r="B2810" t="s">
        <v>16</v>
      </c>
      <c r="C2810" t="str">
        <f t="shared" si="215"/>
        <v>2280237</v>
      </c>
      <c r="D2810" t="str">
        <f t="shared" si="216"/>
        <v>2280737</v>
      </c>
      <c r="E2810">
        <f t="shared" si="217"/>
        <v>5</v>
      </c>
      <c r="F2810">
        <f t="shared" si="218"/>
        <v>1</v>
      </c>
      <c r="G2810">
        <f t="shared" si="219"/>
        <v>1</v>
      </c>
    </row>
    <row r="2811" spans="1:7">
      <c r="A2811" t="s">
        <v>6313</v>
      </c>
      <c r="B2811" t="s">
        <v>16</v>
      </c>
      <c r="C2811" t="str">
        <f t="shared" si="215"/>
        <v>2280742</v>
      </c>
      <c r="D2811" t="str">
        <f t="shared" si="216"/>
        <v>2285199</v>
      </c>
      <c r="E2811">
        <f t="shared" si="217"/>
        <v>93</v>
      </c>
      <c r="F2811">
        <f t="shared" si="218"/>
        <v>1</v>
      </c>
      <c r="G2811">
        <f t="shared" si="219"/>
        <v>0</v>
      </c>
    </row>
    <row r="2812" spans="1:7">
      <c r="A2812" t="s">
        <v>6315</v>
      </c>
      <c r="B2812" t="s">
        <v>16</v>
      </c>
      <c r="C2812" t="str">
        <f t="shared" si="215"/>
        <v>2285292</v>
      </c>
      <c r="D2812" t="str">
        <f t="shared" si="216"/>
        <v>2294099</v>
      </c>
      <c r="E2812">
        <f t="shared" si="217"/>
        <v>8187</v>
      </c>
      <c r="F2812">
        <f t="shared" si="218"/>
        <v>0</v>
      </c>
      <c r="G2812">
        <f t="shared" si="219"/>
        <v>0</v>
      </c>
    </row>
    <row r="2813" spans="1:7">
      <c r="A2813" t="s">
        <v>6339</v>
      </c>
      <c r="B2813" t="s">
        <v>16</v>
      </c>
      <c r="C2813" t="str">
        <f t="shared" si="215"/>
        <v>2302286</v>
      </c>
      <c r="D2813" t="str">
        <f t="shared" si="216"/>
        <v>2302387</v>
      </c>
      <c r="E2813">
        <f t="shared" si="217"/>
        <v>124</v>
      </c>
      <c r="F2813">
        <f t="shared" si="218"/>
        <v>1</v>
      </c>
      <c r="G2813">
        <f t="shared" si="219"/>
        <v>1</v>
      </c>
    </row>
    <row r="2814" spans="1:7">
      <c r="A2814" t="s">
        <v>6341</v>
      </c>
      <c r="B2814" t="s">
        <v>16</v>
      </c>
      <c r="C2814" t="str">
        <f t="shared" si="215"/>
        <v>2302511</v>
      </c>
      <c r="D2814" t="str">
        <f t="shared" si="216"/>
        <v>2302954</v>
      </c>
      <c r="E2814">
        <f t="shared" si="217"/>
        <v>100</v>
      </c>
      <c r="F2814">
        <f t="shared" si="218"/>
        <v>1</v>
      </c>
      <c r="G2814">
        <f t="shared" si="219"/>
        <v>0</v>
      </c>
    </row>
    <row r="2815" spans="1:7">
      <c r="A2815" t="s">
        <v>6345</v>
      </c>
      <c r="B2815" t="s">
        <v>16</v>
      </c>
      <c r="C2815" t="str">
        <f t="shared" si="215"/>
        <v>2303054</v>
      </c>
      <c r="D2815" t="str">
        <f t="shared" si="216"/>
        <v>2304157</v>
      </c>
      <c r="E2815">
        <f t="shared" si="217"/>
        <v>-3</v>
      </c>
      <c r="F2815">
        <f t="shared" si="218"/>
        <v>1</v>
      </c>
      <c r="G2815">
        <f t="shared" si="219"/>
        <v>0</v>
      </c>
    </row>
    <row r="2816" spans="1:7">
      <c r="A2816" t="s">
        <v>6349</v>
      </c>
      <c r="B2816" t="s">
        <v>16</v>
      </c>
      <c r="C2816" t="str">
        <f t="shared" si="215"/>
        <v>2304154</v>
      </c>
      <c r="D2816" t="str">
        <f t="shared" si="216"/>
        <v>2305353</v>
      </c>
      <c r="E2816">
        <f t="shared" si="217"/>
        <v>278</v>
      </c>
      <c r="F2816">
        <f t="shared" si="218"/>
        <v>0</v>
      </c>
      <c r="G2816">
        <f t="shared" si="219"/>
        <v>0</v>
      </c>
    </row>
    <row r="2817" spans="1:7">
      <c r="A2817" t="s">
        <v>6352</v>
      </c>
      <c r="B2817" t="s">
        <v>16</v>
      </c>
      <c r="C2817" t="str">
        <f t="shared" si="215"/>
        <v>2305631</v>
      </c>
      <c r="D2817" t="str">
        <f t="shared" si="216"/>
        <v>2306245</v>
      </c>
      <c r="E2817">
        <f t="shared" si="217"/>
        <v>3</v>
      </c>
      <c r="F2817">
        <f t="shared" si="218"/>
        <v>1</v>
      </c>
      <c r="G2817">
        <f t="shared" si="219"/>
        <v>1</v>
      </c>
    </row>
    <row r="2818" spans="1:7">
      <c r="A2818" t="s">
        <v>6356</v>
      </c>
      <c r="B2818" t="s">
        <v>16</v>
      </c>
      <c r="C2818" t="str">
        <f t="shared" si="215"/>
        <v>2306248</v>
      </c>
      <c r="D2818" t="str">
        <f t="shared" si="216"/>
        <v>2307000</v>
      </c>
      <c r="E2818">
        <f t="shared" si="217"/>
        <v>53</v>
      </c>
      <c r="F2818">
        <f t="shared" si="218"/>
        <v>1</v>
      </c>
      <c r="G2818">
        <f t="shared" si="219"/>
        <v>0</v>
      </c>
    </row>
    <row r="2819" spans="1:7">
      <c r="A2819" t="s">
        <v>6358</v>
      </c>
      <c r="B2819" t="s">
        <v>16</v>
      </c>
      <c r="C2819" t="str">
        <f t="shared" ref="C2819:C2882" si="220">LEFT(A2819,SEARCH(".",A2819)-1)</f>
        <v>2307053</v>
      </c>
      <c r="D2819" t="str">
        <f t="shared" ref="D2819:D2882" si="221">RIGHT(A2819,LEN(A2819)-SEARCH(".",A2819)-1)</f>
        <v>2307268</v>
      </c>
      <c r="E2819">
        <f t="shared" ref="E2819:E2882" si="222">C2820-D2819</f>
        <v>1144</v>
      </c>
      <c r="F2819">
        <f t="shared" ref="F2819:F2882" si="223">IF(E2819&lt;$K$2, 1, 0)</f>
        <v>0</v>
      </c>
      <c r="G2819">
        <f t="shared" si="219"/>
        <v>0</v>
      </c>
    </row>
    <row r="2820" spans="1:7">
      <c r="A2820" t="s">
        <v>6363</v>
      </c>
      <c r="B2820" t="s">
        <v>16</v>
      </c>
      <c r="C2820" t="str">
        <f t="shared" si="220"/>
        <v>2308412</v>
      </c>
      <c r="D2820" t="str">
        <f t="shared" si="221"/>
        <v>2310097</v>
      </c>
      <c r="E2820">
        <f t="shared" si="222"/>
        <v>34</v>
      </c>
      <c r="F2820">
        <f t="shared" si="223"/>
        <v>1</v>
      </c>
      <c r="G2820">
        <f t="shared" ref="G2820:G2883" si="224">IF(F2819=1, 0,1)</f>
        <v>1</v>
      </c>
    </row>
    <row r="2821" spans="1:7">
      <c r="A2821" t="s">
        <v>6367</v>
      </c>
      <c r="B2821" t="s">
        <v>16</v>
      </c>
      <c r="C2821" t="str">
        <f t="shared" si="220"/>
        <v>2310131</v>
      </c>
      <c r="D2821" t="str">
        <f t="shared" si="221"/>
        <v>2314864</v>
      </c>
      <c r="E2821">
        <f t="shared" si="222"/>
        <v>268</v>
      </c>
      <c r="F2821">
        <f t="shared" si="223"/>
        <v>0</v>
      </c>
      <c r="G2821">
        <f t="shared" si="224"/>
        <v>0</v>
      </c>
    </row>
    <row r="2822" spans="1:7">
      <c r="A2822" t="s">
        <v>6371</v>
      </c>
      <c r="B2822" t="s">
        <v>16</v>
      </c>
      <c r="C2822" t="str">
        <f t="shared" si="220"/>
        <v>2315132</v>
      </c>
      <c r="D2822" t="str">
        <f t="shared" si="221"/>
        <v>2317621</v>
      </c>
      <c r="E2822">
        <f t="shared" si="222"/>
        <v>109</v>
      </c>
      <c r="F2822">
        <f t="shared" si="223"/>
        <v>1</v>
      </c>
      <c r="G2822">
        <f t="shared" si="224"/>
        <v>1</v>
      </c>
    </row>
    <row r="2823" spans="1:7">
      <c r="A2823" t="s">
        <v>6373</v>
      </c>
      <c r="B2823" t="s">
        <v>16</v>
      </c>
      <c r="C2823" t="str">
        <f t="shared" si="220"/>
        <v>2317730</v>
      </c>
      <c r="D2823" t="str">
        <f t="shared" si="221"/>
        <v>2318137</v>
      </c>
      <c r="E2823">
        <f t="shared" si="222"/>
        <v>3534</v>
      </c>
      <c r="F2823">
        <f t="shared" si="223"/>
        <v>0</v>
      </c>
      <c r="G2823">
        <f t="shared" si="224"/>
        <v>0</v>
      </c>
    </row>
    <row r="2824" spans="1:7">
      <c r="A2824" t="s">
        <v>6383</v>
      </c>
      <c r="B2824" t="s">
        <v>16</v>
      </c>
      <c r="C2824" t="str">
        <f t="shared" si="220"/>
        <v>2321671</v>
      </c>
      <c r="D2824" t="str">
        <f t="shared" si="221"/>
        <v>2322189</v>
      </c>
      <c r="E2824">
        <f t="shared" si="222"/>
        <v>23373</v>
      </c>
      <c r="F2824">
        <f t="shared" si="223"/>
        <v>0</v>
      </c>
      <c r="G2824">
        <f t="shared" si="224"/>
        <v>1</v>
      </c>
    </row>
    <row r="2825" spans="1:7">
      <c r="A2825" t="s">
        <v>6458</v>
      </c>
      <c r="B2825" t="s">
        <v>16</v>
      </c>
      <c r="C2825" t="str">
        <f t="shared" si="220"/>
        <v>2345562</v>
      </c>
      <c r="D2825" t="str">
        <f t="shared" si="221"/>
        <v>2347121</v>
      </c>
      <c r="E2825">
        <f t="shared" si="222"/>
        <v>6</v>
      </c>
      <c r="F2825">
        <f t="shared" si="223"/>
        <v>1</v>
      </c>
      <c r="G2825">
        <f t="shared" si="224"/>
        <v>1</v>
      </c>
    </row>
    <row r="2826" spans="1:7">
      <c r="A2826" t="s">
        <v>6462</v>
      </c>
      <c r="B2826" t="s">
        <v>16</v>
      </c>
      <c r="C2826" t="str">
        <f t="shared" si="220"/>
        <v>2347127</v>
      </c>
      <c r="D2826" t="str">
        <f t="shared" si="221"/>
        <v>2348218</v>
      </c>
      <c r="E2826">
        <f t="shared" si="222"/>
        <v>2</v>
      </c>
      <c r="F2826">
        <f t="shared" si="223"/>
        <v>1</v>
      </c>
      <c r="G2826">
        <f t="shared" si="224"/>
        <v>0</v>
      </c>
    </row>
    <row r="2827" spans="1:7">
      <c r="A2827" t="s">
        <v>6466</v>
      </c>
      <c r="B2827" t="s">
        <v>16</v>
      </c>
      <c r="C2827" t="str">
        <f t="shared" si="220"/>
        <v>2348220</v>
      </c>
      <c r="D2827" t="str">
        <f t="shared" si="221"/>
        <v>2349629</v>
      </c>
      <c r="E2827">
        <f t="shared" si="222"/>
        <v>12</v>
      </c>
      <c r="F2827">
        <f t="shared" si="223"/>
        <v>1</v>
      </c>
      <c r="G2827">
        <f t="shared" si="224"/>
        <v>0</v>
      </c>
    </row>
    <row r="2828" spans="1:7">
      <c r="A2828" t="s">
        <v>6470</v>
      </c>
      <c r="B2828" t="s">
        <v>16</v>
      </c>
      <c r="C2828" t="str">
        <f t="shared" si="220"/>
        <v>2349641</v>
      </c>
      <c r="D2828" t="str">
        <f t="shared" si="221"/>
        <v>2350243</v>
      </c>
      <c r="E2828">
        <f t="shared" si="222"/>
        <v>282</v>
      </c>
      <c r="F2828">
        <f t="shared" si="223"/>
        <v>0</v>
      </c>
      <c r="G2828">
        <f t="shared" si="224"/>
        <v>0</v>
      </c>
    </row>
    <row r="2829" spans="1:7">
      <c r="A2829" t="s">
        <v>6474</v>
      </c>
      <c r="B2829" t="s">
        <v>16</v>
      </c>
      <c r="C2829" t="str">
        <f t="shared" si="220"/>
        <v>2350525</v>
      </c>
      <c r="D2829" t="str">
        <f t="shared" si="221"/>
        <v>2352204</v>
      </c>
      <c r="E2829">
        <f t="shared" si="222"/>
        <v>603</v>
      </c>
      <c r="F2829">
        <f t="shared" si="223"/>
        <v>0</v>
      </c>
      <c r="G2829">
        <f t="shared" si="224"/>
        <v>1</v>
      </c>
    </row>
    <row r="2830" spans="1:7">
      <c r="A2830" t="s">
        <v>6477</v>
      </c>
      <c r="B2830" t="s">
        <v>16</v>
      </c>
      <c r="C2830" t="str">
        <f t="shared" si="220"/>
        <v>2352807</v>
      </c>
      <c r="D2830" t="str">
        <f t="shared" si="221"/>
        <v>2353484</v>
      </c>
      <c r="E2830">
        <f t="shared" si="222"/>
        <v>5331</v>
      </c>
      <c r="F2830">
        <f t="shared" si="223"/>
        <v>0</v>
      </c>
      <c r="G2830">
        <f t="shared" si="224"/>
        <v>1</v>
      </c>
    </row>
    <row r="2831" spans="1:7">
      <c r="A2831" t="s">
        <v>6496</v>
      </c>
      <c r="B2831" t="s">
        <v>16</v>
      </c>
      <c r="C2831" t="str">
        <f t="shared" si="220"/>
        <v>2358815</v>
      </c>
      <c r="D2831" t="str">
        <f t="shared" si="221"/>
        <v>2359969</v>
      </c>
      <c r="E2831">
        <f t="shared" si="222"/>
        <v>2697</v>
      </c>
      <c r="F2831">
        <f t="shared" si="223"/>
        <v>0</v>
      </c>
      <c r="G2831">
        <f t="shared" si="224"/>
        <v>1</v>
      </c>
    </row>
    <row r="2832" spans="1:7">
      <c r="A2832" t="s">
        <v>6502</v>
      </c>
      <c r="B2832" t="s">
        <v>16</v>
      </c>
      <c r="C2832" t="str">
        <f t="shared" si="220"/>
        <v>2362666</v>
      </c>
      <c r="D2832" t="str">
        <f t="shared" si="221"/>
        <v>2362857</v>
      </c>
      <c r="E2832">
        <f t="shared" si="222"/>
        <v>9</v>
      </c>
      <c r="F2832">
        <f t="shared" si="223"/>
        <v>1</v>
      </c>
      <c r="G2832">
        <f t="shared" si="224"/>
        <v>1</v>
      </c>
    </row>
    <row r="2833" spans="1:7">
      <c r="A2833" t="s">
        <v>6504</v>
      </c>
      <c r="B2833" t="s">
        <v>16</v>
      </c>
      <c r="C2833" t="str">
        <f t="shared" si="220"/>
        <v>2362866</v>
      </c>
      <c r="D2833" t="str">
        <f t="shared" si="221"/>
        <v>2363597</v>
      </c>
      <c r="E2833">
        <f t="shared" si="222"/>
        <v>6</v>
      </c>
      <c r="F2833">
        <f t="shared" si="223"/>
        <v>1</v>
      </c>
      <c r="G2833">
        <f t="shared" si="224"/>
        <v>0</v>
      </c>
    </row>
    <row r="2834" spans="1:7">
      <c r="A2834" t="s">
        <v>6506</v>
      </c>
      <c r="B2834" t="s">
        <v>16</v>
      </c>
      <c r="C2834" t="str">
        <f t="shared" si="220"/>
        <v>2363603</v>
      </c>
      <c r="D2834" t="str">
        <f t="shared" si="221"/>
        <v>2366200</v>
      </c>
      <c r="E2834">
        <f t="shared" si="222"/>
        <v>100</v>
      </c>
      <c r="F2834">
        <f t="shared" si="223"/>
        <v>1</v>
      </c>
      <c r="G2834">
        <f t="shared" si="224"/>
        <v>0</v>
      </c>
    </row>
    <row r="2835" spans="1:7">
      <c r="A2835" t="s">
        <v>6510</v>
      </c>
      <c r="B2835" t="s">
        <v>16</v>
      </c>
      <c r="C2835" t="str">
        <f t="shared" si="220"/>
        <v>2366300</v>
      </c>
      <c r="D2835" t="str">
        <f t="shared" si="221"/>
        <v>2368558</v>
      </c>
      <c r="E2835">
        <f t="shared" si="222"/>
        <v>4</v>
      </c>
      <c r="F2835">
        <f t="shared" si="223"/>
        <v>1</v>
      </c>
      <c r="G2835">
        <f t="shared" si="224"/>
        <v>0</v>
      </c>
    </row>
    <row r="2836" spans="1:7">
      <c r="A2836" t="s">
        <v>6514</v>
      </c>
      <c r="B2836" t="s">
        <v>16</v>
      </c>
      <c r="C2836" t="str">
        <f t="shared" si="220"/>
        <v>2368562</v>
      </c>
      <c r="D2836" t="str">
        <f t="shared" si="221"/>
        <v>2371837</v>
      </c>
      <c r="E2836">
        <f t="shared" si="222"/>
        <v>1357</v>
      </c>
      <c r="F2836">
        <f t="shared" si="223"/>
        <v>0</v>
      </c>
      <c r="G2836">
        <f t="shared" si="224"/>
        <v>0</v>
      </c>
    </row>
    <row r="2837" spans="1:7">
      <c r="A2837" t="s">
        <v>6525</v>
      </c>
      <c r="B2837" t="s">
        <v>16</v>
      </c>
      <c r="C2837" t="str">
        <f t="shared" si="220"/>
        <v>2373194</v>
      </c>
      <c r="D2837" t="str">
        <f t="shared" si="221"/>
        <v>2373712</v>
      </c>
      <c r="E2837">
        <f t="shared" si="222"/>
        <v>489</v>
      </c>
      <c r="F2837">
        <f t="shared" si="223"/>
        <v>0</v>
      </c>
      <c r="G2837">
        <f t="shared" si="224"/>
        <v>1</v>
      </c>
    </row>
    <row r="2838" spans="1:7">
      <c r="A2838" t="s">
        <v>6527</v>
      </c>
      <c r="B2838" t="s">
        <v>16</v>
      </c>
      <c r="C2838" t="str">
        <f t="shared" si="220"/>
        <v>2374201</v>
      </c>
      <c r="D2838" t="str">
        <f t="shared" si="221"/>
        <v>2374797</v>
      </c>
      <c r="E2838">
        <f t="shared" si="222"/>
        <v>-9</v>
      </c>
      <c r="F2838">
        <f t="shared" si="223"/>
        <v>1</v>
      </c>
      <c r="G2838">
        <f t="shared" si="224"/>
        <v>1</v>
      </c>
    </row>
    <row r="2839" spans="1:7">
      <c r="A2839" t="s">
        <v>6529</v>
      </c>
      <c r="B2839" t="s">
        <v>16</v>
      </c>
      <c r="C2839" t="str">
        <f t="shared" si="220"/>
        <v>2374788</v>
      </c>
      <c r="D2839" t="str">
        <f t="shared" si="221"/>
        <v>2375198</v>
      </c>
      <c r="E2839">
        <f t="shared" si="222"/>
        <v>5474</v>
      </c>
      <c r="F2839">
        <f t="shared" si="223"/>
        <v>0</v>
      </c>
      <c r="G2839">
        <f t="shared" si="224"/>
        <v>0</v>
      </c>
    </row>
    <row r="2840" spans="1:7">
      <c r="A2840" t="s">
        <v>6544</v>
      </c>
      <c r="B2840" t="s">
        <v>16</v>
      </c>
      <c r="C2840" t="str">
        <f t="shared" si="220"/>
        <v>2380672</v>
      </c>
      <c r="D2840" t="str">
        <f t="shared" si="221"/>
        <v>2382099</v>
      </c>
      <c r="E2840">
        <f t="shared" si="222"/>
        <v>1788</v>
      </c>
      <c r="F2840">
        <f t="shared" si="223"/>
        <v>0</v>
      </c>
      <c r="G2840">
        <f t="shared" si="224"/>
        <v>1</v>
      </c>
    </row>
    <row r="2841" spans="1:7">
      <c r="A2841" t="s">
        <v>6550</v>
      </c>
      <c r="B2841" t="s">
        <v>16</v>
      </c>
      <c r="C2841" t="str">
        <f t="shared" si="220"/>
        <v>2383887</v>
      </c>
      <c r="D2841" t="str">
        <f t="shared" si="221"/>
        <v>2385287</v>
      </c>
      <c r="E2841">
        <f t="shared" si="222"/>
        <v>5778</v>
      </c>
      <c r="F2841">
        <f t="shared" si="223"/>
        <v>0</v>
      </c>
      <c r="G2841">
        <f t="shared" si="224"/>
        <v>1</v>
      </c>
    </row>
    <row r="2842" spans="1:7">
      <c r="A2842" t="s">
        <v>6570</v>
      </c>
      <c r="B2842" t="s">
        <v>16</v>
      </c>
      <c r="C2842" t="str">
        <f t="shared" si="220"/>
        <v>2391065</v>
      </c>
      <c r="D2842" t="str">
        <f t="shared" si="221"/>
        <v>2391889</v>
      </c>
      <c r="E2842">
        <f t="shared" si="222"/>
        <v>204</v>
      </c>
      <c r="F2842">
        <f t="shared" si="223"/>
        <v>0</v>
      </c>
      <c r="G2842">
        <f t="shared" si="224"/>
        <v>1</v>
      </c>
    </row>
    <row r="2843" spans="1:7">
      <c r="A2843" t="s">
        <v>6573</v>
      </c>
      <c r="B2843" t="s">
        <v>16</v>
      </c>
      <c r="C2843" t="str">
        <f t="shared" si="220"/>
        <v>2392093</v>
      </c>
      <c r="D2843" t="str">
        <f t="shared" si="221"/>
        <v>2392848</v>
      </c>
      <c r="E2843">
        <f t="shared" si="222"/>
        <v>210</v>
      </c>
      <c r="F2843">
        <f t="shared" si="223"/>
        <v>0</v>
      </c>
      <c r="G2843">
        <f t="shared" si="224"/>
        <v>1</v>
      </c>
    </row>
    <row r="2844" spans="1:7">
      <c r="A2844" t="s">
        <v>6577</v>
      </c>
      <c r="B2844" t="s">
        <v>16</v>
      </c>
      <c r="C2844" t="str">
        <f t="shared" si="220"/>
        <v>2393058</v>
      </c>
      <c r="D2844" t="str">
        <f t="shared" si="221"/>
        <v>2393546</v>
      </c>
      <c r="E2844">
        <f t="shared" si="222"/>
        <v>332</v>
      </c>
      <c r="F2844">
        <f t="shared" si="223"/>
        <v>0</v>
      </c>
      <c r="G2844">
        <f t="shared" si="224"/>
        <v>1</v>
      </c>
    </row>
    <row r="2845" spans="1:7">
      <c r="A2845" t="s">
        <v>6579</v>
      </c>
      <c r="B2845" t="s">
        <v>16</v>
      </c>
      <c r="C2845" t="str">
        <f t="shared" si="220"/>
        <v>2393878</v>
      </c>
      <c r="D2845" t="str">
        <f t="shared" si="221"/>
        <v>2395437</v>
      </c>
      <c r="E2845">
        <f t="shared" si="222"/>
        <v>145</v>
      </c>
      <c r="F2845">
        <f t="shared" si="223"/>
        <v>1</v>
      </c>
      <c r="G2845">
        <f t="shared" si="224"/>
        <v>1</v>
      </c>
    </row>
    <row r="2846" spans="1:7">
      <c r="A2846" t="s">
        <v>6584</v>
      </c>
      <c r="B2846" t="s">
        <v>16</v>
      </c>
      <c r="C2846" t="str">
        <f t="shared" si="220"/>
        <v>2395582</v>
      </c>
      <c r="D2846" t="str">
        <f t="shared" si="221"/>
        <v>2396466</v>
      </c>
      <c r="E2846">
        <f t="shared" si="222"/>
        <v>38</v>
      </c>
      <c r="F2846">
        <f t="shared" si="223"/>
        <v>1</v>
      </c>
      <c r="G2846">
        <f t="shared" si="224"/>
        <v>0</v>
      </c>
    </row>
    <row r="2847" spans="1:7">
      <c r="A2847" t="s">
        <v>6586</v>
      </c>
      <c r="B2847" t="s">
        <v>16</v>
      </c>
      <c r="C2847" t="str">
        <f t="shared" si="220"/>
        <v>2396504</v>
      </c>
      <c r="D2847" t="str">
        <f t="shared" si="221"/>
        <v>2398669</v>
      </c>
      <c r="E2847">
        <f t="shared" si="222"/>
        <v>13</v>
      </c>
      <c r="F2847">
        <f t="shared" si="223"/>
        <v>1</v>
      </c>
      <c r="G2847">
        <f t="shared" si="224"/>
        <v>0</v>
      </c>
    </row>
    <row r="2848" spans="1:7">
      <c r="A2848" t="s">
        <v>6588</v>
      </c>
      <c r="B2848" t="s">
        <v>16</v>
      </c>
      <c r="C2848" t="str">
        <f t="shared" si="220"/>
        <v>2398682</v>
      </c>
      <c r="D2848" t="str">
        <f t="shared" si="221"/>
        <v>2401747</v>
      </c>
      <c r="E2848">
        <f t="shared" si="222"/>
        <v>58</v>
      </c>
      <c r="F2848">
        <f t="shared" si="223"/>
        <v>1</v>
      </c>
      <c r="G2848">
        <f t="shared" si="224"/>
        <v>0</v>
      </c>
    </row>
    <row r="2849" spans="1:7">
      <c r="A2849" t="s">
        <v>6591</v>
      </c>
      <c r="B2849" t="s">
        <v>16</v>
      </c>
      <c r="C2849" t="str">
        <f t="shared" si="220"/>
        <v>2401805</v>
      </c>
      <c r="D2849" t="str">
        <f t="shared" si="221"/>
        <v>2404846</v>
      </c>
      <c r="E2849">
        <f t="shared" si="222"/>
        <v>11489</v>
      </c>
      <c r="F2849">
        <f t="shared" si="223"/>
        <v>0</v>
      </c>
      <c r="G2849">
        <f t="shared" si="224"/>
        <v>0</v>
      </c>
    </row>
    <row r="2850" spans="1:7">
      <c r="A2850" t="s">
        <v>6636</v>
      </c>
      <c r="B2850" t="s">
        <v>16</v>
      </c>
      <c r="C2850" t="str">
        <f t="shared" si="220"/>
        <v>2416335</v>
      </c>
      <c r="D2850" t="str">
        <f t="shared" si="221"/>
        <v>2417570</v>
      </c>
      <c r="E2850">
        <f t="shared" si="222"/>
        <v>41</v>
      </c>
      <c r="F2850">
        <f t="shared" si="223"/>
        <v>1</v>
      </c>
      <c r="G2850">
        <f t="shared" si="224"/>
        <v>1</v>
      </c>
    </row>
    <row r="2851" spans="1:7">
      <c r="A2851" t="s">
        <v>6640</v>
      </c>
      <c r="B2851" t="s">
        <v>16</v>
      </c>
      <c r="C2851" t="str">
        <f t="shared" si="220"/>
        <v>2417611</v>
      </c>
      <c r="D2851" t="str">
        <f t="shared" si="221"/>
        <v>2419221</v>
      </c>
      <c r="E2851">
        <f t="shared" si="222"/>
        <v>54</v>
      </c>
      <c r="F2851">
        <f t="shared" si="223"/>
        <v>1</v>
      </c>
      <c r="G2851">
        <f t="shared" si="224"/>
        <v>0</v>
      </c>
    </row>
    <row r="2852" spans="1:7">
      <c r="A2852" t="s">
        <v>6643</v>
      </c>
      <c r="B2852" t="s">
        <v>16</v>
      </c>
      <c r="C2852" t="str">
        <f t="shared" si="220"/>
        <v>2419275</v>
      </c>
      <c r="D2852" t="str">
        <f t="shared" si="221"/>
        <v>2420750</v>
      </c>
      <c r="E2852">
        <f t="shared" si="222"/>
        <v>115</v>
      </c>
      <c r="F2852">
        <f t="shared" si="223"/>
        <v>1</v>
      </c>
      <c r="G2852">
        <f t="shared" si="224"/>
        <v>0</v>
      </c>
    </row>
    <row r="2853" spans="1:7">
      <c r="A2853" t="s">
        <v>6645</v>
      </c>
      <c r="B2853" t="s">
        <v>16</v>
      </c>
      <c r="C2853" t="str">
        <f t="shared" si="220"/>
        <v>2420865</v>
      </c>
      <c r="D2853" t="str">
        <f t="shared" si="221"/>
        <v>2421719</v>
      </c>
      <c r="E2853">
        <f t="shared" si="222"/>
        <v>-3</v>
      </c>
      <c r="F2853">
        <f t="shared" si="223"/>
        <v>1</v>
      </c>
      <c r="G2853">
        <f t="shared" si="224"/>
        <v>0</v>
      </c>
    </row>
    <row r="2854" spans="1:7">
      <c r="A2854" t="s">
        <v>6649</v>
      </c>
      <c r="B2854" t="s">
        <v>16</v>
      </c>
      <c r="C2854" t="str">
        <f t="shared" si="220"/>
        <v>2421716</v>
      </c>
      <c r="D2854" t="str">
        <f t="shared" si="221"/>
        <v>2422687</v>
      </c>
      <c r="E2854">
        <f t="shared" si="222"/>
        <v>-19</v>
      </c>
      <c r="F2854">
        <f t="shared" si="223"/>
        <v>1</v>
      </c>
      <c r="G2854">
        <f t="shared" si="224"/>
        <v>0</v>
      </c>
    </row>
    <row r="2855" spans="1:7">
      <c r="A2855" t="s">
        <v>6653</v>
      </c>
      <c r="B2855" t="s">
        <v>16</v>
      </c>
      <c r="C2855" t="str">
        <f t="shared" si="220"/>
        <v>2422668</v>
      </c>
      <c r="D2855" t="str">
        <f t="shared" si="221"/>
        <v>2423306</v>
      </c>
      <c r="E2855">
        <f t="shared" si="222"/>
        <v>6</v>
      </c>
      <c r="F2855">
        <f t="shared" si="223"/>
        <v>1</v>
      </c>
      <c r="G2855">
        <f t="shared" si="224"/>
        <v>0</v>
      </c>
    </row>
    <row r="2856" spans="1:7">
      <c r="A2856" t="s">
        <v>6657</v>
      </c>
      <c r="B2856" t="s">
        <v>16</v>
      </c>
      <c r="C2856" t="str">
        <f t="shared" si="220"/>
        <v>2423312</v>
      </c>
      <c r="D2856" t="str">
        <f t="shared" si="221"/>
        <v>2423893</v>
      </c>
      <c r="E2856">
        <f t="shared" si="222"/>
        <v>2109</v>
      </c>
      <c r="F2856">
        <f t="shared" si="223"/>
        <v>0</v>
      </c>
      <c r="G2856">
        <f t="shared" si="224"/>
        <v>0</v>
      </c>
    </row>
    <row r="2857" spans="1:7">
      <c r="A2857" t="s">
        <v>6663</v>
      </c>
      <c r="B2857" t="s">
        <v>16</v>
      </c>
      <c r="C2857" t="str">
        <f t="shared" si="220"/>
        <v>2426002</v>
      </c>
      <c r="D2857" t="str">
        <f t="shared" si="221"/>
        <v>2426889</v>
      </c>
      <c r="E2857">
        <f t="shared" si="222"/>
        <v>2263</v>
      </c>
      <c r="F2857">
        <f t="shared" si="223"/>
        <v>0</v>
      </c>
      <c r="G2857">
        <f t="shared" si="224"/>
        <v>1</v>
      </c>
    </row>
    <row r="2858" spans="1:7">
      <c r="A2858" t="s">
        <v>6673</v>
      </c>
      <c r="B2858" t="s">
        <v>16</v>
      </c>
      <c r="C2858" t="str">
        <f t="shared" si="220"/>
        <v>2429152</v>
      </c>
      <c r="D2858" t="str">
        <f t="shared" si="221"/>
        <v>2429862</v>
      </c>
      <c r="E2858">
        <f t="shared" si="222"/>
        <v>155</v>
      </c>
      <c r="F2858">
        <f t="shared" si="223"/>
        <v>0</v>
      </c>
      <c r="G2858">
        <f t="shared" si="224"/>
        <v>1</v>
      </c>
    </row>
    <row r="2859" spans="1:7">
      <c r="A2859" t="s">
        <v>6675</v>
      </c>
      <c r="B2859" t="s">
        <v>16</v>
      </c>
      <c r="C2859" t="str">
        <f t="shared" si="220"/>
        <v>2430017</v>
      </c>
      <c r="D2859" t="str">
        <f t="shared" si="221"/>
        <v>2430643</v>
      </c>
      <c r="E2859">
        <f t="shared" si="222"/>
        <v>1304</v>
      </c>
      <c r="F2859">
        <f t="shared" si="223"/>
        <v>0</v>
      </c>
      <c r="G2859">
        <f t="shared" si="224"/>
        <v>1</v>
      </c>
    </row>
    <row r="2860" spans="1:7">
      <c r="A2860" t="s">
        <v>6679</v>
      </c>
      <c r="B2860" t="s">
        <v>16</v>
      </c>
      <c r="C2860" t="str">
        <f t="shared" si="220"/>
        <v>2431947</v>
      </c>
      <c r="D2860" t="str">
        <f t="shared" si="221"/>
        <v>2432600</v>
      </c>
      <c r="E2860">
        <f t="shared" si="222"/>
        <v>697</v>
      </c>
      <c r="F2860">
        <f t="shared" si="223"/>
        <v>0</v>
      </c>
      <c r="G2860">
        <f t="shared" si="224"/>
        <v>1</v>
      </c>
    </row>
    <row r="2861" spans="1:7">
      <c r="A2861" t="s">
        <v>6683</v>
      </c>
      <c r="B2861" t="s">
        <v>16</v>
      </c>
      <c r="C2861" t="str">
        <f t="shared" si="220"/>
        <v>2433297</v>
      </c>
      <c r="D2861" t="str">
        <f t="shared" si="221"/>
        <v>2434523</v>
      </c>
      <c r="E2861">
        <f t="shared" si="222"/>
        <v>936</v>
      </c>
      <c r="F2861">
        <f t="shared" si="223"/>
        <v>0</v>
      </c>
      <c r="G2861">
        <f t="shared" si="224"/>
        <v>1</v>
      </c>
    </row>
    <row r="2862" spans="1:7">
      <c r="A2862" t="s">
        <v>6685</v>
      </c>
      <c r="B2862" t="s">
        <v>16</v>
      </c>
      <c r="C2862" t="str">
        <f t="shared" si="220"/>
        <v>2435459</v>
      </c>
      <c r="D2862" t="str">
        <f t="shared" si="221"/>
        <v>2436004</v>
      </c>
      <c r="E2862">
        <f t="shared" si="222"/>
        <v>111</v>
      </c>
      <c r="F2862">
        <f t="shared" si="223"/>
        <v>1</v>
      </c>
      <c r="G2862">
        <f t="shared" si="224"/>
        <v>1</v>
      </c>
    </row>
    <row r="2863" spans="1:7">
      <c r="A2863" t="s">
        <v>6688</v>
      </c>
      <c r="B2863" t="s">
        <v>16</v>
      </c>
      <c r="C2863" t="str">
        <f t="shared" si="220"/>
        <v>2436115</v>
      </c>
      <c r="D2863" t="str">
        <f t="shared" si="221"/>
        <v>2436795</v>
      </c>
      <c r="E2863">
        <f t="shared" si="222"/>
        <v>10</v>
      </c>
      <c r="F2863">
        <f t="shared" si="223"/>
        <v>1</v>
      </c>
      <c r="G2863">
        <f t="shared" si="224"/>
        <v>0</v>
      </c>
    </row>
    <row r="2864" spans="1:7">
      <c r="A2864" t="s">
        <v>6690</v>
      </c>
      <c r="B2864" t="s">
        <v>16</v>
      </c>
      <c r="C2864" t="str">
        <f t="shared" si="220"/>
        <v>2436805</v>
      </c>
      <c r="D2864" t="str">
        <f t="shared" si="221"/>
        <v>2439339</v>
      </c>
      <c r="E2864">
        <f t="shared" si="222"/>
        <v>10</v>
      </c>
      <c r="F2864">
        <f t="shared" si="223"/>
        <v>1</v>
      </c>
      <c r="G2864">
        <f t="shared" si="224"/>
        <v>0</v>
      </c>
    </row>
    <row r="2865" spans="1:7">
      <c r="A2865" t="s">
        <v>6693</v>
      </c>
      <c r="B2865" t="s">
        <v>16</v>
      </c>
      <c r="C2865" t="str">
        <f t="shared" si="220"/>
        <v>2439349</v>
      </c>
      <c r="D2865" t="str">
        <f t="shared" si="221"/>
        <v>2440431</v>
      </c>
      <c r="E2865">
        <f t="shared" si="222"/>
        <v>188</v>
      </c>
      <c r="F2865">
        <f t="shared" si="223"/>
        <v>0</v>
      </c>
      <c r="G2865">
        <f t="shared" si="224"/>
        <v>0</v>
      </c>
    </row>
    <row r="2866" spans="1:7">
      <c r="A2866" t="s">
        <v>6695</v>
      </c>
      <c r="B2866" t="s">
        <v>16</v>
      </c>
      <c r="C2866" t="str">
        <f t="shared" si="220"/>
        <v>2440619</v>
      </c>
      <c r="D2866" t="str">
        <f t="shared" si="221"/>
        <v>2440873</v>
      </c>
      <c r="E2866">
        <f t="shared" si="222"/>
        <v>10187</v>
      </c>
      <c r="F2866">
        <f t="shared" si="223"/>
        <v>0</v>
      </c>
      <c r="G2866">
        <f t="shared" si="224"/>
        <v>1</v>
      </c>
    </row>
    <row r="2867" spans="1:7">
      <c r="A2867" t="s">
        <v>6716</v>
      </c>
      <c r="B2867" t="s">
        <v>16</v>
      </c>
      <c r="C2867" t="str">
        <f t="shared" si="220"/>
        <v>2451060</v>
      </c>
      <c r="D2867" t="str">
        <f t="shared" si="221"/>
        <v>2451251</v>
      </c>
      <c r="E2867">
        <f t="shared" si="222"/>
        <v>10491</v>
      </c>
      <c r="F2867">
        <f t="shared" si="223"/>
        <v>0</v>
      </c>
      <c r="G2867">
        <f t="shared" si="224"/>
        <v>1</v>
      </c>
    </row>
    <row r="2868" spans="1:7">
      <c r="A2868" t="s">
        <v>6752</v>
      </c>
      <c r="B2868" t="s">
        <v>16</v>
      </c>
      <c r="C2868" t="str">
        <f t="shared" si="220"/>
        <v>2461742</v>
      </c>
      <c r="D2868" t="str">
        <f t="shared" si="221"/>
        <v>2461945</v>
      </c>
      <c r="E2868">
        <f t="shared" si="222"/>
        <v>7005</v>
      </c>
      <c r="F2868">
        <f t="shared" si="223"/>
        <v>0</v>
      </c>
      <c r="G2868">
        <f t="shared" si="224"/>
        <v>1</v>
      </c>
    </row>
    <row r="2869" spans="1:7">
      <c r="A2869" t="s">
        <v>6777</v>
      </c>
      <c r="B2869" t="s">
        <v>16</v>
      </c>
      <c r="C2869" t="str">
        <f t="shared" si="220"/>
        <v>2468950</v>
      </c>
      <c r="D2869" t="str">
        <f t="shared" si="221"/>
        <v>2469657</v>
      </c>
      <c r="E2869">
        <f t="shared" si="222"/>
        <v>92</v>
      </c>
      <c r="F2869">
        <f t="shared" si="223"/>
        <v>1</v>
      </c>
      <c r="G2869">
        <f t="shared" si="224"/>
        <v>1</v>
      </c>
    </row>
    <row r="2870" spans="1:7">
      <c r="A2870" t="s">
        <v>6780</v>
      </c>
      <c r="B2870" t="s">
        <v>16</v>
      </c>
      <c r="C2870" t="str">
        <f t="shared" si="220"/>
        <v>2469749</v>
      </c>
      <c r="D2870" t="str">
        <f t="shared" si="221"/>
        <v>2470597</v>
      </c>
      <c r="E2870">
        <f t="shared" si="222"/>
        <v>243</v>
      </c>
      <c r="F2870">
        <f t="shared" si="223"/>
        <v>0</v>
      </c>
      <c r="G2870">
        <f t="shared" si="224"/>
        <v>0</v>
      </c>
    </row>
    <row r="2871" spans="1:7">
      <c r="A2871" t="s">
        <v>6782</v>
      </c>
      <c r="B2871" t="s">
        <v>16</v>
      </c>
      <c r="C2871" t="str">
        <f t="shared" si="220"/>
        <v>2470840</v>
      </c>
      <c r="D2871" t="str">
        <f t="shared" si="221"/>
        <v>2471313</v>
      </c>
      <c r="E2871">
        <f t="shared" si="222"/>
        <v>287</v>
      </c>
      <c r="F2871">
        <f t="shared" si="223"/>
        <v>0</v>
      </c>
      <c r="G2871">
        <f t="shared" si="224"/>
        <v>1</v>
      </c>
    </row>
    <row r="2872" spans="1:7">
      <c r="A2872" t="s">
        <v>6784</v>
      </c>
      <c r="B2872" t="s">
        <v>16</v>
      </c>
      <c r="C2872" t="str">
        <f t="shared" si="220"/>
        <v>2471600</v>
      </c>
      <c r="D2872" t="str">
        <f t="shared" si="221"/>
        <v>2471734</v>
      </c>
      <c r="E2872">
        <f t="shared" si="222"/>
        <v>3</v>
      </c>
      <c r="F2872">
        <f t="shared" si="223"/>
        <v>1</v>
      </c>
      <c r="G2872">
        <f t="shared" si="224"/>
        <v>1</v>
      </c>
    </row>
    <row r="2873" spans="1:7">
      <c r="A2873" t="s">
        <v>6786</v>
      </c>
      <c r="B2873" t="s">
        <v>16</v>
      </c>
      <c r="C2873" t="str">
        <f t="shared" si="220"/>
        <v>2471737</v>
      </c>
      <c r="D2873" t="str">
        <f t="shared" si="221"/>
        <v>2471934</v>
      </c>
      <c r="E2873">
        <f t="shared" si="222"/>
        <v>-7</v>
      </c>
      <c r="F2873">
        <f t="shared" si="223"/>
        <v>1</v>
      </c>
      <c r="G2873">
        <f t="shared" si="224"/>
        <v>0</v>
      </c>
    </row>
    <row r="2874" spans="1:7">
      <c r="A2874" t="s">
        <v>6788</v>
      </c>
      <c r="B2874" t="s">
        <v>16</v>
      </c>
      <c r="C2874" t="str">
        <f t="shared" si="220"/>
        <v>2471927</v>
      </c>
      <c r="D2874" t="str">
        <f t="shared" si="221"/>
        <v>2472325</v>
      </c>
      <c r="E2874">
        <f t="shared" si="222"/>
        <v>0</v>
      </c>
      <c r="F2874">
        <f t="shared" si="223"/>
        <v>1</v>
      </c>
      <c r="G2874">
        <f t="shared" si="224"/>
        <v>0</v>
      </c>
    </row>
    <row r="2875" spans="1:7">
      <c r="A2875" t="s">
        <v>6790</v>
      </c>
      <c r="B2875" t="s">
        <v>16</v>
      </c>
      <c r="C2875" t="str">
        <f t="shared" si="220"/>
        <v>2472325</v>
      </c>
      <c r="D2875" t="str">
        <f t="shared" si="221"/>
        <v>2472624</v>
      </c>
      <c r="E2875">
        <f t="shared" si="222"/>
        <v>-3</v>
      </c>
      <c r="F2875">
        <f t="shared" si="223"/>
        <v>1</v>
      </c>
      <c r="G2875">
        <f t="shared" si="224"/>
        <v>0</v>
      </c>
    </row>
    <row r="2876" spans="1:7">
      <c r="A2876" t="s">
        <v>6792</v>
      </c>
      <c r="B2876" t="s">
        <v>16</v>
      </c>
      <c r="C2876" t="str">
        <f t="shared" si="220"/>
        <v>2472621</v>
      </c>
      <c r="D2876" t="str">
        <f t="shared" si="221"/>
        <v>2473043</v>
      </c>
      <c r="E2876">
        <f t="shared" si="222"/>
        <v>75</v>
      </c>
      <c r="F2876">
        <f t="shared" si="223"/>
        <v>1</v>
      </c>
      <c r="G2876">
        <f t="shared" si="224"/>
        <v>0</v>
      </c>
    </row>
    <row r="2877" spans="1:7">
      <c r="A2877" t="s">
        <v>6794</v>
      </c>
      <c r="B2877" t="s">
        <v>16</v>
      </c>
      <c r="C2877" t="str">
        <f t="shared" si="220"/>
        <v>2473118</v>
      </c>
      <c r="D2877" t="str">
        <f t="shared" si="221"/>
        <v>2473471</v>
      </c>
      <c r="E2877">
        <f t="shared" si="222"/>
        <v>5</v>
      </c>
      <c r="F2877">
        <f t="shared" si="223"/>
        <v>1</v>
      </c>
      <c r="G2877">
        <f t="shared" si="224"/>
        <v>0</v>
      </c>
    </row>
    <row r="2878" spans="1:7">
      <c r="A2878" t="s">
        <v>6796</v>
      </c>
      <c r="B2878" t="s">
        <v>16</v>
      </c>
      <c r="C2878" t="str">
        <f t="shared" si="220"/>
        <v>2473476</v>
      </c>
      <c r="D2878" t="str">
        <f t="shared" si="221"/>
        <v>2473664</v>
      </c>
      <c r="E2878">
        <f t="shared" si="222"/>
        <v>221</v>
      </c>
      <c r="F2878">
        <f t="shared" si="223"/>
        <v>0</v>
      </c>
      <c r="G2878">
        <f t="shared" si="224"/>
        <v>0</v>
      </c>
    </row>
    <row r="2879" spans="1:7">
      <c r="A2879" t="s">
        <v>6798</v>
      </c>
      <c r="B2879" t="s">
        <v>16</v>
      </c>
      <c r="C2879" t="str">
        <f t="shared" si="220"/>
        <v>2473885</v>
      </c>
      <c r="D2879" t="str">
        <f t="shared" si="221"/>
        <v>2474583</v>
      </c>
      <c r="E2879">
        <f t="shared" si="222"/>
        <v>0</v>
      </c>
      <c r="F2879">
        <f t="shared" si="223"/>
        <v>1</v>
      </c>
      <c r="G2879">
        <f t="shared" si="224"/>
        <v>1</v>
      </c>
    </row>
    <row r="2880" spans="1:7">
      <c r="A2880" t="s">
        <v>6801</v>
      </c>
      <c r="B2880" t="s">
        <v>16</v>
      </c>
      <c r="C2880" t="str">
        <f t="shared" si="220"/>
        <v>2474583</v>
      </c>
      <c r="D2880" t="str">
        <f t="shared" si="221"/>
        <v>2475164</v>
      </c>
      <c r="E2880">
        <f t="shared" si="222"/>
        <v>13</v>
      </c>
      <c r="F2880">
        <f t="shared" si="223"/>
        <v>1</v>
      </c>
      <c r="G2880">
        <f t="shared" si="224"/>
        <v>0</v>
      </c>
    </row>
    <row r="2881" spans="1:7">
      <c r="A2881" t="s">
        <v>6803</v>
      </c>
      <c r="B2881" t="s">
        <v>16</v>
      </c>
      <c r="C2881" t="str">
        <f t="shared" si="220"/>
        <v>2475177</v>
      </c>
      <c r="D2881" t="str">
        <f t="shared" si="221"/>
        <v>2475785</v>
      </c>
      <c r="E2881">
        <f t="shared" si="222"/>
        <v>0</v>
      </c>
      <c r="F2881">
        <f t="shared" si="223"/>
        <v>1</v>
      </c>
      <c r="G2881">
        <f t="shared" si="224"/>
        <v>0</v>
      </c>
    </row>
    <row r="2882" spans="1:7">
      <c r="A2882" t="s">
        <v>6805</v>
      </c>
      <c r="B2882" t="s">
        <v>16</v>
      </c>
      <c r="C2882" t="str">
        <f t="shared" si="220"/>
        <v>2475785</v>
      </c>
      <c r="D2882" t="str">
        <f t="shared" si="221"/>
        <v>2476102</v>
      </c>
      <c r="E2882">
        <f t="shared" si="222"/>
        <v>75</v>
      </c>
      <c r="F2882">
        <f t="shared" si="223"/>
        <v>1</v>
      </c>
      <c r="G2882">
        <f t="shared" si="224"/>
        <v>0</v>
      </c>
    </row>
    <row r="2883" spans="1:7">
      <c r="A2883" t="s">
        <v>6807</v>
      </c>
      <c r="B2883" t="s">
        <v>16</v>
      </c>
      <c r="C2883" t="str">
        <f t="shared" ref="C2883:C2946" si="225">LEFT(A2883,SEARCH(".",A2883)-1)</f>
        <v>2476177</v>
      </c>
      <c r="D2883" t="str">
        <f t="shared" ref="D2883:D2946" si="226">RIGHT(A2883,LEN(A2883)-SEARCH(".",A2883)-1)</f>
        <v>2476287</v>
      </c>
      <c r="E2883">
        <f t="shared" ref="E2883:E2946" si="227">C2884-D2883</f>
        <v>344</v>
      </c>
      <c r="F2883">
        <f t="shared" ref="F2883:F2946" si="228">IF(E2883&lt;$K$2, 1, 0)</f>
        <v>0</v>
      </c>
      <c r="G2883">
        <f t="shared" si="224"/>
        <v>0</v>
      </c>
    </row>
    <row r="2884" spans="1:7">
      <c r="A2884" t="s">
        <v>6809</v>
      </c>
      <c r="B2884" t="s">
        <v>16</v>
      </c>
      <c r="C2884" t="str">
        <f t="shared" si="225"/>
        <v>2476631</v>
      </c>
      <c r="D2884" t="str">
        <f t="shared" si="226"/>
        <v>2477503</v>
      </c>
      <c r="E2884">
        <f t="shared" si="227"/>
        <v>4</v>
      </c>
      <c r="F2884">
        <f t="shared" si="228"/>
        <v>1</v>
      </c>
      <c r="G2884">
        <f t="shared" ref="G2884:G2947" si="229">IF(F2883=1, 0,1)</f>
        <v>1</v>
      </c>
    </row>
    <row r="2885" spans="1:7">
      <c r="A2885" t="s">
        <v>6813</v>
      </c>
      <c r="B2885" t="s">
        <v>16</v>
      </c>
      <c r="C2885" t="str">
        <f t="shared" si="225"/>
        <v>2477507</v>
      </c>
      <c r="D2885" t="str">
        <f t="shared" si="226"/>
        <v>2477719</v>
      </c>
      <c r="E2885">
        <f t="shared" si="227"/>
        <v>547</v>
      </c>
      <c r="F2885">
        <f t="shared" si="228"/>
        <v>0</v>
      </c>
      <c r="G2885">
        <f t="shared" si="229"/>
        <v>0</v>
      </c>
    </row>
    <row r="2886" spans="1:7">
      <c r="A2886" t="s">
        <v>6815</v>
      </c>
      <c r="B2886" t="s">
        <v>16</v>
      </c>
      <c r="C2886" t="str">
        <f t="shared" si="225"/>
        <v>2478266</v>
      </c>
      <c r="D2886" t="str">
        <f t="shared" si="226"/>
        <v>2478358</v>
      </c>
      <c r="E2886">
        <f t="shared" si="227"/>
        <v>-3</v>
      </c>
      <c r="F2886">
        <f t="shared" si="228"/>
        <v>1</v>
      </c>
      <c r="G2886">
        <f t="shared" si="229"/>
        <v>1</v>
      </c>
    </row>
    <row r="2887" spans="1:7">
      <c r="A2887" t="s">
        <v>6817</v>
      </c>
      <c r="B2887" t="s">
        <v>16</v>
      </c>
      <c r="C2887" t="str">
        <f t="shared" si="225"/>
        <v>2478355</v>
      </c>
      <c r="D2887" t="str">
        <f t="shared" si="226"/>
        <v>2479296</v>
      </c>
      <c r="E2887">
        <f t="shared" si="227"/>
        <v>1848</v>
      </c>
      <c r="F2887">
        <f t="shared" si="228"/>
        <v>0</v>
      </c>
      <c r="G2887">
        <f t="shared" si="229"/>
        <v>0</v>
      </c>
    </row>
    <row r="2888" spans="1:7">
      <c r="A2888" t="s">
        <v>6825</v>
      </c>
      <c r="B2888" t="s">
        <v>16</v>
      </c>
      <c r="C2888" t="str">
        <f t="shared" si="225"/>
        <v>2481144</v>
      </c>
      <c r="D2888" t="str">
        <f t="shared" si="226"/>
        <v>2481638</v>
      </c>
      <c r="E2888">
        <f t="shared" si="227"/>
        <v>13</v>
      </c>
      <c r="F2888">
        <f t="shared" si="228"/>
        <v>1</v>
      </c>
      <c r="G2888">
        <f t="shared" si="229"/>
        <v>1</v>
      </c>
    </row>
    <row r="2889" spans="1:7">
      <c r="A2889" t="s">
        <v>6829</v>
      </c>
      <c r="B2889" t="s">
        <v>16</v>
      </c>
      <c r="C2889" t="str">
        <f t="shared" si="225"/>
        <v>2481651</v>
      </c>
      <c r="D2889" t="str">
        <f t="shared" si="226"/>
        <v>2482373</v>
      </c>
      <c r="E2889">
        <f t="shared" si="227"/>
        <v>133</v>
      </c>
      <c r="F2889">
        <f t="shared" si="228"/>
        <v>1</v>
      </c>
      <c r="G2889">
        <f t="shared" si="229"/>
        <v>0</v>
      </c>
    </row>
    <row r="2890" spans="1:7">
      <c r="A2890" t="s">
        <v>6833</v>
      </c>
      <c r="B2890" t="s">
        <v>16</v>
      </c>
      <c r="C2890" t="str">
        <f t="shared" si="225"/>
        <v>2482506</v>
      </c>
      <c r="D2890" t="str">
        <f t="shared" si="226"/>
        <v>2483027</v>
      </c>
      <c r="E2890">
        <f t="shared" si="227"/>
        <v>39</v>
      </c>
      <c r="F2890">
        <f t="shared" si="228"/>
        <v>1</v>
      </c>
      <c r="G2890">
        <f t="shared" si="229"/>
        <v>0</v>
      </c>
    </row>
    <row r="2891" spans="1:7">
      <c r="A2891" t="s">
        <v>6837</v>
      </c>
      <c r="B2891" t="s">
        <v>16</v>
      </c>
      <c r="C2891" t="str">
        <f t="shared" si="225"/>
        <v>2483066</v>
      </c>
      <c r="D2891" t="str">
        <f t="shared" si="226"/>
        <v>2484091</v>
      </c>
      <c r="E2891">
        <f t="shared" si="227"/>
        <v>124</v>
      </c>
      <c r="F2891">
        <f t="shared" si="228"/>
        <v>1</v>
      </c>
      <c r="G2891">
        <f t="shared" si="229"/>
        <v>0</v>
      </c>
    </row>
    <row r="2892" spans="1:7">
      <c r="A2892" t="s">
        <v>6841</v>
      </c>
      <c r="B2892" t="s">
        <v>16</v>
      </c>
      <c r="C2892" t="str">
        <f t="shared" si="225"/>
        <v>2484215</v>
      </c>
      <c r="D2892" t="str">
        <f t="shared" si="226"/>
        <v>2485483</v>
      </c>
      <c r="E2892">
        <f t="shared" si="227"/>
        <v>78</v>
      </c>
      <c r="F2892">
        <f t="shared" si="228"/>
        <v>1</v>
      </c>
      <c r="G2892">
        <f t="shared" si="229"/>
        <v>0</v>
      </c>
    </row>
    <row r="2893" spans="1:7">
      <c r="A2893" t="s">
        <v>6843</v>
      </c>
      <c r="B2893" t="s">
        <v>16</v>
      </c>
      <c r="C2893" t="str">
        <f t="shared" si="225"/>
        <v>2485561</v>
      </c>
      <c r="D2893" t="str">
        <f t="shared" si="226"/>
        <v>2486586</v>
      </c>
      <c r="E2893">
        <f t="shared" si="227"/>
        <v>3243</v>
      </c>
      <c r="F2893">
        <f t="shared" si="228"/>
        <v>0</v>
      </c>
      <c r="G2893">
        <f t="shared" si="229"/>
        <v>0</v>
      </c>
    </row>
    <row r="2894" spans="1:7">
      <c r="A2894" t="s">
        <v>6851</v>
      </c>
      <c r="B2894" t="s">
        <v>16</v>
      </c>
      <c r="C2894" t="str">
        <f t="shared" si="225"/>
        <v>2489829</v>
      </c>
      <c r="D2894" t="str">
        <f t="shared" si="226"/>
        <v>2490410</v>
      </c>
      <c r="E2894">
        <f t="shared" si="227"/>
        <v>51</v>
      </c>
      <c r="F2894">
        <f t="shared" si="228"/>
        <v>1</v>
      </c>
      <c r="G2894">
        <f t="shared" si="229"/>
        <v>1</v>
      </c>
    </row>
    <row r="2895" spans="1:7">
      <c r="A2895" t="s">
        <v>6854</v>
      </c>
      <c r="B2895" t="s">
        <v>16</v>
      </c>
      <c r="C2895" t="str">
        <f t="shared" si="225"/>
        <v>2490461</v>
      </c>
      <c r="D2895" t="str">
        <f t="shared" si="226"/>
        <v>2491246</v>
      </c>
      <c r="E2895">
        <f t="shared" si="227"/>
        <v>86</v>
      </c>
      <c r="F2895">
        <f t="shared" si="228"/>
        <v>1</v>
      </c>
      <c r="G2895">
        <f t="shared" si="229"/>
        <v>0</v>
      </c>
    </row>
    <row r="2896" spans="1:7">
      <c r="A2896" t="s">
        <v>6856</v>
      </c>
      <c r="B2896" t="s">
        <v>16</v>
      </c>
      <c r="C2896" t="str">
        <f t="shared" si="225"/>
        <v>2491332</v>
      </c>
      <c r="D2896" t="str">
        <f t="shared" si="226"/>
        <v>2492189</v>
      </c>
      <c r="E2896">
        <f t="shared" si="227"/>
        <v>40</v>
      </c>
      <c r="F2896">
        <f t="shared" si="228"/>
        <v>1</v>
      </c>
      <c r="G2896">
        <f t="shared" si="229"/>
        <v>0</v>
      </c>
    </row>
    <row r="2897" spans="1:7">
      <c r="A2897" t="s">
        <v>6859</v>
      </c>
      <c r="B2897" t="s">
        <v>16</v>
      </c>
      <c r="C2897" t="str">
        <f t="shared" si="225"/>
        <v>2492229</v>
      </c>
      <c r="D2897" t="str">
        <f t="shared" si="226"/>
        <v>2493152</v>
      </c>
      <c r="E2897">
        <f t="shared" si="227"/>
        <v>3</v>
      </c>
      <c r="F2897">
        <f t="shared" si="228"/>
        <v>1</v>
      </c>
      <c r="G2897">
        <f t="shared" si="229"/>
        <v>0</v>
      </c>
    </row>
    <row r="2898" spans="1:7">
      <c r="A2898" t="s">
        <v>6861</v>
      </c>
      <c r="B2898" t="s">
        <v>16</v>
      </c>
      <c r="C2898" t="str">
        <f t="shared" si="225"/>
        <v>2493155</v>
      </c>
      <c r="D2898" t="str">
        <f t="shared" si="226"/>
        <v>2493676</v>
      </c>
      <c r="E2898">
        <f t="shared" si="227"/>
        <v>502</v>
      </c>
      <c r="F2898">
        <f t="shared" si="228"/>
        <v>0</v>
      </c>
      <c r="G2898">
        <f t="shared" si="229"/>
        <v>0</v>
      </c>
    </row>
    <row r="2899" spans="1:7">
      <c r="A2899" t="s">
        <v>6867</v>
      </c>
      <c r="B2899" t="s">
        <v>16</v>
      </c>
      <c r="C2899" t="str">
        <f t="shared" si="225"/>
        <v>2494178</v>
      </c>
      <c r="D2899" t="str">
        <f t="shared" si="226"/>
        <v>2494336</v>
      </c>
      <c r="E2899">
        <f t="shared" si="227"/>
        <v>45</v>
      </c>
      <c r="F2899">
        <f t="shared" si="228"/>
        <v>1</v>
      </c>
      <c r="G2899">
        <f t="shared" si="229"/>
        <v>1</v>
      </c>
    </row>
    <row r="2900" spans="1:7">
      <c r="A2900" t="s">
        <v>6869</v>
      </c>
      <c r="B2900" t="s">
        <v>16</v>
      </c>
      <c r="C2900" t="str">
        <f t="shared" si="225"/>
        <v>2494381</v>
      </c>
      <c r="D2900" t="str">
        <f t="shared" si="226"/>
        <v>2497095</v>
      </c>
      <c r="E2900">
        <f t="shared" si="227"/>
        <v>336</v>
      </c>
      <c r="F2900">
        <f t="shared" si="228"/>
        <v>0</v>
      </c>
      <c r="G2900">
        <f t="shared" si="229"/>
        <v>0</v>
      </c>
    </row>
    <row r="2901" spans="1:7">
      <c r="A2901" t="s">
        <v>6871</v>
      </c>
      <c r="B2901" t="s">
        <v>16</v>
      </c>
      <c r="C2901" t="str">
        <f t="shared" si="225"/>
        <v>2497431</v>
      </c>
      <c r="D2901" t="str">
        <f t="shared" si="226"/>
        <v>2498924</v>
      </c>
      <c r="E2901">
        <f t="shared" si="227"/>
        <v>126</v>
      </c>
      <c r="F2901">
        <f t="shared" si="228"/>
        <v>1</v>
      </c>
      <c r="G2901">
        <f t="shared" si="229"/>
        <v>1</v>
      </c>
    </row>
    <row r="2902" spans="1:7">
      <c r="A2902" t="s">
        <v>6873</v>
      </c>
      <c r="B2902" t="s">
        <v>16</v>
      </c>
      <c r="C2902" t="str">
        <f t="shared" si="225"/>
        <v>2499050</v>
      </c>
      <c r="D2902" t="str">
        <f t="shared" si="226"/>
        <v>2499859</v>
      </c>
      <c r="E2902">
        <f t="shared" si="227"/>
        <v>48</v>
      </c>
      <c r="F2902">
        <f t="shared" si="228"/>
        <v>1</v>
      </c>
      <c r="G2902">
        <f t="shared" si="229"/>
        <v>0</v>
      </c>
    </row>
    <row r="2903" spans="1:7">
      <c r="A2903" t="s">
        <v>6875</v>
      </c>
      <c r="B2903" t="s">
        <v>16</v>
      </c>
      <c r="C2903" t="str">
        <f t="shared" si="225"/>
        <v>2499907</v>
      </c>
      <c r="D2903" t="str">
        <f t="shared" si="226"/>
        <v>2500386</v>
      </c>
      <c r="E2903">
        <f t="shared" si="227"/>
        <v>2673</v>
      </c>
      <c r="F2903">
        <f t="shared" si="228"/>
        <v>0</v>
      </c>
      <c r="G2903">
        <f t="shared" si="229"/>
        <v>0</v>
      </c>
    </row>
    <row r="2904" spans="1:7">
      <c r="A2904" t="s">
        <v>6882</v>
      </c>
      <c r="B2904" t="s">
        <v>16</v>
      </c>
      <c r="C2904" t="str">
        <f t="shared" si="225"/>
        <v>2503059</v>
      </c>
      <c r="D2904" t="str">
        <f t="shared" si="226"/>
        <v>2504819</v>
      </c>
      <c r="E2904">
        <f t="shared" si="227"/>
        <v>8011</v>
      </c>
      <c r="F2904">
        <f t="shared" si="228"/>
        <v>0</v>
      </c>
      <c r="G2904">
        <f t="shared" si="229"/>
        <v>1</v>
      </c>
    </row>
    <row r="2905" spans="1:7">
      <c r="A2905" t="s">
        <v>6912</v>
      </c>
      <c r="B2905" t="s">
        <v>16</v>
      </c>
      <c r="C2905" t="str">
        <f t="shared" si="225"/>
        <v>2512830</v>
      </c>
      <c r="D2905" t="str">
        <f t="shared" si="226"/>
        <v>2512973</v>
      </c>
      <c r="E2905">
        <f t="shared" si="227"/>
        <v>2335</v>
      </c>
      <c r="F2905">
        <f t="shared" si="228"/>
        <v>0</v>
      </c>
      <c r="G2905">
        <f t="shared" si="229"/>
        <v>1</v>
      </c>
    </row>
    <row r="2906" spans="1:7">
      <c r="A2906" t="s">
        <v>6920</v>
      </c>
      <c r="B2906" t="s">
        <v>16</v>
      </c>
      <c r="C2906" t="str">
        <f t="shared" si="225"/>
        <v>2515308</v>
      </c>
      <c r="D2906" t="str">
        <f t="shared" si="226"/>
        <v>2516774</v>
      </c>
      <c r="E2906">
        <f t="shared" si="227"/>
        <v>1514</v>
      </c>
      <c r="F2906">
        <f t="shared" si="228"/>
        <v>0</v>
      </c>
      <c r="G2906">
        <f t="shared" si="229"/>
        <v>1</v>
      </c>
    </row>
    <row r="2907" spans="1:7">
      <c r="A2907" t="s">
        <v>6928</v>
      </c>
      <c r="B2907" t="s">
        <v>16</v>
      </c>
      <c r="C2907" t="str">
        <f t="shared" si="225"/>
        <v>2518288</v>
      </c>
      <c r="D2907" t="str">
        <f t="shared" si="226"/>
        <v>2518923</v>
      </c>
      <c r="E2907">
        <f t="shared" si="227"/>
        <v>952</v>
      </c>
      <c r="F2907">
        <f t="shared" si="228"/>
        <v>0</v>
      </c>
      <c r="G2907">
        <f t="shared" si="229"/>
        <v>1</v>
      </c>
    </row>
    <row r="2908" spans="1:7">
      <c r="A2908" t="s">
        <v>6931</v>
      </c>
      <c r="B2908" t="s">
        <v>16</v>
      </c>
      <c r="C2908" t="str">
        <f t="shared" si="225"/>
        <v>2519875</v>
      </c>
      <c r="D2908" t="str">
        <f t="shared" si="226"/>
        <v>2520543</v>
      </c>
      <c r="E2908">
        <f t="shared" si="227"/>
        <v>-3</v>
      </c>
      <c r="F2908">
        <f t="shared" si="228"/>
        <v>1</v>
      </c>
      <c r="G2908">
        <f t="shared" si="229"/>
        <v>1</v>
      </c>
    </row>
    <row r="2909" spans="1:7">
      <c r="A2909" t="s">
        <v>6934</v>
      </c>
      <c r="B2909" t="s">
        <v>16</v>
      </c>
      <c r="C2909" t="str">
        <f t="shared" si="225"/>
        <v>2520540</v>
      </c>
      <c r="D2909" t="str">
        <f t="shared" si="226"/>
        <v>2521220</v>
      </c>
      <c r="E2909">
        <f t="shared" si="227"/>
        <v>-7</v>
      </c>
      <c r="F2909">
        <f t="shared" si="228"/>
        <v>1</v>
      </c>
      <c r="G2909">
        <f t="shared" si="229"/>
        <v>0</v>
      </c>
    </row>
    <row r="2910" spans="1:7">
      <c r="A2910" t="s">
        <v>6937</v>
      </c>
      <c r="B2910" t="s">
        <v>16</v>
      </c>
      <c r="C2910" t="str">
        <f t="shared" si="225"/>
        <v>2521213</v>
      </c>
      <c r="D2910" t="str">
        <f t="shared" si="226"/>
        <v>2522148</v>
      </c>
      <c r="E2910">
        <f t="shared" si="227"/>
        <v>273</v>
      </c>
      <c r="F2910">
        <f t="shared" si="228"/>
        <v>0</v>
      </c>
      <c r="G2910">
        <f t="shared" si="229"/>
        <v>0</v>
      </c>
    </row>
    <row r="2911" spans="1:7">
      <c r="A2911" t="s">
        <v>6940</v>
      </c>
      <c r="B2911" t="s">
        <v>16</v>
      </c>
      <c r="C2911" t="str">
        <f t="shared" si="225"/>
        <v>2522421</v>
      </c>
      <c r="D2911" t="str">
        <f t="shared" si="226"/>
        <v>2523242</v>
      </c>
      <c r="E2911">
        <f t="shared" si="227"/>
        <v>359</v>
      </c>
      <c r="F2911">
        <f t="shared" si="228"/>
        <v>0</v>
      </c>
      <c r="G2911">
        <f t="shared" si="229"/>
        <v>1</v>
      </c>
    </row>
    <row r="2912" spans="1:7">
      <c r="A2912" t="s">
        <v>6943</v>
      </c>
      <c r="B2912" t="s">
        <v>16</v>
      </c>
      <c r="C2912" t="str">
        <f t="shared" si="225"/>
        <v>2523601</v>
      </c>
      <c r="D2912" t="str">
        <f t="shared" si="226"/>
        <v>2524515</v>
      </c>
      <c r="E2912">
        <f t="shared" si="227"/>
        <v>7634</v>
      </c>
      <c r="F2912">
        <f t="shared" si="228"/>
        <v>0</v>
      </c>
      <c r="G2912">
        <f t="shared" si="229"/>
        <v>1</v>
      </c>
    </row>
    <row r="2913" spans="1:7">
      <c r="A2913" t="s">
        <v>6963</v>
      </c>
      <c r="B2913" t="s">
        <v>16</v>
      </c>
      <c r="C2913" t="str">
        <f t="shared" si="225"/>
        <v>2532149</v>
      </c>
      <c r="D2913" t="str">
        <f t="shared" si="226"/>
        <v>2533024</v>
      </c>
      <c r="E2913">
        <f t="shared" si="227"/>
        <v>1490</v>
      </c>
      <c r="F2913">
        <f t="shared" si="228"/>
        <v>0</v>
      </c>
      <c r="G2913">
        <f t="shared" si="229"/>
        <v>1</v>
      </c>
    </row>
    <row r="2914" spans="1:7">
      <c r="A2914" t="s">
        <v>6968</v>
      </c>
      <c r="B2914" t="s">
        <v>16</v>
      </c>
      <c r="C2914" t="str">
        <f t="shared" si="225"/>
        <v>2534514</v>
      </c>
      <c r="D2914" t="str">
        <f t="shared" si="226"/>
        <v>2535986</v>
      </c>
      <c r="E2914">
        <f t="shared" si="227"/>
        <v>7258</v>
      </c>
      <c r="F2914">
        <f t="shared" si="228"/>
        <v>0</v>
      </c>
      <c r="G2914">
        <f t="shared" si="229"/>
        <v>1</v>
      </c>
    </row>
    <row r="2915" spans="1:7">
      <c r="A2915" t="s">
        <v>6987</v>
      </c>
      <c r="B2915" t="s">
        <v>16</v>
      </c>
      <c r="C2915" t="str">
        <f t="shared" si="225"/>
        <v>2543244</v>
      </c>
      <c r="D2915" t="str">
        <f t="shared" si="226"/>
        <v>2544173</v>
      </c>
      <c r="E2915">
        <f t="shared" si="227"/>
        <v>12804</v>
      </c>
      <c r="F2915">
        <f t="shared" si="228"/>
        <v>0</v>
      </c>
      <c r="G2915">
        <f t="shared" si="229"/>
        <v>1</v>
      </c>
    </row>
    <row r="2916" spans="1:7">
      <c r="A2916" t="s">
        <v>7018</v>
      </c>
      <c r="B2916" t="s">
        <v>16</v>
      </c>
      <c r="C2916" t="str">
        <f t="shared" si="225"/>
        <v>2556977</v>
      </c>
      <c r="D2916" t="str">
        <f t="shared" si="226"/>
        <v>2557414</v>
      </c>
      <c r="E2916">
        <f t="shared" si="227"/>
        <v>510</v>
      </c>
      <c r="F2916">
        <f t="shared" si="228"/>
        <v>0</v>
      </c>
      <c r="G2916">
        <f t="shared" si="229"/>
        <v>1</v>
      </c>
    </row>
    <row r="2917" spans="1:7">
      <c r="A2917" t="s">
        <v>7020</v>
      </c>
      <c r="B2917" t="s">
        <v>16</v>
      </c>
      <c r="C2917" t="str">
        <f t="shared" si="225"/>
        <v>2557924</v>
      </c>
      <c r="D2917" t="str">
        <f t="shared" si="226"/>
        <v>2558541</v>
      </c>
      <c r="E2917">
        <f t="shared" si="227"/>
        <v>373</v>
      </c>
      <c r="F2917">
        <f t="shared" si="228"/>
        <v>0</v>
      </c>
      <c r="G2917">
        <f t="shared" si="229"/>
        <v>1</v>
      </c>
    </row>
    <row r="2918" spans="1:7">
      <c r="A2918" t="s">
        <v>7025</v>
      </c>
      <c r="B2918" t="s">
        <v>16</v>
      </c>
      <c r="C2918" t="str">
        <f t="shared" si="225"/>
        <v>2558914</v>
      </c>
      <c r="D2918" t="str">
        <f t="shared" si="226"/>
        <v>2559411</v>
      </c>
      <c r="E2918">
        <f t="shared" si="227"/>
        <v>1129</v>
      </c>
      <c r="F2918">
        <f t="shared" si="228"/>
        <v>0</v>
      </c>
      <c r="G2918">
        <f t="shared" si="229"/>
        <v>1</v>
      </c>
    </row>
    <row r="2919" spans="1:7">
      <c r="A2919" t="s">
        <v>7029</v>
      </c>
      <c r="B2919" t="s">
        <v>16</v>
      </c>
      <c r="C2919" t="str">
        <f t="shared" si="225"/>
        <v>2560540</v>
      </c>
      <c r="D2919" t="str">
        <f t="shared" si="226"/>
        <v>2563068</v>
      </c>
      <c r="E2919">
        <f t="shared" si="227"/>
        <v>16491</v>
      </c>
      <c r="F2919">
        <f t="shared" si="228"/>
        <v>0</v>
      </c>
      <c r="G2919">
        <f t="shared" si="229"/>
        <v>1</v>
      </c>
    </row>
    <row r="2920" spans="1:7">
      <c r="A2920" t="s">
        <v>7092</v>
      </c>
      <c r="B2920" t="s">
        <v>16</v>
      </c>
      <c r="C2920" t="str">
        <f t="shared" si="225"/>
        <v>2579559</v>
      </c>
      <c r="D2920" t="str">
        <f t="shared" si="226"/>
        <v>2579921</v>
      </c>
      <c r="E2920">
        <f t="shared" si="227"/>
        <v>901</v>
      </c>
      <c r="F2920">
        <f t="shared" si="228"/>
        <v>0</v>
      </c>
      <c r="G2920">
        <f t="shared" si="229"/>
        <v>1</v>
      </c>
    </row>
    <row r="2921" spans="1:7">
      <c r="A2921" t="s">
        <v>7097</v>
      </c>
      <c r="B2921" t="s">
        <v>16</v>
      </c>
      <c r="C2921" t="str">
        <f t="shared" si="225"/>
        <v>2580822</v>
      </c>
      <c r="D2921" t="str">
        <f t="shared" si="226"/>
        <v>2582189</v>
      </c>
      <c r="E2921">
        <f t="shared" si="227"/>
        <v>10632</v>
      </c>
      <c r="F2921">
        <f t="shared" si="228"/>
        <v>0</v>
      </c>
      <c r="G2921">
        <f t="shared" si="229"/>
        <v>1</v>
      </c>
    </row>
    <row r="2922" spans="1:7">
      <c r="A2922" t="s">
        <v>7114</v>
      </c>
      <c r="B2922" t="s">
        <v>16</v>
      </c>
      <c r="C2922" t="str">
        <f t="shared" si="225"/>
        <v>2592821</v>
      </c>
      <c r="D2922" t="str">
        <f t="shared" si="226"/>
        <v>2593852</v>
      </c>
      <c r="E2922">
        <f t="shared" si="227"/>
        <v>-7</v>
      </c>
      <c r="F2922">
        <f t="shared" si="228"/>
        <v>1</v>
      </c>
      <c r="G2922">
        <f t="shared" si="229"/>
        <v>1</v>
      </c>
    </row>
    <row r="2923" spans="1:7">
      <c r="A2923" t="s">
        <v>7118</v>
      </c>
      <c r="B2923" t="s">
        <v>16</v>
      </c>
      <c r="C2923" t="str">
        <f t="shared" si="225"/>
        <v>2593845</v>
      </c>
      <c r="D2923" t="str">
        <f t="shared" si="226"/>
        <v>2594498</v>
      </c>
      <c r="E2923">
        <f t="shared" si="227"/>
        <v>95</v>
      </c>
      <c r="F2923">
        <f t="shared" si="228"/>
        <v>1</v>
      </c>
      <c r="G2923">
        <f t="shared" si="229"/>
        <v>0</v>
      </c>
    </row>
    <row r="2924" spans="1:7">
      <c r="A2924" t="s">
        <v>7122</v>
      </c>
      <c r="B2924" t="s">
        <v>16</v>
      </c>
      <c r="C2924" t="str">
        <f t="shared" si="225"/>
        <v>2594593</v>
      </c>
      <c r="D2924" t="str">
        <f t="shared" si="226"/>
        <v>2595408</v>
      </c>
      <c r="E2924">
        <f t="shared" si="227"/>
        <v>137</v>
      </c>
      <c r="F2924">
        <f t="shared" si="228"/>
        <v>1</v>
      </c>
      <c r="G2924">
        <f t="shared" si="229"/>
        <v>0</v>
      </c>
    </row>
    <row r="2925" spans="1:7">
      <c r="A2925" t="s">
        <v>7125</v>
      </c>
      <c r="B2925" t="s">
        <v>16</v>
      </c>
      <c r="C2925" t="str">
        <f t="shared" si="225"/>
        <v>2595545</v>
      </c>
      <c r="D2925" t="str">
        <f t="shared" si="226"/>
        <v>2595949</v>
      </c>
      <c r="E2925">
        <f t="shared" si="227"/>
        <v>-3</v>
      </c>
      <c r="F2925">
        <f t="shared" si="228"/>
        <v>1</v>
      </c>
      <c r="G2925">
        <f t="shared" si="229"/>
        <v>0</v>
      </c>
    </row>
    <row r="2926" spans="1:7">
      <c r="A2926" t="s">
        <v>7128</v>
      </c>
      <c r="B2926" t="s">
        <v>16</v>
      </c>
      <c r="C2926" t="str">
        <f t="shared" si="225"/>
        <v>2595946</v>
      </c>
      <c r="D2926" t="str">
        <f t="shared" si="226"/>
        <v>2596653</v>
      </c>
      <c r="E2926">
        <f t="shared" si="227"/>
        <v>175</v>
      </c>
      <c r="F2926">
        <f t="shared" si="228"/>
        <v>0</v>
      </c>
      <c r="G2926">
        <f t="shared" si="229"/>
        <v>0</v>
      </c>
    </row>
    <row r="2927" spans="1:7">
      <c r="A2927" t="s">
        <v>7130</v>
      </c>
      <c r="B2927" t="s">
        <v>16</v>
      </c>
      <c r="C2927" t="str">
        <f t="shared" si="225"/>
        <v>2596828</v>
      </c>
      <c r="D2927" t="str">
        <f t="shared" si="226"/>
        <v>2598543</v>
      </c>
      <c r="E2927">
        <f t="shared" si="227"/>
        <v>1060</v>
      </c>
      <c r="F2927">
        <f t="shared" si="228"/>
        <v>0</v>
      </c>
      <c r="G2927">
        <f t="shared" si="229"/>
        <v>1</v>
      </c>
    </row>
    <row r="2928" spans="1:7">
      <c r="A2928" t="s">
        <v>7138</v>
      </c>
      <c r="B2928" t="s">
        <v>16</v>
      </c>
      <c r="C2928" t="str">
        <f t="shared" si="225"/>
        <v>2599603</v>
      </c>
      <c r="D2928" t="str">
        <f t="shared" si="226"/>
        <v>2599863</v>
      </c>
      <c r="E2928">
        <f t="shared" si="227"/>
        <v>22629</v>
      </c>
      <c r="F2928">
        <f t="shared" si="228"/>
        <v>0</v>
      </c>
      <c r="G2928">
        <f t="shared" si="229"/>
        <v>1</v>
      </c>
    </row>
    <row r="2929" spans="1:7">
      <c r="A2929" t="s">
        <v>7214</v>
      </c>
      <c r="B2929" t="s">
        <v>16</v>
      </c>
      <c r="C2929" t="str">
        <f t="shared" si="225"/>
        <v>2622492</v>
      </c>
      <c r="D2929" t="str">
        <f t="shared" si="226"/>
        <v>2623289</v>
      </c>
      <c r="E2929">
        <f t="shared" si="227"/>
        <v>155</v>
      </c>
      <c r="F2929">
        <f t="shared" si="228"/>
        <v>0</v>
      </c>
      <c r="G2929">
        <f t="shared" si="229"/>
        <v>1</v>
      </c>
    </row>
    <row r="2930" spans="1:7">
      <c r="A2930" t="s">
        <v>7217</v>
      </c>
      <c r="B2930" t="s">
        <v>16</v>
      </c>
      <c r="C2930" t="str">
        <f t="shared" si="225"/>
        <v>2623444</v>
      </c>
      <c r="D2930" t="str">
        <f t="shared" si="226"/>
        <v>2626089</v>
      </c>
      <c r="E2930">
        <f t="shared" si="227"/>
        <v>35</v>
      </c>
      <c r="F2930">
        <f t="shared" si="228"/>
        <v>1</v>
      </c>
      <c r="G2930">
        <f t="shared" si="229"/>
        <v>1</v>
      </c>
    </row>
    <row r="2931" spans="1:7">
      <c r="A2931" t="s">
        <v>7221</v>
      </c>
      <c r="B2931" t="s">
        <v>16</v>
      </c>
      <c r="C2931" t="str">
        <f t="shared" si="225"/>
        <v>2626124</v>
      </c>
      <c r="D2931" t="str">
        <f t="shared" si="226"/>
        <v>2626948</v>
      </c>
      <c r="E2931">
        <f t="shared" si="227"/>
        <v>70</v>
      </c>
      <c r="F2931">
        <f t="shared" si="228"/>
        <v>1</v>
      </c>
      <c r="G2931">
        <f t="shared" si="229"/>
        <v>0</v>
      </c>
    </row>
    <row r="2932" spans="1:7">
      <c r="A2932" t="s">
        <v>7225</v>
      </c>
      <c r="B2932" t="s">
        <v>16</v>
      </c>
      <c r="C2932" t="str">
        <f t="shared" si="225"/>
        <v>2627018</v>
      </c>
      <c r="D2932" t="str">
        <f t="shared" si="226"/>
        <v>2627404</v>
      </c>
      <c r="E2932">
        <f t="shared" si="227"/>
        <v>1875</v>
      </c>
      <c r="F2932">
        <f t="shared" si="228"/>
        <v>0</v>
      </c>
      <c r="G2932">
        <f t="shared" si="229"/>
        <v>0</v>
      </c>
    </row>
    <row r="2933" spans="1:7">
      <c r="A2933" t="s">
        <v>7232</v>
      </c>
      <c r="B2933" t="s">
        <v>16</v>
      </c>
      <c r="C2933" t="str">
        <f t="shared" si="225"/>
        <v>2629279</v>
      </c>
      <c r="D2933" t="str">
        <f t="shared" si="226"/>
        <v>2629509</v>
      </c>
      <c r="E2933">
        <f t="shared" si="227"/>
        <v>4146</v>
      </c>
      <c r="F2933">
        <f t="shared" si="228"/>
        <v>0</v>
      </c>
      <c r="G2933">
        <f t="shared" si="229"/>
        <v>1</v>
      </c>
    </row>
    <row r="2934" spans="1:7">
      <c r="A2934" t="s">
        <v>7248</v>
      </c>
      <c r="B2934" t="s">
        <v>16</v>
      </c>
      <c r="C2934" t="str">
        <f t="shared" si="225"/>
        <v>2633655</v>
      </c>
      <c r="D2934" t="str">
        <f t="shared" si="226"/>
        <v>2634500</v>
      </c>
      <c r="E2934">
        <f t="shared" si="227"/>
        <v>122</v>
      </c>
      <c r="F2934">
        <f t="shared" si="228"/>
        <v>1</v>
      </c>
      <c r="G2934">
        <f t="shared" si="229"/>
        <v>1</v>
      </c>
    </row>
    <row r="2935" spans="1:7">
      <c r="A2935" t="s">
        <v>7252</v>
      </c>
      <c r="B2935" t="s">
        <v>16</v>
      </c>
      <c r="C2935" t="str">
        <f t="shared" si="225"/>
        <v>2634622</v>
      </c>
      <c r="D2935" t="str">
        <f t="shared" si="226"/>
        <v>2635959</v>
      </c>
      <c r="E2935">
        <f t="shared" si="227"/>
        <v>7</v>
      </c>
      <c r="F2935">
        <f t="shared" si="228"/>
        <v>1</v>
      </c>
      <c r="G2935">
        <f t="shared" si="229"/>
        <v>0</v>
      </c>
    </row>
    <row r="2936" spans="1:7">
      <c r="A2936" t="s">
        <v>7255</v>
      </c>
      <c r="B2936" t="s">
        <v>16</v>
      </c>
      <c r="C2936" t="str">
        <f t="shared" si="225"/>
        <v>2635966</v>
      </c>
      <c r="D2936" t="str">
        <f t="shared" si="226"/>
        <v>2636715</v>
      </c>
      <c r="E2936">
        <f t="shared" si="227"/>
        <v>3191</v>
      </c>
      <c r="F2936">
        <f t="shared" si="228"/>
        <v>0</v>
      </c>
      <c r="G2936">
        <f t="shared" si="229"/>
        <v>0</v>
      </c>
    </row>
    <row r="2937" spans="1:7">
      <c r="A2937" t="s">
        <v>7268</v>
      </c>
      <c r="B2937" t="s">
        <v>16</v>
      </c>
      <c r="C2937" t="str">
        <f t="shared" si="225"/>
        <v>2639906</v>
      </c>
      <c r="D2937" t="str">
        <f t="shared" si="226"/>
        <v>2641120</v>
      </c>
      <c r="E2937">
        <f t="shared" si="227"/>
        <v>3</v>
      </c>
      <c r="F2937">
        <f t="shared" si="228"/>
        <v>1</v>
      </c>
      <c r="G2937">
        <f t="shared" si="229"/>
        <v>1</v>
      </c>
    </row>
    <row r="2938" spans="1:7">
      <c r="A2938" t="s">
        <v>7272</v>
      </c>
      <c r="B2938" t="s">
        <v>16</v>
      </c>
      <c r="C2938" t="str">
        <f t="shared" si="225"/>
        <v>2641123</v>
      </c>
      <c r="D2938" t="str">
        <f t="shared" si="226"/>
        <v>2641566</v>
      </c>
      <c r="E2938">
        <f t="shared" si="227"/>
        <v>4502</v>
      </c>
      <c r="F2938">
        <f t="shared" si="228"/>
        <v>0</v>
      </c>
      <c r="G2938">
        <f t="shared" si="229"/>
        <v>0</v>
      </c>
    </row>
    <row r="2939" spans="1:7">
      <c r="A2939" t="s">
        <v>7284</v>
      </c>
      <c r="B2939" t="s">
        <v>16</v>
      </c>
      <c r="C2939" t="str">
        <f t="shared" si="225"/>
        <v>2646068</v>
      </c>
      <c r="D2939" t="str">
        <f t="shared" si="226"/>
        <v>2647402</v>
      </c>
      <c r="E2939">
        <f t="shared" si="227"/>
        <v>19020</v>
      </c>
      <c r="F2939">
        <f t="shared" si="228"/>
        <v>0</v>
      </c>
      <c r="G2939">
        <f t="shared" si="229"/>
        <v>1</v>
      </c>
    </row>
    <row r="2940" spans="1:7">
      <c r="A2940" t="s">
        <v>7332</v>
      </c>
      <c r="B2940" t="s">
        <v>16</v>
      </c>
      <c r="C2940" t="str">
        <f t="shared" si="225"/>
        <v>2666422</v>
      </c>
      <c r="D2940" t="str">
        <f t="shared" si="226"/>
        <v>2667387</v>
      </c>
      <c r="E2940">
        <f t="shared" si="227"/>
        <v>0</v>
      </c>
      <c r="F2940">
        <f t="shared" si="228"/>
        <v>1</v>
      </c>
      <c r="G2940">
        <f t="shared" si="229"/>
        <v>1</v>
      </c>
    </row>
    <row r="2941" spans="1:7">
      <c r="A2941" t="s">
        <v>7336</v>
      </c>
      <c r="B2941" t="s">
        <v>16</v>
      </c>
      <c r="C2941" t="str">
        <f t="shared" si="225"/>
        <v>2667387</v>
      </c>
      <c r="D2941" t="str">
        <f t="shared" si="226"/>
        <v>2668967</v>
      </c>
      <c r="E2941">
        <f t="shared" si="227"/>
        <v>-7</v>
      </c>
      <c r="F2941">
        <f t="shared" si="228"/>
        <v>1</v>
      </c>
      <c r="G2941">
        <f t="shared" si="229"/>
        <v>0</v>
      </c>
    </row>
    <row r="2942" spans="1:7">
      <c r="A2942" t="s">
        <v>7340</v>
      </c>
      <c r="B2942" t="s">
        <v>16</v>
      </c>
      <c r="C2942" t="str">
        <f t="shared" si="225"/>
        <v>2668960</v>
      </c>
      <c r="D2942" t="str">
        <f t="shared" si="226"/>
        <v>2669661</v>
      </c>
      <c r="E2942">
        <f t="shared" si="227"/>
        <v>128</v>
      </c>
      <c r="F2942">
        <f t="shared" si="228"/>
        <v>1</v>
      </c>
      <c r="G2942">
        <f t="shared" si="229"/>
        <v>0</v>
      </c>
    </row>
    <row r="2943" spans="1:7">
      <c r="A2943" t="s">
        <v>7344</v>
      </c>
      <c r="B2943" t="s">
        <v>16</v>
      </c>
      <c r="C2943" t="str">
        <f t="shared" si="225"/>
        <v>2669789</v>
      </c>
      <c r="D2943" t="str">
        <f t="shared" si="226"/>
        <v>2670241</v>
      </c>
      <c r="E2943">
        <f t="shared" si="227"/>
        <v>0</v>
      </c>
      <c r="F2943">
        <f t="shared" si="228"/>
        <v>1</v>
      </c>
      <c r="G2943">
        <f t="shared" si="229"/>
        <v>0</v>
      </c>
    </row>
    <row r="2944" spans="1:7">
      <c r="A2944" t="s">
        <v>7347</v>
      </c>
      <c r="B2944" t="s">
        <v>16</v>
      </c>
      <c r="C2944" t="str">
        <f t="shared" si="225"/>
        <v>2670241</v>
      </c>
      <c r="D2944" t="str">
        <f t="shared" si="226"/>
        <v>2670810</v>
      </c>
      <c r="E2944">
        <f t="shared" si="227"/>
        <v>116</v>
      </c>
      <c r="F2944">
        <f t="shared" si="228"/>
        <v>1</v>
      </c>
      <c r="G2944">
        <f t="shared" si="229"/>
        <v>0</v>
      </c>
    </row>
    <row r="2945" spans="1:7">
      <c r="A2945" t="s">
        <v>7349</v>
      </c>
      <c r="B2945" t="s">
        <v>16</v>
      </c>
      <c r="C2945" t="str">
        <f t="shared" si="225"/>
        <v>2670926</v>
      </c>
      <c r="D2945" t="str">
        <f t="shared" si="226"/>
        <v>2673280</v>
      </c>
      <c r="E2945">
        <f t="shared" si="227"/>
        <v>192</v>
      </c>
      <c r="F2945">
        <f t="shared" si="228"/>
        <v>0</v>
      </c>
      <c r="G2945">
        <f t="shared" si="229"/>
        <v>0</v>
      </c>
    </row>
    <row r="2946" spans="1:7">
      <c r="A2946" t="s">
        <v>7353</v>
      </c>
      <c r="B2946" t="s">
        <v>16</v>
      </c>
      <c r="C2946" t="str">
        <f t="shared" si="225"/>
        <v>2673472</v>
      </c>
      <c r="D2946" t="str">
        <f t="shared" si="226"/>
        <v>2676375</v>
      </c>
      <c r="E2946">
        <f t="shared" si="227"/>
        <v>62</v>
      </c>
      <c r="F2946">
        <f t="shared" si="228"/>
        <v>1</v>
      </c>
      <c r="G2946">
        <f t="shared" si="229"/>
        <v>1</v>
      </c>
    </row>
    <row r="2947" spans="1:7">
      <c r="A2947" t="s">
        <v>7357</v>
      </c>
      <c r="B2947" t="s">
        <v>16</v>
      </c>
      <c r="C2947" t="str">
        <f t="shared" ref="C2947:C3010" si="230">LEFT(A2947,SEARCH(".",A2947)-1)</f>
        <v>2676437</v>
      </c>
      <c r="D2947" t="str">
        <f t="shared" ref="D2947:D3010" si="231">RIGHT(A2947,LEN(A2947)-SEARCH(".",A2947)-1)</f>
        <v>2677087</v>
      </c>
      <c r="E2947">
        <f t="shared" ref="E2947:E3010" si="232">C2948-D2947</f>
        <v>1471</v>
      </c>
      <c r="F2947">
        <f t="shared" ref="F2947:F3010" si="233">IF(E2947&lt;$K$2, 1, 0)</f>
        <v>0</v>
      </c>
      <c r="G2947">
        <f t="shared" si="229"/>
        <v>0</v>
      </c>
    </row>
    <row r="2948" spans="1:7">
      <c r="A2948" t="s">
        <v>7365</v>
      </c>
      <c r="B2948" t="s">
        <v>16</v>
      </c>
      <c r="C2948" t="str">
        <f t="shared" si="230"/>
        <v>2678558</v>
      </c>
      <c r="D2948" t="str">
        <f t="shared" si="231"/>
        <v>2680924</v>
      </c>
      <c r="E2948">
        <f t="shared" si="232"/>
        <v>75</v>
      </c>
      <c r="F2948">
        <f t="shared" si="233"/>
        <v>1</v>
      </c>
      <c r="G2948">
        <f t="shared" ref="G2948:G3011" si="234">IF(F2947=1, 0,1)</f>
        <v>1</v>
      </c>
    </row>
    <row r="2949" spans="1:7">
      <c r="A2949" t="s">
        <v>7369</v>
      </c>
      <c r="B2949" t="s">
        <v>16</v>
      </c>
      <c r="C2949" t="str">
        <f t="shared" si="230"/>
        <v>2680999</v>
      </c>
      <c r="D2949" t="str">
        <f t="shared" si="231"/>
        <v>2682309</v>
      </c>
      <c r="E2949">
        <f t="shared" si="232"/>
        <v>-10</v>
      </c>
      <c r="F2949">
        <f t="shared" si="233"/>
        <v>1</v>
      </c>
      <c r="G2949">
        <f t="shared" si="234"/>
        <v>0</v>
      </c>
    </row>
    <row r="2950" spans="1:7">
      <c r="A2950" t="s">
        <v>7373</v>
      </c>
      <c r="B2950" t="s">
        <v>16</v>
      </c>
      <c r="C2950" t="str">
        <f t="shared" si="230"/>
        <v>2682299</v>
      </c>
      <c r="D2950" t="str">
        <f t="shared" si="231"/>
        <v>2683300</v>
      </c>
      <c r="E2950">
        <f t="shared" si="232"/>
        <v>-7</v>
      </c>
      <c r="F2950">
        <f t="shared" si="233"/>
        <v>1</v>
      </c>
      <c r="G2950">
        <f t="shared" si="234"/>
        <v>0</v>
      </c>
    </row>
    <row r="2951" spans="1:7">
      <c r="A2951" t="s">
        <v>7377</v>
      </c>
      <c r="B2951" t="s">
        <v>16</v>
      </c>
      <c r="C2951" t="str">
        <f t="shared" si="230"/>
        <v>2683293</v>
      </c>
      <c r="D2951" t="str">
        <f t="shared" si="231"/>
        <v>2684111</v>
      </c>
      <c r="E2951">
        <f t="shared" si="232"/>
        <v>30</v>
      </c>
      <c r="F2951">
        <f t="shared" si="233"/>
        <v>1</v>
      </c>
      <c r="G2951">
        <f t="shared" si="234"/>
        <v>0</v>
      </c>
    </row>
    <row r="2952" spans="1:7">
      <c r="A2952" t="s">
        <v>7381</v>
      </c>
      <c r="B2952" t="s">
        <v>16</v>
      </c>
      <c r="C2952" t="str">
        <f t="shared" si="230"/>
        <v>2684141</v>
      </c>
      <c r="D2952" t="str">
        <f t="shared" si="231"/>
        <v>2684518</v>
      </c>
      <c r="E2952">
        <f t="shared" si="232"/>
        <v>3</v>
      </c>
      <c r="F2952">
        <f t="shared" si="233"/>
        <v>1</v>
      </c>
      <c r="G2952">
        <f t="shared" si="234"/>
        <v>0</v>
      </c>
    </row>
    <row r="2953" spans="1:7">
      <c r="A2953" t="s">
        <v>7385</v>
      </c>
      <c r="B2953" t="s">
        <v>16</v>
      </c>
      <c r="C2953" t="str">
        <f t="shared" si="230"/>
        <v>2684521</v>
      </c>
      <c r="D2953" t="str">
        <f t="shared" si="231"/>
        <v>2685342</v>
      </c>
      <c r="E2953">
        <f t="shared" si="232"/>
        <v>18087</v>
      </c>
      <c r="F2953">
        <f t="shared" si="233"/>
        <v>0</v>
      </c>
      <c r="G2953">
        <f t="shared" si="234"/>
        <v>0</v>
      </c>
    </row>
    <row r="2954" spans="1:7">
      <c r="A2954" t="s">
        <v>7427</v>
      </c>
      <c r="B2954" t="s">
        <v>16</v>
      </c>
      <c r="C2954" t="str">
        <f t="shared" si="230"/>
        <v>2703429</v>
      </c>
      <c r="D2954" t="str">
        <f t="shared" si="231"/>
        <v>2704844</v>
      </c>
      <c r="E2954">
        <f t="shared" si="232"/>
        <v>315</v>
      </c>
      <c r="F2954">
        <f t="shared" si="233"/>
        <v>0</v>
      </c>
      <c r="G2954">
        <f t="shared" si="234"/>
        <v>1</v>
      </c>
    </row>
    <row r="2955" spans="1:7">
      <c r="A2955" t="s">
        <v>7431</v>
      </c>
      <c r="B2955" t="s">
        <v>16</v>
      </c>
      <c r="C2955" t="str">
        <f t="shared" si="230"/>
        <v>2705159</v>
      </c>
      <c r="D2955" t="str">
        <f t="shared" si="231"/>
        <v>2705902</v>
      </c>
      <c r="E2955">
        <f t="shared" si="232"/>
        <v>8</v>
      </c>
      <c r="F2955">
        <f t="shared" si="233"/>
        <v>1</v>
      </c>
      <c r="G2955">
        <f t="shared" si="234"/>
        <v>1</v>
      </c>
    </row>
    <row r="2956" spans="1:7">
      <c r="A2956" t="s">
        <v>7433</v>
      </c>
      <c r="B2956" t="s">
        <v>16</v>
      </c>
      <c r="C2956" t="str">
        <f t="shared" si="230"/>
        <v>2705910</v>
      </c>
      <c r="D2956" t="str">
        <f t="shared" si="231"/>
        <v>2707073</v>
      </c>
      <c r="E2956">
        <f t="shared" si="232"/>
        <v>2238</v>
      </c>
      <c r="F2956">
        <f t="shared" si="233"/>
        <v>0</v>
      </c>
      <c r="G2956">
        <f t="shared" si="234"/>
        <v>0</v>
      </c>
    </row>
    <row r="2957" spans="1:7">
      <c r="A2957" t="s">
        <v>7445</v>
      </c>
      <c r="B2957" t="s">
        <v>16</v>
      </c>
      <c r="C2957" t="str">
        <f t="shared" si="230"/>
        <v>2709311</v>
      </c>
      <c r="D2957" t="str">
        <f t="shared" si="231"/>
        <v>2709619</v>
      </c>
      <c r="E2957">
        <f t="shared" si="232"/>
        <v>5840</v>
      </c>
      <c r="F2957">
        <f t="shared" si="233"/>
        <v>0</v>
      </c>
      <c r="G2957">
        <f t="shared" si="234"/>
        <v>1</v>
      </c>
    </row>
    <row r="2958" spans="1:7">
      <c r="A2958" t="s">
        <v>7458</v>
      </c>
      <c r="B2958" t="s">
        <v>16</v>
      </c>
      <c r="C2958" t="str">
        <f t="shared" si="230"/>
        <v>2715459</v>
      </c>
      <c r="D2958" t="str">
        <f t="shared" si="231"/>
        <v>2716079</v>
      </c>
      <c r="E2958">
        <f t="shared" si="232"/>
        <v>28</v>
      </c>
      <c r="F2958">
        <f t="shared" si="233"/>
        <v>1</v>
      </c>
      <c r="G2958">
        <f t="shared" si="234"/>
        <v>1</v>
      </c>
    </row>
    <row r="2959" spans="1:7">
      <c r="A2959" t="s">
        <v>7461</v>
      </c>
      <c r="B2959" t="s">
        <v>16</v>
      </c>
      <c r="C2959" t="str">
        <f t="shared" si="230"/>
        <v>2716107</v>
      </c>
      <c r="D2959" t="str">
        <f t="shared" si="231"/>
        <v>2717330</v>
      </c>
      <c r="E2959">
        <f t="shared" si="232"/>
        <v>540</v>
      </c>
      <c r="F2959">
        <f t="shared" si="233"/>
        <v>0</v>
      </c>
      <c r="G2959">
        <f t="shared" si="234"/>
        <v>0</v>
      </c>
    </row>
    <row r="2960" spans="1:7">
      <c r="A2960" t="s">
        <v>7469</v>
      </c>
      <c r="B2960" t="s">
        <v>16</v>
      </c>
      <c r="C2960" t="str">
        <f t="shared" si="230"/>
        <v>2717870</v>
      </c>
      <c r="D2960" t="str">
        <f t="shared" si="231"/>
        <v>2718460</v>
      </c>
      <c r="E2960">
        <f t="shared" si="232"/>
        <v>368</v>
      </c>
      <c r="F2960">
        <f t="shared" si="233"/>
        <v>0</v>
      </c>
      <c r="G2960">
        <f t="shared" si="234"/>
        <v>1</v>
      </c>
    </row>
    <row r="2961" spans="1:7">
      <c r="A2961" t="s">
        <v>7472</v>
      </c>
      <c r="B2961" t="s">
        <v>16</v>
      </c>
      <c r="C2961" t="str">
        <f t="shared" si="230"/>
        <v>2718828</v>
      </c>
      <c r="D2961" t="str">
        <f t="shared" si="231"/>
        <v>2719526</v>
      </c>
      <c r="E2961">
        <f t="shared" si="232"/>
        <v>20</v>
      </c>
      <c r="F2961">
        <f t="shared" si="233"/>
        <v>1</v>
      </c>
      <c r="G2961">
        <f t="shared" si="234"/>
        <v>1</v>
      </c>
    </row>
    <row r="2962" spans="1:7">
      <c r="A2962" t="s">
        <v>7475</v>
      </c>
      <c r="B2962" t="s">
        <v>16</v>
      </c>
      <c r="C2962" t="str">
        <f t="shared" si="230"/>
        <v>2719546</v>
      </c>
      <c r="D2962" t="str">
        <f t="shared" si="231"/>
        <v>2720070</v>
      </c>
      <c r="E2962">
        <f t="shared" si="232"/>
        <v>71</v>
      </c>
      <c r="F2962">
        <f t="shared" si="233"/>
        <v>1</v>
      </c>
      <c r="G2962">
        <f t="shared" si="234"/>
        <v>0</v>
      </c>
    </row>
    <row r="2963" spans="1:7">
      <c r="A2963" t="s">
        <v>7477</v>
      </c>
      <c r="B2963" t="s">
        <v>16</v>
      </c>
      <c r="C2963" t="str">
        <f t="shared" si="230"/>
        <v>2720141</v>
      </c>
      <c r="D2963" t="str">
        <f t="shared" si="231"/>
        <v>2720539</v>
      </c>
      <c r="E2963">
        <f t="shared" si="232"/>
        <v>60</v>
      </c>
      <c r="F2963">
        <f t="shared" si="233"/>
        <v>1</v>
      </c>
      <c r="G2963">
        <f t="shared" si="234"/>
        <v>0</v>
      </c>
    </row>
    <row r="2964" spans="1:7">
      <c r="A2964" t="s">
        <v>7479</v>
      </c>
      <c r="B2964" t="s">
        <v>16</v>
      </c>
      <c r="C2964" t="str">
        <f t="shared" si="230"/>
        <v>2720599</v>
      </c>
      <c r="D2964" t="str">
        <f t="shared" si="231"/>
        <v>2722005</v>
      </c>
      <c r="E2964">
        <f t="shared" si="232"/>
        <v>1435</v>
      </c>
      <c r="F2964">
        <f t="shared" si="233"/>
        <v>0</v>
      </c>
      <c r="G2964">
        <f t="shared" si="234"/>
        <v>0</v>
      </c>
    </row>
    <row r="2965" spans="1:7">
      <c r="A2965" t="s">
        <v>7485</v>
      </c>
      <c r="B2965" t="s">
        <v>16</v>
      </c>
      <c r="C2965" t="str">
        <f t="shared" si="230"/>
        <v>2723440</v>
      </c>
      <c r="D2965" t="str">
        <f t="shared" si="231"/>
        <v>2723655</v>
      </c>
      <c r="E2965">
        <f t="shared" si="232"/>
        <v>57</v>
      </c>
      <c r="F2965">
        <f t="shared" si="233"/>
        <v>1</v>
      </c>
      <c r="G2965">
        <f t="shared" si="234"/>
        <v>1</v>
      </c>
    </row>
    <row r="2966" spans="1:7">
      <c r="A2966" t="s">
        <v>7489</v>
      </c>
      <c r="B2966" t="s">
        <v>16</v>
      </c>
      <c r="C2966" t="str">
        <f t="shared" si="230"/>
        <v>2723712</v>
      </c>
      <c r="D2966" t="str">
        <f t="shared" si="231"/>
        <v>2725517</v>
      </c>
      <c r="E2966">
        <f t="shared" si="232"/>
        <v>191</v>
      </c>
      <c r="F2966">
        <f t="shared" si="233"/>
        <v>0</v>
      </c>
      <c r="G2966">
        <f t="shared" si="234"/>
        <v>0</v>
      </c>
    </row>
    <row r="2967" spans="1:7">
      <c r="A2967" t="s">
        <v>7493</v>
      </c>
      <c r="B2967" t="s">
        <v>16</v>
      </c>
      <c r="C2967" t="str">
        <f t="shared" si="230"/>
        <v>2725708</v>
      </c>
      <c r="D2967" t="str">
        <f t="shared" si="231"/>
        <v>2727564</v>
      </c>
      <c r="E2967">
        <f t="shared" si="232"/>
        <v>969</v>
      </c>
      <c r="F2967">
        <f t="shared" si="233"/>
        <v>0</v>
      </c>
      <c r="G2967">
        <f t="shared" si="234"/>
        <v>1</v>
      </c>
    </row>
    <row r="2968" spans="1:7">
      <c r="A2968" t="s">
        <v>7497</v>
      </c>
      <c r="B2968" t="s">
        <v>16</v>
      </c>
      <c r="C2968" t="str">
        <f t="shared" si="230"/>
        <v>2728533</v>
      </c>
      <c r="D2968" t="str">
        <f t="shared" si="231"/>
        <v>2729279</v>
      </c>
      <c r="E2968">
        <f t="shared" si="232"/>
        <v>354</v>
      </c>
      <c r="F2968">
        <f t="shared" si="233"/>
        <v>0</v>
      </c>
      <c r="G2968">
        <f t="shared" si="234"/>
        <v>1</v>
      </c>
    </row>
    <row r="2969" spans="1:7">
      <c r="A2969" t="s">
        <v>7499</v>
      </c>
      <c r="B2969" t="s">
        <v>16</v>
      </c>
      <c r="C2969" t="str">
        <f t="shared" si="230"/>
        <v>2729633</v>
      </c>
      <c r="D2969" t="str">
        <f t="shared" si="231"/>
        <v>2730451</v>
      </c>
      <c r="E2969">
        <f t="shared" si="232"/>
        <v>3240</v>
      </c>
      <c r="F2969">
        <f t="shared" si="233"/>
        <v>0</v>
      </c>
      <c r="G2969">
        <f t="shared" si="234"/>
        <v>1</v>
      </c>
    </row>
    <row r="2970" spans="1:7">
      <c r="A2970" t="s">
        <v>7509</v>
      </c>
      <c r="B2970" t="s">
        <v>16</v>
      </c>
      <c r="C2970" t="str">
        <f t="shared" si="230"/>
        <v>2733691</v>
      </c>
      <c r="D2970" t="str">
        <f t="shared" si="231"/>
        <v>2735976</v>
      </c>
      <c r="E2970">
        <f t="shared" si="232"/>
        <v>4841</v>
      </c>
      <c r="F2970">
        <f t="shared" si="233"/>
        <v>0</v>
      </c>
      <c r="G2970">
        <f t="shared" si="234"/>
        <v>1</v>
      </c>
    </row>
    <row r="2971" spans="1:7">
      <c r="A2971" t="s">
        <v>7519</v>
      </c>
      <c r="B2971" t="s">
        <v>16</v>
      </c>
      <c r="C2971" t="str">
        <f t="shared" si="230"/>
        <v>2740817</v>
      </c>
      <c r="D2971" t="str">
        <f t="shared" si="231"/>
        <v>2741497</v>
      </c>
      <c r="E2971">
        <f t="shared" si="232"/>
        <v>5061</v>
      </c>
      <c r="F2971">
        <f t="shared" si="233"/>
        <v>0</v>
      </c>
      <c r="G2971">
        <f t="shared" si="234"/>
        <v>1</v>
      </c>
    </row>
    <row r="2972" spans="1:7">
      <c r="A2972" t="s">
        <v>7541</v>
      </c>
      <c r="B2972" t="s">
        <v>16</v>
      </c>
      <c r="C2972" t="str">
        <f t="shared" si="230"/>
        <v>2746558</v>
      </c>
      <c r="D2972" t="str">
        <f t="shared" si="231"/>
        <v>2747703</v>
      </c>
      <c r="E2972">
        <f t="shared" si="232"/>
        <v>-7</v>
      </c>
      <c r="F2972">
        <f t="shared" si="233"/>
        <v>1</v>
      </c>
      <c r="G2972">
        <f t="shared" si="234"/>
        <v>1</v>
      </c>
    </row>
    <row r="2973" spans="1:7">
      <c r="A2973" t="s">
        <v>7543</v>
      </c>
      <c r="B2973" t="s">
        <v>16</v>
      </c>
      <c r="C2973" t="str">
        <f t="shared" si="230"/>
        <v>2747696</v>
      </c>
      <c r="D2973" t="str">
        <f t="shared" si="231"/>
        <v>2748466</v>
      </c>
      <c r="E2973">
        <f t="shared" si="232"/>
        <v>6</v>
      </c>
      <c r="F2973">
        <f t="shared" si="233"/>
        <v>1</v>
      </c>
      <c r="G2973">
        <f t="shared" si="234"/>
        <v>0</v>
      </c>
    </row>
    <row r="2974" spans="1:7">
      <c r="A2974" t="s">
        <v>7545</v>
      </c>
      <c r="B2974" t="s">
        <v>16</v>
      </c>
      <c r="C2974" t="str">
        <f t="shared" si="230"/>
        <v>2748472</v>
      </c>
      <c r="D2974" t="str">
        <f t="shared" si="231"/>
        <v>2749545</v>
      </c>
      <c r="E2974">
        <f t="shared" si="232"/>
        <v>0</v>
      </c>
      <c r="F2974">
        <f t="shared" si="233"/>
        <v>1</v>
      </c>
      <c r="G2974">
        <f t="shared" si="234"/>
        <v>0</v>
      </c>
    </row>
    <row r="2975" spans="1:7">
      <c r="A2975" t="s">
        <v>7547</v>
      </c>
      <c r="B2975" t="s">
        <v>16</v>
      </c>
      <c r="C2975" t="str">
        <f t="shared" si="230"/>
        <v>2749545</v>
      </c>
      <c r="D2975" t="str">
        <f t="shared" si="231"/>
        <v>2750489</v>
      </c>
      <c r="E2975">
        <f t="shared" si="232"/>
        <v>467</v>
      </c>
      <c r="F2975">
        <f t="shared" si="233"/>
        <v>0</v>
      </c>
      <c r="G2975">
        <f t="shared" si="234"/>
        <v>0</v>
      </c>
    </row>
    <row r="2976" spans="1:7">
      <c r="A2976" t="s">
        <v>7550</v>
      </c>
      <c r="B2976" t="s">
        <v>16</v>
      </c>
      <c r="C2976" t="str">
        <f t="shared" si="230"/>
        <v>2750956</v>
      </c>
      <c r="D2976" t="str">
        <f t="shared" si="231"/>
        <v>2751231</v>
      </c>
      <c r="E2976">
        <f t="shared" si="232"/>
        <v>1503</v>
      </c>
      <c r="F2976">
        <f t="shared" si="233"/>
        <v>0</v>
      </c>
      <c r="G2976">
        <f t="shared" si="234"/>
        <v>1</v>
      </c>
    </row>
    <row r="2977" spans="1:7">
      <c r="A2977" t="s">
        <v>7559</v>
      </c>
      <c r="B2977" t="s">
        <v>16</v>
      </c>
      <c r="C2977" t="str">
        <f t="shared" si="230"/>
        <v>2752734</v>
      </c>
      <c r="D2977" t="str">
        <f t="shared" si="231"/>
        <v>2753750</v>
      </c>
      <c r="E2977">
        <f t="shared" si="232"/>
        <v>4</v>
      </c>
      <c r="F2977">
        <f t="shared" si="233"/>
        <v>1</v>
      </c>
      <c r="G2977">
        <f t="shared" si="234"/>
        <v>1</v>
      </c>
    </row>
    <row r="2978" spans="1:7">
      <c r="A2978" t="s">
        <v>7561</v>
      </c>
      <c r="B2978" t="s">
        <v>16</v>
      </c>
      <c r="C2978" t="str">
        <f t="shared" si="230"/>
        <v>2753754</v>
      </c>
      <c r="D2978" t="str">
        <f t="shared" si="231"/>
        <v>2754701</v>
      </c>
      <c r="E2978">
        <f t="shared" si="232"/>
        <v>708</v>
      </c>
      <c r="F2978">
        <f t="shared" si="233"/>
        <v>0</v>
      </c>
      <c r="G2978">
        <f t="shared" si="234"/>
        <v>0</v>
      </c>
    </row>
    <row r="2979" spans="1:7">
      <c r="A2979" t="s">
        <v>7567</v>
      </c>
      <c r="B2979" t="s">
        <v>16</v>
      </c>
      <c r="C2979" t="str">
        <f t="shared" si="230"/>
        <v>2755409</v>
      </c>
      <c r="D2979" t="str">
        <f t="shared" si="231"/>
        <v>2756605</v>
      </c>
      <c r="E2979">
        <f t="shared" si="232"/>
        <v>1064</v>
      </c>
      <c r="F2979">
        <f t="shared" si="233"/>
        <v>0</v>
      </c>
      <c r="G2979">
        <f t="shared" si="234"/>
        <v>1</v>
      </c>
    </row>
    <row r="2980" spans="1:7">
      <c r="A2980" t="s">
        <v>7574</v>
      </c>
      <c r="B2980" t="s">
        <v>16</v>
      </c>
      <c r="C2980" t="str">
        <f t="shared" si="230"/>
        <v>2757669</v>
      </c>
      <c r="D2980" t="str">
        <f t="shared" si="231"/>
        <v>2757929</v>
      </c>
      <c r="E2980">
        <f t="shared" si="232"/>
        <v>295</v>
      </c>
      <c r="F2980">
        <f t="shared" si="233"/>
        <v>0</v>
      </c>
      <c r="G2980">
        <f t="shared" si="234"/>
        <v>1</v>
      </c>
    </row>
    <row r="2981" spans="1:7">
      <c r="A2981" t="s">
        <v>7576</v>
      </c>
      <c r="B2981" t="s">
        <v>16</v>
      </c>
      <c r="C2981" t="str">
        <f t="shared" si="230"/>
        <v>2758224</v>
      </c>
      <c r="D2981" t="str">
        <f t="shared" si="231"/>
        <v>2759288</v>
      </c>
      <c r="E2981">
        <f t="shared" si="232"/>
        <v>33</v>
      </c>
      <c r="F2981">
        <f t="shared" si="233"/>
        <v>1</v>
      </c>
      <c r="G2981">
        <f t="shared" si="234"/>
        <v>1</v>
      </c>
    </row>
    <row r="2982" spans="1:7">
      <c r="A2982" t="s">
        <v>7580</v>
      </c>
      <c r="B2982" t="s">
        <v>16</v>
      </c>
      <c r="C2982" t="str">
        <f t="shared" si="230"/>
        <v>2759321</v>
      </c>
      <c r="D2982" t="str">
        <f t="shared" si="231"/>
        <v>2759953</v>
      </c>
      <c r="E2982">
        <f t="shared" si="232"/>
        <v>32</v>
      </c>
      <c r="F2982">
        <f t="shared" si="233"/>
        <v>1</v>
      </c>
      <c r="G2982">
        <f t="shared" si="234"/>
        <v>0</v>
      </c>
    </row>
    <row r="2983" spans="1:7">
      <c r="A2983" t="s">
        <v>7584</v>
      </c>
      <c r="B2983" t="s">
        <v>16</v>
      </c>
      <c r="C2983" t="str">
        <f t="shared" si="230"/>
        <v>2759985</v>
      </c>
      <c r="D2983" t="str">
        <f t="shared" si="231"/>
        <v>2761427</v>
      </c>
      <c r="E2983">
        <f t="shared" si="232"/>
        <v>5336</v>
      </c>
      <c r="F2983">
        <f t="shared" si="233"/>
        <v>0</v>
      </c>
      <c r="G2983">
        <f t="shared" si="234"/>
        <v>0</v>
      </c>
    </row>
    <row r="2984" spans="1:7">
      <c r="A2984" t="s">
        <v>7600</v>
      </c>
      <c r="B2984" t="s">
        <v>16</v>
      </c>
      <c r="C2984" t="str">
        <f t="shared" si="230"/>
        <v>2766763</v>
      </c>
      <c r="D2984" t="str">
        <f t="shared" si="231"/>
        <v>2768100</v>
      </c>
      <c r="E2984">
        <f t="shared" si="232"/>
        <v>63</v>
      </c>
      <c r="F2984">
        <f t="shared" si="233"/>
        <v>1</v>
      </c>
      <c r="G2984">
        <f t="shared" si="234"/>
        <v>1</v>
      </c>
    </row>
    <row r="2985" spans="1:7">
      <c r="A2985" t="s">
        <v>7602</v>
      </c>
      <c r="B2985" t="s">
        <v>16</v>
      </c>
      <c r="C2985" t="str">
        <f t="shared" si="230"/>
        <v>2768163</v>
      </c>
      <c r="D2985" t="str">
        <f t="shared" si="231"/>
        <v>2769614</v>
      </c>
      <c r="E2985">
        <f t="shared" si="232"/>
        <v>218</v>
      </c>
      <c r="F2985">
        <f t="shared" si="233"/>
        <v>0</v>
      </c>
      <c r="G2985">
        <f t="shared" si="234"/>
        <v>0</v>
      </c>
    </row>
    <row r="2986" spans="1:7">
      <c r="A2986" t="s">
        <v>7604</v>
      </c>
      <c r="B2986" t="s">
        <v>16</v>
      </c>
      <c r="C2986" t="str">
        <f t="shared" si="230"/>
        <v>2769832</v>
      </c>
      <c r="D2986" t="str">
        <f t="shared" si="231"/>
        <v>2770101</v>
      </c>
      <c r="E2986">
        <f t="shared" si="232"/>
        <v>15204</v>
      </c>
      <c r="F2986">
        <f t="shared" si="233"/>
        <v>0</v>
      </c>
      <c r="G2986">
        <f t="shared" si="234"/>
        <v>1</v>
      </c>
    </row>
    <row r="2987" spans="1:7">
      <c r="A2987" t="s">
        <v>7644</v>
      </c>
      <c r="B2987" t="s">
        <v>16</v>
      </c>
      <c r="C2987" t="str">
        <f t="shared" si="230"/>
        <v>2785305</v>
      </c>
      <c r="D2987" t="str">
        <f t="shared" si="231"/>
        <v>2785841</v>
      </c>
      <c r="E2987">
        <f t="shared" si="232"/>
        <v>-10</v>
      </c>
      <c r="F2987">
        <f t="shared" si="233"/>
        <v>1</v>
      </c>
      <c r="G2987">
        <f t="shared" si="234"/>
        <v>1</v>
      </c>
    </row>
    <row r="2988" spans="1:7">
      <c r="A2988" t="s">
        <v>7646</v>
      </c>
      <c r="B2988" t="s">
        <v>16</v>
      </c>
      <c r="C2988" t="str">
        <f t="shared" si="230"/>
        <v>2785831</v>
      </c>
      <c r="D2988" t="str">
        <f t="shared" si="231"/>
        <v>2786751</v>
      </c>
      <c r="E2988">
        <f t="shared" si="232"/>
        <v>1441</v>
      </c>
      <c r="F2988">
        <f t="shared" si="233"/>
        <v>0</v>
      </c>
      <c r="G2988">
        <f t="shared" si="234"/>
        <v>0</v>
      </c>
    </row>
    <row r="2989" spans="1:7">
      <c r="A2989" t="s">
        <v>7656</v>
      </c>
      <c r="B2989" t="s">
        <v>16</v>
      </c>
      <c r="C2989" t="str">
        <f t="shared" si="230"/>
        <v>2788192</v>
      </c>
      <c r="D2989" t="str">
        <f t="shared" si="231"/>
        <v>2789031</v>
      </c>
      <c r="E2989">
        <f t="shared" si="232"/>
        <v>35</v>
      </c>
      <c r="F2989">
        <f t="shared" si="233"/>
        <v>1</v>
      </c>
      <c r="G2989">
        <f t="shared" si="234"/>
        <v>1</v>
      </c>
    </row>
    <row r="2990" spans="1:7">
      <c r="A2990" t="s">
        <v>7660</v>
      </c>
      <c r="B2990" t="s">
        <v>16</v>
      </c>
      <c r="C2990" t="str">
        <f t="shared" si="230"/>
        <v>2789066</v>
      </c>
      <c r="D2990" t="str">
        <f t="shared" si="231"/>
        <v>2789161</v>
      </c>
      <c r="E2990">
        <f t="shared" si="232"/>
        <v>11644</v>
      </c>
      <c r="F2990">
        <f t="shared" si="233"/>
        <v>0</v>
      </c>
      <c r="G2990">
        <f t="shared" si="234"/>
        <v>0</v>
      </c>
    </row>
    <row r="2991" spans="1:7">
      <c r="A2991" t="s">
        <v>7689</v>
      </c>
      <c r="B2991" t="s">
        <v>16</v>
      </c>
      <c r="C2991" t="str">
        <f t="shared" si="230"/>
        <v>2800805</v>
      </c>
      <c r="D2991" t="str">
        <f t="shared" si="231"/>
        <v>2801497</v>
      </c>
      <c r="E2991">
        <f t="shared" si="232"/>
        <v>239</v>
      </c>
      <c r="F2991">
        <f t="shared" si="233"/>
        <v>0</v>
      </c>
      <c r="G2991">
        <f t="shared" si="234"/>
        <v>1</v>
      </c>
    </row>
    <row r="2992" spans="1:7">
      <c r="A2992" t="s">
        <v>7691</v>
      </c>
      <c r="B2992" t="s">
        <v>16</v>
      </c>
      <c r="C2992" t="str">
        <f t="shared" si="230"/>
        <v>2801736</v>
      </c>
      <c r="D2992" t="str">
        <f t="shared" si="231"/>
        <v>2803277</v>
      </c>
      <c r="E2992">
        <f t="shared" si="232"/>
        <v>101</v>
      </c>
      <c r="F2992">
        <f t="shared" si="233"/>
        <v>1</v>
      </c>
      <c r="G2992">
        <f t="shared" si="234"/>
        <v>1</v>
      </c>
    </row>
    <row r="2993" spans="1:7">
      <c r="A2993" t="s">
        <v>7693</v>
      </c>
      <c r="B2993" t="s">
        <v>16</v>
      </c>
      <c r="C2993" t="str">
        <f t="shared" si="230"/>
        <v>2803378</v>
      </c>
      <c r="D2993" t="str">
        <f t="shared" si="231"/>
        <v>2804115</v>
      </c>
      <c r="E2993">
        <f t="shared" si="232"/>
        <v>339</v>
      </c>
      <c r="F2993">
        <f t="shared" si="233"/>
        <v>0</v>
      </c>
      <c r="G2993">
        <f t="shared" si="234"/>
        <v>0</v>
      </c>
    </row>
    <row r="2994" spans="1:7">
      <c r="A2994" t="s">
        <v>7696</v>
      </c>
      <c r="B2994" t="s">
        <v>16</v>
      </c>
      <c r="C2994" t="str">
        <f t="shared" si="230"/>
        <v>2804454</v>
      </c>
      <c r="D2994" t="str">
        <f t="shared" si="231"/>
        <v>2807165</v>
      </c>
      <c r="E2994">
        <f t="shared" si="232"/>
        <v>19299</v>
      </c>
      <c r="F2994">
        <f t="shared" si="233"/>
        <v>0</v>
      </c>
      <c r="G2994">
        <f t="shared" si="234"/>
        <v>1</v>
      </c>
    </row>
    <row r="2995" spans="1:7">
      <c r="A2995" t="s">
        <v>7767</v>
      </c>
      <c r="B2995" t="s">
        <v>16</v>
      </c>
      <c r="C2995" t="str">
        <f t="shared" si="230"/>
        <v>2826464</v>
      </c>
      <c r="D2995" t="str">
        <f t="shared" si="231"/>
        <v>2826562</v>
      </c>
      <c r="E2995">
        <f t="shared" si="232"/>
        <v>825</v>
      </c>
      <c r="F2995">
        <f t="shared" si="233"/>
        <v>0</v>
      </c>
      <c r="G2995">
        <f t="shared" si="234"/>
        <v>1</v>
      </c>
    </row>
    <row r="2996" spans="1:7">
      <c r="A2996" t="s">
        <v>7773</v>
      </c>
      <c r="B2996" t="s">
        <v>16</v>
      </c>
      <c r="C2996" t="str">
        <f t="shared" si="230"/>
        <v>2827387</v>
      </c>
      <c r="D2996" t="str">
        <f t="shared" si="231"/>
        <v>2828415</v>
      </c>
      <c r="E2996">
        <f t="shared" si="232"/>
        <v>8610</v>
      </c>
      <c r="F2996">
        <f t="shared" si="233"/>
        <v>0</v>
      </c>
      <c r="G2996">
        <f t="shared" si="234"/>
        <v>1</v>
      </c>
    </row>
    <row r="2997" spans="1:7">
      <c r="A2997" t="s">
        <v>7791</v>
      </c>
      <c r="B2997" t="s">
        <v>16</v>
      </c>
      <c r="C2997" t="str">
        <f t="shared" si="230"/>
        <v>2837025</v>
      </c>
      <c r="D2997" t="str">
        <f t="shared" si="231"/>
        <v>2837663</v>
      </c>
      <c r="E2997">
        <f t="shared" si="232"/>
        <v>927</v>
      </c>
      <c r="F2997">
        <f t="shared" si="233"/>
        <v>0</v>
      </c>
      <c r="G2997">
        <f t="shared" si="234"/>
        <v>1</v>
      </c>
    </row>
    <row r="2998" spans="1:7">
      <c r="A2998" t="s">
        <v>7797</v>
      </c>
      <c r="B2998" t="s">
        <v>16</v>
      </c>
      <c r="C2998" t="str">
        <f t="shared" si="230"/>
        <v>2838590</v>
      </c>
      <c r="D2998" t="str">
        <f t="shared" si="231"/>
        <v>2838958</v>
      </c>
      <c r="E2998">
        <f t="shared" si="232"/>
        <v>2986</v>
      </c>
      <c r="F2998">
        <f t="shared" si="233"/>
        <v>0</v>
      </c>
      <c r="G2998">
        <f t="shared" si="234"/>
        <v>1</v>
      </c>
    </row>
    <row r="2999" spans="1:7">
      <c r="A2999" t="s">
        <v>7811</v>
      </c>
      <c r="B2999" t="s">
        <v>16</v>
      </c>
      <c r="C2999" t="str">
        <f t="shared" si="230"/>
        <v>2841944</v>
      </c>
      <c r="D2999" t="str">
        <f t="shared" si="231"/>
        <v>2842036</v>
      </c>
      <c r="E2999">
        <f t="shared" si="232"/>
        <v>61</v>
      </c>
      <c r="F2999">
        <f t="shared" si="233"/>
        <v>1</v>
      </c>
      <c r="G2999">
        <f t="shared" si="234"/>
        <v>1</v>
      </c>
    </row>
    <row r="3000" spans="1:7">
      <c r="A3000" t="s">
        <v>7813</v>
      </c>
      <c r="B3000" t="s">
        <v>16</v>
      </c>
      <c r="C3000" t="str">
        <f t="shared" si="230"/>
        <v>2842097</v>
      </c>
      <c r="D3000" t="str">
        <f t="shared" si="231"/>
        <v>2843521</v>
      </c>
      <c r="E3000">
        <f t="shared" si="232"/>
        <v>159</v>
      </c>
      <c r="F3000">
        <f t="shared" si="233"/>
        <v>0</v>
      </c>
      <c r="G3000">
        <f t="shared" si="234"/>
        <v>0</v>
      </c>
    </row>
    <row r="3001" spans="1:7">
      <c r="A3001" t="s">
        <v>7817</v>
      </c>
      <c r="B3001" t="s">
        <v>16</v>
      </c>
      <c r="C3001" t="str">
        <f t="shared" si="230"/>
        <v>2843680</v>
      </c>
      <c r="D3001" t="str">
        <f t="shared" si="231"/>
        <v>2845005</v>
      </c>
      <c r="E3001">
        <f t="shared" si="232"/>
        <v>193</v>
      </c>
      <c r="F3001">
        <f t="shared" si="233"/>
        <v>0</v>
      </c>
      <c r="G3001">
        <f t="shared" si="234"/>
        <v>1</v>
      </c>
    </row>
    <row r="3002" spans="1:7">
      <c r="A3002" t="s">
        <v>7820</v>
      </c>
      <c r="B3002" t="s">
        <v>16</v>
      </c>
      <c r="C3002" t="str">
        <f t="shared" si="230"/>
        <v>2845198</v>
      </c>
      <c r="D3002" t="str">
        <f t="shared" si="231"/>
        <v>2845770</v>
      </c>
      <c r="E3002">
        <f t="shared" si="232"/>
        <v>63</v>
      </c>
      <c r="F3002">
        <f t="shared" si="233"/>
        <v>1</v>
      </c>
      <c r="G3002">
        <f t="shared" si="234"/>
        <v>1</v>
      </c>
    </row>
    <row r="3003" spans="1:7">
      <c r="A3003" t="s">
        <v>7822</v>
      </c>
      <c r="B3003" t="s">
        <v>16</v>
      </c>
      <c r="C3003" t="str">
        <f t="shared" si="230"/>
        <v>2845833</v>
      </c>
      <c r="D3003" t="str">
        <f t="shared" si="231"/>
        <v>2845925</v>
      </c>
      <c r="E3003">
        <f t="shared" si="232"/>
        <v>2831</v>
      </c>
      <c r="F3003">
        <f t="shared" si="233"/>
        <v>0</v>
      </c>
      <c r="G3003">
        <f t="shared" si="234"/>
        <v>0</v>
      </c>
    </row>
    <row r="3004" spans="1:7">
      <c r="A3004" t="s">
        <v>7832</v>
      </c>
      <c r="B3004" t="s">
        <v>16</v>
      </c>
      <c r="C3004" t="str">
        <f t="shared" si="230"/>
        <v>2848756</v>
      </c>
      <c r="D3004" t="str">
        <f t="shared" si="231"/>
        <v>2849385</v>
      </c>
      <c r="E3004">
        <f t="shared" si="232"/>
        <v>105</v>
      </c>
      <c r="F3004">
        <f t="shared" si="233"/>
        <v>1</v>
      </c>
      <c r="G3004">
        <f t="shared" si="234"/>
        <v>1</v>
      </c>
    </row>
    <row r="3005" spans="1:7">
      <c r="A3005" t="s">
        <v>7834</v>
      </c>
      <c r="B3005" t="s">
        <v>16</v>
      </c>
      <c r="C3005" t="str">
        <f t="shared" si="230"/>
        <v>2849490</v>
      </c>
      <c r="D3005" t="str">
        <f t="shared" si="231"/>
        <v>2851667</v>
      </c>
      <c r="E3005">
        <f t="shared" si="232"/>
        <v>93</v>
      </c>
      <c r="F3005">
        <f t="shared" si="233"/>
        <v>1</v>
      </c>
      <c r="G3005">
        <f t="shared" si="234"/>
        <v>0</v>
      </c>
    </row>
    <row r="3006" spans="1:7">
      <c r="A3006" t="s">
        <v>7836</v>
      </c>
      <c r="B3006" t="s">
        <v>16</v>
      </c>
      <c r="C3006" t="str">
        <f t="shared" si="230"/>
        <v>2851760</v>
      </c>
      <c r="D3006" t="str">
        <f t="shared" si="231"/>
        <v>2856694</v>
      </c>
      <c r="E3006">
        <f t="shared" si="232"/>
        <v>743</v>
      </c>
      <c r="F3006">
        <f t="shared" si="233"/>
        <v>0</v>
      </c>
      <c r="G3006">
        <f t="shared" si="234"/>
        <v>0</v>
      </c>
    </row>
    <row r="3007" spans="1:7">
      <c r="A3007" t="s">
        <v>7838</v>
      </c>
      <c r="B3007" t="s">
        <v>16</v>
      </c>
      <c r="C3007" t="str">
        <f t="shared" si="230"/>
        <v>2857437</v>
      </c>
      <c r="D3007" t="str">
        <f t="shared" si="231"/>
        <v>2858402</v>
      </c>
      <c r="E3007">
        <f t="shared" si="232"/>
        <v>18096</v>
      </c>
      <c r="F3007">
        <f t="shared" si="233"/>
        <v>0</v>
      </c>
      <c r="G3007">
        <f t="shared" si="234"/>
        <v>1</v>
      </c>
    </row>
    <row r="3008" spans="1:7">
      <c r="A3008" t="s">
        <v>7886</v>
      </c>
      <c r="B3008" t="s">
        <v>16</v>
      </c>
      <c r="C3008" t="str">
        <f t="shared" si="230"/>
        <v>2876498</v>
      </c>
      <c r="D3008" t="str">
        <f t="shared" si="231"/>
        <v>2878027</v>
      </c>
      <c r="E3008">
        <f t="shared" si="232"/>
        <v>43</v>
      </c>
      <c r="F3008">
        <f t="shared" si="233"/>
        <v>1</v>
      </c>
      <c r="G3008">
        <f t="shared" si="234"/>
        <v>1</v>
      </c>
    </row>
    <row r="3009" spans="1:7">
      <c r="A3009" t="s">
        <v>7890</v>
      </c>
      <c r="B3009" t="s">
        <v>16</v>
      </c>
      <c r="C3009" t="str">
        <f t="shared" si="230"/>
        <v>2878070</v>
      </c>
      <c r="D3009" t="str">
        <f t="shared" si="231"/>
        <v>2879212</v>
      </c>
      <c r="E3009">
        <f t="shared" si="232"/>
        <v>70</v>
      </c>
      <c r="F3009">
        <f t="shared" si="233"/>
        <v>1</v>
      </c>
      <c r="G3009">
        <f t="shared" si="234"/>
        <v>0</v>
      </c>
    </row>
    <row r="3010" spans="1:7">
      <c r="A3010" t="s">
        <v>7892</v>
      </c>
      <c r="B3010" t="s">
        <v>16</v>
      </c>
      <c r="C3010" t="str">
        <f t="shared" si="230"/>
        <v>2879282</v>
      </c>
      <c r="D3010" t="str">
        <f t="shared" si="231"/>
        <v>2880502</v>
      </c>
      <c r="E3010">
        <f t="shared" si="232"/>
        <v>78</v>
      </c>
      <c r="F3010">
        <f t="shared" si="233"/>
        <v>1</v>
      </c>
      <c r="G3010">
        <f t="shared" si="234"/>
        <v>0</v>
      </c>
    </row>
    <row r="3011" spans="1:7">
      <c r="A3011" t="s">
        <v>7894</v>
      </c>
      <c r="B3011" t="s">
        <v>16</v>
      </c>
      <c r="C3011" t="str">
        <f t="shared" ref="C3011:C3074" si="235">LEFT(A3011,SEARCH(".",A3011)-1)</f>
        <v>2880580</v>
      </c>
      <c r="D3011" t="str">
        <f t="shared" ref="D3011:D3074" si="236">RIGHT(A3011,LEN(A3011)-SEARCH(".",A3011)-1)</f>
        <v>2882136</v>
      </c>
      <c r="E3011">
        <f t="shared" ref="E3011:E3074" si="237">C3012-D3011</f>
        <v>66</v>
      </c>
      <c r="F3011">
        <f t="shared" ref="F3011:F3074" si="238">IF(E3011&lt;$K$2, 1, 0)</f>
        <v>1</v>
      </c>
      <c r="G3011">
        <f t="shared" si="234"/>
        <v>0</v>
      </c>
    </row>
    <row r="3012" spans="1:7">
      <c r="A3012" t="s">
        <v>7898</v>
      </c>
      <c r="B3012" t="s">
        <v>16</v>
      </c>
      <c r="C3012" t="str">
        <f t="shared" si="235"/>
        <v>2882202</v>
      </c>
      <c r="D3012" t="str">
        <f t="shared" si="236"/>
        <v>2882987</v>
      </c>
      <c r="E3012">
        <f t="shared" si="237"/>
        <v>40</v>
      </c>
      <c r="F3012">
        <f t="shared" si="238"/>
        <v>1</v>
      </c>
      <c r="G3012">
        <f t="shared" ref="G3012:G3075" si="239">IF(F3011=1, 0,1)</f>
        <v>0</v>
      </c>
    </row>
    <row r="3013" spans="1:7">
      <c r="A3013" t="s">
        <v>7902</v>
      </c>
      <c r="B3013" t="s">
        <v>16</v>
      </c>
      <c r="C3013" t="str">
        <f t="shared" si="235"/>
        <v>2883027</v>
      </c>
      <c r="D3013" t="str">
        <f t="shared" si="236"/>
        <v>2883620</v>
      </c>
      <c r="E3013">
        <f t="shared" si="237"/>
        <v>18898</v>
      </c>
      <c r="F3013">
        <f t="shared" si="238"/>
        <v>0</v>
      </c>
      <c r="G3013">
        <f t="shared" si="239"/>
        <v>0</v>
      </c>
    </row>
    <row r="3014" spans="1:7">
      <c r="A3014" t="s">
        <v>7931</v>
      </c>
      <c r="B3014" t="s">
        <v>16</v>
      </c>
      <c r="C3014" t="str">
        <f t="shared" si="235"/>
        <v>2902518</v>
      </c>
      <c r="D3014" t="str">
        <f t="shared" si="236"/>
        <v>2903390</v>
      </c>
      <c r="E3014">
        <f t="shared" si="237"/>
        <v>851</v>
      </c>
      <c r="F3014">
        <f t="shared" si="238"/>
        <v>0</v>
      </c>
      <c r="G3014">
        <f t="shared" si="239"/>
        <v>1</v>
      </c>
    </row>
    <row r="3015" spans="1:7">
      <c r="A3015" t="s">
        <v>7937</v>
      </c>
      <c r="B3015" t="s">
        <v>16</v>
      </c>
      <c r="C3015" t="str">
        <f t="shared" si="235"/>
        <v>2904241</v>
      </c>
      <c r="D3015" t="str">
        <f t="shared" si="236"/>
        <v>2905203</v>
      </c>
      <c r="E3015">
        <f t="shared" si="237"/>
        <v>0</v>
      </c>
      <c r="F3015">
        <f t="shared" si="238"/>
        <v>1</v>
      </c>
      <c r="G3015">
        <f t="shared" si="239"/>
        <v>1</v>
      </c>
    </row>
    <row r="3016" spans="1:7">
      <c r="A3016" t="s">
        <v>7939</v>
      </c>
      <c r="B3016" t="s">
        <v>16</v>
      </c>
      <c r="C3016" t="str">
        <f t="shared" si="235"/>
        <v>2905203</v>
      </c>
      <c r="D3016" t="str">
        <f t="shared" si="236"/>
        <v>2906345</v>
      </c>
      <c r="E3016">
        <f t="shared" si="237"/>
        <v>69</v>
      </c>
      <c r="F3016">
        <f t="shared" si="238"/>
        <v>1</v>
      </c>
      <c r="G3016">
        <f t="shared" si="239"/>
        <v>0</v>
      </c>
    </row>
    <row r="3017" spans="1:7">
      <c r="A3017" t="s">
        <v>7941</v>
      </c>
      <c r="B3017" t="s">
        <v>16</v>
      </c>
      <c r="C3017" t="str">
        <f t="shared" si="235"/>
        <v>2906414</v>
      </c>
      <c r="D3017" t="str">
        <f t="shared" si="236"/>
        <v>2907496</v>
      </c>
      <c r="E3017">
        <f t="shared" si="237"/>
        <v>276</v>
      </c>
      <c r="F3017">
        <f t="shared" si="238"/>
        <v>0</v>
      </c>
      <c r="G3017">
        <f t="shared" si="239"/>
        <v>0</v>
      </c>
    </row>
    <row r="3018" spans="1:7">
      <c r="A3018" t="s">
        <v>7943</v>
      </c>
      <c r="B3018" t="s">
        <v>16</v>
      </c>
      <c r="C3018" t="str">
        <f t="shared" si="235"/>
        <v>2907772</v>
      </c>
      <c r="D3018" t="str">
        <f t="shared" si="236"/>
        <v>2908566</v>
      </c>
      <c r="E3018">
        <f t="shared" si="237"/>
        <v>336</v>
      </c>
      <c r="F3018">
        <f t="shared" si="238"/>
        <v>0</v>
      </c>
      <c r="G3018">
        <f t="shared" si="239"/>
        <v>1</v>
      </c>
    </row>
    <row r="3019" spans="1:7">
      <c r="A3019" t="s">
        <v>7945</v>
      </c>
      <c r="B3019" t="s">
        <v>16</v>
      </c>
      <c r="C3019" t="str">
        <f t="shared" si="235"/>
        <v>2908902</v>
      </c>
      <c r="D3019" t="str">
        <f t="shared" si="236"/>
        <v>2910149</v>
      </c>
      <c r="E3019">
        <f t="shared" si="237"/>
        <v>32</v>
      </c>
      <c r="F3019">
        <f t="shared" si="238"/>
        <v>1</v>
      </c>
      <c r="G3019">
        <f t="shared" si="239"/>
        <v>1</v>
      </c>
    </row>
    <row r="3020" spans="1:7">
      <c r="A3020" t="s">
        <v>7949</v>
      </c>
      <c r="B3020" t="s">
        <v>16</v>
      </c>
      <c r="C3020" t="str">
        <f t="shared" si="235"/>
        <v>2910181</v>
      </c>
      <c r="D3020" t="str">
        <f t="shared" si="236"/>
        <v>2911329</v>
      </c>
      <c r="E3020">
        <f t="shared" si="237"/>
        <v>-25</v>
      </c>
      <c r="F3020">
        <f t="shared" si="238"/>
        <v>1</v>
      </c>
      <c r="G3020">
        <f t="shared" si="239"/>
        <v>0</v>
      </c>
    </row>
    <row r="3021" spans="1:7">
      <c r="A3021" t="s">
        <v>7952</v>
      </c>
      <c r="B3021" t="s">
        <v>16</v>
      </c>
      <c r="C3021" t="str">
        <f t="shared" si="235"/>
        <v>2911304</v>
      </c>
      <c r="D3021" t="str">
        <f t="shared" si="236"/>
        <v>2912536</v>
      </c>
      <c r="E3021">
        <f t="shared" si="237"/>
        <v>4570</v>
      </c>
      <c r="F3021">
        <f t="shared" si="238"/>
        <v>0</v>
      </c>
      <c r="G3021">
        <f t="shared" si="239"/>
        <v>0</v>
      </c>
    </row>
    <row r="3022" spans="1:7">
      <c r="A3022" t="s">
        <v>7968</v>
      </c>
      <c r="B3022" t="s">
        <v>16</v>
      </c>
      <c r="C3022" t="str">
        <f t="shared" si="235"/>
        <v>2917106</v>
      </c>
      <c r="D3022" t="str">
        <f t="shared" si="236"/>
        <v>2918137</v>
      </c>
      <c r="E3022">
        <f t="shared" si="237"/>
        <v>-27</v>
      </c>
      <c r="F3022">
        <f t="shared" si="238"/>
        <v>1</v>
      </c>
      <c r="G3022">
        <f t="shared" si="239"/>
        <v>1</v>
      </c>
    </row>
    <row r="3023" spans="1:7">
      <c r="A3023" t="s">
        <v>7971</v>
      </c>
      <c r="B3023" t="s">
        <v>16</v>
      </c>
      <c r="C3023" t="str">
        <f t="shared" si="235"/>
        <v>2918110</v>
      </c>
      <c r="D3023" t="str">
        <f t="shared" si="236"/>
        <v>2919132</v>
      </c>
      <c r="E3023">
        <f t="shared" si="237"/>
        <v>-3</v>
      </c>
      <c r="F3023">
        <f t="shared" si="238"/>
        <v>1</v>
      </c>
      <c r="G3023">
        <f t="shared" si="239"/>
        <v>0</v>
      </c>
    </row>
    <row r="3024" spans="1:7">
      <c r="A3024" t="s">
        <v>7974</v>
      </c>
      <c r="B3024" t="s">
        <v>16</v>
      </c>
      <c r="C3024" t="str">
        <f t="shared" si="235"/>
        <v>2919129</v>
      </c>
      <c r="D3024" t="str">
        <f t="shared" si="236"/>
        <v>2919923</v>
      </c>
      <c r="E3024">
        <f t="shared" si="237"/>
        <v>-13</v>
      </c>
      <c r="F3024">
        <f t="shared" si="238"/>
        <v>1</v>
      </c>
      <c r="G3024">
        <f t="shared" si="239"/>
        <v>0</v>
      </c>
    </row>
    <row r="3025" spans="1:7">
      <c r="A3025" t="s">
        <v>7977</v>
      </c>
      <c r="B3025" t="s">
        <v>16</v>
      </c>
      <c r="C3025" t="str">
        <f t="shared" si="235"/>
        <v>2919910</v>
      </c>
      <c r="D3025" t="str">
        <f t="shared" si="236"/>
        <v>2920734</v>
      </c>
      <c r="E3025">
        <f t="shared" si="237"/>
        <v>-3</v>
      </c>
      <c r="F3025">
        <f t="shared" si="238"/>
        <v>1</v>
      </c>
      <c r="G3025">
        <f t="shared" si="239"/>
        <v>0</v>
      </c>
    </row>
    <row r="3026" spans="1:7">
      <c r="A3026" t="s">
        <v>7979</v>
      </c>
      <c r="B3026" t="s">
        <v>16</v>
      </c>
      <c r="C3026" t="str">
        <f t="shared" si="235"/>
        <v>2920731</v>
      </c>
      <c r="D3026" t="str">
        <f t="shared" si="236"/>
        <v>2921579</v>
      </c>
      <c r="E3026">
        <f t="shared" si="237"/>
        <v>282</v>
      </c>
      <c r="F3026">
        <f t="shared" si="238"/>
        <v>0</v>
      </c>
      <c r="G3026">
        <f t="shared" si="239"/>
        <v>0</v>
      </c>
    </row>
    <row r="3027" spans="1:7">
      <c r="A3027" t="s">
        <v>7983</v>
      </c>
      <c r="B3027" t="s">
        <v>16</v>
      </c>
      <c r="C3027" t="str">
        <f t="shared" si="235"/>
        <v>2921861</v>
      </c>
      <c r="D3027" t="str">
        <f t="shared" si="236"/>
        <v>2923660</v>
      </c>
      <c r="E3027">
        <f t="shared" si="237"/>
        <v>17851</v>
      </c>
      <c r="F3027">
        <f t="shared" si="238"/>
        <v>0</v>
      </c>
      <c r="G3027">
        <f t="shared" si="239"/>
        <v>1</v>
      </c>
    </row>
    <row r="3028" spans="1:7">
      <c r="A3028" t="s">
        <v>8027</v>
      </c>
      <c r="B3028" t="s">
        <v>16</v>
      </c>
      <c r="C3028" t="str">
        <f t="shared" si="235"/>
        <v>2941511</v>
      </c>
      <c r="D3028" t="str">
        <f t="shared" si="236"/>
        <v>2942584</v>
      </c>
      <c r="E3028">
        <f t="shared" si="237"/>
        <v>50</v>
      </c>
      <c r="F3028">
        <f t="shared" si="238"/>
        <v>1</v>
      </c>
      <c r="G3028">
        <f t="shared" si="239"/>
        <v>1</v>
      </c>
    </row>
    <row r="3029" spans="1:7">
      <c r="A3029" t="s">
        <v>8029</v>
      </c>
      <c r="B3029" t="s">
        <v>16</v>
      </c>
      <c r="C3029" t="str">
        <f t="shared" si="235"/>
        <v>2942634</v>
      </c>
      <c r="D3029" t="str">
        <f t="shared" si="236"/>
        <v>2942888</v>
      </c>
      <c r="E3029">
        <f t="shared" si="237"/>
        <v>24</v>
      </c>
      <c r="F3029">
        <f t="shared" si="238"/>
        <v>1</v>
      </c>
      <c r="G3029">
        <f t="shared" si="239"/>
        <v>0</v>
      </c>
    </row>
    <row r="3030" spans="1:7">
      <c r="A3030" t="s">
        <v>8031</v>
      </c>
      <c r="B3030" t="s">
        <v>16</v>
      </c>
      <c r="C3030" t="str">
        <f t="shared" si="235"/>
        <v>2942912</v>
      </c>
      <c r="D3030" t="str">
        <f t="shared" si="236"/>
        <v>2943190</v>
      </c>
      <c r="E3030">
        <f t="shared" si="237"/>
        <v>18</v>
      </c>
      <c r="F3030">
        <f t="shared" si="238"/>
        <v>1</v>
      </c>
      <c r="G3030">
        <f t="shared" si="239"/>
        <v>0</v>
      </c>
    </row>
    <row r="3031" spans="1:7">
      <c r="A3031" t="s">
        <v>8033</v>
      </c>
      <c r="B3031" t="s">
        <v>16</v>
      </c>
      <c r="C3031" t="str">
        <f t="shared" si="235"/>
        <v>2943208</v>
      </c>
      <c r="D3031" t="str">
        <f t="shared" si="236"/>
        <v>2943945</v>
      </c>
      <c r="E3031">
        <f t="shared" si="237"/>
        <v>38</v>
      </c>
      <c r="F3031">
        <f t="shared" si="238"/>
        <v>1</v>
      </c>
      <c r="G3031">
        <f t="shared" si="239"/>
        <v>0</v>
      </c>
    </row>
    <row r="3032" spans="1:7">
      <c r="A3032" t="s">
        <v>8035</v>
      </c>
      <c r="B3032" t="s">
        <v>16</v>
      </c>
      <c r="C3032" t="str">
        <f t="shared" si="235"/>
        <v>2943983</v>
      </c>
      <c r="D3032" t="str">
        <f t="shared" si="236"/>
        <v>2944510</v>
      </c>
      <c r="E3032">
        <f t="shared" si="237"/>
        <v>-19</v>
      </c>
      <c r="F3032">
        <f t="shared" si="238"/>
        <v>1</v>
      </c>
      <c r="G3032">
        <f t="shared" si="239"/>
        <v>0</v>
      </c>
    </row>
    <row r="3033" spans="1:7">
      <c r="A3033" t="s">
        <v>8038</v>
      </c>
      <c r="B3033" t="s">
        <v>16</v>
      </c>
      <c r="C3033" t="str">
        <f t="shared" si="235"/>
        <v>2944491</v>
      </c>
      <c r="D3033" t="str">
        <f t="shared" si="236"/>
        <v>2945183</v>
      </c>
      <c r="E3033">
        <f t="shared" si="237"/>
        <v>-10</v>
      </c>
      <c r="F3033">
        <f t="shared" si="238"/>
        <v>1</v>
      </c>
      <c r="G3033">
        <f t="shared" si="239"/>
        <v>0</v>
      </c>
    </row>
    <row r="3034" spans="1:7">
      <c r="A3034" t="s">
        <v>8040</v>
      </c>
      <c r="B3034" t="s">
        <v>16</v>
      </c>
      <c r="C3034" t="str">
        <f t="shared" si="235"/>
        <v>2945173</v>
      </c>
      <c r="D3034" t="str">
        <f t="shared" si="236"/>
        <v>2945604</v>
      </c>
      <c r="E3034">
        <f t="shared" si="237"/>
        <v>575</v>
      </c>
      <c r="F3034">
        <f t="shared" si="238"/>
        <v>0</v>
      </c>
      <c r="G3034">
        <f t="shared" si="239"/>
        <v>0</v>
      </c>
    </row>
    <row r="3035" spans="1:7">
      <c r="A3035" t="s">
        <v>8046</v>
      </c>
      <c r="B3035" t="s">
        <v>16</v>
      </c>
      <c r="C3035" t="str">
        <f t="shared" si="235"/>
        <v>2946179</v>
      </c>
      <c r="D3035" t="str">
        <f t="shared" si="236"/>
        <v>2946601</v>
      </c>
      <c r="E3035">
        <f t="shared" si="237"/>
        <v>46</v>
      </c>
      <c r="F3035">
        <f t="shared" si="238"/>
        <v>1</v>
      </c>
      <c r="G3035">
        <f t="shared" si="239"/>
        <v>1</v>
      </c>
    </row>
    <row r="3036" spans="1:7">
      <c r="A3036" t="s">
        <v>8048</v>
      </c>
      <c r="B3036" t="s">
        <v>16</v>
      </c>
      <c r="C3036" t="str">
        <f t="shared" si="235"/>
        <v>2946647</v>
      </c>
      <c r="D3036" t="str">
        <f t="shared" si="236"/>
        <v>2947753</v>
      </c>
      <c r="E3036">
        <f t="shared" si="237"/>
        <v>13</v>
      </c>
      <c r="F3036">
        <f t="shared" si="238"/>
        <v>1</v>
      </c>
      <c r="G3036">
        <f t="shared" si="239"/>
        <v>0</v>
      </c>
    </row>
    <row r="3037" spans="1:7">
      <c r="A3037" t="s">
        <v>8050</v>
      </c>
      <c r="B3037" t="s">
        <v>16</v>
      </c>
      <c r="C3037" t="str">
        <f t="shared" si="235"/>
        <v>2947766</v>
      </c>
      <c r="D3037" t="str">
        <f t="shared" si="236"/>
        <v>2950843</v>
      </c>
      <c r="E3037">
        <f t="shared" si="237"/>
        <v>19023</v>
      </c>
      <c r="F3037">
        <f t="shared" si="238"/>
        <v>0</v>
      </c>
      <c r="G3037">
        <f t="shared" si="239"/>
        <v>0</v>
      </c>
    </row>
    <row r="3038" spans="1:7">
      <c r="A3038" t="s">
        <v>8101</v>
      </c>
      <c r="B3038" t="s">
        <v>16</v>
      </c>
      <c r="C3038" t="str">
        <f t="shared" si="235"/>
        <v>2969866</v>
      </c>
      <c r="D3038" t="str">
        <f t="shared" si="236"/>
        <v>2970426</v>
      </c>
      <c r="E3038">
        <f t="shared" si="237"/>
        <v>99</v>
      </c>
      <c r="F3038">
        <f t="shared" si="238"/>
        <v>1</v>
      </c>
      <c r="G3038">
        <f t="shared" si="239"/>
        <v>1</v>
      </c>
    </row>
    <row r="3039" spans="1:7">
      <c r="A3039" t="s">
        <v>8105</v>
      </c>
      <c r="B3039" t="s">
        <v>16</v>
      </c>
      <c r="C3039" t="str">
        <f t="shared" si="235"/>
        <v>2970525</v>
      </c>
      <c r="D3039" t="str">
        <f t="shared" si="236"/>
        <v>2971202</v>
      </c>
      <c r="E3039">
        <f t="shared" si="237"/>
        <v>37</v>
      </c>
      <c r="F3039">
        <f t="shared" si="238"/>
        <v>1</v>
      </c>
      <c r="G3039">
        <f t="shared" si="239"/>
        <v>0</v>
      </c>
    </row>
    <row r="3040" spans="1:7">
      <c r="A3040" t="s">
        <v>8109</v>
      </c>
      <c r="B3040" t="s">
        <v>16</v>
      </c>
      <c r="C3040" t="str">
        <f t="shared" si="235"/>
        <v>2971239</v>
      </c>
      <c r="D3040" t="str">
        <f t="shared" si="236"/>
        <v>2973770</v>
      </c>
      <c r="E3040">
        <f t="shared" si="237"/>
        <v>12</v>
      </c>
      <c r="F3040">
        <f t="shared" si="238"/>
        <v>1</v>
      </c>
      <c r="G3040">
        <f t="shared" si="239"/>
        <v>0</v>
      </c>
    </row>
    <row r="3041" spans="1:7">
      <c r="A3041" t="s">
        <v>8112</v>
      </c>
      <c r="B3041" t="s">
        <v>16</v>
      </c>
      <c r="C3041" t="str">
        <f t="shared" si="235"/>
        <v>2973782</v>
      </c>
      <c r="D3041" t="str">
        <f t="shared" si="236"/>
        <v>2974288</v>
      </c>
      <c r="E3041">
        <f t="shared" si="237"/>
        <v>0</v>
      </c>
      <c r="F3041">
        <f t="shared" si="238"/>
        <v>1</v>
      </c>
      <c r="G3041">
        <f t="shared" si="239"/>
        <v>0</v>
      </c>
    </row>
    <row r="3042" spans="1:7">
      <c r="A3042" t="s">
        <v>8114</v>
      </c>
      <c r="B3042" t="s">
        <v>16</v>
      </c>
      <c r="C3042" t="str">
        <f t="shared" si="235"/>
        <v>2974288</v>
      </c>
      <c r="D3042" t="str">
        <f t="shared" si="236"/>
        <v>2975361</v>
      </c>
      <c r="E3042">
        <f t="shared" si="237"/>
        <v>81</v>
      </c>
      <c r="F3042">
        <f t="shared" si="238"/>
        <v>1</v>
      </c>
      <c r="G3042">
        <f t="shared" si="239"/>
        <v>0</v>
      </c>
    </row>
    <row r="3043" spans="1:7">
      <c r="A3043" t="s">
        <v>8116</v>
      </c>
      <c r="B3043" t="s">
        <v>16</v>
      </c>
      <c r="C3043" t="str">
        <f t="shared" si="235"/>
        <v>2975442</v>
      </c>
      <c r="D3043" t="str">
        <f t="shared" si="236"/>
        <v>2975705</v>
      </c>
      <c r="E3043">
        <f t="shared" si="237"/>
        <v>7541</v>
      </c>
      <c r="F3043">
        <f t="shared" si="238"/>
        <v>0</v>
      </c>
      <c r="G3043">
        <f t="shared" si="239"/>
        <v>0</v>
      </c>
    </row>
    <row r="3044" spans="1:7">
      <c r="A3044" t="s">
        <v>8140</v>
      </c>
      <c r="B3044" t="s">
        <v>16</v>
      </c>
      <c r="C3044" t="str">
        <f t="shared" si="235"/>
        <v>2983246</v>
      </c>
      <c r="D3044" t="str">
        <f t="shared" si="236"/>
        <v>2984280</v>
      </c>
      <c r="E3044">
        <f t="shared" si="237"/>
        <v>1288</v>
      </c>
      <c r="F3044">
        <f t="shared" si="238"/>
        <v>0</v>
      </c>
      <c r="G3044">
        <f t="shared" si="239"/>
        <v>1</v>
      </c>
    </row>
    <row r="3045" spans="1:7">
      <c r="A3045" t="s">
        <v>8148</v>
      </c>
      <c r="B3045" t="s">
        <v>16</v>
      </c>
      <c r="C3045" t="str">
        <f t="shared" si="235"/>
        <v>2985568</v>
      </c>
      <c r="D3045" t="str">
        <f t="shared" si="236"/>
        <v>2986947</v>
      </c>
      <c r="E3045">
        <f t="shared" si="237"/>
        <v>41</v>
      </c>
      <c r="F3045">
        <f t="shared" si="238"/>
        <v>1</v>
      </c>
      <c r="G3045">
        <f t="shared" si="239"/>
        <v>1</v>
      </c>
    </row>
    <row r="3046" spans="1:7">
      <c r="A3046" t="s">
        <v>8152</v>
      </c>
      <c r="B3046" t="s">
        <v>16</v>
      </c>
      <c r="C3046" t="str">
        <f t="shared" si="235"/>
        <v>2986988</v>
      </c>
      <c r="D3046" t="str">
        <f t="shared" si="236"/>
        <v>2988079</v>
      </c>
      <c r="E3046">
        <f t="shared" si="237"/>
        <v>56</v>
      </c>
      <c r="F3046">
        <f t="shared" si="238"/>
        <v>1</v>
      </c>
      <c r="G3046">
        <f t="shared" si="239"/>
        <v>0</v>
      </c>
    </row>
    <row r="3047" spans="1:7">
      <c r="A3047" t="s">
        <v>8155</v>
      </c>
      <c r="B3047" t="s">
        <v>16</v>
      </c>
      <c r="C3047" t="str">
        <f t="shared" si="235"/>
        <v>2988135</v>
      </c>
      <c r="D3047" t="str">
        <f t="shared" si="236"/>
        <v>2989328</v>
      </c>
      <c r="E3047">
        <f t="shared" si="237"/>
        <v>6604</v>
      </c>
      <c r="F3047">
        <f t="shared" si="238"/>
        <v>0</v>
      </c>
      <c r="G3047">
        <f t="shared" si="239"/>
        <v>0</v>
      </c>
    </row>
    <row r="3048" spans="1:7">
      <c r="A3048" t="s">
        <v>8166</v>
      </c>
      <c r="B3048" t="s">
        <v>16</v>
      </c>
      <c r="C3048" t="str">
        <f t="shared" si="235"/>
        <v>2995932</v>
      </c>
      <c r="D3048" t="str">
        <f t="shared" si="236"/>
        <v>2996456</v>
      </c>
      <c r="E3048">
        <f t="shared" si="237"/>
        <v>839</v>
      </c>
      <c r="F3048">
        <f t="shared" si="238"/>
        <v>0</v>
      </c>
      <c r="G3048">
        <f t="shared" si="239"/>
        <v>1</v>
      </c>
    </row>
    <row r="3049" spans="1:7">
      <c r="A3049" t="s">
        <v>8172</v>
      </c>
      <c r="B3049" t="s">
        <v>16</v>
      </c>
      <c r="C3049" t="str">
        <f t="shared" si="235"/>
        <v>2997295</v>
      </c>
      <c r="D3049" t="str">
        <f t="shared" si="236"/>
        <v>2998419</v>
      </c>
      <c r="E3049">
        <f t="shared" si="237"/>
        <v>-15</v>
      </c>
      <c r="F3049">
        <f t="shared" si="238"/>
        <v>1</v>
      </c>
      <c r="G3049">
        <f t="shared" si="239"/>
        <v>1</v>
      </c>
    </row>
    <row r="3050" spans="1:7">
      <c r="A3050" t="s">
        <v>8174</v>
      </c>
      <c r="B3050" t="s">
        <v>16</v>
      </c>
      <c r="C3050" t="str">
        <f t="shared" si="235"/>
        <v>2998404</v>
      </c>
      <c r="D3050" t="str">
        <f t="shared" si="236"/>
        <v>2999309</v>
      </c>
      <c r="E3050">
        <f t="shared" si="237"/>
        <v>568</v>
      </c>
      <c r="F3050">
        <f t="shared" si="238"/>
        <v>0</v>
      </c>
      <c r="G3050">
        <f t="shared" si="239"/>
        <v>0</v>
      </c>
    </row>
    <row r="3051" spans="1:7">
      <c r="A3051" t="s">
        <v>8176</v>
      </c>
      <c r="B3051" t="s">
        <v>16</v>
      </c>
      <c r="C3051" t="str">
        <f t="shared" si="235"/>
        <v>2999877</v>
      </c>
      <c r="D3051" t="str">
        <f t="shared" si="236"/>
        <v>3000407</v>
      </c>
      <c r="E3051">
        <f t="shared" si="237"/>
        <v>1422</v>
      </c>
      <c r="F3051">
        <f t="shared" si="238"/>
        <v>0</v>
      </c>
      <c r="G3051">
        <f t="shared" si="239"/>
        <v>1</v>
      </c>
    </row>
    <row r="3052" spans="1:7">
      <c r="A3052" t="s">
        <v>8188</v>
      </c>
      <c r="B3052" t="s">
        <v>16</v>
      </c>
      <c r="C3052" t="str">
        <f t="shared" si="235"/>
        <v>3001829</v>
      </c>
      <c r="D3052" t="str">
        <f t="shared" si="236"/>
        <v>3004312</v>
      </c>
      <c r="E3052">
        <f t="shared" si="237"/>
        <v>3639</v>
      </c>
      <c r="F3052">
        <f t="shared" si="238"/>
        <v>0</v>
      </c>
      <c r="G3052">
        <f t="shared" si="239"/>
        <v>1</v>
      </c>
    </row>
    <row r="3053" spans="1:7">
      <c r="A3053" t="s">
        <v>8204</v>
      </c>
      <c r="B3053" t="s">
        <v>16</v>
      </c>
      <c r="C3053" t="str">
        <f t="shared" si="235"/>
        <v>3007951</v>
      </c>
      <c r="D3053" t="str">
        <f t="shared" si="236"/>
        <v>3009321</v>
      </c>
      <c r="E3053">
        <f t="shared" si="237"/>
        <v>225</v>
      </c>
      <c r="F3053">
        <f t="shared" si="238"/>
        <v>0</v>
      </c>
      <c r="G3053">
        <f t="shared" si="239"/>
        <v>1</v>
      </c>
    </row>
    <row r="3054" spans="1:7">
      <c r="A3054" t="s">
        <v>8208</v>
      </c>
      <c r="B3054" t="s">
        <v>16</v>
      </c>
      <c r="C3054" t="str">
        <f t="shared" si="235"/>
        <v>3009546</v>
      </c>
      <c r="D3054" t="str">
        <f t="shared" si="236"/>
        <v>3010217</v>
      </c>
      <c r="E3054">
        <f t="shared" si="237"/>
        <v>4732</v>
      </c>
      <c r="F3054">
        <f t="shared" si="238"/>
        <v>0</v>
      </c>
      <c r="G3054">
        <f t="shared" si="239"/>
        <v>1</v>
      </c>
    </row>
    <row r="3055" spans="1:7">
      <c r="A3055" t="s">
        <v>8216</v>
      </c>
      <c r="B3055" t="s">
        <v>16</v>
      </c>
      <c r="C3055" t="str">
        <f t="shared" si="235"/>
        <v>3014949</v>
      </c>
      <c r="D3055" t="str">
        <f t="shared" si="236"/>
        <v>3015785</v>
      </c>
      <c r="E3055">
        <f t="shared" si="237"/>
        <v>285</v>
      </c>
      <c r="F3055">
        <f t="shared" si="238"/>
        <v>0</v>
      </c>
      <c r="G3055">
        <f t="shared" si="239"/>
        <v>1</v>
      </c>
    </row>
    <row r="3056" spans="1:7">
      <c r="A3056" t="s">
        <v>8220</v>
      </c>
      <c r="B3056" t="s">
        <v>16</v>
      </c>
      <c r="C3056" t="str">
        <f t="shared" si="235"/>
        <v>3016070</v>
      </c>
      <c r="D3056" t="str">
        <f t="shared" si="236"/>
        <v>3017947</v>
      </c>
      <c r="E3056">
        <f t="shared" si="237"/>
        <v>76</v>
      </c>
      <c r="F3056">
        <f t="shared" si="238"/>
        <v>1</v>
      </c>
      <c r="G3056">
        <f t="shared" si="239"/>
        <v>1</v>
      </c>
    </row>
    <row r="3057" spans="1:7">
      <c r="A3057" t="s">
        <v>8224</v>
      </c>
      <c r="B3057" t="s">
        <v>16</v>
      </c>
      <c r="C3057" t="str">
        <f t="shared" si="235"/>
        <v>3018023</v>
      </c>
      <c r="D3057" t="str">
        <f t="shared" si="236"/>
        <v>3018664</v>
      </c>
      <c r="E3057">
        <f t="shared" si="237"/>
        <v>5213</v>
      </c>
      <c r="F3057">
        <f t="shared" si="238"/>
        <v>0</v>
      </c>
      <c r="G3057">
        <f t="shared" si="239"/>
        <v>0</v>
      </c>
    </row>
    <row r="3058" spans="1:7">
      <c r="A3058" t="s">
        <v>8241</v>
      </c>
      <c r="B3058" t="s">
        <v>16</v>
      </c>
      <c r="C3058" t="str">
        <f t="shared" si="235"/>
        <v>3023877</v>
      </c>
      <c r="D3058" t="str">
        <f t="shared" si="236"/>
        <v>3024773</v>
      </c>
      <c r="E3058">
        <f t="shared" si="237"/>
        <v>1521</v>
      </c>
      <c r="F3058">
        <f t="shared" si="238"/>
        <v>0</v>
      </c>
      <c r="G3058">
        <f t="shared" si="239"/>
        <v>1</v>
      </c>
    </row>
    <row r="3059" spans="1:7">
      <c r="A3059" t="s">
        <v>8247</v>
      </c>
      <c r="B3059" t="s">
        <v>16</v>
      </c>
      <c r="C3059" t="str">
        <f t="shared" si="235"/>
        <v>3026294</v>
      </c>
      <c r="D3059" t="str">
        <f t="shared" si="236"/>
        <v>3026839</v>
      </c>
      <c r="E3059">
        <f t="shared" si="237"/>
        <v>5956</v>
      </c>
      <c r="F3059">
        <f t="shared" si="238"/>
        <v>0</v>
      </c>
      <c r="G3059">
        <f t="shared" si="239"/>
        <v>1</v>
      </c>
    </row>
    <row r="3060" spans="1:7">
      <c r="A3060" t="s">
        <v>8250</v>
      </c>
      <c r="B3060" t="s">
        <v>16</v>
      </c>
      <c r="C3060" t="str">
        <f t="shared" si="235"/>
        <v>3032795</v>
      </c>
      <c r="D3060" t="str">
        <f t="shared" si="236"/>
        <v>3034474</v>
      </c>
      <c r="E3060">
        <f t="shared" si="237"/>
        <v>13</v>
      </c>
      <c r="F3060">
        <f t="shared" si="238"/>
        <v>1</v>
      </c>
      <c r="G3060">
        <f t="shared" si="239"/>
        <v>1</v>
      </c>
    </row>
    <row r="3061" spans="1:7">
      <c r="A3061" t="s">
        <v>8254</v>
      </c>
      <c r="B3061" t="s">
        <v>16</v>
      </c>
      <c r="C3061" t="str">
        <f t="shared" si="235"/>
        <v>3034487</v>
      </c>
      <c r="D3061" t="str">
        <f t="shared" si="236"/>
        <v>3035776</v>
      </c>
      <c r="E3061">
        <f t="shared" si="237"/>
        <v>4615</v>
      </c>
      <c r="F3061">
        <f t="shared" si="238"/>
        <v>0</v>
      </c>
      <c r="G3061">
        <f t="shared" si="239"/>
        <v>0</v>
      </c>
    </row>
    <row r="3062" spans="1:7">
      <c r="A3062" t="s">
        <v>8278</v>
      </c>
      <c r="B3062" t="s">
        <v>16</v>
      </c>
      <c r="C3062" t="str">
        <f t="shared" si="235"/>
        <v>3040391</v>
      </c>
      <c r="D3062" t="str">
        <f t="shared" si="236"/>
        <v>3041071</v>
      </c>
      <c r="E3062">
        <f t="shared" si="237"/>
        <v>299</v>
      </c>
      <c r="F3062">
        <f t="shared" si="238"/>
        <v>0</v>
      </c>
      <c r="G3062">
        <f t="shared" si="239"/>
        <v>1</v>
      </c>
    </row>
    <row r="3063" spans="1:7">
      <c r="A3063" t="s">
        <v>8280</v>
      </c>
      <c r="B3063" t="s">
        <v>16</v>
      </c>
      <c r="C3063" t="str">
        <f t="shared" si="235"/>
        <v>3041370</v>
      </c>
      <c r="D3063" t="str">
        <f t="shared" si="236"/>
        <v>3043322</v>
      </c>
      <c r="E3063">
        <f t="shared" si="237"/>
        <v>29</v>
      </c>
      <c r="F3063">
        <f t="shared" si="238"/>
        <v>1</v>
      </c>
      <c r="G3063">
        <f t="shared" si="239"/>
        <v>1</v>
      </c>
    </row>
    <row r="3064" spans="1:7">
      <c r="A3064" t="s">
        <v>8284</v>
      </c>
      <c r="B3064" t="s">
        <v>16</v>
      </c>
      <c r="C3064" t="str">
        <f t="shared" si="235"/>
        <v>3043351</v>
      </c>
      <c r="D3064" t="str">
        <f t="shared" si="236"/>
        <v>3043953</v>
      </c>
      <c r="E3064">
        <f t="shared" si="237"/>
        <v>-6</v>
      </c>
      <c r="F3064">
        <f t="shared" si="238"/>
        <v>1</v>
      </c>
      <c r="G3064">
        <f t="shared" si="239"/>
        <v>0</v>
      </c>
    </row>
    <row r="3065" spans="1:7">
      <c r="A3065" t="s">
        <v>8288</v>
      </c>
      <c r="B3065" t="s">
        <v>16</v>
      </c>
      <c r="C3065" t="str">
        <f t="shared" si="235"/>
        <v>3043947</v>
      </c>
      <c r="D3065" t="str">
        <f t="shared" si="236"/>
        <v>3044696</v>
      </c>
      <c r="E3065">
        <f t="shared" si="237"/>
        <v>-3</v>
      </c>
      <c r="F3065">
        <f t="shared" si="238"/>
        <v>1</v>
      </c>
      <c r="G3065">
        <f t="shared" si="239"/>
        <v>0</v>
      </c>
    </row>
    <row r="3066" spans="1:7">
      <c r="A3066" t="s">
        <v>8292</v>
      </c>
      <c r="B3066" t="s">
        <v>16</v>
      </c>
      <c r="C3066" t="str">
        <f t="shared" si="235"/>
        <v>3044693</v>
      </c>
      <c r="D3066" t="str">
        <f t="shared" si="236"/>
        <v>3044893</v>
      </c>
      <c r="E3066">
        <f t="shared" si="237"/>
        <v>2</v>
      </c>
      <c r="F3066">
        <f t="shared" si="238"/>
        <v>1</v>
      </c>
      <c r="G3066">
        <f t="shared" si="239"/>
        <v>0</v>
      </c>
    </row>
    <row r="3067" spans="1:7">
      <c r="A3067" t="s">
        <v>8296</v>
      </c>
      <c r="B3067" t="s">
        <v>16</v>
      </c>
      <c r="C3067" t="str">
        <f t="shared" si="235"/>
        <v>3044895</v>
      </c>
      <c r="D3067" t="str">
        <f t="shared" si="236"/>
        <v>3045674</v>
      </c>
      <c r="E3067">
        <f t="shared" si="237"/>
        <v>0</v>
      </c>
      <c r="F3067">
        <f t="shared" si="238"/>
        <v>1</v>
      </c>
      <c r="G3067">
        <f t="shared" si="239"/>
        <v>0</v>
      </c>
    </row>
    <row r="3068" spans="1:7">
      <c r="A3068" t="s">
        <v>8300</v>
      </c>
      <c r="B3068" t="s">
        <v>16</v>
      </c>
      <c r="C3068" t="str">
        <f t="shared" si="235"/>
        <v>3045674</v>
      </c>
      <c r="D3068" t="str">
        <f t="shared" si="236"/>
        <v>3046792</v>
      </c>
      <c r="E3068">
        <f t="shared" si="237"/>
        <v>20500</v>
      </c>
      <c r="F3068">
        <f t="shared" si="238"/>
        <v>0</v>
      </c>
      <c r="G3068">
        <f t="shared" si="239"/>
        <v>0</v>
      </c>
    </row>
    <row r="3069" spans="1:7">
      <c r="A3069" t="s">
        <v>8360</v>
      </c>
      <c r="B3069" t="s">
        <v>16</v>
      </c>
      <c r="C3069" t="str">
        <f t="shared" si="235"/>
        <v>3067292</v>
      </c>
      <c r="D3069" t="str">
        <f t="shared" si="236"/>
        <v>3067399</v>
      </c>
      <c r="E3069">
        <f t="shared" si="237"/>
        <v>118</v>
      </c>
      <c r="F3069">
        <f t="shared" si="238"/>
        <v>1</v>
      </c>
      <c r="G3069">
        <f t="shared" si="239"/>
        <v>1</v>
      </c>
    </row>
    <row r="3070" spans="1:7">
      <c r="A3070" t="s">
        <v>8362</v>
      </c>
      <c r="B3070" t="s">
        <v>16</v>
      </c>
      <c r="C3070" t="str">
        <f t="shared" si="235"/>
        <v>3067517</v>
      </c>
      <c r="D3070" t="str">
        <f t="shared" si="236"/>
        <v>3068398</v>
      </c>
      <c r="E3070">
        <f t="shared" si="237"/>
        <v>1139</v>
      </c>
      <c r="F3070">
        <f t="shared" si="238"/>
        <v>0</v>
      </c>
      <c r="G3070">
        <f t="shared" si="239"/>
        <v>0</v>
      </c>
    </row>
    <row r="3071" spans="1:7">
      <c r="A3071" t="s">
        <v>8367</v>
      </c>
      <c r="B3071" t="s">
        <v>16</v>
      </c>
      <c r="C3071" t="str">
        <f t="shared" si="235"/>
        <v>3069537</v>
      </c>
      <c r="D3071" t="str">
        <f t="shared" si="236"/>
        <v>3069755</v>
      </c>
      <c r="E3071">
        <f t="shared" si="237"/>
        <v>3539</v>
      </c>
      <c r="F3071">
        <f t="shared" si="238"/>
        <v>0</v>
      </c>
      <c r="G3071">
        <f t="shared" si="239"/>
        <v>1</v>
      </c>
    </row>
    <row r="3072" spans="1:7">
      <c r="A3072" t="s">
        <v>8382</v>
      </c>
      <c r="B3072" t="s">
        <v>16</v>
      </c>
      <c r="C3072" t="str">
        <f t="shared" si="235"/>
        <v>3073294</v>
      </c>
      <c r="D3072" t="str">
        <f t="shared" si="236"/>
        <v>3075225</v>
      </c>
      <c r="E3072">
        <f t="shared" si="237"/>
        <v>483</v>
      </c>
      <c r="F3072">
        <f t="shared" si="238"/>
        <v>0</v>
      </c>
      <c r="G3072">
        <f t="shared" si="239"/>
        <v>1</v>
      </c>
    </row>
    <row r="3073" spans="1:7">
      <c r="A3073" t="s">
        <v>8384</v>
      </c>
      <c r="B3073" t="s">
        <v>16</v>
      </c>
      <c r="C3073" t="str">
        <f t="shared" si="235"/>
        <v>3075708</v>
      </c>
      <c r="D3073" t="str">
        <f t="shared" si="236"/>
        <v>3077243</v>
      </c>
      <c r="E3073">
        <f t="shared" si="237"/>
        <v>456</v>
      </c>
      <c r="F3073">
        <f t="shared" si="238"/>
        <v>0</v>
      </c>
      <c r="G3073">
        <f t="shared" si="239"/>
        <v>1</v>
      </c>
    </row>
    <row r="3074" spans="1:7">
      <c r="A3074" t="s">
        <v>8386</v>
      </c>
      <c r="B3074" t="s">
        <v>16</v>
      </c>
      <c r="C3074" t="str">
        <f t="shared" si="235"/>
        <v>3077699</v>
      </c>
      <c r="D3074" t="str">
        <f t="shared" si="236"/>
        <v>3079426</v>
      </c>
      <c r="E3074">
        <f t="shared" si="237"/>
        <v>4147</v>
      </c>
      <c r="F3074">
        <f t="shared" si="238"/>
        <v>0</v>
      </c>
      <c r="G3074">
        <f t="shared" si="239"/>
        <v>1</v>
      </c>
    </row>
    <row r="3075" spans="1:7">
      <c r="A3075" t="s">
        <v>8398</v>
      </c>
      <c r="B3075" t="s">
        <v>16</v>
      </c>
      <c r="C3075" t="str">
        <f t="shared" ref="C3075:C3138" si="240">LEFT(A3075,SEARCH(".",A3075)-1)</f>
        <v>3083573</v>
      </c>
      <c r="D3075" t="str">
        <f t="shared" ref="D3075:D3138" si="241">RIGHT(A3075,LEN(A3075)-SEARCH(".",A3075)-1)</f>
        <v>3084484</v>
      </c>
      <c r="E3075">
        <f t="shared" ref="E3075:E3138" si="242">C3076-D3075</f>
        <v>-3</v>
      </c>
      <c r="F3075">
        <f t="shared" ref="F3075:F3138" si="243">IF(E3075&lt;$K$2, 1, 0)</f>
        <v>1</v>
      </c>
      <c r="G3075">
        <f t="shared" si="239"/>
        <v>1</v>
      </c>
    </row>
    <row r="3076" spans="1:7">
      <c r="A3076" t="s">
        <v>8400</v>
      </c>
      <c r="B3076" t="s">
        <v>16</v>
      </c>
      <c r="C3076" t="str">
        <f t="shared" si="240"/>
        <v>3084481</v>
      </c>
      <c r="D3076" t="str">
        <f t="shared" si="241"/>
        <v>3084702</v>
      </c>
      <c r="E3076">
        <f t="shared" si="242"/>
        <v>74</v>
      </c>
      <c r="F3076">
        <f t="shared" si="243"/>
        <v>1</v>
      </c>
      <c r="G3076">
        <f t="shared" ref="G3076:G3139" si="244">IF(F3075=1, 0,1)</f>
        <v>0</v>
      </c>
    </row>
    <row r="3077" spans="1:7">
      <c r="A3077" t="s">
        <v>8402</v>
      </c>
      <c r="B3077" t="s">
        <v>16</v>
      </c>
      <c r="C3077" t="str">
        <f t="shared" si="240"/>
        <v>3084776</v>
      </c>
      <c r="D3077" t="str">
        <f t="shared" si="241"/>
        <v>3085645</v>
      </c>
      <c r="E3077">
        <f t="shared" si="242"/>
        <v>950</v>
      </c>
      <c r="F3077">
        <f t="shared" si="243"/>
        <v>0</v>
      </c>
      <c r="G3077">
        <f t="shared" si="244"/>
        <v>0</v>
      </c>
    </row>
    <row r="3078" spans="1:7">
      <c r="A3078" t="s">
        <v>8410</v>
      </c>
      <c r="B3078" t="s">
        <v>16</v>
      </c>
      <c r="C3078" t="str">
        <f t="shared" si="240"/>
        <v>3086595</v>
      </c>
      <c r="D3078" t="str">
        <f t="shared" si="241"/>
        <v>3087086</v>
      </c>
      <c r="E3078">
        <f t="shared" si="242"/>
        <v>3218</v>
      </c>
      <c r="F3078">
        <f t="shared" si="243"/>
        <v>0</v>
      </c>
      <c r="G3078">
        <f t="shared" si="244"/>
        <v>1</v>
      </c>
    </row>
    <row r="3079" spans="1:7">
      <c r="A3079" t="s">
        <v>8426</v>
      </c>
      <c r="B3079" t="s">
        <v>16</v>
      </c>
      <c r="C3079" t="str">
        <f t="shared" si="240"/>
        <v>3090304</v>
      </c>
      <c r="D3079" t="str">
        <f t="shared" si="241"/>
        <v>3090927</v>
      </c>
      <c r="E3079">
        <f t="shared" si="242"/>
        <v>459</v>
      </c>
      <c r="F3079">
        <f t="shared" si="243"/>
        <v>0</v>
      </c>
      <c r="G3079">
        <f t="shared" si="244"/>
        <v>1</v>
      </c>
    </row>
    <row r="3080" spans="1:7">
      <c r="A3080" t="s">
        <v>8430</v>
      </c>
      <c r="B3080" t="s">
        <v>16</v>
      </c>
      <c r="C3080" t="str">
        <f t="shared" si="240"/>
        <v>3091386</v>
      </c>
      <c r="D3080" t="str">
        <f t="shared" si="241"/>
        <v>3091904</v>
      </c>
      <c r="E3080">
        <f t="shared" si="242"/>
        <v>6569</v>
      </c>
      <c r="F3080">
        <f t="shared" si="243"/>
        <v>0</v>
      </c>
      <c r="G3080">
        <f t="shared" si="244"/>
        <v>1</v>
      </c>
    </row>
    <row r="3081" spans="1:7">
      <c r="A3081" t="s">
        <v>8450</v>
      </c>
      <c r="B3081" t="s">
        <v>16</v>
      </c>
      <c r="C3081" t="str">
        <f t="shared" si="240"/>
        <v>3098473</v>
      </c>
      <c r="D3081" t="str">
        <f t="shared" si="241"/>
        <v>3099057</v>
      </c>
      <c r="E3081">
        <f t="shared" si="242"/>
        <v>12</v>
      </c>
      <c r="F3081">
        <f t="shared" si="243"/>
        <v>1</v>
      </c>
      <c r="G3081">
        <f t="shared" si="244"/>
        <v>1</v>
      </c>
    </row>
    <row r="3082" spans="1:7">
      <c r="A3082" t="s">
        <v>8454</v>
      </c>
      <c r="B3082" t="s">
        <v>16</v>
      </c>
      <c r="C3082" t="str">
        <f t="shared" si="240"/>
        <v>3099069</v>
      </c>
      <c r="D3082" t="str">
        <f t="shared" si="241"/>
        <v>3099587</v>
      </c>
      <c r="E3082">
        <f t="shared" si="242"/>
        <v>1437</v>
      </c>
      <c r="F3082">
        <f t="shared" si="243"/>
        <v>0</v>
      </c>
      <c r="G3082">
        <f t="shared" si="244"/>
        <v>0</v>
      </c>
    </row>
    <row r="3083" spans="1:7">
      <c r="A3083" t="s">
        <v>8462</v>
      </c>
      <c r="B3083" t="s">
        <v>16</v>
      </c>
      <c r="C3083" t="str">
        <f t="shared" si="240"/>
        <v>3101024</v>
      </c>
      <c r="D3083" t="str">
        <f t="shared" si="241"/>
        <v>3101653</v>
      </c>
      <c r="E3083">
        <f t="shared" si="242"/>
        <v>249</v>
      </c>
      <c r="F3083">
        <f t="shared" si="243"/>
        <v>0</v>
      </c>
      <c r="G3083">
        <f t="shared" si="244"/>
        <v>1</v>
      </c>
    </row>
    <row r="3084" spans="1:7">
      <c r="A3084" t="s">
        <v>8464</v>
      </c>
      <c r="B3084" t="s">
        <v>16</v>
      </c>
      <c r="C3084" t="str">
        <f t="shared" si="240"/>
        <v>3101902</v>
      </c>
      <c r="D3084" t="str">
        <f t="shared" si="241"/>
        <v>3102237</v>
      </c>
      <c r="E3084">
        <f t="shared" si="242"/>
        <v>6034</v>
      </c>
      <c r="F3084">
        <f t="shared" si="243"/>
        <v>0</v>
      </c>
      <c r="G3084">
        <f t="shared" si="244"/>
        <v>1</v>
      </c>
    </row>
    <row r="3085" spans="1:7">
      <c r="A3085" t="s">
        <v>8480</v>
      </c>
      <c r="B3085" t="s">
        <v>16</v>
      </c>
      <c r="C3085" t="str">
        <f t="shared" si="240"/>
        <v>3108271</v>
      </c>
      <c r="D3085" t="str">
        <f t="shared" si="241"/>
        <v>3108663</v>
      </c>
      <c r="E3085">
        <f t="shared" si="242"/>
        <v>277</v>
      </c>
      <c r="F3085">
        <f t="shared" si="243"/>
        <v>0</v>
      </c>
      <c r="G3085">
        <f t="shared" si="244"/>
        <v>1</v>
      </c>
    </row>
    <row r="3086" spans="1:7">
      <c r="A3086" t="s">
        <v>8482</v>
      </c>
      <c r="B3086" t="s">
        <v>16</v>
      </c>
      <c r="C3086" t="str">
        <f t="shared" si="240"/>
        <v>3108940</v>
      </c>
      <c r="D3086" t="str">
        <f t="shared" si="241"/>
        <v>3109962</v>
      </c>
      <c r="E3086">
        <f t="shared" si="242"/>
        <v>80</v>
      </c>
      <c r="F3086">
        <f t="shared" si="243"/>
        <v>1</v>
      </c>
      <c r="G3086">
        <f t="shared" si="244"/>
        <v>1</v>
      </c>
    </row>
    <row r="3087" spans="1:7">
      <c r="A3087" t="s">
        <v>8484</v>
      </c>
      <c r="B3087" t="s">
        <v>16</v>
      </c>
      <c r="C3087" t="str">
        <f t="shared" si="240"/>
        <v>3110042</v>
      </c>
      <c r="D3087" t="str">
        <f t="shared" si="241"/>
        <v>3110248</v>
      </c>
      <c r="E3087">
        <f t="shared" si="242"/>
        <v>13069</v>
      </c>
      <c r="F3087">
        <f t="shared" si="243"/>
        <v>0</v>
      </c>
      <c r="G3087">
        <f t="shared" si="244"/>
        <v>0</v>
      </c>
    </row>
    <row r="3088" spans="1:7">
      <c r="A3088" t="s">
        <v>8519</v>
      </c>
      <c r="B3088" t="s">
        <v>16</v>
      </c>
      <c r="C3088" t="str">
        <f t="shared" si="240"/>
        <v>3123317</v>
      </c>
      <c r="D3088" t="str">
        <f t="shared" si="241"/>
        <v>3123619</v>
      </c>
      <c r="E3088">
        <f t="shared" si="242"/>
        <v>767</v>
      </c>
      <c r="F3088">
        <f t="shared" si="243"/>
        <v>0</v>
      </c>
      <c r="G3088">
        <f t="shared" si="244"/>
        <v>1</v>
      </c>
    </row>
    <row r="3089" spans="1:7">
      <c r="A3089" t="s">
        <v>8523</v>
      </c>
      <c r="B3089" t="s">
        <v>16</v>
      </c>
      <c r="C3089" t="str">
        <f t="shared" si="240"/>
        <v>3124386</v>
      </c>
      <c r="D3089" t="str">
        <f t="shared" si="241"/>
        <v>3126044</v>
      </c>
      <c r="E3089">
        <f t="shared" si="242"/>
        <v>2530</v>
      </c>
      <c r="F3089">
        <f t="shared" si="243"/>
        <v>0</v>
      </c>
      <c r="G3089">
        <f t="shared" si="244"/>
        <v>1</v>
      </c>
    </row>
    <row r="3090" spans="1:7">
      <c r="A3090" t="s">
        <v>8533</v>
      </c>
      <c r="B3090" t="s">
        <v>16</v>
      </c>
      <c r="C3090" t="str">
        <f t="shared" si="240"/>
        <v>3128574</v>
      </c>
      <c r="D3090" t="str">
        <f t="shared" si="241"/>
        <v>3129479</v>
      </c>
      <c r="E3090">
        <f t="shared" si="242"/>
        <v>31</v>
      </c>
      <c r="F3090">
        <f t="shared" si="243"/>
        <v>1</v>
      </c>
      <c r="G3090">
        <f t="shared" si="244"/>
        <v>1</v>
      </c>
    </row>
    <row r="3091" spans="1:7">
      <c r="A3091" t="s">
        <v>8537</v>
      </c>
      <c r="B3091" t="s">
        <v>16</v>
      </c>
      <c r="C3091" t="str">
        <f t="shared" si="240"/>
        <v>3129510</v>
      </c>
      <c r="D3091" t="str">
        <f t="shared" si="241"/>
        <v>3131561</v>
      </c>
      <c r="E3091">
        <f t="shared" si="242"/>
        <v>162</v>
      </c>
      <c r="F3091">
        <f t="shared" si="243"/>
        <v>0</v>
      </c>
      <c r="G3091">
        <f t="shared" si="244"/>
        <v>0</v>
      </c>
    </row>
    <row r="3092" spans="1:7">
      <c r="A3092" t="s">
        <v>8541</v>
      </c>
      <c r="B3092" t="s">
        <v>16</v>
      </c>
      <c r="C3092" t="str">
        <f t="shared" si="240"/>
        <v>3131723</v>
      </c>
      <c r="D3092" t="str">
        <f t="shared" si="241"/>
        <v>3132109</v>
      </c>
      <c r="E3092">
        <f t="shared" si="242"/>
        <v>-7</v>
      </c>
      <c r="F3092">
        <f t="shared" si="243"/>
        <v>1</v>
      </c>
      <c r="G3092">
        <f t="shared" si="244"/>
        <v>1</v>
      </c>
    </row>
    <row r="3093" spans="1:7">
      <c r="A3093" t="s">
        <v>8543</v>
      </c>
      <c r="B3093" t="s">
        <v>16</v>
      </c>
      <c r="C3093" t="str">
        <f t="shared" si="240"/>
        <v>3132102</v>
      </c>
      <c r="D3093" t="str">
        <f t="shared" si="241"/>
        <v>3132422</v>
      </c>
      <c r="E3093">
        <f t="shared" si="242"/>
        <v>2998</v>
      </c>
      <c r="F3093">
        <f t="shared" si="243"/>
        <v>0</v>
      </c>
      <c r="G3093">
        <f t="shared" si="244"/>
        <v>0</v>
      </c>
    </row>
    <row r="3094" spans="1:7">
      <c r="A3094" t="s">
        <v>8552</v>
      </c>
      <c r="B3094" t="s">
        <v>16</v>
      </c>
      <c r="C3094" t="str">
        <f t="shared" si="240"/>
        <v>3135420</v>
      </c>
      <c r="D3094" t="str">
        <f t="shared" si="241"/>
        <v>3136037</v>
      </c>
      <c r="E3094">
        <f t="shared" si="242"/>
        <v>302</v>
      </c>
      <c r="F3094">
        <f t="shared" si="243"/>
        <v>0</v>
      </c>
      <c r="G3094">
        <f t="shared" si="244"/>
        <v>1</v>
      </c>
    </row>
    <row r="3095" spans="1:7">
      <c r="A3095" t="s">
        <v>8554</v>
      </c>
      <c r="B3095" t="s">
        <v>16</v>
      </c>
      <c r="C3095" t="str">
        <f t="shared" si="240"/>
        <v>3136339</v>
      </c>
      <c r="D3095" t="str">
        <f t="shared" si="241"/>
        <v>3136962</v>
      </c>
      <c r="E3095">
        <f t="shared" si="242"/>
        <v>55</v>
      </c>
      <c r="F3095">
        <f t="shared" si="243"/>
        <v>1</v>
      </c>
      <c r="G3095">
        <f t="shared" si="244"/>
        <v>1</v>
      </c>
    </row>
    <row r="3096" spans="1:7">
      <c r="A3096" t="s">
        <v>8558</v>
      </c>
      <c r="B3096" t="s">
        <v>16</v>
      </c>
      <c r="C3096" t="str">
        <f t="shared" si="240"/>
        <v>3137017</v>
      </c>
      <c r="D3096" t="str">
        <f t="shared" si="241"/>
        <v>3137292</v>
      </c>
      <c r="E3096">
        <f t="shared" si="242"/>
        <v>72</v>
      </c>
      <c r="F3096">
        <f t="shared" si="243"/>
        <v>1</v>
      </c>
      <c r="G3096">
        <f t="shared" si="244"/>
        <v>0</v>
      </c>
    </row>
    <row r="3097" spans="1:7">
      <c r="A3097" t="s">
        <v>8562</v>
      </c>
      <c r="B3097" t="s">
        <v>16</v>
      </c>
      <c r="C3097" t="str">
        <f t="shared" si="240"/>
        <v>3137364</v>
      </c>
      <c r="D3097" t="str">
        <f t="shared" si="241"/>
        <v>3139448</v>
      </c>
      <c r="E3097">
        <f t="shared" si="242"/>
        <v>3</v>
      </c>
      <c r="F3097">
        <f t="shared" si="243"/>
        <v>1</v>
      </c>
      <c r="G3097">
        <f t="shared" si="244"/>
        <v>0</v>
      </c>
    </row>
    <row r="3098" spans="1:7">
      <c r="A3098" t="s">
        <v>8566</v>
      </c>
      <c r="B3098" t="s">
        <v>16</v>
      </c>
      <c r="C3098" t="str">
        <f t="shared" si="240"/>
        <v>3139451</v>
      </c>
      <c r="D3098" t="str">
        <f t="shared" si="241"/>
        <v>3140170</v>
      </c>
      <c r="E3098">
        <f t="shared" si="242"/>
        <v>8</v>
      </c>
      <c r="F3098">
        <f t="shared" si="243"/>
        <v>1</v>
      </c>
      <c r="G3098">
        <f t="shared" si="244"/>
        <v>0</v>
      </c>
    </row>
    <row r="3099" spans="1:7">
      <c r="A3099" t="s">
        <v>8570</v>
      </c>
      <c r="B3099" t="s">
        <v>16</v>
      </c>
      <c r="C3099" t="str">
        <f t="shared" si="240"/>
        <v>3140178</v>
      </c>
      <c r="D3099" t="str">
        <f t="shared" si="241"/>
        <v>3142265</v>
      </c>
      <c r="E3099">
        <f t="shared" si="242"/>
        <v>1566</v>
      </c>
      <c r="F3099">
        <f t="shared" si="243"/>
        <v>0</v>
      </c>
      <c r="G3099">
        <f t="shared" si="244"/>
        <v>0</v>
      </c>
    </row>
    <row r="3100" spans="1:7">
      <c r="A3100" t="s">
        <v>8578</v>
      </c>
      <c r="B3100" t="s">
        <v>16</v>
      </c>
      <c r="C3100" t="str">
        <f t="shared" si="240"/>
        <v>3143831</v>
      </c>
      <c r="D3100" t="str">
        <f t="shared" si="241"/>
        <v>3145222</v>
      </c>
      <c r="E3100">
        <f t="shared" si="242"/>
        <v>246</v>
      </c>
      <c r="F3100">
        <f t="shared" si="243"/>
        <v>0</v>
      </c>
      <c r="G3100">
        <f t="shared" si="244"/>
        <v>1</v>
      </c>
    </row>
    <row r="3101" spans="1:7">
      <c r="A3101" t="s">
        <v>8580</v>
      </c>
      <c r="B3101" t="s">
        <v>16</v>
      </c>
      <c r="C3101" t="str">
        <f t="shared" si="240"/>
        <v>3145468</v>
      </c>
      <c r="D3101" t="str">
        <f t="shared" si="241"/>
        <v>3147156</v>
      </c>
      <c r="E3101">
        <f t="shared" si="242"/>
        <v>84</v>
      </c>
      <c r="F3101">
        <f t="shared" si="243"/>
        <v>1</v>
      </c>
      <c r="G3101">
        <f t="shared" si="244"/>
        <v>1</v>
      </c>
    </row>
    <row r="3102" spans="1:7">
      <c r="A3102" t="s">
        <v>8582</v>
      </c>
      <c r="B3102" t="s">
        <v>16</v>
      </c>
      <c r="C3102" t="str">
        <f t="shared" si="240"/>
        <v>3147240</v>
      </c>
      <c r="D3102" t="str">
        <f t="shared" si="241"/>
        <v>3147479</v>
      </c>
      <c r="E3102">
        <f t="shared" si="242"/>
        <v>5703</v>
      </c>
      <c r="F3102">
        <f t="shared" si="243"/>
        <v>0</v>
      </c>
      <c r="G3102">
        <f t="shared" si="244"/>
        <v>0</v>
      </c>
    </row>
    <row r="3103" spans="1:7">
      <c r="A3103" t="s">
        <v>8600</v>
      </c>
      <c r="B3103" t="s">
        <v>16</v>
      </c>
      <c r="C3103" t="str">
        <f t="shared" si="240"/>
        <v>3153182</v>
      </c>
      <c r="D3103" t="str">
        <f t="shared" si="241"/>
        <v>3154591</v>
      </c>
      <c r="E3103">
        <f t="shared" si="242"/>
        <v>180</v>
      </c>
      <c r="F3103">
        <f t="shared" si="243"/>
        <v>0</v>
      </c>
      <c r="G3103">
        <f t="shared" si="244"/>
        <v>1</v>
      </c>
    </row>
    <row r="3104" spans="1:7">
      <c r="A3104" t="s">
        <v>8604</v>
      </c>
      <c r="B3104" t="s">
        <v>16</v>
      </c>
      <c r="C3104" t="str">
        <f t="shared" si="240"/>
        <v>3154771</v>
      </c>
      <c r="D3104" t="str">
        <f t="shared" si="241"/>
        <v>3155817</v>
      </c>
      <c r="E3104">
        <f t="shared" si="242"/>
        <v>11</v>
      </c>
      <c r="F3104">
        <f t="shared" si="243"/>
        <v>1</v>
      </c>
      <c r="G3104">
        <f t="shared" si="244"/>
        <v>1</v>
      </c>
    </row>
    <row r="3105" spans="1:7">
      <c r="A3105" t="s">
        <v>8608</v>
      </c>
      <c r="B3105" t="s">
        <v>16</v>
      </c>
      <c r="C3105" t="str">
        <f t="shared" si="240"/>
        <v>3155828</v>
      </c>
      <c r="D3105" t="str">
        <f t="shared" si="241"/>
        <v>3157249</v>
      </c>
      <c r="E3105">
        <f t="shared" si="242"/>
        <v>6942</v>
      </c>
      <c r="F3105">
        <f t="shared" si="243"/>
        <v>0</v>
      </c>
      <c r="G3105">
        <f t="shared" si="244"/>
        <v>0</v>
      </c>
    </row>
    <row r="3106" spans="1:7">
      <c r="A3106" t="s">
        <v>8625</v>
      </c>
      <c r="B3106" t="s">
        <v>16</v>
      </c>
      <c r="C3106" t="str">
        <f t="shared" si="240"/>
        <v>3164191</v>
      </c>
      <c r="D3106" t="str">
        <f t="shared" si="241"/>
        <v>3164670</v>
      </c>
      <c r="E3106">
        <f t="shared" si="242"/>
        <v>149</v>
      </c>
      <c r="F3106">
        <f t="shared" si="243"/>
        <v>1</v>
      </c>
      <c r="G3106">
        <f t="shared" si="244"/>
        <v>1</v>
      </c>
    </row>
    <row r="3107" spans="1:7">
      <c r="A3107" t="s">
        <v>8629</v>
      </c>
      <c r="B3107" t="s">
        <v>16</v>
      </c>
      <c r="C3107" t="str">
        <f t="shared" si="240"/>
        <v>3164819</v>
      </c>
      <c r="D3107" t="str">
        <f t="shared" si="241"/>
        <v>3165541</v>
      </c>
      <c r="E3107">
        <f t="shared" si="242"/>
        <v>79</v>
      </c>
      <c r="F3107">
        <f t="shared" si="243"/>
        <v>1</v>
      </c>
      <c r="G3107">
        <f t="shared" si="244"/>
        <v>0</v>
      </c>
    </row>
    <row r="3108" spans="1:7">
      <c r="A3108" t="s">
        <v>8633</v>
      </c>
      <c r="B3108" t="s">
        <v>16</v>
      </c>
      <c r="C3108" t="str">
        <f t="shared" si="240"/>
        <v>3165620</v>
      </c>
      <c r="D3108" t="str">
        <f t="shared" si="241"/>
        <v>3166882</v>
      </c>
      <c r="E3108">
        <f t="shared" si="242"/>
        <v>203</v>
      </c>
      <c r="F3108">
        <f t="shared" si="243"/>
        <v>0</v>
      </c>
      <c r="G3108">
        <f t="shared" si="244"/>
        <v>0</v>
      </c>
    </row>
    <row r="3109" spans="1:7">
      <c r="A3109" t="s">
        <v>8637</v>
      </c>
      <c r="B3109" t="s">
        <v>16</v>
      </c>
      <c r="C3109" t="str">
        <f t="shared" si="240"/>
        <v>3167085</v>
      </c>
      <c r="D3109" t="str">
        <f t="shared" si="241"/>
        <v>3168125</v>
      </c>
      <c r="E3109">
        <f t="shared" si="242"/>
        <v>76</v>
      </c>
      <c r="F3109">
        <f t="shared" si="243"/>
        <v>1</v>
      </c>
      <c r="G3109">
        <f t="shared" si="244"/>
        <v>1</v>
      </c>
    </row>
    <row r="3110" spans="1:7">
      <c r="A3110" t="s">
        <v>8641</v>
      </c>
      <c r="B3110" t="s">
        <v>16</v>
      </c>
      <c r="C3110" t="str">
        <f t="shared" si="240"/>
        <v>3168201</v>
      </c>
      <c r="D3110" t="str">
        <f t="shared" si="241"/>
        <v>3169160</v>
      </c>
      <c r="E3110">
        <f t="shared" si="242"/>
        <v>2</v>
      </c>
      <c r="F3110">
        <f t="shared" si="243"/>
        <v>1</v>
      </c>
      <c r="G3110">
        <f t="shared" si="244"/>
        <v>0</v>
      </c>
    </row>
    <row r="3111" spans="1:7">
      <c r="A3111" t="s">
        <v>8645</v>
      </c>
      <c r="B3111" t="s">
        <v>16</v>
      </c>
      <c r="C3111" t="str">
        <f t="shared" si="240"/>
        <v>3169162</v>
      </c>
      <c r="D3111" t="str">
        <f t="shared" si="241"/>
        <v>3170064</v>
      </c>
      <c r="E3111">
        <f t="shared" si="242"/>
        <v>37</v>
      </c>
      <c r="F3111">
        <f t="shared" si="243"/>
        <v>1</v>
      </c>
      <c r="G3111">
        <f t="shared" si="244"/>
        <v>0</v>
      </c>
    </row>
    <row r="3112" spans="1:7">
      <c r="A3112" t="s">
        <v>8649</v>
      </c>
      <c r="B3112" t="s">
        <v>16</v>
      </c>
      <c r="C3112" t="str">
        <f t="shared" si="240"/>
        <v>3170101</v>
      </c>
      <c r="D3112" t="str">
        <f t="shared" si="241"/>
        <v>3170871</v>
      </c>
      <c r="E3112">
        <f t="shared" si="242"/>
        <v>15</v>
      </c>
      <c r="F3112">
        <f t="shared" si="243"/>
        <v>1</v>
      </c>
      <c r="G3112">
        <f t="shared" si="244"/>
        <v>0</v>
      </c>
    </row>
    <row r="3113" spans="1:7">
      <c r="A3113" t="s">
        <v>8653</v>
      </c>
      <c r="B3113" t="s">
        <v>16</v>
      </c>
      <c r="C3113" t="str">
        <f t="shared" si="240"/>
        <v>3170886</v>
      </c>
      <c r="D3113" t="str">
        <f t="shared" si="241"/>
        <v>3171620</v>
      </c>
      <c r="E3113">
        <f t="shared" si="242"/>
        <v>204</v>
      </c>
      <c r="F3113">
        <f t="shared" si="243"/>
        <v>0</v>
      </c>
      <c r="G3113">
        <f t="shared" si="244"/>
        <v>0</v>
      </c>
    </row>
    <row r="3114" spans="1:7">
      <c r="A3114" t="s">
        <v>8657</v>
      </c>
      <c r="B3114" t="s">
        <v>16</v>
      </c>
      <c r="C3114" t="str">
        <f t="shared" si="240"/>
        <v>3171824</v>
      </c>
      <c r="D3114" t="str">
        <f t="shared" si="241"/>
        <v>3172663</v>
      </c>
      <c r="E3114">
        <f t="shared" si="242"/>
        <v>98</v>
      </c>
      <c r="F3114">
        <f t="shared" si="243"/>
        <v>1</v>
      </c>
      <c r="G3114">
        <f t="shared" si="244"/>
        <v>1</v>
      </c>
    </row>
    <row r="3115" spans="1:7">
      <c r="A3115" t="s">
        <v>8660</v>
      </c>
      <c r="B3115" t="s">
        <v>16</v>
      </c>
      <c r="C3115" t="str">
        <f t="shared" si="240"/>
        <v>3172761</v>
      </c>
      <c r="D3115" t="str">
        <f t="shared" si="241"/>
        <v>3173498</v>
      </c>
      <c r="E3115">
        <f t="shared" si="242"/>
        <v>2</v>
      </c>
      <c r="F3115">
        <f t="shared" si="243"/>
        <v>1</v>
      </c>
      <c r="G3115">
        <f t="shared" si="244"/>
        <v>0</v>
      </c>
    </row>
    <row r="3116" spans="1:7">
      <c r="A3116" t="s">
        <v>8663</v>
      </c>
      <c r="B3116" t="s">
        <v>16</v>
      </c>
      <c r="C3116" t="str">
        <f t="shared" si="240"/>
        <v>3173500</v>
      </c>
      <c r="D3116" t="str">
        <f t="shared" si="241"/>
        <v>3174249</v>
      </c>
      <c r="E3116">
        <f t="shared" si="242"/>
        <v>15911</v>
      </c>
      <c r="F3116">
        <f t="shared" si="243"/>
        <v>0</v>
      </c>
      <c r="G3116">
        <f t="shared" si="244"/>
        <v>0</v>
      </c>
    </row>
    <row r="3117" spans="1:7">
      <c r="A3117" t="s">
        <v>8699</v>
      </c>
      <c r="B3117" t="s">
        <v>16</v>
      </c>
      <c r="C3117" t="str">
        <f t="shared" si="240"/>
        <v>3190160</v>
      </c>
      <c r="D3117" t="str">
        <f t="shared" si="241"/>
        <v>3191482</v>
      </c>
      <c r="E3117">
        <f t="shared" si="242"/>
        <v>2298</v>
      </c>
      <c r="F3117">
        <f t="shared" si="243"/>
        <v>0</v>
      </c>
      <c r="G3117">
        <f t="shared" si="244"/>
        <v>1</v>
      </c>
    </row>
    <row r="3118" spans="1:7">
      <c r="A3118" t="s">
        <v>8705</v>
      </c>
      <c r="B3118" t="s">
        <v>16</v>
      </c>
      <c r="C3118" t="str">
        <f t="shared" si="240"/>
        <v>3193780</v>
      </c>
      <c r="D3118" t="str">
        <f t="shared" si="241"/>
        <v>3194274</v>
      </c>
      <c r="E3118">
        <f t="shared" si="242"/>
        <v>214</v>
      </c>
      <c r="F3118">
        <f t="shared" si="243"/>
        <v>0</v>
      </c>
      <c r="G3118">
        <f t="shared" si="244"/>
        <v>1</v>
      </c>
    </row>
    <row r="3119" spans="1:7">
      <c r="A3119" t="s">
        <v>8707</v>
      </c>
      <c r="B3119" t="s">
        <v>16</v>
      </c>
      <c r="C3119" t="str">
        <f t="shared" si="240"/>
        <v>3194488</v>
      </c>
      <c r="D3119" t="str">
        <f t="shared" si="241"/>
        <v>3195936</v>
      </c>
      <c r="E3119">
        <f t="shared" si="242"/>
        <v>483</v>
      </c>
      <c r="F3119">
        <f t="shared" si="243"/>
        <v>0</v>
      </c>
      <c r="G3119">
        <f t="shared" si="244"/>
        <v>1</v>
      </c>
    </row>
    <row r="3120" spans="1:7">
      <c r="A3120" t="s">
        <v>8709</v>
      </c>
      <c r="B3120" t="s">
        <v>16</v>
      </c>
      <c r="C3120" t="str">
        <f t="shared" si="240"/>
        <v>3196419</v>
      </c>
      <c r="D3120" t="str">
        <f t="shared" si="241"/>
        <v>3196565</v>
      </c>
      <c r="E3120">
        <f t="shared" si="242"/>
        <v>50</v>
      </c>
      <c r="F3120">
        <f t="shared" si="243"/>
        <v>1</v>
      </c>
      <c r="G3120">
        <f t="shared" si="244"/>
        <v>1</v>
      </c>
    </row>
    <row r="3121" spans="1:7">
      <c r="A3121" t="s">
        <v>8713</v>
      </c>
      <c r="B3121" t="s">
        <v>16</v>
      </c>
      <c r="C3121" t="str">
        <f t="shared" si="240"/>
        <v>3196615</v>
      </c>
      <c r="D3121" t="str">
        <f t="shared" si="241"/>
        <v>3198945</v>
      </c>
      <c r="E3121">
        <f t="shared" si="242"/>
        <v>33</v>
      </c>
      <c r="F3121">
        <f t="shared" si="243"/>
        <v>1</v>
      </c>
      <c r="G3121">
        <f t="shared" si="244"/>
        <v>0</v>
      </c>
    </row>
    <row r="3122" spans="1:7">
      <c r="A3122" t="s">
        <v>8717</v>
      </c>
      <c r="B3122" t="s">
        <v>16</v>
      </c>
      <c r="C3122" t="str">
        <f t="shared" si="240"/>
        <v>3198978</v>
      </c>
      <c r="D3122" t="str">
        <f t="shared" si="241"/>
        <v>3199199</v>
      </c>
      <c r="E3122">
        <f t="shared" si="242"/>
        <v>217</v>
      </c>
      <c r="F3122">
        <f t="shared" si="243"/>
        <v>0</v>
      </c>
      <c r="G3122">
        <f t="shared" si="244"/>
        <v>0</v>
      </c>
    </row>
    <row r="3123" spans="1:7">
      <c r="A3123" t="s">
        <v>8719</v>
      </c>
      <c r="B3123" t="s">
        <v>16</v>
      </c>
      <c r="C3123" t="str">
        <f t="shared" si="240"/>
        <v>3199416</v>
      </c>
      <c r="D3123" t="str">
        <f t="shared" si="241"/>
        <v>3199862</v>
      </c>
      <c r="E3123">
        <f t="shared" si="242"/>
        <v>851</v>
      </c>
      <c r="F3123">
        <f t="shared" si="243"/>
        <v>0</v>
      </c>
      <c r="G3123">
        <f t="shared" si="244"/>
        <v>1</v>
      </c>
    </row>
    <row r="3124" spans="1:7">
      <c r="A3124" t="s">
        <v>8725</v>
      </c>
      <c r="B3124" t="s">
        <v>16</v>
      </c>
      <c r="C3124" t="str">
        <f t="shared" si="240"/>
        <v>3200713</v>
      </c>
      <c r="D3124" t="str">
        <f t="shared" si="241"/>
        <v>3201405</v>
      </c>
      <c r="E3124">
        <f t="shared" si="242"/>
        <v>61</v>
      </c>
      <c r="F3124">
        <f t="shared" si="243"/>
        <v>1</v>
      </c>
      <c r="G3124">
        <f t="shared" si="244"/>
        <v>1</v>
      </c>
    </row>
    <row r="3125" spans="1:7">
      <c r="A3125" t="s">
        <v>8729</v>
      </c>
      <c r="B3125" t="s">
        <v>16</v>
      </c>
      <c r="C3125" t="str">
        <f t="shared" si="240"/>
        <v>3201466</v>
      </c>
      <c r="D3125" t="str">
        <f t="shared" si="241"/>
        <v>3202044</v>
      </c>
      <c r="E3125">
        <f t="shared" si="242"/>
        <v>181</v>
      </c>
      <c r="F3125">
        <f t="shared" si="243"/>
        <v>0</v>
      </c>
      <c r="G3125">
        <f t="shared" si="244"/>
        <v>0</v>
      </c>
    </row>
    <row r="3126" spans="1:7">
      <c r="A3126" t="s">
        <v>8733</v>
      </c>
      <c r="B3126" t="s">
        <v>16</v>
      </c>
      <c r="C3126" t="str">
        <f t="shared" si="240"/>
        <v>3202225</v>
      </c>
      <c r="D3126" t="str">
        <f t="shared" si="241"/>
        <v>3202551</v>
      </c>
      <c r="E3126">
        <f t="shared" si="242"/>
        <v>7</v>
      </c>
      <c r="F3126">
        <f t="shared" si="243"/>
        <v>1</v>
      </c>
      <c r="G3126">
        <f t="shared" si="244"/>
        <v>1</v>
      </c>
    </row>
    <row r="3127" spans="1:7">
      <c r="A3127" t="s">
        <v>8737</v>
      </c>
      <c r="B3127" t="s">
        <v>16</v>
      </c>
      <c r="C3127" t="str">
        <f t="shared" si="240"/>
        <v>3202558</v>
      </c>
      <c r="D3127" t="str">
        <f t="shared" si="241"/>
        <v>3203409</v>
      </c>
      <c r="E3127">
        <f t="shared" si="242"/>
        <v>39</v>
      </c>
      <c r="F3127">
        <f t="shared" si="243"/>
        <v>1</v>
      </c>
      <c r="G3127">
        <f t="shared" si="244"/>
        <v>0</v>
      </c>
    </row>
    <row r="3128" spans="1:7">
      <c r="A3128" t="s">
        <v>8741</v>
      </c>
      <c r="B3128" t="s">
        <v>16</v>
      </c>
      <c r="C3128" t="str">
        <f t="shared" si="240"/>
        <v>3203448</v>
      </c>
      <c r="D3128" t="str">
        <f t="shared" si="241"/>
        <v>3204206</v>
      </c>
      <c r="E3128">
        <f t="shared" si="242"/>
        <v>298</v>
      </c>
      <c r="F3128">
        <f t="shared" si="243"/>
        <v>0</v>
      </c>
      <c r="G3128">
        <f t="shared" si="244"/>
        <v>0</v>
      </c>
    </row>
    <row r="3129" spans="1:7">
      <c r="A3129" t="s">
        <v>8745</v>
      </c>
      <c r="B3129" t="s">
        <v>16</v>
      </c>
      <c r="C3129" t="str">
        <f t="shared" si="240"/>
        <v>3204504</v>
      </c>
      <c r="D3129" t="str">
        <f t="shared" si="241"/>
        <v>3205997</v>
      </c>
      <c r="E3129">
        <f t="shared" si="242"/>
        <v>777</v>
      </c>
      <c r="F3129">
        <f t="shared" si="243"/>
        <v>0</v>
      </c>
      <c r="G3129">
        <f t="shared" si="244"/>
        <v>1</v>
      </c>
    </row>
    <row r="3130" spans="1:7">
      <c r="A3130" t="s">
        <v>8751</v>
      </c>
      <c r="B3130" t="s">
        <v>16</v>
      </c>
      <c r="C3130" t="str">
        <f t="shared" si="240"/>
        <v>3206774</v>
      </c>
      <c r="D3130" t="str">
        <f t="shared" si="241"/>
        <v>3207673</v>
      </c>
      <c r="E3130">
        <f t="shared" si="242"/>
        <v>11180</v>
      </c>
      <c r="F3130">
        <f t="shared" si="243"/>
        <v>0</v>
      </c>
      <c r="G3130">
        <f t="shared" si="244"/>
        <v>1</v>
      </c>
    </row>
    <row r="3131" spans="1:7">
      <c r="A3131" t="s">
        <v>8775</v>
      </c>
      <c r="B3131" t="s">
        <v>16</v>
      </c>
      <c r="C3131" t="str">
        <f t="shared" si="240"/>
        <v>3218853</v>
      </c>
      <c r="D3131" t="str">
        <f t="shared" si="241"/>
        <v>3219281</v>
      </c>
      <c r="E3131">
        <f t="shared" si="242"/>
        <v>6302</v>
      </c>
      <c r="F3131">
        <f t="shared" si="243"/>
        <v>0</v>
      </c>
      <c r="G3131">
        <f t="shared" si="244"/>
        <v>1</v>
      </c>
    </row>
    <row r="3132" spans="1:7">
      <c r="A3132" t="s">
        <v>8791</v>
      </c>
      <c r="B3132" t="s">
        <v>16</v>
      </c>
      <c r="C3132" t="str">
        <f t="shared" si="240"/>
        <v>3225583</v>
      </c>
      <c r="D3132" t="str">
        <f t="shared" si="241"/>
        <v>3226278</v>
      </c>
      <c r="E3132">
        <f t="shared" si="242"/>
        <v>202</v>
      </c>
      <c r="F3132">
        <f t="shared" si="243"/>
        <v>0</v>
      </c>
      <c r="G3132">
        <f t="shared" si="244"/>
        <v>1</v>
      </c>
    </row>
    <row r="3133" spans="1:7">
      <c r="A3133" t="s">
        <v>8793</v>
      </c>
      <c r="B3133" t="s">
        <v>16</v>
      </c>
      <c r="C3133" t="str">
        <f t="shared" si="240"/>
        <v>3226480</v>
      </c>
      <c r="D3133" t="str">
        <f t="shared" si="241"/>
        <v>3227046</v>
      </c>
      <c r="E3133">
        <f t="shared" si="242"/>
        <v>5916</v>
      </c>
      <c r="F3133">
        <f t="shared" si="243"/>
        <v>0</v>
      </c>
      <c r="G3133">
        <f t="shared" si="244"/>
        <v>1</v>
      </c>
    </row>
    <row r="3134" spans="1:7">
      <c r="A3134" t="s">
        <v>8817</v>
      </c>
      <c r="B3134" t="s">
        <v>16</v>
      </c>
      <c r="C3134" t="str">
        <f t="shared" si="240"/>
        <v>3232962</v>
      </c>
      <c r="D3134" t="str">
        <f t="shared" si="241"/>
        <v>3233921</v>
      </c>
      <c r="E3134">
        <f t="shared" si="242"/>
        <v>10</v>
      </c>
      <c r="F3134">
        <f t="shared" si="243"/>
        <v>1</v>
      </c>
      <c r="G3134">
        <f t="shared" si="244"/>
        <v>1</v>
      </c>
    </row>
    <row r="3135" spans="1:7">
      <c r="A3135" t="s">
        <v>8820</v>
      </c>
      <c r="B3135" t="s">
        <v>16</v>
      </c>
      <c r="C3135" t="str">
        <f t="shared" si="240"/>
        <v>3233931</v>
      </c>
      <c r="D3135" t="str">
        <f t="shared" si="241"/>
        <v>3234893</v>
      </c>
      <c r="E3135">
        <f t="shared" si="242"/>
        <v>8</v>
      </c>
      <c r="F3135">
        <f t="shared" si="243"/>
        <v>1</v>
      </c>
      <c r="G3135">
        <f t="shared" si="244"/>
        <v>0</v>
      </c>
    </row>
    <row r="3136" spans="1:7">
      <c r="A3136" t="s">
        <v>8823</v>
      </c>
      <c r="B3136" t="s">
        <v>16</v>
      </c>
      <c r="C3136" t="str">
        <f t="shared" si="240"/>
        <v>3234901</v>
      </c>
      <c r="D3136" t="str">
        <f t="shared" si="241"/>
        <v>3235887</v>
      </c>
      <c r="E3136">
        <f t="shared" si="242"/>
        <v>2</v>
      </c>
      <c r="F3136">
        <f t="shared" si="243"/>
        <v>1</v>
      </c>
      <c r="G3136">
        <f t="shared" si="244"/>
        <v>0</v>
      </c>
    </row>
    <row r="3137" spans="1:7">
      <c r="A3137" t="s">
        <v>8826</v>
      </c>
      <c r="B3137" t="s">
        <v>16</v>
      </c>
      <c r="C3137" t="str">
        <f t="shared" si="240"/>
        <v>3235889</v>
      </c>
      <c r="D3137" t="str">
        <f t="shared" si="241"/>
        <v>3236644</v>
      </c>
      <c r="E3137">
        <f t="shared" si="242"/>
        <v>753</v>
      </c>
      <c r="F3137">
        <f t="shared" si="243"/>
        <v>0</v>
      </c>
      <c r="G3137">
        <f t="shared" si="244"/>
        <v>0</v>
      </c>
    </row>
    <row r="3138" spans="1:7">
      <c r="A3138" t="s">
        <v>8830</v>
      </c>
      <c r="B3138" t="s">
        <v>16</v>
      </c>
      <c r="C3138" t="str">
        <f t="shared" si="240"/>
        <v>3237397</v>
      </c>
      <c r="D3138" t="str">
        <f t="shared" si="241"/>
        <v>3238848</v>
      </c>
      <c r="E3138">
        <f t="shared" si="242"/>
        <v>7132</v>
      </c>
      <c r="F3138">
        <f t="shared" si="243"/>
        <v>0</v>
      </c>
      <c r="G3138">
        <f t="shared" si="244"/>
        <v>1</v>
      </c>
    </row>
    <row r="3139" spans="1:7">
      <c r="A3139" t="s">
        <v>8841</v>
      </c>
      <c r="B3139" t="s">
        <v>16</v>
      </c>
      <c r="C3139" t="str">
        <f t="shared" ref="C3139:C3202" si="245">LEFT(A3139,SEARCH(".",A3139)-1)</f>
        <v>3245980</v>
      </c>
      <c r="D3139" t="str">
        <f t="shared" ref="D3139:D3202" si="246">RIGHT(A3139,LEN(A3139)-SEARCH(".",A3139)-1)</f>
        <v>3248397</v>
      </c>
      <c r="E3139">
        <f t="shared" ref="E3139:E3202" si="247">C3140-D3139</f>
        <v>-3</v>
      </c>
      <c r="F3139">
        <f t="shared" ref="F3139:F3202" si="248">IF(E3139&lt;$K$2, 1, 0)</f>
        <v>1</v>
      </c>
      <c r="G3139">
        <f t="shared" si="244"/>
        <v>1</v>
      </c>
    </row>
    <row r="3140" spans="1:7">
      <c r="A3140" t="s">
        <v>8844</v>
      </c>
      <c r="B3140" t="s">
        <v>16</v>
      </c>
      <c r="C3140" t="str">
        <f t="shared" si="245"/>
        <v>3248394</v>
      </c>
      <c r="D3140" t="str">
        <f t="shared" si="246"/>
        <v>3249035</v>
      </c>
      <c r="E3140">
        <f t="shared" si="247"/>
        <v>-3</v>
      </c>
      <c r="F3140">
        <f t="shared" si="248"/>
        <v>1</v>
      </c>
      <c r="G3140">
        <f t="shared" ref="G3140:G3203" si="249">IF(F3139=1, 0,1)</f>
        <v>0</v>
      </c>
    </row>
    <row r="3141" spans="1:7">
      <c r="A3141" t="s">
        <v>8847</v>
      </c>
      <c r="B3141" t="s">
        <v>16</v>
      </c>
      <c r="C3141" t="str">
        <f t="shared" si="245"/>
        <v>3249032</v>
      </c>
      <c r="D3141" t="str">
        <f t="shared" si="246"/>
        <v>3249931</v>
      </c>
      <c r="E3141">
        <f t="shared" si="247"/>
        <v>2620</v>
      </c>
      <c r="F3141">
        <f t="shared" si="248"/>
        <v>0</v>
      </c>
      <c r="G3141">
        <f t="shared" si="249"/>
        <v>0</v>
      </c>
    </row>
    <row r="3142" spans="1:7">
      <c r="A3142" t="s">
        <v>8852</v>
      </c>
      <c r="B3142" t="s">
        <v>16</v>
      </c>
      <c r="C3142" t="str">
        <f t="shared" si="245"/>
        <v>3252551</v>
      </c>
      <c r="D3142" t="str">
        <f t="shared" si="246"/>
        <v>3253372</v>
      </c>
      <c r="E3142">
        <f t="shared" si="247"/>
        <v>14</v>
      </c>
      <c r="F3142">
        <f t="shared" si="248"/>
        <v>1</v>
      </c>
      <c r="G3142">
        <f t="shared" si="249"/>
        <v>1</v>
      </c>
    </row>
    <row r="3143" spans="1:7">
      <c r="A3143" t="s">
        <v>8854</v>
      </c>
      <c r="B3143" t="s">
        <v>16</v>
      </c>
      <c r="C3143" t="str">
        <f t="shared" si="245"/>
        <v>3253386</v>
      </c>
      <c r="D3143" t="str">
        <f t="shared" si="246"/>
        <v>3254633</v>
      </c>
      <c r="E3143">
        <f t="shared" si="247"/>
        <v>39</v>
      </c>
      <c r="F3143">
        <f t="shared" si="248"/>
        <v>1</v>
      </c>
      <c r="G3143">
        <f t="shared" si="249"/>
        <v>0</v>
      </c>
    </row>
    <row r="3144" spans="1:7">
      <c r="A3144" t="s">
        <v>8856</v>
      </c>
      <c r="B3144" t="s">
        <v>16</v>
      </c>
      <c r="C3144" t="str">
        <f t="shared" si="245"/>
        <v>3254672</v>
      </c>
      <c r="D3144" t="str">
        <f t="shared" si="246"/>
        <v>3255385</v>
      </c>
      <c r="E3144">
        <f t="shared" si="247"/>
        <v>10750</v>
      </c>
      <c r="F3144">
        <f t="shared" si="248"/>
        <v>0</v>
      </c>
      <c r="G3144">
        <f t="shared" si="249"/>
        <v>0</v>
      </c>
    </row>
    <row r="3145" spans="1:7">
      <c r="A3145" t="s">
        <v>8883</v>
      </c>
      <c r="B3145" t="s">
        <v>16</v>
      </c>
      <c r="C3145" t="str">
        <f t="shared" si="245"/>
        <v>3266135</v>
      </c>
      <c r="D3145" t="str">
        <f t="shared" si="246"/>
        <v>3267451</v>
      </c>
      <c r="E3145">
        <f t="shared" si="247"/>
        <v>4917</v>
      </c>
      <c r="F3145">
        <f t="shared" si="248"/>
        <v>0</v>
      </c>
      <c r="G3145">
        <f t="shared" si="249"/>
        <v>1</v>
      </c>
    </row>
    <row r="3146" spans="1:7">
      <c r="A3146" t="s">
        <v>8897</v>
      </c>
      <c r="B3146" t="s">
        <v>16</v>
      </c>
      <c r="C3146" t="str">
        <f t="shared" si="245"/>
        <v>3272368</v>
      </c>
      <c r="D3146" t="str">
        <f t="shared" si="246"/>
        <v>3273066</v>
      </c>
      <c r="E3146">
        <f t="shared" si="247"/>
        <v>784</v>
      </c>
      <c r="F3146">
        <f t="shared" si="248"/>
        <v>0</v>
      </c>
      <c r="G3146">
        <f t="shared" si="249"/>
        <v>1</v>
      </c>
    </row>
    <row r="3147" spans="1:7">
      <c r="A3147" t="s">
        <v>8902</v>
      </c>
      <c r="B3147" t="s">
        <v>16</v>
      </c>
      <c r="C3147" t="str">
        <f t="shared" si="245"/>
        <v>3273850</v>
      </c>
      <c r="D3147" t="str">
        <f t="shared" si="246"/>
        <v>3274197</v>
      </c>
      <c r="E3147">
        <f t="shared" si="247"/>
        <v>494</v>
      </c>
      <c r="F3147">
        <f t="shared" si="248"/>
        <v>0</v>
      </c>
      <c r="G3147">
        <f t="shared" si="249"/>
        <v>1</v>
      </c>
    </row>
    <row r="3148" spans="1:7">
      <c r="A3148" t="s">
        <v>8904</v>
      </c>
      <c r="B3148" t="s">
        <v>16</v>
      </c>
      <c r="C3148" t="str">
        <f t="shared" si="245"/>
        <v>3274691</v>
      </c>
      <c r="D3148" t="str">
        <f t="shared" si="246"/>
        <v>3274843</v>
      </c>
      <c r="E3148">
        <f t="shared" si="247"/>
        <v>843</v>
      </c>
      <c r="F3148">
        <f t="shared" si="248"/>
        <v>0</v>
      </c>
      <c r="G3148">
        <f t="shared" si="249"/>
        <v>1</v>
      </c>
    </row>
    <row r="3149" spans="1:7">
      <c r="A3149" t="s">
        <v>8906</v>
      </c>
      <c r="B3149" t="s">
        <v>16</v>
      </c>
      <c r="C3149" t="str">
        <f t="shared" si="245"/>
        <v>3275686</v>
      </c>
      <c r="D3149" t="str">
        <f t="shared" si="246"/>
        <v>3276204</v>
      </c>
      <c r="E3149">
        <f t="shared" si="247"/>
        <v>73</v>
      </c>
      <c r="F3149">
        <f t="shared" si="248"/>
        <v>1</v>
      </c>
      <c r="G3149">
        <f t="shared" si="249"/>
        <v>1</v>
      </c>
    </row>
    <row r="3150" spans="1:7">
      <c r="A3150" t="s">
        <v>8910</v>
      </c>
      <c r="B3150" t="s">
        <v>16</v>
      </c>
      <c r="C3150" t="str">
        <f t="shared" si="245"/>
        <v>3276277</v>
      </c>
      <c r="D3150" t="str">
        <f t="shared" si="246"/>
        <v>3278448</v>
      </c>
      <c r="E3150">
        <f t="shared" si="247"/>
        <v>0</v>
      </c>
      <c r="F3150">
        <f t="shared" si="248"/>
        <v>1</v>
      </c>
      <c r="G3150">
        <f t="shared" si="249"/>
        <v>0</v>
      </c>
    </row>
    <row r="3151" spans="1:7">
      <c r="A3151" t="s">
        <v>8914</v>
      </c>
      <c r="B3151" t="s">
        <v>16</v>
      </c>
      <c r="C3151" t="str">
        <f t="shared" si="245"/>
        <v>3278448</v>
      </c>
      <c r="D3151" t="str">
        <f t="shared" si="246"/>
        <v>3279671</v>
      </c>
      <c r="E3151">
        <f t="shared" si="247"/>
        <v>-3</v>
      </c>
      <c r="F3151">
        <f t="shared" si="248"/>
        <v>1</v>
      </c>
      <c r="G3151">
        <f t="shared" si="249"/>
        <v>0</v>
      </c>
    </row>
    <row r="3152" spans="1:7">
      <c r="A3152" t="s">
        <v>8918</v>
      </c>
      <c r="B3152" t="s">
        <v>16</v>
      </c>
      <c r="C3152" t="str">
        <f t="shared" si="245"/>
        <v>3279668</v>
      </c>
      <c r="D3152" t="str">
        <f t="shared" si="246"/>
        <v>3282772</v>
      </c>
      <c r="E3152">
        <f t="shared" si="247"/>
        <v>0</v>
      </c>
      <c r="F3152">
        <f t="shared" si="248"/>
        <v>1</v>
      </c>
      <c r="G3152">
        <f t="shared" si="249"/>
        <v>0</v>
      </c>
    </row>
    <row r="3153" spans="1:7">
      <c r="A3153" t="s">
        <v>8922</v>
      </c>
      <c r="B3153" t="s">
        <v>16</v>
      </c>
      <c r="C3153" t="str">
        <f t="shared" si="245"/>
        <v>3282772</v>
      </c>
      <c r="D3153" t="str">
        <f t="shared" si="246"/>
        <v>3283710</v>
      </c>
      <c r="E3153">
        <f t="shared" si="247"/>
        <v>-7</v>
      </c>
      <c r="F3153">
        <f t="shared" si="248"/>
        <v>1</v>
      </c>
      <c r="G3153">
        <f t="shared" si="249"/>
        <v>0</v>
      </c>
    </row>
    <row r="3154" spans="1:7">
      <c r="A3154" t="s">
        <v>8926</v>
      </c>
      <c r="B3154" t="s">
        <v>16</v>
      </c>
      <c r="C3154" t="str">
        <f t="shared" si="245"/>
        <v>3283703</v>
      </c>
      <c r="D3154" t="str">
        <f t="shared" si="246"/>
        <v>3283972</v>
      </c>
      <c r="E3154">
        <f t="shared" si="247"/>
        <v>180</v>
      </c>
      <c r="F3154">
        <f t="shared" si="248"/>
        <v>0</v>
      </c>
      <c r="G3154">
        <f t="shared" si="249"/>
        <v>0</v>
      </c>
    </row>
    <row r="3155" spans="1:7">
      <c r="A3155" t="s">
        <v>8930</v>
      </c>
      <c r="B3155" t="s">
        <v>16</v>
      </c>
      <c r="C3155" t="str">
        <f t="shared" si="245"/>
        <v>3284152</v>
      </c>
      <c r="D3155" t="str">
        <f t="shared" si="246"/>
        <v>3285087</v>
      </c>
      <c r="E3155">
        <f t="shared" si="247"/>
        <v>150</v>
      </c>
      <c r="F3155">
        <f t="shared" si="248"/>
        <v>0</v>
      </c>
      <c r="G3155">
        <f t="shared" si="249"/>
        <v>1</v>
      </c>
    </row>
    <row r="3156" spans="1:7">
      <c r="A3156" t="s">
        <v>8932</v>
      </c>
      <c r="B3156" t="s">
        <v>16</v>
      </c>
      <c r="C3156" t="str">
        <f t="shared" si="245"/>
        <v>3285237</v>
      </c>
      <c r="D3156" t="str">
        <f t="shared" si="246"/>
        <v>3286163</v>
      </c>
      <c r="E3156">
        <f t="shared" si="247"/>
        <v>110</v>
      </c>
      <c r="F3156">
        <f t="shared" si="248"/>
        <v>1</v>
      </c>
      <c r="G3156">
        <f t="shared" si="249"/>
        <v>1</v>
      </c>
    </row>
    <row r="3157" spans="1:7">
      <c r="A3157" t="s">
        <v>8936</v>
      </c>
      <c r="B3157" t="s">
        <v>16</v>
      </c>
      <c r="C3157" t="str">
        <f t="shared" si="245"/>
        <v>3286273</v>
      </c>
      <c r="D3157" t="str">
        <f t="shared" si="246"/>
        <v>3287211</v>
      </c>
      <c r="E3157">
        <f t="shared" si="247"/>
        <v>-7</v>
      </c>
      <c r="F3157">
        <f t="shared" si="248"/>
        <v>1</v>
      </c>
      <c r="G3157">
        <f t="shared" si="249"/>
        <v>0</v>
      </c>
    </row>
    <row r="3158" spans="1:7">
      <c r="A3158" t="s">
        <v>8940</v>
      </c>
      <c r="B3158" t="s">
        <v>16</v>
      </c>
      <c r="C3158" t="str">
        <f t="shared" si="245"/>
        <v>3287204</v>
      </c>
      <c r="D3158" t="str">
        <f t="shared" si="246"/>
        <v>3287473</v>
      </c>
      <c r="E3158">
        <f t="shared" si="247"/>
        <v>8826</v>
      </c>
      <c r="F3158">
        <f t="shared" si="248"/>
        <v>0</v>
      </c>
      <c r="G3158">
        <f t="shared" si="249"/>
        <v>0</v>
      </c>
    </row>
    <row r="3159" spans="1:7">
      <c r="A3159" t="s">
        <v>8956</v>
      </c>
      <c r="B3159" t="s">
        <v>16</v>
      </c>
      <c r="C3159" t="str">
        <f t="shared" si="245"/>
        <v>3296299</v>
      </c>
      <c r="D3159" t="str">
        <f t="shared" si="246"/>
        <v>3298350</v>
      </c>
      <c r="E3159">
        <f t="shared" si="247"/>
        <v>4</v>
      </c>
      <c r="F3159">
        <f t="shared" si="248"/>
        <v>1</v>
      </c>
      <c r="G3159">
        <f t="shared" si="249"/>
        <v>1</v>
      </c>
    </row>
    <row r="3160" spans="1:7">
      <c r="A3160" t="s">
        <v>8960</v>
      </c>
      <c r="B3160" t="s">
        <v>16</v>
      </c>
      <c r="C3160" t="str">
        <f t="shared" si="245"/>
        <v>3298354</v>
      </c>
      <c r="D3160" t="str">
        <f t="shared" si="246"/>
        <v>3299100</v>
      </c>
      <c r="E3160">
        <f t="shared" si="247"/>
        <v>3392</v>
      </c>
      <c r="F3160">
        <f t="shared" si="248"/>
        <v>0</v>
      </c>
      <c r="G3160">
        <f t="shared" si="249"/>
        <v>0</v>
      </c>
    </row>
    <row r="3161" spans="1:7">
      <c r="A3161" t="s">
        <v>8972</v>
      </c>
      <c r="B3161" t="s">
        <v>16</v>
      </c>
      <c r="C3161" t="str">
        <f t="shared" si="245"/>
        <v>3302492</v>
      </c>
      <c r="D3161" t="str">
        <f t="shared" si="246"/>
        <v>3302824</v>
      </c>
      <c r="E3161">
        <f t="shared" si="247"/>
        <v>1880</v>
      </c>
      <c r="F3161">
        <f t="shared" si="248"/>
        <v>0</v>
      </c>
      <c r="G3161">
        <f t="shared" si="249"/>
        <v>1</v>
      </c>
    </row>
    <row r="3162" spans="1:7">
      <c r="A3162" t="s">
        <v>8980</v>
      </c>
      <c r="B3162" t="s">
        <v>16</v>
      </c>
      <c r="C3162" t="str">
        <f t="shared" si="245"/>
        <v>3304704</v>
      </c>
      <c r="D3162" t="str">
        <f t="shared" si="246"/>
        <v>3305909</v>
      </c>
      <c r="E3162">
        <f t="shared" si="247"/>
        <v>414</v>
      </c>
      <c r="F3162">
        <f t="shared" si="248"/>
        <v>0</v>
      </c>
      <c r="G3162">
        <f t="shared" si="249"/>
        <v>1</v>
      </c>
    </row>
    <row r="3163" spans="1:7">
      <c r="A3163" t="s">
        <v>8984</v>
      </c>
      <c r="B3163" t="s">
        <v>16</v>
      </c>
      <c r="C3163" t="str">
        <f t="shared" si="245"/>
        <v>3306323</v>
      </c>
      <c r="D3163" t="str">
        <f t="shared" si="246"/>
        <v>3307024</v>
      </c>
      <c r="E3163">
        <f t="shared" si="247"/>
        <v>5804</v>
      </c>
      <c r="F3163">
        <f t="shared" si="248"/>
        <v>0</v>
      </c>
      <c r="G3163">
        <f t="shared" si="249"/>
        <v>1</v>
      </c>
    </row>
    <row r="3164" spans="1:7">
      <c r="A3164" t="s">
        <v>9004</v>
      </c>
      <c r="B3164" t="s">
        <v>16</v>
      </c>
      <c r="C3164" t="str">
        <f t="shared" si="245"/>
        <v>3312828</v>
      </c>
      <c r="D3164" t="str">
        <f t="shared" si="246"/>
        <v>3313385</v>
      </c>
      <c r="E3164">
        <f t="shared" si="247"/>
        <v>3878</v>
      </c>
      <c r="F3164">
        <f t="shared" si="248"/>
        <v>0</v>
      </c>
      <c r="G3164">
        <f t="shared" si="249"/>
        <v>1</v>
      </c>
    </row>
    <row r="3165" spans="1:7">
      <c r="A3165" t="s">
        <v>9015</v>
      </c>
      <c r="B3165" t="s">
        <v>16</v>
      </c>
      <c r="C3165" t="str">
        <f t="shared" si="245"/>
        <v>3317263</v>
      </c>
      <c r="D3165" t="str">
        <f t="shared" si="246"/>
        <v>3318087</v>
      </c>
      <c r="E3165">
        <f t="shared" si="247"/>
        <v>-12</v>
      </c>
      <c r="F3165">
        <f t="shared" si="248"/>
        <v>1</v>
      </c>
      <c r="G3165">
        <f t="shared" si="249"/>
        <v>1</v>
      </c>
    </row>
    <row r="3166" spans="1:7">
      <c r="A3166" t="s">
        <v>9017</v>
      </c>
      <c r="B3166" t="s">
        <v>16</v>
      </c>
      <c r="C3166" t="str">
        <f t="shared" si="245"/>
        <v>3318075</v>
      </c>
      <c r="D3166" t="str">
        <f t="shared" si="246"/>
        <v>3318674</v>
      </c>
      <c r="E3166">
        <f t="shared" si="247"/>
        <v>1</v>
      </c>
      <c r="F3166">
        <f t="shared" si="248"/>
        <v>1</v>
      </c>
      <c r="G3166">
        <f t="shared" si="249"/>
        <v>0</v>
      </c>
    </row>
    <row r="3167" spans="1:7">
      <c r="A3167" t="s">
        <v>9020</v>
      </c>
      <c r="B3167" t="s">
        <v>16</v>
      </c>
      <c r="C3167" t="str">
        <f t="shared" si="245"/>
        <v>3318675</v>
      </c>
      <c r="D3167" t="str">
        <f t="shared" si="246"/>
        <v>3318818</v>
      </c>
      <c r="E3167">
        <f t="shared" si="247"/>
        <v>38</v>
      </c>
      <c r="F3167">
        <f t="shared" si="248"/>
        <v>1</v>
      </c>
      <c r="G3167">
        <f t="shared" si="249"/>
        <v>0</v>
      </c>
    </row>
    <row r="3168" spans="1:7">
      <c r="A3168" t="s">
        <v>9022</v>
      </c>
      <c r="B3168" t="s">
        <v>16</v>
      </c>
      <c r="C3168" t="str">
        <f t="shared" si="245"/>
        <v>3318856</v>
      </c>
      <c r="D3168" t="str">
        <f t="shared" si="246"/>
        <v>3319191</v>
      </c>
      <c r="E3168">
        <f t="shared" si="247"/>
        <v>49</v>
      </c>
      <c r="F3168">
        <f t="shared" si="248"/>
        <v>1</v>
      </c>
      <c r="G3168">
        <f t="shared" si="249"/>
        <v>0</v>
      </c>
    </row>
    <row r="3169" spans="1:7">
      <c r="A3169" t="s">
        <v>9024</v>
      </c>
      <c r="B3169" t="s">
        <v>16</v>
      </c>
      <c r="C3169" t="str">
        <f t="shared" si="245"/>
        <v>3319240</v>
      </c>
      <c r="D3169" t="str">
        <f t="shared" si="246"/>
        <v>3320313</v>
      </c>
      <c r="E3169">
        <f t="shared" si="247"/>
        <v>527</v>
      </c>
      <c r="F3169">
        <f t="shared" si="248"/>
        <v>0</v>
      </c>
      <c r="G3169">
        <f t="shared" si="249"/>
        <v>0</v>
      </c>
    </row>
    <row r="3170" spans="1:7">
      <c r="A3170" t="s">
        <v>9026</v>
      </c>
      <c r="B3170" t="s">
        <v>16</v>
      </c>
      <c r="C3170" t="str">
        <f t="shared" si="245"/>
        <v>3320840</v>
      </c>
      <c r="D3170" t="str">
        <f t="shared" si="246"/>
        <v>3321415</v>
      </c>
      <c r="E3170">
        <f t="shared" si="247"/>
        <v>53</v>
      </c>
      <c r="F3170">
        <f t="shared" si="248"/>
        <v>1</v>
      </c>
      <c r="G3170">
        <f t="shared" si="249"/>
        <v>1</v>
      </c>
    </row>
    <row r="3171" spans="1:7">
      <c r="A3171" t="s">
        <v>9030</v>
      </c>
      <c r="B3171" t="s">
        <v>16</v>
      </c>
      <c r="C3171" t="str">
        <f t="shared" si="245"/>
        <v>3321468</v>
      </c>
      <c r="D3171" t="str">
        <f t="shared" si="246"/>
        <v>3322562</v>
      </c>
      <c r="E3171">
        <f t="shared" si="247"/>
        <v>155</v>
      </c>
      <c r="F3171">
        <f t="shared" si="248"/>
        <v>0</v>
      </c>
      <c r="G3171">
        <f t="shared" si="249"/>
        <v>0</v>
      </c>
    </row>
    <row r="3172" spans="1:7">
      <c r="A3172" t="s">
        <v>9034</v>
      </c>
      <c r="B3172" t="s">
        <v>16</v>
      </c>
      <c r="C3172" t="str">
        <f t="shared" si="245"/>
        <v>3322717</v>
      </c>
      <c r="D3172" t="str">
        <f t="shared" si="246"/>
        <v>3323661</v>
      </c>
      <c r="E3172">
        <f t="shared" si="247"/>
        <v>73</v>
      </c>
      <c r="F3172">
        <f t="shared" si="248"/>
        <v>1</v>
      </c>
      <c r="G3172">
        <f t="shared" si="249"/>
        <v>1</v>
      </c>
    </row>
    <row r="3173" spans="1:7">
      <c r="A3173" t="s">
        <v>9036</v>
      </c>
      <c r="B3173" t="s">
        <v>16</v>
      </c>
      <c r="C3173" t="str">
        <f t="shared" si="245"/>
        <v>3323734</v>
      </c>
      <c r="D3173" t="str">
        <f t="shared" si="246"/>
        <v>3324558</v>
      </c>
      <c r="E3173">
        <f t="shared" si="247"/>
        <v>45</v>
      </c>
      <c r="F3173">
        <f t="shared" si="248"/>
        <v>1</v>
      </c>
      <c r="G3173">
        <f t="shared" si="249"/>
        <v>0</v>
      </c>
    </row>
    <row r="3174" spans="1:7">
      <c r="A3174" t="s">
        <v>9040</v>
      </c>
      <c r="B3174" t="s">
        <v>16</v>
      </c>
      <c r="C3174" t="str">
        <f t="shared" si="245"/>
        <v>3324603</v>
      </c>
      <c r="D3174" t="str">
        <f t="shared" si="246"/>
        <v>3325277</v>
      </c>
      <c r="E3174">
        <f t="shared" si="247"/>
        <v>-3</v>
      </c>
      <c r="F3174">
        <f t="shared" si="248"/>
        <v>1</v>
      </c>
      <c r="G3174">
        <f t="shared" si="249"/>
        <v>0</v>
      </c>
    </row>
    <row r="3175" spans="1:7">
      <c r="A3175" t="s">
        <v>9044</v>
      </c>
      <c r="B3175" t="s">
        <v>16</v>
      </c>
      <c r="C3175" t="str">
        <f t="shared" si="245"/>
        <v>3325274</v>
      </c>
      <c r="D3175" t="str">
        <f t="shared" si="246"/>
        <v>3325984</v>
      </c>
      <c r="E3175">
        <f t="shared" si="247"/>
        <v>2</v>
      </c>
      <c r="F3175">
        <f t="shared" si="248"/>
        <v>1</v>
      </c>
      <c r="G3175">
        <f t="shared" si="249"/>
        <v>0</v>
      </c>
    </row>
    <row r="3176" spans="1:7">
      <c r="A3176" t="s">
        <v>9048</v>
      </c>
      <c r="B3176" t="s">
        <v>16</v>
      </c>
      <c r="C3176" t="str">
        <f t="shared" si="245"/>
        <v>3325986</v>
      </c>
      <c r="D3176" t="str">
        <f t="shared" si="246"/>
        <v>3327014</v>
      </c>
      <c r="E3176">
        <f t="shared" si="247"/>
        <v>1824</v>
      </c>
      <c r="F3176">
        <f t="shared" si="248"/>
        <v>0</v>
      </c>
      <c r="G3176">
        <f t="shared" si="249"/>
        <v>0</v>
      </c>
    </row>
    <row r="3177" spans="1:7">
      <c r="A3177" t="s">
        <v>9057</v>
      </c>
      <c r="B3177" t="s">
        <v>16</v>
      </c>
      <c r="C3177" t="str">
        <f t="shared" si="245"/>
        <v>3328838</v>
      </c>
      <c r="D3177" t="str">
        <f t="shared" si="246"/>
        <v>3330796</v>
      </c>
      <c r="E3177">
        <f t="shared" si="247"/>
        <v>165</v>
      </c>
      <c r="F3177">
        <f t="shared" si="248"/>
        <v>0</v>
      </c>
      <c r="G3177">
        <f t="shared" si="249"/>
        <v>1</v>
      </c>
    </row>
    <row r="3178" spans="1:7">
      <c r="A3178" t="s">
        <v>9061</v>
      </c>
      <c r="B3178" t="s">
        <v>16</v>
      </c>
      <c r="C3178" t="str">
        <f t="shared" si="245"/>
        <v>3330961</v>
      </c>
      <c r="D3178" t="str">
        <f t="shared" si="246"/>
        <v>3331272</v>
      </c>
      <c r="E3178">
        <f t="shared" si="247"/>
        <v>-3</v>
      </c>
      <c r="F3178">
        <f t="shared" si="248"/>
        <v>1</v>
      </c>
      <c r="G3178">
        <f t="shared" si="249"/>
        <v>1</v>
      </c>
    </row>
    <row r="3179" spans="1:7">
      <c r="A3179" t="s">
        <v>9063</v>
      </c>
      <c r="B3179" t="s">
        <v>16</v>
      </c>
      <c r="C3179" t="str">
        <f t="shared" si="245"/>
        <v>3331269</v>
      </c>
      <c r="D3179" t="str">
        <f t="shared" si="246"/>
        <v>3332924</v>
      </c>
      <c r="E3179">
        <f t="shared" si="247"/>
        <v>302</v>
      </c>
      <c r="F3179">
        <f t="shared" si="248"/>
        <v>0</v>
      </c>
      <c r="G3179">
        <f t="shared" si="249"/>
        <v>0</v>
      </c>
    </row>
    <row r="3180" spans="1:7">
      <c r="A3180" t="s">
        <v>9067</v>
      </c>
      <c r="B3180" t="s">
        <v>16</v>
      </c>
      <c r="C3180" t="str">
        <f t="shared" si="245"/>
        <v>3333226</v>
      </c>
      <c r="D3180" t="str">
        <f t="shared" si="246"/>
        <v>3334857</v>
      </c>
      <c r="E3180">
        <f t="shared" si="247"/>
        <v>8711</v>
      </c>
      <c r="F3180">
        <f t="shared" si="248"/>
        <v>0</v>
      </c>
      <c r="G3180">
        <f t="shared" si="249"/>
        <v>1</v>
      </c>
    </row>
    <row r="3181" spans="1:7">
      <c r="A3181" t="s">
        <v>9078</v>
      </c>
      <c r="B3181" t="s">
        <v>16</v>
      </c>
      <c r="C3181" t="str">
        <f t="shared" si="245"/>
        <v>3343568</v>
      </c>
      <c r="D3181" t="str">
        <f t="shared" si="246"/>
        <v>3344254</v>
      </c>
      <c r="E3181">
        <f t="shared" si="247"/>
        <v>81</v>
      </c>
      <c r="F3181">
        <f t="shared" si="248"/>
        <v>1</v>
      </c>
      <c r="G3181">
        <f t="shared" si="249"/>
        <v>1</v>
      </c>
    </row>
    <row r="3182" spans="1:7">
      <c r="A3182" t="s">
        <v>9080</v>
      </c>
      <c r="B3182" t="s">
        <v>16</v>
      </c>
      <c r="C3182" t="str">
        <f t="shared" si="245"/>
        <v>3344335</v>
      </c>
      <c r="D3182" t="str">
        <f t="shared" si="246"/>
        <v>3345732</v>
      </c>
      <c r="E3182">
        <f t="shared" si="247"/>
        <v>1289</v>
      </c>
      <c r="F3182">
        <f t="shared" si="248"/>
        <v>0</v>
      </c>
      <c r="G3182">
        <f t="shared" si="249"/>
        <v>0</v>
      </c>
    </row>
    <row r="3183" spans="1:7">
      <c r="A3183" t="s">
        <v>9084</v>
      </c>
      <c r="B3183" t="s">
        <v>16</v>
      </c>
      <c r="C3183" t="str">
        <f t="shared" si="245"/>
        <v>3347021</v>
      </c>
      <c r="D3183" t="str">
        <f t="shared" si="246"/>
        <v>3348520</v>
      </c>
      <c r="E3183">
        <f t="shared" si="247"/>
        <v>8</v>
      </c>
      <c r="F3183">
        <f t="shared" si="248"/>
        <v>1</v>
      </c>
      <c r="G3183">
        <f t="shared" si="249"/>
        <v>1</v>
      </c>
    </row>
    <row r="3184" spans="1:7">
      <c r="A3184" t="s">
        <v>9087</v>
      </c>
      <c r="B3184" t="s">
        <v>16</v>
      </c>
      <c r="C3184" t="str">
        <f t="shared" si="245"/>
        <v>3348528</v>
      </c>
      <c r="D3184" t="str">
        <f t="shared" si="246"/>
        <v>3349985</v>
      </c>
      <c r="E3184">
        <f t="shared" si="247"/>
        <v>1208</v>
      </c>
      <c r="F3184">
        <f t="shared" si="248"/>
        <v>0</v>
      </c>
      <c r="G3184">
        <f t="shared" si="249"/>
        <v>0</v>
      </c>
    </row>
    <row r="3185" spans="1:7">
      <c r="A3185" t="s">
        <v>9093</v>
      </c>
      <c r="B3185" t="s">
        <v>16</v>
      </c>
      <c r="C3185" t="str">
        <f t="shared" si="245"/>
        <v>3351193</v>
      </c>
      <c r="D3185" t="str">
        <f t="shared" si="246"/>
        <v>3351600</v>
      </c>
      <c r="E3185">
        <f t="shared" si="247"/>
        <v>102</v>
      </c>
      <c r="F3185">
        <f t="shared" si="248"/>
        <v>1</v>
      </c>
      <c r="G3185">
        <f t="shared" si="249"/>
        <v>1</v>
      </c>
    </row>
    <row r="3186" spans="1:7">
      <c r="A3186" t="s">
        <v>9096</v>
      </c>
      <c r="B3186" t="s">
        <v>16</v>
      </c>
      <c r="C3186" t="str">
        <f t="shared" si="245"/>
        <v>3351702</v>
      </c>
      <c r="D3186" t="str">
        <f t="shared" si="246"/>
        <v>3352142</v>
      </c>
      <c r="E3186">
        <f t="shared" si="247"/>
        <v>380</v>
      </c>
      <c r="F3186">
        <f t="shared" si="248"/>
        <v>0</v>
      </c>
      <c r="G3186">
        <f t="shared" si="249"/>
        <v>0</v>
      </c>
    </row>
    <row r="3187" spans="1:7">
      <c r="A3187" t="s">
        <v>9099</v>
      </c>
      <c r="B3187" t="s">
        <v>16</v>
      </c>
      <c r="C3187" t="str">
        <f t="shared" si="245"/>
        <v>3352522</v>
      </c>
      <c r="D3187" t="str">
        <f t="shared" si="246"/>
        <v>3354420</v>
      </c>
      <c r="E3187">
        <f t="shared" si="247"/>
        <v>-3</v>
      </c>
      <c r="F3187">
        <f t="shared" si="248"/>
        <v>1</v>
      </c>
      <c r="G3187">
        <f t="shared" si="249"/>
        <v>1</v>
      </c>
    </row>
    <row r="3188" spans="1:7">
      <c r="A3188" t="s">
        <v>9103</v>
      </c>
      <c r="B3188" t="s">
        <v>16</v>
      </c>
      <c r="C3188" t="str">
        <f t="shared" si="245"/>
        <v>3354417</v>
      </c>
      <c r="D3188" t="str">
        <f t="shared" si="246"/>
        <v>3355043</v>
      </c>
      <c r="E3188">
        <f t="shared" si="247"/>
        <v>215</v>
      </c>
      <c r="F3188">
        <f t="shared" si="248"/>
        <v>0</v>
      </c>
      <c r="G3188">
        <f t="shared" si="249"/>
        <v>0</v>
      </c>
    </row>
    <row r="3189" spans="1:7">
      <c r="A3189" t="s">
        <v>9107</v>
      </c>
      <c r="B3189" t="s">
        <v>16</v>
      </c>
      <c r="C3189" t="str">
        <f t="shared" si="245"/>
        <v>3355258</v>
      </c>
      <c r="D3189" t="str">
        <f t="shared" si="246"/>
        <v>3355365</v>
      </c>
      <c r="E3189">
        <f t="shared" si="247"/>
        <v>293</v>
      </c>
      <c r="F3189">
        <f t="shared" si="248"/>
        <v>0</v>
      </c>
      <c r="G3189">
        <f t="shared" si="249"/>
        <v>1</v>
      </c>
    </row>
    <row r="3190" spans="1:7">
      <c r="A3190" t="s">
        <v>9109</v>
      </c>
      <c r="B3190" t="s">
        <v>16</v>
      </c>
      <c r="C3190" t="str">
        <f t="shared" si="245"/>
        <v>3355658</v>
      </c>
      <c r="D3190" t="str">
        <f t="shared" si="246"/>
        <v>3356035</v>
      </c>
      <c r="E3190">
        <f t="shared" si="247"/>
        <v>32</v>
      </c>
      <c r="F3190">
        <f t="shared" si="248"/>
        <v>1</v>
      </c>
      <c r="G3190">
        <f t="shared" si="249"/>
        <v>1</v>
      </c>
    </row>
    <row r="3191" spans="1:7">
      <c r="A3191" t="s">
        <v>9113</v>
      </c>
      <c r="B3191" t="s">
        <v>16</v>
      </c>
      <c r="C3191" t="str">
        <f t="shared" si="245"/>
        <v>3356067</v>
      </c>
      <c r="D3191" t="str">
        <f t="shared" si="246"/>
        <v>3356891</v>
      </c>
      <c r="E3191">
        <f t="shared" si="247"/>
        <v>46</v>
      </c>
      <c r="F3191">
        <f t="shared" si="248"/>
        <v>1</v>
      </c>
      <c r="G3191">
        <f t="shared" si="249"/>
        <v>0</v>
      </c>
    </row>
    <row r="3192" spans="1:7">
      <c r="A3192" t="s">
        <v>9117</v>
      </c>
      <c r="B3192" t="s">
        <v>16</v>
      </c>
      <c r="C3192" t="str">
        <f t="shared" si="245"/>
        <v>3356937</v>
      </c>
      <c r="D3192" t="str">
        <f t="shared" si="246"/>
        <v>3357176</v>
      </c>
      <c r="E3192">
        <f t="shared" si="247"/>
        <v>125</v>
      </c>
      <c r="F3192">
        <f t="shared" si="248"/>
        <v>1</v>
      </c>
      <c r="G3192">
        <f t="shared" si="249"/>
        <v>0</v>
      </c>
    </row>
    <row r="3193" spans="1:7">
      <c r="A3193" t="s">
        <v>9121</v>
      </c>
      <c r="B3193" t="s">
        <v>16</v>
      </c>
      <c r="C3193" t="str">
        <f t="shared" si="245"/>
        <v>3357301</v>
      </c>
      <c r="D3193" t="str">
        <f t="shared" si="246"/>
        <v>3357708</v>
      </c>
      <c r="E3193">
        <f t="shared" si="247"/>
        <v>13</v>
      </c>
      <c r="F3193">
        <f t="shared" si="248"/>
        <v>1</v>
      </c>
      <c r="G3193">
        <f t="shared" si="249"/>
        <v>0</v>
      </c>
    </row>
    <row r="3194" spans="1:7">
      <c r="A3194" t="s">
        <v>9125</v>
      </c>
      <c r="B3194" t="s">
        <v>16</v>
      </c>
      <c r="C3194" t="str">
        <f t="shared" si="245"/>
        <v>3357721</v>
      </c>
      <c r="D3194" t="str">
        <f t="shared" si="246"/>
        <v>3358254</v>
      </c>
      <c r="E3194">
        <f t="shared" si="247"/>
        <v>15</v>
      </c>
      <c r="F3194">
        <f t="shared" si="248"/>
        <v>1</v>
      </c>
      <c r="G3194">
        <f t="shared" si="249"/>
        <v>0</v>
      </c>
    </row>
    <row r="3195" spans="1:7">
      <c r="A3195" t="s">
        <v>9129</v>
      </c>
      <c r="B3195" t="s">
        <v>16</v>
      </c>
      <c r="C3195" t="str">
        <f t="shared" si="245"/>
        <v>3358269</v>
      </c>
      <c r="D3195" t="str">
        <f t="shared" si="246"/>
        <v>3359810</v>
      </c>
      <c r="E3195">
        <f t="shared" si="247"/>
        <v>58</v>
      </c>
      <c r="F3195">
        <f t="shared" si="248"/>
        <v>1</v>
      </c>
      <c r="G3195">
        <f t="shared" si="249"/>
        <v>0</v>
      </c>
    </row>
    <row r="3196" spans="1:7">
      <c r="A3196" t="s">
        <v>9133</v>
      </c>
      <c r="B3196" t="s">
        <v>16</v>
      </c>
      <c r="C3196" t="str">
        <f t="shared" si="245"/>
        <v>3359868</v>
      </c>
      <c r="D3196" t="str">
        <f t="shared" si="246"/>
        <v>3360731</v>
      </c>
      <c r="E3196">
        <f t="shared" si="247"/>
        <v>131</v>
      </c>
      <c r="F3196">
        <f t="shared" si="248"/>
        <v>1</v>
      </c>
      <c r="G3196">
        <f t="shared" si="249"/>
        <v>0</v>
      </c>
    </row>
    <row r="3197" spans="1:7">
      <c r="A3197" t="s">
        <v>9137</v>
      </c>
      <c r="B3197" t="s">
        <v>16</v>
      </c>
      <c r="C3197" t="str">
        <f t="shared" si="245"/>
        <v>3360862</v>
      </c>
      <c r="D3197" t="str">
        <f t="shared" si="246"/>
        <v>3362148</v>
      </c>
      <c r="E3197">
        <f t="shared" si="247"/>
        <v>22</v>
      </c>
      <c r="F3197">
        <f t="shared" si="248"/>
        <v>1</v>
      </c>
      <c r="G3197">
        <f t="shared" si="249"/>
        <v>0</v>
      </c>
    </row>
    <row r="3198" spans="1:7">
      <c r="A3198" t="s">
        <v>9141</v>
      </c>
      <c r="B3198" t="s">
        <v>16</v>
      </c>
      <c r="C3198" t="str">
        <f t="shared" si="245"/>
        <v>3362170</v>
      </c>
      <c r="D3198" t="str">
        <f t="shared" si="246"/>
        <v>3362586</v>
      </c>
      <c r="E3198">
        <f t="shared" si="247"/>
        <v>151</v>
      </c>
      <c r="F3198">
        <f t="shared" si="248"/>
        <v>0</v>
      </c>
      <c r="G3198">
        <f t="shared" si="249"/>
        <v>0</v>
      </c>
    </row>
    <row r="3199" spans="1:7">
      <c r="A3199" t="s">
        <v>9145</v>
      </c>
      <c r="B3199" t="s">
        <v>16</v>
      </c>
      <c r="C3199" t="str">
        <f t="shared" si="245"/>
        <v>3362737</v>
      </c>
      <c r="D3199" t="str">
        <f t="shared" si="246"/>
        <v>3364110</v>
      </c>
      <c r="E3199">
        <f t="shared" si="247"/>
        <v>158</v>
      </c>
      <c r="F3199">
        <f t="shared" si="248"/>
        <v>0</v>
      </c>
      <c r="G3199">
        <f t="shared" si="249"/>
        <v>1</v>
      </c>
    </row>
    <row r="3200" spans="1:7">
      <c r="A3200" t="s">
        <v>9149</v>
      </c>
      <c r="B3200" t="s">
        <v>16</v>
      </c>
      <c r="C3200" t="str">
        <f t="shared" si="245"/>
        <v>3364268</v>
      </c>
      <c r="D3200" t="str">
        <f t="shared" si="246"/>
        <v>3366094</v>
      </c>
      <c r="E3200">
        <f t="shared" si="247"/>
        <v>438</v>
      </c>
      <c r="F3200">
        <f t="shared" si="248"/>
        <v>0</v>
      </c>
      <c r="G3200">
        <f t="shared" si="249"/>
        <v>1</v>
      </c>
    </row>
    <row r="3201" spans="1:7">
      <c r="A3201" t="s">
        <v>9153</v>
      </c>
      <c r="B3201" t="s">
        <v>16</v>
      </c>
      <c r="C3201" t="str">
        <f t="shared" si="245"/>
        <v>3366532</v>
      </c>
      <c r="D3201" t="str">
        <f t="shared" si="246"/>
        <v>3367608</v>
      </c>
      <c r="E3201">
        <f t="shared" si="247"/>
        <v>13</v>
      </c>
      <c r="F3201">
        <f t="shared" si="248"/>
        <v>1</v>
      </c>
      <c r="G3201">
        <f t="shared" si="249"/>
        <v>1</v>
      </c>
    </row>
    <row r="3202" spans="1:7">
      <c r="A3202" t="s">
        <v>9155</v>
      </c>
      <c r="B3202" t="s">
        <v>16</v>
      </c>
      <c r="C3202" t="str">
        <f t="shared" si="245"/>
        <v>3367621</v>
      </c>
      <c r="D3202" t="str">
        <f t="shared" si="246"/>
        <v>3369312</v>
      </c>
      <c r="E3202">
        <f t="shared" si="247"/>
        <v>49</v>
      </c>
      <c r="F3202">
        <f t="shared" si="248"/>
        <v>1</v>
      </c>
      <c r="G3202">
        <f t="shared" si="249"/>
        <v>0</v>
      </c>
    </row>
    <row r="3203" spans="1:7">
      <c r="A3203" t="s">
        <v>9158</v>
      </c>
      <c r="B3203" t="s">
        <v>16</v>
      </c>
      <c r="C3203" t="str">
        <f t="shared" ref="C3203:C3266" si="250">LEFT(A3203,SEARCH(".",A3203)-1)</f>
        <v>3369361</v>
      </c>
      <c r="D3203" t="str">
        <f t="shared" ref="D3203:D3266" si="251">RIGHT(A3203,LEN(A3203)-SEARCH(".",A3203)-1)</f>
        <v>3370368</v>
      </c>
      <c r="E3203">
        <f t="shared" ref="E3203:E3266" si="252">C3204-D3203</f>
        <v>65</v>
      </c>
      <c r="F3203">
        <f t="shared" ref="F3203:F3266" si="253">IF(E3203&lt;$K$2, 1, 0)</f>
        <v>1</v>
      </c>
      <c r="G3203">
        <f t="shared" si="249"/>
        <v>0</v>
      </c>
    </row>
    <row r="3204" spans="1:7">
      <c r="A3204" t="s">
        <v>9160</v>
      </c>
      <c r="B3204" t="s">
        <v>16</v>
      </c>
      <c r="C3204" t="str">
        <f t="shared" si="250"/>
        <v>3370433</v>
      </c>
      <c r="D3204" t="str">
        <f t="shared" si="251"/>
        <v>3371560</v>
      </c>
      <c r="E3204">
        <f t="shared" si="252"/>
        <v>1741</v>
      </c>
      <c r="F3204">
        <f t="shared" si="253"/>
        <v>0</v>
      </c>
      <c r="G3204">
        <f t="shared" ref="G3204:G3267" si="254">IF(F3203=1, 0,1)</f>
        <v>0</v>
      </c>
    </row>
    <row r="3205" spans="1:7">
      <c r="A3205" t="s">
        <v>9170</v>
      </c>
      <c r="B3205" t="s">
        <v>16</v>
      </c>
      <c r="C3205" t="str">
        <f t="shared" si="250"/>
        <v>3373301</v>
      </c>
      <c r="D3205" t="str">
        <f t="shared" si="251"/>
        <v>3373396</v>
      </c>
      <c r="E3205">
        <f t="shared" si="252"/>
        <v>311</v>
      </c>
      <c r="F3205">
        <f t="shared" si="253"/>
        <v>0</v>
      </c>
      <c r="G3205">
        <f t="shared" si="254"/>
        <v>1</v>
      </c>
    </row>
    <row r="3206" spans="1:7">
      <c r="A3206" t="s">
        <v>9172</v>
      </c>
      <c r="B3206" t="s">
        <v>16</v>
      </c>
      <c r="C3206" t="str">
        <f t="shared" si="250"/>
        <v>3373707</v>
      </c>
      <c r="D3206" t="str">
        <f t="shared" si="251"/>
        <v>3373802</v>
      </c>
      <c r="E3206">
        <f t="shared" si="252"/>
        <v>356</v>
      </c>
      <c r="F3206">
        <f t="shared" si="253"/>
        <v>0</v>
      </c>
      <c r="G3206">
        <f t="shared" si="254"/>
        <v>1</v>
      </c>
    </row>
    <row r="3207" spans="1:7">
      <c r="A3207" t="s">
        <v>9174</v>
      </c>
      <c r="B3207" t="s">
        <v>16</v>
      </c>
      <c r="C3207" t="str">
        <f t="shared" si="250"/>
        <v>3374158</v>
      </c>
      <c r="D3207" t="str">
        <f t="shared" si="251"/>
        <v>3375291</v>
      </c>
      <c r="E3207">
        <f t="shared" si="252"/>
        <v>10</v>
      </c>
      <c r="F3207">
        <f t="shared" si="253"/>
        <v>1</v>
      </c>
      <c r="G3207">
        <f t="shared" si="254"/>
        <v>1</v>
      </c>
    </row>
    <row r="3208" spans="1:7">
      <c r="A3208" t="s">
        <v>9176</v>
      </c>
      <c r="B3208" t="s">
        <v>16</v>
      </c>
      <c r="C3208" t="str">
        <f t="shared" si="250"/>
        <v>3375301</v>
      </c>
      <c r="D3208" t="str">
        <f t="shared" si="251"/>
        <v>3376707</v>
      </c>
      <c r="E3208">
        <f t="shared" si="252"/>
        <v>853</v>
      </c>
      <c r="F3208">
        <f t="shared" si="253"/>
        <v>0</v>
      </c>
      <c r="G3208">
        <f t="shared" si="254"/>
        <v>0</v>
      </c>
    </row>
    <row r="3209" spans="1:7">
      <c r="A3209" t="s">
        <v>9181</v>
      </c>
      <c r="B3209" t="s">
        <v>16</v>
      </c>
      <c r="C3209" t="str">
        <f t="shared" si="250"/>
        <v>3377560</v>
      </c>
      <c r="D3209" t="str">
        <f t="shared" si="251"/>
        <v>3378660</v>
      </c>
      <c r="E3209">
        <f t="shared" si="252"/>
        <v>-7</v>
      </c>
      <c r="F3209">
        <f t="shared" si="253"/>
        <v>1</v>
      </c>
      <c r="G3209">
        <f t="shared" si="254"/>
        <v>1</v>
      </c>
    </row>
    <row r="3210" spans="1:7">
      <c r="A3210" t="s">
        <v>9183</v>
      </c>
      <c r="B3210" t="s">
        <v>16</v>
      </c>
      <c r="C3210" t="str">
        <f t="shared" si="250"/>
        <v>3378653</v>
      </c>
      <c r="D3210" t="str">
        <f t="shared" si="251"/>
        <v>3379843</v>
      </c>
      <c r="E3210">
        <f t="shared" si="252"/>
        <v>46</v>
      </c>
      <c r="F3210">
        <f t="shared" si="253"/>
        <v>1</v>
      </c>
      <c r="G3210">
        <f t="shared" si="254"/>
        <v>0</v>
      </c>
    </row>
    <row r="3211" spans="1:7">
      <c r="A3211" t="s">
        <v>9185</v>
      </c>
      <c r="B3211" t="s">
        <v>16</v>
      </c>
      <c r="C3211" t="str">
        <f t="shared" si="250"/>
        <v>3379889</v>
      </c>
      <c r="D3211" t="str">
        <f t="shared" si="251"/>
        <v>3380173</v>
      </c>
      <c r="E3211">
        <f t="shared" si="252"/>
        <v>11455</v>
      </c>
      <c r="F3211">
        <f t="shared" si="253"/>
        <v>0</v>
      </c>
      <c r="G3211">
        <f t="shared" si="254"/>
        <v>0</v>
      </c>
    </row>
    <row r="3212" spans="1:7">
      <c r="A3212" t="s">
        <v>9210</v>
      </c>
      <c r="B3212" t="s">
        <v>16</v>
      </c>
      <c r="C3212" t="str">
        <f t="shared" si="250"/>
        <v>3391628</v>
      </c>
      <c r="D3212" t="str">
        <f t="shared" si="251"/>
        <v>3392023</v>
      </c>
      <c r="E3212">
        <f t="shared" si="252"/>
        <v>149</v>
      </c>
      <c r="F3212">
        <f t="shared" si="253"/>
        <v>1</v>
      </c>
      <c r="G3212">
        <f t="shared" si="254"/>
        <v>1</v>
      </c>
    </row>
    <row r="3213" spans="1:7">
      <c r="A3213" t="s">
        <v>9212</v>
      </c>
      <c r="B3213" t="s">
        <v>16</v>
      </c>
      <c r="C3213" t="str">
        <f t="shared" si="250"/>
        <v>3392172</v>
      </c>
      <c r="D3213" t="str">
        <f t="shared" si="251"/>
        <v>3394286</v>
      </c>
      <c r="E3213">
        <f t="shared" si="252"/>
        <v>3</v>
      </c>
      <c r="F3213">
        <f t="shared" si="253"/>
        <v>1</v>
      </c>
      <c r="G3213">
        <f t="shared" si="254"/>
        <v>0</v>
      </c>
    </row>
    <row r="3214" spans="1:7">
      <c r="A3214" t="s">
        <v>9214</v>
      </c>
      <c r="B3214" t="s">
        <v>16</v>
      </c>
      <c r="C3214" t="str">
        <f t="shared" si="250"/>
        <v>3394289</v>
      </c>
      <c r="D3214" t="str">
        <f t="shared" si="251"/>
        <v>3396637</v>
      </c>
      <c r="E3214">
        <f t="shared" si="252"/>
        <v>11</v>
      </c>
      <c r="F3214">
        <f t="shared" si="253"/>
        <v>1</v>
      </c>
      <c r="G3214">
        <f t="shared" si="254"/>
        <v>0</v>
      </c>
    </row>
    <row r="3215" spans="1:7">
      <c r="A3215" t="s">
        <v>9216</v>
      </c>
      <c r="B3215" t="s">
        <v>16</v>
      </c>
      <c r="C3215" t="str">
        <f t="shared" si="250"/>
        <v>3396648</v>
      </c>
      <c r="D3215" t="str">
        <f t="shared" si="251"/>
        <v>3400334</v>
      </c>
      <c r="E3215">
        <f t="shared" si="252"/>
        <v>16</v>
      </c>
      <c r="F3215">
        <f t="shared" si="253"/>
        <v>1</v>
      </c>
      <c r="G3215">
        <f t="shared" si="254"/>
        <v>0</v>
      </c>
    </row>
    <row r="3216" spans="1:7">
      <c r="A3216" t="s">
        <v>9219</v>
      </c>
      <c r="B3216" t="s">
        <v>16</v>
      </c>
      <c r="C3216" t="str">
        <f t="shared" si="250"/>
        <v>3400350</v>
      </c>
      <c r="D3216" t="str">
        <f t="shared" si="251"/>
        <v>3400820</v>
      </c>
      <c r="E3216">
        <f t="shared" si="252"/>
        <v>39</v>
      </c>
      <c r="F3216">
        <f t="shared" si="253"/>
        <v>1</v>
      </c>
      <c r="G3216">
        <f t="shared" si="254"/>
        <v>0</v>
      </c>
    </row>
    <row r="3217" spans="1:7">
      <c r="A3217" t="s">
        <v>9222</v>
      </c>
      <c r="B3217" t="s">
        <v>16</v>
      </c>
      <c r="C3217" t="str">
        <f t="shared" si="250"/>
        <v>3400859</v>
      </c>
      <c r="D3217" t="str">
        <f t="shared" si="251"/>
        <v>3401764</v>
      </c>
      <c r="E3217">
        <f t="shared" si="252"/>
        <v>174</v>
      </c>
      <c r="F3217">
        <f t="shared" si="253"/>
        <v>0</v>
      </c>
      <c r="G3217">
        <f t="shared" si="254"/>
        <v>0</v>
      </c>
    </row>
    <row r="3218" spans="1:7">
      <c r="A3218" t="s">
        <v>9225</v>
      </c>
      <c r="B3218" t="s">
        <v>16</v>
      </c>
      <c r="C3218" t="str">
        <f t="shared" si="250"/>
        <v>3401938</v>
      </c>
      <c r="D3218" t="str">
        <f t="shared" si="251"/>
        <v>3402900</v>
      </c>
      <c r="E3218">
        <f t="shared" si="252"/>
        <v>137</v>
      </c>
      <c r="F3218">
        <f t="shared" si="253"/>
        <v>1</v>
      </c>
      <c r="G3218">
        <f t="shared" si="254"/>
        <v>1</v>
      </c>
    </row>
    <row r="3219" spans="1:7">
      <c r="A3219" t="s">
        <v>9227</v>
      </c>
      <c r="B3219" t="s">
        <v>16</v>
      </c>
      <c r="C3219" t="str">
        <f t="shared" si="250"/>
        <v>3403037</v>
      </c>
      <c r="D3219" t="str">
        <f t="shared" si="251"/>
        <v>3404011</v>
      </c>
      <c r="E3219">
        <f t="shared" si="252"/>
        <v>11112</v>
      </c>
      <c r="F3219">
        <f t="shared" si="253"/>
        <v>0</v>
      </c>
      <c r="G3219">
        <f t="shared" si="254"/>
        <v>0</v>
      </c>
    </row>
    <row r="3220" spans="1:7">
      <c r="A3220" t="s">
        <v>9259</v>
      </c>
      <c r="B3220" t="s">
        <v>16</v>
      </c>
      <c r="C3220" t="str">
        <f t="shared" si="250"/>
        <v>3415123</v>
      </c>
      <c r="D3220" t="str">
        <f t="shared" si="251"/>
        <v>3415953</v>
      </c>
      <c r="E3220">
        <f t="shared" si="252"/>
        <v>2702</v>
      </c>
      <c r="F3220">
        <f t="shared" si="253"/>
        <v>0</v>
      </c>
      <c r="G3220">
        <f t="shared" si="254"/>
        <v>1</v>
      </c>
    </row>
    <row r="3221" spans="1:7">
      <c r="A3221" t="s">
        <v>9272</v>
      </c>
      <c r="B3221" t="s">
        <v>16</v>
      </c>
      <c r="C3221" t="str">
        <f t="shared" si="250"/>
        <v>3418655</v>
      </c>
      <c r="D3221" t="str">
        <f t="shared" si="251"/>
        <v>3419626</v>
      </c>
      <c r="E3221">
        <f t="shared" si="252"/>
        <v>125</v>
      </c>
      <c r="F3221">
        <f t="shared" si="253"/>
        <v>1</v>
      </c>
      <c r="G3221">
        <f t="shared" si="254"/>
        <v>1</v>
      </c>
    </row>
    <row r="3222" spans="1:7">
      <c r="A3222" t="s">
        <v>9274</v>
      </c>
      <c r="B3222" t="s">
        <v>16</v>
      </c>
      <c r="C3222" t="str">
        <f t="shared" si="250"/>
        <v>3419751</v>
      </c>
      <c r="D3222" t="str">
        <f t="shared" si="251"/>
        <v>3420638</v>
      </c>
      <c r="E3222">
        <f t="shared" si="252"/>
        <v>415</v>
      </c>
      <c r="F3222">
        <f t="shared" si="253"/>
        <v>0</v>
      </c>
      <c r="G3222">
        <f t="shared" si="254"/>
        <v>0</v>
      </c>
    </row>
    <row r="3223" spans="1:7">
      <c r="A3223" t="s">
        <v>9276</v>
      </c>
      <c r="B3223" t="s">
        <v>16</v>
      </c>
      <c r="C3223" t="str">
        <f t="shared" si="250"/>
        <v>3421053</v>
      </c>
      <c r="D3223" t="str">
        <f t="shared" si="251"/>
        <v>3421853</v>
      </c>
      <c r="E3223">
        <f t="shared" si="252"/>
        <v>176</v>
      </c>
      <c r="F3223">
        <f t="shared" si="253"/>
        <v>0</v>
      </c>
      <c r="G3223">
        <f t="shared" si="254"/>
        <v>1</v>
      </c>
    </row>
    <row r="3224" spans="1:7">
      <c r="A3224" t="s">
        <v>9278</v>
      </c>
      <c r="B3224" t="s">
        <v>16</v>
      </c>
      <c r="C3224" t="str">
        <f t="shared" si="250"/>
        <v>3422029</v>
      </c>
      <c r="D3224" t="str">
        <f t="shared" si="251"/>
        <v>3423381</v>
      </c>
      <c r="E3224">
        <f t="shared" si="252"/>
        <v>84</v>
      </c>
      <c r="F3224">
        <f t="shared" si="253"/>
        <v>1</v>
      </c>
      <c r="G3224">
        <f t="shared" si="254"/>
        <v>1</v>
      </c>
    </row>
    <row r="3225" spans="1:7">
      <c r="A3225" t="s">
        <v>9280</v>
      </c>
      <c r="B3225" t="s">
        <v>16</v>
      </c>
      <c r="C3225" t="str">
        <f t="shared" si="250"/>
        <v>3423465</v>
      </c>
      <c r="D3225" t="str">
        <f t="shared" si="251"/>
        <v>3426503</v>
      </c>
      <c r="E3225">
        <f t="shared" si="252"/>
        <v>28</v>
      </c>
      <c r="F3225">
        <f t="shared" si="253"/>
        <v>1</v>
      </c>
      <c r="G3225">
        <f t="shared" si="254"/>
        <v>0</v>
      </c>
    </row>
    <row r="3226" spans="1:7">
      <c r="A3226" t="s">
        <v>9282</v>
      </c>
      <c r="B3226" t="s">
        <v>16</v>
      </c>
      <c r="C3226" t="str">
        <f t="shared" si="250"/>
        <v>3426531</v>
      </c>
      <c r="D3226" t="str">
        <f t="shared" si="251"/>
        <v>3427334</v>
      </c>
      <c r="E3226">
        <f t="shared" si="252"/>
        <v>9335</v>
      </c>
      <c r="F3226">
        <f t="shared" si="253"/>
        <v>0</v>
      </c>
      <c r="G3226">
        <f t="shared" si="254"/>
        <v>0</v>
      </c>
    </row>
    <row r="3227" spans="1:7">
      <c r="A3227" t="s">
        <v>9315</v>
      </c>
      <c r="B3227" t="s">
        <v>16</v>
      </c>
      <c r="C3227" t="str">
        <f t="shared" si="250"/>
        <v>3436669</v>
      </c>
      <c r="D3227" t="str">
        <f t="shared" si="251"/>
        <v>3438069</v>
      </c>
      <c r="E3227">
        <f t="shared" si="252"/>
        <v>5</v>
      </c>
      <c r="F3227">
        <f t="shared" si="253"/>
        <v>1</v>
      </c>
      <c r="G3227">
        <f t="shared" si="254"/>
        <v>1</v>
      </c>
    </row>
    <row r="3228" spans="1:7">
      <c r="A3228" t="s">
        <v>9319</v>
      </c>
      <c r="B3228" t="s">
        <v>16</v>
      </c>
      <c r="C3228" t="str">
        <f t="shared" si="250"/>
        <v>3438074</v>
      </c>
      <c r="D3228" t="str">
        <f t="shared" si="251"/>
        <v>3439177</v>
      </c>
      <c r="E3228">
        <f t="shared" si="252"/>
        <v>12</v>
      </c>
      <c r="F3228">
        <f t="shared" si="253"/>
        <v>1</v>
      </c>
      <c r="G3228">
        <f t="shared" si="254"/>
        <v>0</v>
      </c>
    </row>
    <row r="3229" spans="1:7">
      <c r="A3229" t="s">
        <v>9323</v>
      </c>
      <c r="B3229" t="s">
        <v>16</v>
      </c>
      <c r="C3229" t="str">
        <f t="shared" si="250"/>
        <v>3439189</v>
      </c>
      <c r="D3229" t="str">
        <f t="shared" si="251"/>
        <v>3440277</v>
      </c>
      <c r="E3229">
        <f t="shared" si="252"/>
        <v>21</v>
      </c>
      <c r="F3229">
        <f t="shared" si="253"/>
        <v>1</v>
      </c>
      <c r="G3229">
        <f t="shared" si="254"/>
        <v>0</v>
      </c>
    </row>
    <row r="3230" spans="1:7">
      <c r="A3230" t="s">
        <v>9327</v>
      </c>
      <c r="B3230" t="s">
        <v>16</v>
      </c>
      <c r="C3230" t="str">
        <f t="shared" si="250"/>
        <v>3440298</v>
      </c>
      <c r="D3230" t="str">
        <f t="shared" si="251"/>
        <v>3442712</v>
      </c>
      <c r="E3230">
        <f t="shared" si="252"/>
        <v>1691</v>
      </c>
      <c r="F3230">
        <f t="shared" si="253"/>
        <v>0</v>
      </c>
      <c r="G3230">
        <f t="shared" si="254"/>
        <v>0</v>
      </c>
    </row>
    <row r="3231" spans="1:7">
      <c r="A3231" t="s">
        <v>9335</v>
      </c>
      <c r="B3231" t="s">
        <v>16</v>
      </c>
      <c r="C3231" t="str">
        <f t="shared" si="250"/>
        <v>3444403</v>
      </c>
      <c r="D3231" t="str">
        <f t="shared" si="251"/>
        <v>3444972</v>
      </c>
      <c r="E3231">
        <f t="shared" si="252"/>
        <v>1687</v>
      </c>
      <c r="F3231">
        <f t="shared" si="253"/>
        <v>0</v>
      </c>
      <c r="G3231">
        <f t="shared" si="254"/>
        <v>1</v>
      </c>
    </row>
    <row r="3232" spans="1:7">
      <c r="A3232" t="s">
        <v>9340</v>
      </c>
      <c r="B3232" t="s">
        <v>16</v>
      </c>
      <c r="C3232" t="str">
        <f t="shared" si="250"/>
        <v>3446659</v>
      </c>
      <c r="D3232" t="str">
        <f t="shared" si="251"/>
        <v>3447102</v>
      </c>
      <c r="E3232">
        <f t="shared" si="252"/>
        <v>942</v>
      </c>
      <c r="F3232">
        <f t="shared" si="253"/>
        <v>0</v>
      </c>
      <c r="G3232">
        <f t="shared" si="254"/>
        <v>1</v>
      </c>
    </row>
    <row r="3233" spans="1:7">
      <c r="A3233" t="s">
        <v>9344</v>
      </c>
      <c r="B3233" t="s">
        <v>16</v>
      </c>
      <c r="C3233" t="str">
        <f t="shared" si="250"/>
        <v>3448044</v>
      </c>
      <c r="D3233" t="str">
        <f t="shared" si="251"/>
        <v>3448943</v>
      </c>
      <c r="E3233">
        <f t="shared" si="252"/>
        <v>4161</v>
      </c>
      <c r="F3233">
        <f t="shared" si="253"/>
        <v>0</v>
      </c>
      <c r="G3233">
        <f t="shared" si="254"/>
        <v>1</v>
      </c>
    </row>
    <row r="3234" spans="1:7">
      <c r="A3234" t="s">
        <v>9357</v>
      </c>
      <c r="B3234" t="s">
        <v>16</v>
      </c>
      <c r="C3234" t="str">
        <f t="shared" si="250"/>
        <v>3453104</v>
      </c>
      <c r="D3234" t="str">
        <f t="shared" si="251"/>
        <v>3453859</v>
      </c>
      <c r="E3234">
        <f t="shared" si="252"/>
        <v>82</v>
      </c>
      <c r="F3234">
        <f t="shared" si="253"/>
        <v>1</v>
      </c>
      <c r="G3234">
        <f t="shared" si="254"/>
        <v>1</v>
      </c>
    </row>
    <row r="3235" spans="1:7">
      <c r="A3235" t="s">
        <v>9361</v>
      </c>
      <c r="B3235" t="s">
        <v>16</v>
      </c>
      <c r="C3235" t="str">
        <f t="shared" si="250"/>
        <v>3453941</v>
      </c>
      <c r="D3235" t="str">
        <f t="shared" si="251"/>
        <v>3454585</v>
      </c>
      <c r="E3235">
        <f t="shared" si="252"/>
        <v>3002</v>
      </c>
      <c r="F3235">
        <f t="shared" si="253"/>
        <v>0</v>
      </c>
      <c r="G3235">
        <f t="shared" si="254"/>
        <v>0</v>
      </c>
    </row>
    <row r="3236" spans="1:7">
      <c r="A3236" t="s">
        <v>9377</v>
      </c>
      <c r="B3236" t="s">
        <v>16</v>
      </c>
      <c r="C3236" t="str">
        <f t="shared" si="250"/>
        <v>3457587</v>
      </c>
      <c r="D3236" t="str">
        <f t="shared" si="251"/>
        <v>3458258</v>
      </c>
      <c r="E3236">
        <f t="shared" si="252"/>
        <v>284</v>
      </c>
      <c r="F3236">
        <f t="shared" si="253"/>
        <v>0</v>
      </c>
      <c r="G3236">
        <f t="shared" si="254"/>
        <v>1</v>
      </c>
    </row>
    <row r="3237" spans="1:7">
      <c r="A3237" t="s">
        <v>9380</v>
      </c>
      <c r="B3237" t="s">
        <v>16</v>
      </c>
      <c r="C3237" t="str">
        <f t="shared" si="250"/>
        <v>3458542</v>
      </c>
      <c r="D3237" t="str">
        <f t="shared" si="251"/>
        <v>3458742</v>
      </c>
      <c r="E3237">
        <f t="shared" si="252"/>
        <v>12</v>
      </c>
      <c r="F3237">
        <f t="shared" si="253"/>
        <v>1</v>
      </c>
      <c r="G3237">
        <f t="shared" si="254"/>
        <v>1</v>
      </c>
    </row>
    <row r="3238" spans="1:7">
      <c r="A3238" t="s">
        <v>9384</v>
      </c>
      <c r="B3238" t="s">
        <v>16</v>
      </c>
      <c r="C3238" t="str">
        <f t="shared" si="250"/>
        <v>3458754</v>
      </c>
      <c r="D3238" t="str">
        <f t="shared" si="251"/>
        <v>3458921</v>
      </c>
      <c r="E3238">
        <f t="shared" si="252"/>
        <v>149</v>
      </c>
      <c r="F3238">
        <f t="shared" si="253"/>
        <v>1</v>
      </c>
      <c r="G3238">
        <f t="shared" si="254"/>
        <v>0</v>
      </c>
    </row>
    <row r="3239" spans="1:7">
      <c r="A3239" t="s">
        <v>9388</v>
      </c>
      <c r="B3239" t="s">
        <v>16</v>
      </c>
      <c r="C3239" t="str">
        <f t="shared" si="250"/>
        <v>3459070</v>
      </c>
      <c r="D3239" t="str">
        <f t="shared" si="251"/>
        <v>3460197</v>
      </c>
      <c r="E3239">
        <f t="shared" si="252"/>
        <v>139</v>
      </c>
      <c r="F3239">
        <f t="shared" si="253"/>
        <v>1</v>
      </c>
      <c r="G3239">
        <f t="shared" si="254"/>
        <v>0</v>
      </c>
    </row>
    <row r="3240" spans="1:7">
      <c r="A3240" t="s">
        <v>9391</v>
      </c>
      <c r="B3240" t="s">
        <v>16</v>
      </c>
      <c r="C3240" t="str">
        <f t="shared" si="250"/>
        <v>3460336</v>
      </c>
      <c r="D3240" t="str">
        <f t="shared" si="251"/>
        <v>3461337</v>
      </c>
      <c r="E3240">
        <f t="shared" si="252"/>
        <v>4</v>
      </c>
      <c r="F3240">
        <f t="shared" si="253"/>
        <v>1</v>
      </c>
      <c r="G3240">
        <f t="shared" si="254"/>
        <v>0</v>
      </c>
    </row>
    <row r="3241" spans="1:7">
      <c r="A3241" t="s">
        <v>9393</v>
      </c>
      <c r="B3241" t="s">
        <v>16</v>
      </c>
      <c r="C3241" t="str">
        <f t="shared" si="250"/>
        <v>3461341</v>
      </c>
      <c r="D3241" t="str">
        <f t="shared" si="251"/>
        <v>3462447</v>
      </c>
      <c r="E3241">
        <f t="shared" si="252"/>
        <v>-3</v>
      </c>
      <c r="F3241">
        <f t="shared" si="253"/>
        <v>1</v>
      </c>
      <c r="G3241">
        <f t="shared" si="254"/>
        <v>0</v>
      </c>
    </row>
    <row r="3242" spans="1:7">
      <c r="A3242" t="s">
        <v>9395</v>
      </c>
      <c r="B3242" t="s">
        <v>16</v>
      </c>
      <c r="C3242" t="str">
        <f t="shared" si="250"/>
        <v>3462444</v>
      </c>
      <c r="D3242" t="str">
        <f t="shared" si="251"/>
        <v>3463622</v>
      </c>
      <c r="E3242">
        <f t="shared" si="252"/>
        <v>1383</v>
      </c>
      <c r="F3242">
        <f t="shared" si="253"/>
        <v>0</v>
      </c>
      <c r="G3242">
        <f t="shared" si="254"/>
        <v>0</v>
      </c>
    </row>
    <row r="3243" spans="1:7">
      <c r="A3243" t="s">
        <v>9401</v>
      </c>
      <c r="B3243" t="s">
        <v>16</v>
      </c>
      <c r="C3243" t="str">
        <f t="shared" si="250"/>
        <v>3465005</v>
      </c>
      <c r="D3243" t="str">
        <f t="shared" si="251"/>
        <v>3465829</v>
      </c>
      <c r="E3243">
        <f t="shared" si="252"/>
        <v>2746</v>
      </c>
      <c r="F3243">
        <f t="shared" si="253"/>
        <v>0</v>
      </c>
      <c r="G3243">
        <f t="shared" si="254"/>
        <v>1</v>
      </c>
    </row>
    <row r="3244" spans="1:7">
      <c r="A3244" t="s">
        <v>9417</v>
      </c>
      <c r="B3244" t="s">
        <v>16</v>
      </c>
      <c r="C3244" t="str">
        <f t="shared" si="250"/>
        <v>3468575</v>
      </c>
      <c r="D3244" t="str">
        <f t="shared" si="251"/>
        <v>3469639</v>
      </c>
      <c r="E3244">
        <f t="shared" si="252"/>
        <v>-3</v>
      </c>
      <c r="F3244">
        <f t="shared" si="253"/>
        <v>1</v>
      </c>
      <c r="G3244">
        <f t="shared" si="254"/>
        <v>1</v>
      </c>
    </row>
    <row r="3245" spans="1:7">
      <c r="A3245" t="s">
        <v>9420</v>
      </c>
      <c r="B3245" t="s">
        <v>16</v>
      </c>
      <c r="C3245" t="str">
        <f t="shared" si="250"/>
        <v>3469636</v>
      </c>
      <c r="D3245" t="str">
        <f t="shared" si="251"/>
        <v>3470766</v>
      </c>
      <c r="E3245">
        <f t="shared" si="252"/>
        <v>-3</v>
      </c>
      <c r="F3245">
        <f t="shared" si="253"/>
        <v>1</v>
      </c>
      <c r="G3245">
        <f t="shared" si="254"/>
        <v>0</v>
      </c>
    </row>
    <row r="3246" spans="1:7">
      <c r="A3246" t="s">
        <v>9423</v>
      </c>
      <c r="B3246" t="s">
        <v>16</v>
      </c>
      <c r="C3246" t="str">
        <f t="shared" si="250"/>
        <v>3470763</v>
      </c>
      <c r="D3246" t="str">
        <f t="shared" si="251"/>
        <v>3471860</v>
      </c>
      <c r="E3246">
        <f t="shared" si="252"/>
        <v>37</v>
      </c>
      <c r="F3246">
        <f t="shared" si="253"/>
        <v>1</v>
      </c>
      <c r="G3246">
        <f t="shared" si="254"/>
        <v>0</v>
      </c>
    </row>
    <row r="3247" spans="1:7">
      <c r="A3247" t="s">
        <v>9426</v>
      </c>
      <c r="B3247" t="s">
        <v>16</v>
      </c>
      <c r="C3247" t="str">
        <f t="shared" si="250"/>
        <v>3471897</v>
      </c>
      <c r="D3247" t="str">
        <f t="shared" si="251"/>
        <v>3472859</v>
      </c>
      <c r="E3247">
        <f t="shared" si="252"/>
        <v>2</v>
      </c>
      <c r="F3247">
        <f t="shared" si="253"/>
        <v>1</v>
      </c>
      <c r="G3247">
        <f t="shared" si="254"/>
        <v>0</v>
      </c>
    </row>
    <row r="3248" spans="1:7">
      <c r="A3248" t="s">
        <v>9429</v>
      </c>
      <c r="B3248" t="s">
        <v>16</v>
      </c>
      <c r="C3248" t="str">
        <f t="shared" si="250"/>
        <v>3472861</v>
      </c>
      <c r="D3248" t="str">
        <f t="shared" si="251"/>
        <v>3473937</v>
      </c>
      <c r="E3248">
        <f t="shared" si="252"/>
        <v>3981</v>
      </c>
      <c r="F3248">
        <f t="shared" si="253"/>
        <v>0</v>
      </c>
      <c r="G3248">
        <f t="shared" si="254"/>
        <v>0</v>
      </c>
    </row>
    <row r="3249" spans="1:7">
      <c r="A3249" t="s">
        <v>9445</v>
      </c>
      <c r="B3249" t="s">
        <v>16</v>
      </c>
      <c r="C3249" t="str">
        <f t="shared" si="250"/>
        <v>3477918</v>
      </c>
      <c r="D3249" t="str">
        <f t="shared" si="251"/>
        <v>3479117</v>
      </c>
      <c r="E3249">
        <f t="shared" si="252"/>
        <v>10</v>
      </c>
      <c r="F3249">
        <f t="shared" si="253"/>
        <v>1</v>
      </c>
      <c r="G3249">
        <f t="shared" si="254"/>
        <v>1</v>
      </c>
    </row>
    <row r="3250" spans="1:7">
      <c r="A3250" t="s">
        <v>9449</v>
      </c>
      <c r="B3250" t="s">
        <v>16</v>
      </c>
      <c r="C3250" t="str">
        <f t="shared" si="250"/>
        <v>3479127</v>
      </c>
      <c r="D3250" t="str">
        <f t="shared" si="251"/>
        <v>3480152</v>
      </c>
      <c r="E3250">
        <f t="shared" si="252"/>
        <v>5556</v>
      </c>
      <c r="F3250">
        <f t="shared" si="253"/>
        <v>0</v>
      </c>
      <c r="G3250">
        <f t="shared" si="254"/>
        <v>0</v>
      </c>
    </row>
    <row r="3251" spans="1:7">
      <c r="A3251" t="s">
        <v>9464</v>
      </c>
      <c r="B3251" t="s">
        <v>16</v>
      </c>
      <c r="C3251" t="str">
        <f t="shared" si="250"/>
        <v>3485708</v>
      </c>
      <c r="D3251" t="str">
        <f t="shared" si="251"/>
        <v>3486145</v>
      </c>
      <c r="E3251">
        <f t="shared" si="252"/>
        <v>71</v>
      </c>
      <c r="F3251">
        <f t="shared" si="253"/>
        <v>1</v>
      </c>
      <c r="G3251">
        <f t="shared" si="254"/>
        <v>1</v>
      </c>
    </row>
    <row r="3252" spans="1:7">
      <c r="A3252" t="s">
        <v>9467</v>
      </c>
      <c r="B3252" t="s">
        <v>16</v>
      </c>
      <c r="C3252" t="str">
        <f t="shared" si="250"/>
        <v>3486216</v>
      </c>
      <c r="D3252" t="str">
        <f t="shared" si="251"/>
        <v>3486689</v>
      </c>
      <c r="E3252">
        <f t="shared" si="252"/>
        <v>12</v>
      </c>
      <c r="F3252">
        <f t="shared" si="253"/>
        <v>1</v>
      </c>
      <c r="G3252">
        <f t="shared" si="254"/>
        <v>0</v>
      </c>
    </row>
    <row r="3253" spans="1:7">
      <c r="A3253" t="s">
        <v>9471</v>
      </c>
      <c r="B3253" t="s">
        <v>16</v>
      </c>
      <c r="C3253" t="str">
        <f t="shared" si="250"/>
        <v>3486701</v>
      </c>
      <c r="D3253" t="str">
        <f t="shared" si="251"/>
        <v>3487702</v>
      </c>
      <c r="E3253">
        <f t="shared" si="252"/>
        <v>100</v>
      </c>
      <c r="F3253">
        <f t="shared" si="253"/>
        <v>1</v>
      </c>
      <c r="G3253">
        <f t="shared" si="254"/>
        <v>0</v>
      </c>
    </row>
    <row r="3254" spans="1:7">
      <c r="A3254" t="s">
        <v>9475</v>
      </c>
      <c r="B3254" t="s">
        <v>16</v>
      </c>
      <c r="C3254" t="str">
        <f t="shared" si="250"/>
        <v>3487802</v>
      </c>
      <c r="D3254" t="str">
        <f t="shared" si="251"/>
        <v>3488635</v>
      </c>
      <c r="E3254">
        <f t="shared" si="252"/>
        <v>3</v>
      </c>
      <c r="F3254">
        <f t="shared" si="253"/>
        <v>1</v>
      </c>
      <c r="G3254">
        <f t="shared" si="254"/>
        <v>0</v>
      </c>
    </row>
    <row r="3255" spans="1:7">
      <c r="A3255" t="s">
        <v>9479</v>
      </c>
      <c r="B3255" t="s">
        <v>16</v>
      </c>
      <c r="C3255" t="str">
        <f t="shared" si="250"/>
        <v>3488638</v>
      </c>
      <c r="D3255" t="str">
        <f t="shared" si="251"/>
        <v>3489195</v>
      </c>
      <c r="E3255">
        <f t="shared" si="252"/>
        <v>10</v>
      </c>
      <c r="F3255">
        <f t="shared" si="253"/>
        <v>1</v>
      </c>
      <c r="G3255">
        <f t="shared" si="254"/>
        <v>0</v>
      </c>
    </row>
    <row r="3256" spans="1:7">
      <c r="A3256" t="s">
        <v>9481</v>
      </c>
      <c r="B3256" t="s">
        <v>16</v>
      </c>
      <c r="C3256" t="str">
        <f t="shared" si="250"/>
        <v>3489205</v>
      </c>
      <c r="D3256" t="str">
        <f t="shared" si="251"/>
        <v>3490182</v>
      </c>
      <c r="E3256">
        <f t="shared" si="252"/>
        <v>20254</v>
      </c>
      <c r="F3256">
        <f t="shared" si="253"/>
        <v>0</v>
      </c>
      <c r="G3256">
        <f t="shared" si="254"/>
        <v>0</v>
      </c>
    </row>
    <row r="3257" spans="1:7">
      <c r="A3257" t="s">
        <v>9527</v>
      </c>
      <c r="B3257" t="s">
        <v>16</v>
      </c>
      <c r="C3257" t="str">
        <f t="shared" si="250"/>
        <v>3510436</v>
      </c>
      <c r="D3257" t="str">
        <f t="shared" si="251"/>
        <v>3511002</v>
      </c>
      <c r="E3257">
        <f t="shared" si="252"/>
        <v>3136</v>
      </c>
      <c r="F3257">
        <f t="shared" si="253"/>
        <v>0</v>
      </c>
      <c r="G3257">
        <f t="shared" si="254"/>
        <v>1</v>
      </c>
    </row>
    <row r="3258" spans="1:7">
      <c r="A3258" t="s">
        <v>9536</v>
      </c>
      <c r="B3258" t="s">
        <v>16</v>
      </c>
      <c r="C3258" t="str">
        <f t="shared" si="250"/>
        <v>3514138</v>
      </c>
      <c r="D3258" t="str">
        <f t="shared" si="251"/>
        <v>3515115</v>
      </c>
      <c r="E3258">
        <f t="shared" si="252"/>
        <v>294</v>
      </c>
      <c r="F3258">
        <f t="shared" si="253"/>
        <v>0</v>
      </c>
      <c r="G3258">
        <f t="shared" si="254"/>
        <v>1</v>
      </c>
    </row>
    <row r="3259" spans="1:7">
      <c r="A3259" t="s">
        <v>9540</v>
      </c>
      <c r="B3259" t="s">
        <v>16</v>
      </c>
      <c r="C3259" t="str">
        <f t="shared" si="250"/>
        <v>3515409</v>
      </c>
      <c r="D3259" t="str">
        <f t="shared" si="251"/>
        <v>3516413</v>
      </c>
      <c r="E3259">
        <f t="shared" si="252"/>
        <v>1720</v>
      </c>
      <c r="F3259">
        <f t="shared" si="253"/>
        <v>0</v>
      </c>
      <c r="G3259">
        <f t="shared" si="254"/>
        <v>1</v>
      </c>
    </row>
    <row r="3260" spans="1:7">
      <c r="A3260" t="s">
        <v>9550</v>
      </c>
      <c r="B3260" t="s">
        <v>16</v>
      </c>
      <c r="C3260" t="str">
        <f t="shared" si="250"/>
        <v>3518133</v>
      </c>
      <c r="D3260" t="str">
        <f t="shared" si="251"/>
        <v>3518561</v>
      </c>
      <c r="E3260">
        <f t="shared" si="252"/>
        <v>1146</v>
      </c>
      <c r="F3260">
        <f t="shared" si="253"/>
        <v>0</v>
      </c>
      <c r="G3260">
        <f t="shared" si="254"/>
        <v>1</v>
      </c>
    </row>
    <row r="3261" spans="1:7">
      <c r="A3261" t="s">
        <v>9556</v>
      </c>
      <c r="B3261" t="s">
        <v>16</v>
      </c>
      <c r="C3261" t="str">
        <f t="shared" si="250"/>
        <v>3519707</v>
      </c>
      <c r="D3261" t="str">
        <f t="shared" si="251"/>
        <v>3520891</v>
      </c>
      <c r="E3261">
        <f t="shared" si="252"/>
        <v>2782</v>
      </c>
      <c r="F3261">
        <f t="shared" si="253"/>
        <v>0</v>
      </c>
      <c r="G3261">
        <f t="shared" si="254"/>
        <v>1</v>
      </c>
    </row>
    <row r="3262" spans="1:7">
      <c r="A3262" t="s">
        <v>9568</v>
      </c>
      <c r="B3262" t="s">
        <v>16</v>
      </c>
      <c r="C3262" t="str">
        <f t="shared" si="250"/>
        <v>3523673</v>
      </c>
      <c r="D3262" t="str">
        <f t="shared" si="251"/>
        <v>3523930</v>
      </c>
      <c r="E3262">
        <f t="shared" si="252"/>
        <v>11128</v>
      </c>
      <c r="F3262">
        <f t="shared" si="253"/>
        <v>0</v>
      </c>
      <c r="G3262">
        <f t="shared" si="254"/>
        <v>1</v>
      </c>
    </row>
    <row r="3263" spans="1:7">
      <c r="A3263" t="s">
        <v>9600</v>
      </c>
      <c r="B3263" t="s">
        <v>16</v>
      </c>
      <c r="C3263" t="str">
        <f t="shared" si="250"/>
        <v>3535058</v>
      </c>
      <c r="D3263" t="str">
        <f t="shared" si="251"/>
        <v>3536362</v>
      </c>
      <c r="E3263">
        <f t="shared" si="252"/>
        <v>676</v>
      </c>
      <c r="F3263">
        <f t="shared" si="253"/>
        <v>0</v>
      </c>
      <c r="G3263">
        <f t="shared" si="254"/>
        <v>1</v>
      </c>
    </row>
    <row r="3264" spans="1:7">
      <c r="A3264" t="s">
        <v>9606</v>
      </c>
      <c r="B3264" t="s">
        <v>16</v>
      </c>
      <c r="C3264" t="str">
        <f t="shared" si="250"/>
        <v>3537038</v>
      </c>
      <c r="D3264" t="str">
        <f t="shared" si="251"/>
        <v>3538198</v>
      </c>
      <c r="E3264">
        <f t="shared" si="252"/>
        <v>10</v>
      </c>
      <c r="F3264">
        <f t="shared" si="253"/>
        <v>1</v>
      </c>
      <c r="G3264">
        <f t="shared" si="254"/>
        <v>1</v>
      </c>
    </row>
    <row r="3265" spans="1:7">
      <c r="A3265" t="s">
        <v>9610</v>
      </c>
      <c r="B3265" t="s">
        <v>16</v>
      </c>
      <c r="C3265" t="str">
        <f t="shared" si="250"/>
        <v>3538208</v>
      </c>
      <c r="D3265" t="str">
        <f t="shared" si="251"/>
        <v>3540646</v>
      </c>
      <c r="E3265">
        <f t="shared" si="252"/>
        <v>123</v>
      </c>
      <c r="F3265">
        <f t="shared" si="253"/>
        <v>1</v>
      </c>
      <c r="G3265">
        <f t="shared" si="254"/>
        <v>0</v>
      </c>
    </row>
    <row r="3266" spans="1:7">
      <c r="A3266" t="s">
        <v>9614</v>
      </c>
      <c r="B3266" t="s">
        <v>16</v>
      </c>
      <c r="C3266" t="str">
        <f t="shared" si="250"/>
        <v>3540769</v>
      </c>
      <c r="D3266" t="str">
        <f t="shared" si="251"/>
        <v>3541287</v>
      </c>
      <c r="E3266">
        <f t="shared" si="252"/>
        <v>79</v>
      </c>
      <c r="F3266">
        <f t="shared" si="253"/>
        <v>1</v>
      </c>
      <c r="G3266">
        <f t="shared" si="254"/>
        <v>0</v>
      </c>
    </row>
    <row r="3267" spans="1:7">
      <c r="A3267" t="s">
        <v>9616</v>
      </c>
      <c r="B3267" t="s">
        <v>16</v>
      </c>
      <c r="C3267" t="str">
        <f t="shared" ref="C3267:C3330" si="255">LEFT(A3267,SEARCH(".",A3267)-1)</f>
        <v>3541366</v>
      </c>
      <c r="D3267" t="str">
        <f t="shared" ref="D3267:D3330" si="256">RIGHT(A3267,LEN(A3267)-SEARCH(".",A3267)-1)</f>
        <v>3541527</v>
      </c>
      <c r="E3267">
        <f t="shared" ref="E3267:E3330" si="257">C3268-D3267</f>
        <v>473</v>
      </c>
      <c r="F3267">
        <f t="shared" ref="F3267:F3330" si="258">IF(E3267&lt;$K$2, 1, 0)</f>
        <v>0</v>
      </c>
      <c r="G3267">
        <f t="shared" si="254"/>
        <v>0</v>
      </c>
    </row>
    <row r="3268" spans="1:7">
      <c r="A3268" t="s">
        <v>9618</v>
      </c>
      <c r="B3268" t="s">
        <v>16</v>
      </c>
      <c r="C3268" t="str">
        <f t="shared" si="255"/>
        <v>3542000</v>
      </c>
      <c r="D3268" t="str">
        <f t="shared" si="256"/>
        <v>3544636</v>
      </c>
      <c r="E3268">
        <f t="shared" si="257"/>
        <v>4793</v>
      </c>
      <c r="F3268">
        <f t="shared" si="258"/>
        <v>0</v>
      </c>
      <c r="G3268">
        <f t="shared" ref="G3268:G3331" si="259">IF(F3267=1, 0,1)</f>
        <v>1</v>
      </c>
    </row>
    <row r="3269" spans="1:7">
      <c r="A3269" t="s">
        <v>9632</v>
      </c>
      <c r="B3269" t="s">
        <v>16</v>
      </c>
      <c r="C3269" t="str">
        <f t="shared" si="255"/>
        <v>3549429</v>
      </c>
      <c r="D3269" t="str">
        <f t="shared" si="256"/>
        <v>3550442</v>
      </c>
      <c r="E3269">
        <f t="shared" si="257"/>
        <v>3090</v>
      </c>
      <c r="F3269">
        <f t="shared" si="258"/>
        <v>0</v>
      </c>
      <c r="G3269">
        <f t="shared" si="259"/>
        <v>1</v>
      </c>
    </row>
    <row r="3270" spans="1:7">
      <c r="A3270" t="s">
        <v>9641</v>
      </c>
      <c r="B3270" t="s">
        <v>16</v>
      </c>
      <c r="C3270" t="str">
        <f t="shared" si="255"/>
        <v>3553532</v>
      </c>
      <c r="D3270" t="str">
        <f t="shared" si="256"/>
        <v>3555256</v>
      </c>
      <c r="E3270">
        <f t="shared" si="257"/>
        <v>1356</v>
      </c>
      <c r="F3270">
        <f t="shared" si="258"/>
        <v>0</v>
      </c>
      <c r="G3270">
        <f t="shared" si="259"/>
        <v>1</v>
      </c>
    </row>
    <row r="3271" spans="1:7">
      <c r="A3271" t="s">
        <v>9649</v>
      </c>
      <c r="B3271" t="s">
        <v>16</v>
      </c>
      <c r="C3271" t="str">
        <f t="shared" si="255"/>
        <v>3556612</v>
      </c>
      <c r="D3271" t="str">
        <f t="shared" si="256"/>
        <v>3557616</v>
      </c>
      <c r="E3271">
        <f t="shared" si="257"/>
        <v>21</v>
      </c>
      <c r="F3271">
        <f t="shared" si="258"/>
        <v>1</v>
      </c>
      <c r="G3271">
        <f t="shared" si="259"/>
        <v>1</v>
      </c>
    </row>
    <row r="3272" spans="1:7">
      <c r="A3272" t="s">
        <v>9653</v>
      </c>
      <c r="B3272" t="s">
        <v>16</v>
      </c>
      <c r="C3272" t="str">
        <f t="shared" si="255"/>
        <v>3557637</v>
      </c>
      <c r="D3272" t="str">
        <f t="shared" si="256"/>
        <v>3558410</v>
      </c>
      <c r="E3272">
        <f t="shared" si="257"/>
        <v>26</v>
      </c>
      <c r="F3272">
        <f t="shared" si="258"/>
        <v>1</v>
      </c>
      <c r="G3272">
        <f t="shared" si="259"/>
        <v>0</v>
      </c>
    </row>
    <row r="3273" spans="1:7">
      <c r="A3273" t="s">
        <v>9657</v>
      </c>
      <c r="B3273" t="s">
        <v>16</v>
      </c>
      <c r="C3273" t="str">
        <f t="shared" si="255"/>
        <v>3558436</v>
      </c>
      <c r="D3273" t="str">
        <f t="shared" si="256"/>
        <v>3559686</v>
      </c>
      <c r="E3273">
        <f t="shared" si="257"/>
        <v>87</v>
      </c>
      <c r="F3273">
        <f t="shared" si="258"/>
        <v>1</v>
      </c>
      <c r="G3273">
        <f t="shared" si="259"/>
        <v>0</v>
      </c>
    </row>
    <row r="3274" spans="1:7">
      <c r="A3274" t="s">
        <v>9661</v>
      </c>
      <c r="B3274" t="s">
        <v>16</v>
      </c>
      <c r="C3274" t="str">
        <f t="shared" si="255"/>
        <v>3559773</v>
      </c>
      <c r="D3274" t="str">
        <f t="shared" si="256"/>
        <v>3561161</v>
      </c>
      <c r="E3274">
        <f t="shared" si="257"/>
        <v>218</v>
      </c>
      <c r="F3274">
        <f t="shared" si="258"/>
        <v>0</v>
      </c>
      <c r="G3274">
        <f t="shared" si="259"/>
        <v>0</v>
      </c>
    </row>
    <row r="3275" spans="1:7">
      <c r="A3275" t="s">
        <v>9665</v>
      </c>
      <c r="B3275" t="s">
        <v>16</v>
      </c>
      <c r="C3275" t="str">
        <f t="shared" si="255"/>
        <v>3561379</v>
      </c>
      <c r="D3275" t="str">
        <f t="shared" si="256"/>
        <v>3562308</v>
      </c>
      <c r="E3275">
        <f t="shared" si="257"/>
        <v>1590</v>
      </c>
      <c r="F3275">
        <f t="shared" si="258"/>
        <v>0</v>
      </c>
      <c r="G3275">
        <f t="shared" si="259"/>
        <v>1</v>
      </c>
    </row>
    <row r="3276" spans="1:7">
      <c r="A3276" t="s">
        <v>9673</v>
      </c>
      <c r="B3276" t="s">
        <v>16</v>
      </c>
      <c r="C3276" t="str">
        <f t="shared" si="255"/>
        <v>3563898</v>
      </c>
      <c r="D3276" t="str">
        <f t="shared" si="256"/>
        <v>3564578</v>
      </c>
      <c r="E3276">
        <f t="shared" si="257"/>
        <v>-3</v>
      </c>
      <c r="F3276">
        <f t="shared" si="258"/>
        <v>1</v>
      </c>
      <c r="G3276">
        <f t="shared" si="259"/>
        <v>1</v>
      </c>
    </row>
    <row r="3277" spans="1:7">
      <c r="A3277" t="s">
        <v>9676</v>
      </c>
      <c r="B3277" t="s">
        <v>16</v>
      </c>
      <c r="C3277" t="str">
        <f t="shared" si="255"/>
        <v>3564575</v>
      </c>
      <c r="D3277" t="str">
        <f t="shared" si="256"/>
        <v>3564979</v>
      </c>
      <c r="E3277">
        <f t="shared" si="257"/>
        <v>1605</v>
      </c>
      <c r="F3277">
        <f t="shared" si="258"/>
        <v>0</v>
      </c>
      <c r="G3277">
        <f t="shared" si="259"/>
        <v>0</v>
      </c>
    </row>
    <row r="3278" spans="1:7">
      <c r="A3278" t="s">
        <v>9682</v>
      </c>
      <c r="B3278" t="s">
        <v>16</v>
      </c>
      <c r="C3278" t="str">
        <f t="shared" si="255"/>
        <v>3566584</v>
      </c>
      <c r="D3278" t="str">
        <f t="shared" si="256"/>
        <v>3568437</v>
      </c>
      <c r="E3278">
        <f t="shared" si="257"/>
        <v>-55</v>
      </c>
      <c r="F3278">
        <f t="shared" si="258"/>
        <v>1</v>
      </c>
      <c r="G3278">
        <f t="shared" si="259"/>
        <v>1</v>
      </c>
    </row>
    <row r="3279" spans="1:7">
      <c r="A3279" t="s">
        <v>9686</v>
      </c>
      <c r="B3279" t="s">
        <v>16</v>
      </c>
      <c r="C3279" t="str">
        <f t="shared" si="255"/>
        <v>3568382</v>
      </c>
      <c r="D3279" t="str">
        <f t="shared" si="256"/>
        <v>3569248</v>
      </c>
      <c r="E3279">
        <f t="shared" si="257"/>
        <v>6203</v>
      </c>
      <c r="F3279">
        <f t="shared" si="258"/>
        <v>0</v>
      </c>
      <c r="G3279">
        <f t="shared" si="259"/>
        <v>0</v>
      </c>
    </row>
    <row r="3280" spans="1:7">
      <c r="A3280" t="s">
        <v>9690</v>
      </c>
      <c r="B3280" t="s">
        <v>16</v>
      </c>
      <c r="C3280" t="str">
        <f t="shared" si="255"/>
        <v>3575451</v>
      </c>
      <c r="D3280" t="str">
        <f t="shared" si="256"/>
        <v>3576485</v>
      </c>
      <c r="E3280">
        <f t="shared" si="257"/>
        <v>-3</v>
      </c>
      <c r="F3280">
        <f t="shared" si="258"/>
        <v>1</v>
      </c>
      <c r="G3280">
        <f t="shared" si="259"/>
        <v>1</v>
      </c>
    </row>
    <row r="3281" spans="1:7">
      <c r="A3281" t="s">
        <v>9694</v>
      </c>
      <c r="B3281" t="s">
        <v>16</v>
      </c>
      <c r="C3281" t="str">
        <f t="shared" si="255"/>
        <v>3576482</v>
      </c>
      <c r="D3281" t="str">
        <f t="shared" si="256"/>
        <v>3577444</v>
      </c>
      <c r="E3281">
        <f t="shared" si="257"/>
        <v>2054</v>
      </c>
      <c r="F3281">
        <f t="shared" si="258"/>
        <v>0</v>
      </c>
      <c r="G3281">
        <f t="shared" si="259"/>
        <v>0</v>
      </c>
    </row>
    <row r="3282" spans="1:7">
      <c r="A3282" t="s">
        <v>9702</v>
      </c>
      <c r="B3282" t="s">
        <v>16</v>
      </c>
      <c r="C3282" t="str">
        <f t="shared" si="255"/>
        <v>3579498</v>
      </c>
      <c r="D3282" t="str">
        <f t="shared" si="256"/>
        <v>3580682</v>
      </c>
      <c r="E3282">
        <f t="shared" si="257"/>
        <v>203</v>
      </c>
      <c r="F3282">
        <f t="shared" si="258"/>
        <v>0</v>
      </c>
      <c r="G3282">
        <f t="shared" si="259"/>
        <v>1</v>
      </c>
    </row>
    <row r="3283" spans="1:7">
      <c r="A3283" t="s">
        <v>9704</v>
      </c>
      <c r="B3283" t="s">
        <v>16</v>
      </c>
      <c r="C3283" t="str">
        <f t="shared" si="255"/>
        <v>3580885</v>
      </c>
      <c r="D3283" t="str">
        <f t="shared" si="256"/>
        <v>3581082</v>
      </c>
      <c r="E3283">
        <f t="shared" si="257"/>
        <v>78</v>
      </c>
      <c r="F3283">
        <f t="shared" si="258"/>
        <v>1</v>
      </c>
      <c r="G3283">
        <f t="shared" si="259"/>
        <v>1</v>
      </c>
    </row>
    <row r="3284" spans="1:7">
      <c r="A3284" t="s">
        <v>9708</v>
      </c>
      <c r="B3284" t="s">
        <v>16</v>
      </c>
      <c r="C3284" t="str">
        <f t="shared" si="255"/>
        <v>3581160</v>
      </c>
      <c r="D3284" t="str">
        <f t="shared" si="256"/>
        <v>3581633</v>
      </c>
      <c r="E3284">
        <f t="shared" si="257"/>
        <v>366</v>
      </c>
      <c r="F3284">
        <f t="shared" si="258"/>
        <v>0</v>
      </c>
      <c r="G3284">
        <f t="shared" si="259"/>
        <v>0</v>
      </c>
    </row>
    <row r="3285" spans="1:7">
      <c r="A3285" t="s">
        <v>9712</v>
      </c>
      <c r="B3285" t="s">
        <v>16</v>
      </c>
      <c r="C3285" t="str">
        <f t="shared" si="255"/>
        <v>3581999</v>
      </c>
      <c r="D3285" t="str">
        <f t="shared" si="256"/>
        <v>3582310</v>
      </c>
      <c r="E3285">
        <f t="shared" si="257"/>
        <v>33</v>
      </c>
      <c r="F3285">
        <f t="shared" si="258"/>
        <v>1</v>
      </c>
      <c r="G3285">
        <f t="shared" si="259"/>
        <v>1</v>
      </c>
    </row>
    <row r="3286" spans="1:7">
      <c r="A3286" t="s">
        <v>9716</v>
      </c>
      <c r="B3286" t="s">
        <v>16</v>
      </c>
      <c r="C3286" t="str">
        <f t="shared" si="255"/>
        <v>3582343</v>
      </c>
      <c r="D3286" t="str">
        <f t="shared" si="256"/>
        <v>3582972</v>
      </c>
      <c r="E3286">
        <f t="shared" si="257"/>
        <v>17</v>
      </c>
      <c r="F3286">
        <f t="shared" si="258"/>
        <v>1</v>
      </c>
      <c r="G3286">
        <f t="shared" si="259"/>
        <v>0</v>
      </c>
    </row>
    <row r="3287" spans="1:7">
      <c r="A3287" t="s">
        <v>9720</v>
      </c>
      <c r="B3287" t="s">
        <v>16</v>
      </c>
      <c r="C3287" t="str">
        <f t="shared" si="255"/>
        <v>3582989</v>
      </c>
      <c r="D3287" t="str">
        <f t="shared" si="256"/>
        <v>3583594</v>
      </c>
      <c r="E3287">
        <f t="shared" si="257"/>
        <v>-3</v>
      </c>
      <c r="F3287">
        <f t="shared" si="258"/>
        <v>1</v>
      </c>
      <c r="G3287">
        <f t="shared" si="259"/>
        <v>0</v>
      </c>
    </row>
    <row r="3288" spans="1:7">
      <c r="A3288" t="s">
        <v>9724</v>
      </c>
      <c r="B3288" t="s">
        <v>16</v>
      </c>
      <c r="C3288" t="str">
        <f t="shared" si="255"/>
        <v>3583591</v>
      </c>
      <c r="D3288" t="str">
        <f t="shared" si="256"/>
        <v>3583893</v>
      </c>
      <c r="E3288">
        <f t="shared" si="257"/>
        <v>74</v>
      </c>
      <c r="F3288">
        <f t="shared" si="258"/>
        <v>1</v>
      </c>
      <c r="G3288">
        <f t="shared" si="259"/>
        <v>0</v>
      </c>
    </row>
    <row r="3289" spans="1:7">
      <c r="A3289" t="s">
        <v>9728</v>
      </c>
      <c r="B3289" t="s">
        <v>16</v>
      </c>
      <c r="C3289" t="str">
        <f t="shared" si="255"/>
        <v>3583967</v>
      </c>
      <c r="D3289" t="str">
        <f t="shared" si="256"/>
        <v>3584737</v>
      </c>
      <c r="E3289">
        <f t="shared" si="257"/>
        <v>308</v>
      </c>
      <c r="F3289">
        <f t="shared" si="258"/>
        <v>0</v>
      </c>
      <c r="G3289">
        <f t="shared" si="259"/>
        <v>0</v>
      </c>
    </row>
    <row r="3290" spans="1:7">
      <c r="A3290" t="s">
        <v>9732</v>
      </c>
      <c r="B3290" t="s">
        <v>16</v>
      </c>
      <c r="C3290" t="str">
        <f t="shared" si="255"/>
        <v>3585045</v>
      </c>
      <c r="D3290" t="str">
        <f t="shared" si="256"/>
        <v>3585377</v>
      </c>
      <c r="E3290">
        <f t="shared" si="257"/>
        <v>18</v>
      </c>
      <c r="F3290">
        <f t="shared" si="258"/>
        <v>1</v>
      </c>
      <c r="G3290">
        <f t="shared" si="259"/>
        <v>1</v>
      </c>
    </row>
    <row r="3291" spans="1:7">
      <c r="A3291" t="s">
        <v>9736</v>
      </c>
      <c r="B3291" t="s">
        <v>16</v>
      </c>
      <c r="C3291" t="str">
        <f t="shared" si="255"/>
        <v>3585395</v>
      </c>
      <c r="D3291" t="str">
        <f t="shared" si="256"/>
        <v>3586096</v>
      </c>
      <c r="E3291">
        <f t="shared" si="257"/>
        <v>13</v>
      </c>
      <c r="F3291">
        <f t="shared" si="258"/>
        <v>1</v>
      </c>
      <c r="G3291">
        <f t="shared" si="259"/>
        <v>0</v>
      </c>
    </row>
    <row r="3292" spans="1:7">
      <c r="A3292" t="s">
        <v>9740</v>
      </c>
      <c r="B3292" t="s">
        <v>16</v>
      </c>
      <c r="C3292" t="str">
        <f t="shared" si="255"/>
        <v>3586109</v>
      </c>
      <c r="D3292" t="str">
        <f t="shared" si="256"/>
        <v>3586519</v>
      </c>
      <c r="E3292">
        <f t="shared" si="257"/>
        <v>0</v>
      </c>
      <c r="F3292">
        <f t="shared" si="258"/>
        <v>1</v>
      </c>
      <c r="G3292">
        <f t="shared" si="259"/>
        <v>0</v>
      </c>
    </row>
    <row r="3293" spans="1:7">
      <c r="A3293" t="s">
        <v>9744</v>
      </c>
      <c r="B3293" t="s">
        <v>16</v>
      </c>
      <c r="C3293" t="str">
        <f t="shared" si="255"/>
        <v>3586519</v>
      </c>
      <c r="D3293" t="str">
        <f t="shared" si="256"/>
        <v>3586710</v>
      </c>
      <c r="E3293">
        <f t="shared" si="257"/>
        <v>0</v>
      </c>
      <c r="F3293">
        <f t="shared" si="258"/>
        <v>1</v>
      </c>
      <c r="G3293">
        <f t="shared" si="259"/>
        <v>0</v>
      </c>
    </row>
    <row r="3294" spans="1:7">
      <c r="A3294" t="s">
        <v>9748</v>
      </c>
      <c r="B3294" t="s">
        <v>16</v>
      </c>
      <c r="C3294" t="str">
        <f t="shared" si="255"/>
        <v>3586710</v>
      </c>
      <c r="D3294" t="str">
        <f t="shared" si="256"/>
        <v>3586964</v>
      </c>
      <c r="E3294">
        <f t="shared" si="257"/>
        <v>234</v>
      </c>
      <c r="F3294">
        <f t="shared" si="258"/>
        <v>0</v>
      </c>
      <c r="G3294">
        <f t="shared" si="259"/>
        <v>0</v>
      </c>
    </row>
    <row r="3295" spans="1:7">
      <c r="A3295" t="s">
        <v>9752</v>
      </c>
      <c r="B3295" t="s">
        <v>16</v>
      </c>
      <c r="C3295" t="str">
        <f t="shared" si="255"/>
        <v>3587198</v>
      </c>
      <c r="D3295" t="str">
        <f t="shared" si="256"/>
        <v>3587512</v>
      </c>
      <c r="E3295">
        <f t="shared" si="257"/>
        <v>11</v>
      </c>
      <c r="F3295">
        <f t="shared" si="258"/>
        <v>1</v>
      </c>
      <c r="G3295">
        <f t="shared" si="259"/>
        <v>1</v>
      </c>
    </row>
    <row r="3296" spans="1:7">
      <c r="A3296" t="s">
        <v>9756</v>
      </c>
      <c r="B3296" t="s">
        <v>16</v>
      </c>
      <c r="C3296" t="str">
        <f t="shared" si="255"/>
        <v>3587523</v>
      </c>
      <c r="D3296" t="str">
        <f t="shared" si="256"/>
        <v>3587837</v>
      </c>
      <c r="E3296">
        <f t="shared" si="257"/>
        <v>125</v>
      </c>
      <c r="F3296">
        <f t="shared" si="258"/>
        <v>1</v>
      </c>
      <c r="G3296">
        <f t="shared" si="259"/>
        <v>0</v>
      </c>
    </row>
    <row r="3297" spans="1:7">
      <c r="A3297" t="s">
        <v>9760</v>
      </c>
      <c r="B3297" t="s">
        <v>16</v>
      </c>
      <c r="C3297" t="str">
        <f t="shared" si="255"/>
        <v>3587962</v>
      </c>
      <c r="D3297" t="str">
        <f t="shared" si="256"/>
        <v>3588390</v>
      </c>
      <c r="E3297">
        <f t="shared" si="257"/>
        <v>28</v>
      </c>
      <c r="F3297">
        <f t="shared" si="258"/>
        <v>1</v>
      </c>
      <c r="G3297">
        <f t="shared" si="259"/>
        <v>0</v>
      </c>
    </row>
    <row r="3298" spans="1:7">
      <c r="A3298" t="s">
        <v>9764</v>
      </c>
      <c r="B3298" t="s">
        <v>16</v>
      </c>
      <c r="C3298" t="str">
        <f t="shared" si="255"/>
        <v>3588418</v>
      </c>
      <c r="D3298" t="str">
        <f t="shared" si="256"/>
        <v>3588708</v>
      </c>
      <c r="E3298">
        <f t="shared" si="257"/>
        <v>39</v>
      </c>
      <c r="F3298">
        <f t="shared" si="258"/>
        <v>1</v>
      </c>
      <c r="G3298">
        <f t="shared" si="259"/>
        <v>0</v>
      </c>
    </row>
    <row r="3299" spans="1:7">
      <c r="A3299" t="s">
        <v>9768</v>
      </c>
      <c r="B3299" t="s">
        <v>16</v>
      </c>
      <c r="C3299" t="str">
        <f t="shared" si="255"/>
        <v>3588747</v>
      </c>
      <c r="D3299" t="str">
        <f t="shared" si="256"/>
        <v>3589133</v>
      </c>
      <c r="E3299">
        <f t="shared" si="257"/>
        <v>15</v>
      </c>
      <c r="F3299">
        <f t="shared" si="258"/>
        <v>1</v>
      </c>
      <c r="G3299">
        <f t="shared" si="259"/>
        <v>0</v>
      </c>
    </row>
    <row r="3300" spans="1:7">
      <c r="A3300" t="s">
        <v>9772</v>
      </c>
      <c r="B3300" t="s">
        <v>16</v>
      </c>
      <c r="C3300" t="str">
        <f t="shared" si="255"/>
        <v>3589148</v>
      </c>
      <c r="D3300" t="str">
        <f t="shared" si="256"/>
        <v>3589681</v>
      </c>
      <c r="E3300">
        <f t="shared" si="257"/>
        <v>10</v>
      </c>
      <c r="F3300">
        <f t="shared" si="258"/>
        <v>1</v>
      </c>
      <c r="G3300">
        <f t="shared" si="259"/>
        <v>0</v>
      </c>
    </row>
    <row r="3301" spans="1:7">
      <c r="A3301" t="s">
        <v>9776</v>
      </c>
      <c r="B3301" t="s">
        <v>16</v>
      </c>
      <c r="C3301" t="str">
        <f t="shared" si="255"/>
        <v>3589691</v>
      </c>
      <c r="D3301" t="str">
        <f t="shared" si="256"/>
        <v>3590044</v>
      </c>
      <c r="E3301">
        <f t="shared" si="257"/>
        <v>15</v>
      </c>
      <c r="F3301">
        <f t="shared" si="258"/>
        <v>1</v>
      </c>
      <c r="G3301">
        <f t="shared" si="259"/>
        <v>0</v>
      </c>
    </row>
    <row r="3302" spans="1:7">
      <c r="A3302" t="s">
        <v>9780</v>
      </c>
      <c r="B3302" t="s">
        <v>16</v>
      </c>
      <c r="C3302" t="str">
        <f t="shared" si="255"/>
        <v>3590059</v>
      </c>
      <c r="D3302" t="str">
        <f t="shared" si="256"/>
        <v>3590559</v>
      </c>
      <c r="E3302">
        <f t="shared" si="257"/>
        <v>6</v>
      </c>
      <c r="F3302">
        <f t="shared" si="258"/>
        <v>1</v>
      </c>
      <c r="G3302">
        <f t="shared" si="259"/>
        <v>0</v>
      </c>
    </row>
    <row r="3303" spans="1:7">
      <c r="A3303" t="s">
        <v>9784</v>
      </c>
      <c r="B3303" t="s">
        <v>16</v>
      </c>
      <c r="C3303" t="str">
        <f t="shared" si="255"/>
        <v>3590565</v>
      </c>
      <c r="D3303" t="str">
        <f t="shared" si="256"/>
        <v>3590744</v>
      </c>
      <c r="E3303">
        <f t="shared" si="257"/>
        <v>4</v>
      </c>
      <c r="F3303">
        <f t="shared" si="258"/>
        <v>1</v>
      </c>
      <c r="G3303">
        <f t="shared" si="259"/>
        <v>0</v>
      </c>
    </row>
    <row r="3304" spans="1:7">
      <c r="A3304" t="s">
        <v>9788</v>
      </c>
      <c r="B3304" t="s">
        <v>16</v>
      </c>
      <c r="C3304" t="str">
        <f t="shared" si="255"/>
        <v>3590748</v>
      </c>
      <c r="D3304" t="str">
        <f t="shared" si="256"/>
        <v>3591182</v>
      </c>
      <c r="E3304">
        <f t="shared" si="257"/>
        <v>8</v>
      </c>
      <c r="F3304">
        <f t="shared" si="258"/>
        <v>1</v>
      </c>
      <c r="G3304">
        <f t="shared" si="259"/>
        <v>0</v>
      </c>
    </row>
    <row r="3305" spans="1:7">
      <c r="A3305" t="s">
        <v>9792</v>
      </c>
      <c r="B3305" t="s">
        <v>16</v>
      </c>
      <c r="C3305" t="str">
        <f t="shared" si="255"/>
        <v>3591190</v>
      </c>
      <c r="D3305" t="str">
        <f t="shared" si="256"/>
        <v>3592512</v>
      </c>
      <c r="E3305">
        <f t="shared" si="257"/>
        <v>306</v>
      </c>
      <c r="F3305">
        <f t="shared" si="258"/>
        <v>0</v>
      </c>
      <c r="G3305">
        <f t="shared" si="259"/>
        <v>0</v>
      </c>
    </row>
    <row r="3306" spans="1:7">
      <c r="A3306" t="s">
        <v>9796</v>
      </c>
      <c r="B3306" t="s">
        <v>16</v>
      </c>
      <c r="C3306" t="str">
        <f t="shared" si="255"/>
        <v>3592818</v>
      </c>
      <c r="D3306" t="str">
        <f t="shared" si="256"/>
        <v>3593174</v>
      </c>
      <c r="E3306">
        <f t="shared" si="257"/>
        <v>17</v>
      </c>
      <c r="F3306">
        <f t="shared" si="258"/>
        <v>1</v>
      </c>
      <c r="G3306">
        <f t="shared" si="259"/>
        <v>1</v>
      </c>
    </row>
    <row r="3307" spans="1:7">
      <c r="A3307" t="s">
        <v>9800</v>
      </c>
      <c r="B3307" t="s">
        <v>16</v>
      </c>
      <c r="C3307" t="str">
        <f t="shared" si="255"/>
        <v>3593191</v>
      </c>
      <c r="D3307" t="str">
        <f t="shared" si="256"/>
        <v>3593580</v>
      </c>
      <c r="E3307">
        <f t="shared" si="257"/>
        <v>49</v>
      </c>
      <c r="F3307">
        <f t="shared" si="258"/>
        <v>1</v>
      </c>
      <c r="G3307">
        <f t="shared" si="259"/>
        <v>0</v>
      </c>
    </row>
    <row r="3308" spans="1:7">
      <c r="A3308" t="s">
        <v>9804</v>
      </c>
      <c r="B3308" t="s">
        <v>16</v>
      </c>
      <c r="C3308" t="str">
        <f t="shared" si="255"/>
        <v>3593629</v>
      </c>
      <c r="D3308" t="str">
        <f t="shared" si="256"/>
        <v>3594237</v>
      </c>
      <c r="E3308">
        <f t="shared" si="257"/>
        <v>101</v>
      </c>
      <c r="F3308">
        <f t="shared" si="258"/>
        <v>1</v>
      </c>
      <c r="G3308">
        <f t="shared" si="259"/>
        <v>0</v>
      </c>
    </row>
    <row r="3309" spans="1:7">
      <c r="A3309" t="s">
        <v>9808</v>
      </c>
      <c r="B3309" t="s">
        <v>16</v>
      </c>
      <c r="C3309" t="str">
        <f t="shared" si="255"/>
        <v>3594338</v>
      </c>
      <c r="D3309" t="str">
        <f t="shared" si="256"/>
        <v>3595252</v>
      </c>
      <c r="E3309">
        <f t="shared" si="257"/>
        <v>38</v>
      </c>
      <c r="F3309">
        <f t="shared" si="258"/>
        <v>1</v>
      </c>
      <c r="G3309">
        <f t="shared" si="259"/>
        <v>0</v>
      </c>
    </row>
    <row r="3310" spans="1:7">
      <c r="A3310" t="s">
        <v>9812</v>
      </c>
      <c r="B3310" t="s">
        <v>16</v>
      </c>
      <c r="C3310" t="str">
        <f t="shared" si="255"/>
        <v>3595290</v>
      </c>
      <c r="D3310" t="str">
        <f t="shared" si="256"/>
        <v>3595676</v>
      </c>
      <c r="E3310">
        <f t="shared" si="257"/>
        <v>263</v>
      </c>
      <c r="F3310">
        <f t="shared" si="258"/>
        <v>0</v>
      </c>
      <c r="G3310">
        <f t="shared" si="259"/>
        <v>0</v>
      </c>
    </row>
    <row r="3311" spans="1:7">
      <c r="A3311" t="s">
        <v>9816</v>
      </c>
      <c r="B3311" t="s">
        <v>16</v>
      </c>
      <c r="C3311" t="str">
        <f t="shared" si="255"/>
        <v>3595939</v>
      </c>
      <c r="D3311" t="str">
        <f t="shared" si="256"/>
        <v>3596352</v>
      </c>
      <c r="E3311">
        <f t="shared" si="257"/>
        <v>61</v>
      </c>
      <c r="F3311">
        <f t="shared" si="258"/>
        <v>1</v>
      </c>
      <c r="G3311">
        <f t="shared" si="259"/>
        <v>1</v>
      </c>
    </row>
    <row r="3312" spans="1:7">
      <c r="A3312" t="s">
        <v>9820</v>
      </c>
      <c r="B3312" t="s">
        <v>16</v>
      </c>
      <c r="C3312" t="str">
        <f t="shared" si="255"/>
        <v>3596413</v>
      </c>
      <c r="D3312" t="str">
        <f t="shared" si="256"/>
        <v>3596616</v>
      </c>
      <c r="E3312">
        <f t="shared" si="257"/>
        <v>4997</v>
      </c>
      <c r="F3312">
        <f t="shared" si="258"/>
        <v>0</v>
      </c>
      <c r="G3312">
        <f t="shared" si="259"/>
        <v>0</v>
      </c>
    </row>
    <row r="3313" spans="1:7">
      <c r="A3313" t="s">
        <v>9840</v>
      </c>
      <c r="B3313" t="s">
        <v>16</v>
      </c>
      <c r="C3313" t="str">
        <f t="shared" si="255"/>
        <v>3601613</v>
      </c>
      <c r="D3313" t="str">
        <f t="shared" si="256"/>
        <v>3602770</v>
      </c>
      <c r="E3313">
        <f t="shared" si="257"/>
        <v>19</v>
      </c>
      <c r="F3313">
        <f t="shared" si="258"/>
        <v>1</v>
      </c>
      <c r="G3313">
        <f t="shared" si="259"/>
        <v>1</v>
      </c>
    </row>
    <row r="3314" spans="1:7">
      <c r="A3314" t="s">
        <v>9842</v>
      </c>
      <c r="B3314" t="s">
        <v>16</v>
      </c>
      <c r="C3314" t="str">
        <f t="shared" si="255"/>
        <v>3602789</v>
      </c>
      <c r="D3314" t="str">
        <f t="shared" si="256"/>
        <v>3603346</v>
      </c>
      <c r="E3314">
        <f t="shared" si="257"/>
        <v>-7</v>
      </c>
      <c r="F3314">
        <f t="shared" si="258"/>
        <v>1</v>
      </c>
      <c r="G3314">
        <f t="shared" si="259"/>
        <v>0</v>
      </c>
    </row>
    <row r="3315" spans="1:7">
      <c r="A3315" t="s">
        <v>9844</v>
      </c>
      <c r="B3315" t="s">
        <v>16</v>
      </c>
      <c r="C3315" t="str">
        <f t="shared" si="255"/>
        <v>3603339</v>
      </c>
      <c r="D3315" t="str">
        <f t="shared" si="256"/>
        <v>3603908</v>
      </c>
      <c r="E3315">
        <f t="shared" si="257"/>
        <v>8</v>
      </c>
      <c r="F3315">
        <f t="shared" si="258"/>
        <v>1</v>
      </c>
      <c r="G3315">
        <f t="shared" si="259"/>
        <v>0</v>
      </c>
    </row>
    <row r="3316" spans="1:7">
      <c r="A3316" t="s">
        <v>9847</v>
      </c>
      <c r="B3316" t="s">
        <v>16</v>
      </c>
      <c r="C3316" t="str">
        <f t="shared" si="255"/>
        <v>3603916</v>
      </c>
      <c r="D3316" t="str">
        <f t="shared" si="256"/>
        <v>3604740</v>
      </c>
      <c r="E3316">
        <f t="shared" si="257"/>
        <v>-3</v>
      </c>
      <c r="F3316">
        <f t="shared" si="258"/>
        <v>1</v>
      </c>
      <c r="G3316">
        <f t="shared" si="259"/>
        <v>0</v>
      </c>
    </row>
    <row r="3317" spans="1:7">
      <c r="A3317" t="s">
        <v>9851</v>
      </c>
      <c r="B3317" t="s">
        <v>16</v>
      </c>
      <c r="C3317" t="str">
        <f t="shared" si="255"/>
        <v>3604737</v>
      </c>
      <c r="D3317" t="str">
        <f t="shared" si="256"/>
        <v>3605000</v>
      </c>
      <c r="E3317">
        <f t="shared" si="257"/>
        <v>6733</v>
      </c>
      <c r="F3317">
        <f t="shared" si="258"/>
        <v>0</v>
      </c>
      <c r="G3317">
        <f t="shared" si="259"/>
        <v>0</v>
      </c>
    </row>
    <row r="3318" spans="1:7">
      <c r="A3318" t="s">
        <v>9859</v>
      </c>
      <c r="B3318" t="s">
        <v>16</v>
      </c>
      <c r="C3318" t="str">
        <f t="shared" si="255"/>
        <v>3611733</v>
      </c>
      <c r="D3318" t="str">
        <f t="shared" si="256"/>
        <v>3612071</v>
      </c>
      <c r="E3318">
        <f t="shared" si="257"/>
        <v>2245</v>
      </c>
      <c r="F3318">
        <f t="shared" si="258"/>
        <v>0</v>
      </c>
      <c r="G3318">
        <f t="shared" si="259"/>
        <v>1</v>
      </c>
    </row>
    <row r="3319" spans="1:7">
      <c r="A3319" t="s">
        <v>9866</v>
      </c>
      <c r="B3319" t="s">
        <v>16</v>
      </c>
      <c r="C3319" t="str">
        <f t="shared" si="255"/>
        <v>3614316</v>
      </c>
      <c r="D3319" t="str">
        <f t="shared" si="256"/>
        <v>3615965</v>
      </c>
      <c r="E3319">
        <f t="shared" si="257"/>
        <v>96</v>
      </c>
      <c r="F3319">
        <f t="shared" si="258"/>
        <v>1</v>
      </c>
      <c r="G3319">
        <f t="shared" si="259"/>
        <v>1</v>
      </c>
    </row>
    <row r="3320" spans="1:7">
      <c r="A3320" t="s">
        <v>9870</v>
      </c>
      <c r="B3320" t="s">
        <v>16</v>
      </c>
      <c r="C3320" t="str">
        <f t="shared" si="255"/>
        <v>3616061</v>
      </c>
      <c r="D3320" t="str">
        <f t="shared" si="256"/>
        <v>3616240</v>
      </c>
      <c r="E3320">
        <f t="shared" si="257"/>
        <v>11</v>
      </c>
      <c r="F3320">
        <f t="shared" si="258"/>
        <v>1</v>
      </c>
      <c r="G3320">
        <f t="shared" si="259"/>
        <v>0</v>
      </c>
    </row>
    <row r="3321" spans="1:7">
      <c r="A3321" t="s">
        <v>9874</v>
      </c>
      <c r="B3321" t="s">
        <v>16</v>
      </c>
      <c r="C3321" t="str">
        <f t="shared" si="255"/>
        <v>3616251</v>
      </c>
      <c r="D3321" t="str">
        <f t="shared" si="256"/>
        <v>3617177</v>
      </c>
      <c r="E3321">
        <f t="shared" si="257"/>
        <v>73</v>
      </c>
      <c r="F3321">
        <f t="shared" si="258"/>
        <v>1</v>
      </c>
      <c r="G3321">
        <f t="shared" si="259"/>
        <v>0</v>
      </c>
    </row>
    <row r="3322" spans="1:7">
      <c r="A3322" t="s">
        <v>9878</v>
      </c>
      <c r="B3322" t="s">
        <v>16</v>
      </c>
      <c r="C3322" t="str">
        <f t="shared" si="255"/>
        <v>3617250</v>
      </c>
      <c r="D3322" t="str">
        <f t="shared" si="256"/>
        <v>3619100</v>
      </c>
      <c r="E3322">
        <f t="shared" si="257"/>
        <v>4</v>
      </c>
      <c r="F3322">
        <f t="shared" si="258"/>
        <v>1</v>
      </c>
      <c r="G3322">
        <f t="shared" si="259"/>
        <v>0</v>
      </c>
    </row>
    <row r="3323" spans="1:7">
      <c r="A3323" t="s">
        <v>9882</v>
      </c>
      <c r="B3323" t="s">
        <v>16</v>
      </c>
      <c r="C3323" t="str">
        <f t="shared" si="255"/>
        <v>3619104</v>
      </c>
      <c r="D3323" t="str">
        <f t="shared" si="256"/>
        <v>3620678</v>
      </c>
      <c r="E3323">
        <f t="shared" si="257"/>
        <v>1046</v>
      </c>
      <c r="F3323">
        <f t="shared" si="258"/>
        <v>0</v>
      </c>
      <c r="G3323">
        <f t="shared" si="259"/>
        <v>0</v>
      </c>
    </row>
    <row r="3324" spans="1:7">
      <c r="A3324" t="s">
        <v>9892</v>
      </c>
      <c r="B3324" t="s">
        <v>16</v>
      </c>
      <c r="C3324" t="str">
        <f t="shared" si="255"/>
        <v>3621724</v>
      </c>
      <c r="D3324" t="str">
        <f t="shared" si="256"/>
        <v>3623199</v>
      </c>
      <c r="E3324">
        <f t="shared" si="257"/>
        <v>950</v>
      </c>
      <c r="F3324">
        <f t="shared" si="258"/>
        <v>0</v>
      </c>
      <c r="G3324">
        <f t="shared" si="259"/>
        <v>1</v>
      </c>
    </row>
    <row r="3325" spans="1:7">
      <c r="A3325" t="s">
        <v>9901</v>
      </c>
      <c r="B3325" t="s">
        <v>16</v>
      </c>
      <c r="C3325" t="str">
        <f t="shared" si="255"/>
        <v>3624149</v>
      </c>
      <c r="D3325" t="str">
        <f t="shared" si="256"/>
        <v>3626170</v>
      </c>
      <c r="E3325">
        <f t="shared" si="257"/>
        <v>3005</v>
      </c>
      <c r="F3325">
        <f t="shared" si="258"/>
        <v>0</v>
      </c>
      <c r="G3325">
        <f t="shared" si="259"/>
        <v>1</v>
      </c>
    </row>
    <row r="3326" spans="1:7">
      <c r="A3326" t="s">
        <v>9913</v>
      </c>
      <c r="B3326" t="s">
        <v>16</v>
      </c>
      <c r="C3326" t="str">
        <f t="shared" si="255"/>
        <v>3629175</v>
      </c>
      <c r="D3326" t="str">
        <f t="shared" si="256"/>
        <v>3629501</v>
      </c>
      <c r="E3326">
        <f t="shared" si="257"/>
        <v>562</v>
      </c>
      <c r="F3326">
        <f t="shared" si="258"/>
        <v>0</v>
      </c>
      <c r="G3326">
        <f t="shared" si="259"/>
        <v>1</v>
      </c>
    </row>
    <row r="3327" spans="1:7">
      <c r="A3327" t="s">
        <v>9916</v>
      </c>
      <c r="B3327" t="s">
        <v>16</v>
      </c>
      <c r="C3327" t="str">
        <f t="shared" si="255"/>
        <v>3630063</v>
      </c>
      <c r="D3327" t="str">
        <f t="shared" si="256"/>
        <v>3631322</v>
      </c>
      <c r="E3327">
        <f t="shared" si="257"/>
        <v>124</v>
      </c>
      <c r="F3327">
        <f t="shared" si="258"/>
        <v>1</v>
      </c>
      <c r="G3327">
        <f t="shared" si="259"/>
        <v>1</v>
      </c>
    </row>
    <row r="3328" spans="1:7">
      <c r="A3328" t="s">
        <v>9920</v>
      </c>
      <c r="B3328" t="s">
        <v>16</v>
      </c>
      <c r="C3328" t="str">
        <f t="shared" si="255"/>
        <v>3631446</v>
      </c>
      <c r="D3328" t="str">
        <f t="shared" si="256"/>
        <v>3631589</v>
      </c>
      <c r="E3328">
        <f t="shared" si="257"/>
        <v>206</v>
      </c>
      <c r="F3328">
        <f t="shared" si="258"/>
        <v>0</v>
      </c>
      <c r="G3328">
        <f t="shared" si="259"/>
        <v>0</v>
      </c>
    </row>
    <row r="3329" spans="1:7">
      <c r="A3329" t="s">
        <v>9922</v>
      </c>
      <c r="B3329" t="s">
        <v>16</v>
      </c>
      <c r="C3329" t="str">
        <f t="shared" si="255"/>
        <v>3631795</v>
      </c>
      <c r="D3329" t="str">
        <f t="shared" si="256"/>
        <v>3632808</v>
      </c>
      <c r="E3329">
        <f t="shared" si="257"/>
        <v>24</v>
      </c>
      <c r="F3329">
        <f t="shared" si="258"/>
        <v>1</v>
      </c>
      <c r="G3329">
        <f t="shared" si="259"/>
        <v>1</v>
      </c>
    </row>
    <row r="3330" spans="1:7">
      <c r="A3330" t="s">
        <v>9926</v>
      </c>
      <c r="B3330" t="s">
        <v>16</v>
      </c>
      <c r="C3330" t="str">
        <f t="shared" si="255"/>
        <v>3632832</v>
      </c>
      <c r="D3330" t="str">
        <f t="shared" si="256"/>
        <v>3633890</v>
      </c>
      <c r="E3330">
        <f t="shared" si="257"/>
        <v>130</v>
      </c>
      <c r="F3330">
        <f t="shared" si="258"/>
        <v>1</v>
      </c>
      <c r="G3330">
        <f t="shared" si="259"/>
        <v>0</v>
      </c>
    </row>
    <row r="3331" spans="1:7">
      <c r="A3331" t="s">
        <v>9932</v>
      </c>
      <c r="B3331" t="s">
        <v>16</v>
      </c>
      <c r="C3331" t="str">
        <f t="shared" ref="C3331:C3394" si="260">LEFT(A3331,SEARCH(".",A3331)-1)</f>
        <v>3634020</v>
      </c>
      <c r="D3331" t="str">
        <f t="shared" ref="D3331:D3394" si="261">RIGHT(A3331,LEN(A3331)-SEARCH(".",A3331)-1)</f>
        <v>3635150</v>
      </c>
      <c r="E3331">
        <f t="shared" ref="E3331:E3394" si="262">C3332-D3331</f>
        <v>-3</v>
      </c>
      <c r="F3331">
        <f t="shared" ref="F3331:F3394" si="263">IF(E3331&lt;$K$2, 1, 0)</f>
        <v>1</v>
      </c>
      <c r="G3331">
        <f t="shared" si="259"/>
        <v>0</v>
      </c>
    </row>
    <row r="3332" spans="1:7">
      <c r="A3332" t="s">
        <v>9936</v>
      </c>
      <c r="B3332" t="s">
        <v>16</v>
      </c>
      <c r="C3332" t="str">
        <f t="shared" si="260"/>
        <v>3635147</v>
      </c>
      <c r="D3332" t="str">
        <f t="shared" si="261"/>
        <v>3636409</v>
      </c>
      <c r="E3332">
        <f t="shared" si="262"/>
        <v>-9</v>
      </c>
      <c r="F3332">
        <f t="shared" si="263"/>
        <v>1</v>
      </c>
      <c r="G3332">
        <f t="shared" ref="G3332:G3395" si="264">IF(F3331=1, 0,1)</f>
        <v>0</v>
      </c>
    </row>
    <row r="3333" spans="1:7">
      <c r="A3333" t="s">
        <v>9940</v>
      </c>
      <c r="B3333" t="s">
        <v>16</v>
      </c>
      <c r="C3333" t="str">
        <f t="shared" si="260"/>
        <v>3636400</v>
      </c>
      <c r="D3333" t="str">
        <f t="shared" si="261"/>
        <v>3637473</v>
      </c>
      <c r="E3333">
        <f t="shared" si="262"/>
        <v>16</v>
      </c>
      <c r="F3333">
        <f t="shared" si="263"/>
        <v>1</v>
      </c>
      <c r="G3333">
        <f t="shared" si="264"/>
        <v>0</v>
      </c>
    </row>
    <row r="3334" spans="1:7">
      <c r="A3334" t="s">
        <v>9944</v>
      </c>
      <c r="B3334" t="s">
        <v>16</v>
      </c>
      <c r="C3334" t="str">
        <f t="shared" si="260"/>
        <v>3637489</v>
      </c>
      <c r="D3334" t="str">
        <f t="shared" si="261"/>
        <v>3638373</v>
      </c>
      <c r="E3334">
        <f t="shared" si="262"/>
        <v>-22</v>
      </c>
      <c r="F3334">
        <f t="shared" si="263"/>
        <v>1</v>
      </c>
      <c r="G3334">
        <f t="shared" si="264"/>
        <v>0</v>
      </c>
    </row>
    <row r="3335" spans="1:7">
      <c r="A3335" t="s">
        <v>9946</v>
      </c>
      <c r="B3335" t="s">
        <v>16</v>
      </c>
      <c r="C3335" t="str">
        <f t="shared" si="260"/>
        <v>3638351</v>
      </c>
      <c r="D3335" t="str">
        <f t="shared" si="261"/>
        <v>3639064</v>
      </c>
      <c r="E3335">
        <f t="shared" si="262"/>
        <v>2</v>
      </c>
      <c r="F3335">
        <f t="shared" si="263"/>
        <v>1</v>
      </c>
      <c r="G3335">
        <f t="shared" si="264"/>
        <v>0</v>
      </c>
    </row>
    <row r="3336" spans="1:7">
      <c r="A3336" t="s">
        <v>9950</v>
      </c>
      <c r="B3336" t="s">
        <v>16</v>
      </c>
      <c r="C3336" t="str">
        <f t="shared" si="260"/>
        <v>3639066</v>
      </c>
      <c r="D3336" t="str">
        <f t="shared" si="261"/>
        <v>3640196</v>
      </c>
      <c r="E3336">
        <f t="shared" si="262"/>
        <v>110</v>
      </c>
      <c r="F3336">
        <f t="shared" si="263"/>
        <v>1</v>
      </c>
      <c r="G3336">
        <f t="shared" si="264"/>
        <v>0</v>
      </c>
    </row>
    <row r="3337" spans="1:7">
      <c r="A3337" t="s">
        <v>9954</v>
      </c>
      <c r="B3337" t="s">
        <v>16</v>
      </c>
      <c r="C3337" t="str">
        <f t="shared" si="260"/>
        <v>3640306</v>
      </c>
      <c r="D3337" t="str">
        <f t="shared" si="261"/>
        <v>3641454</v>
      </c>
      <c r="E3337">
        <f t="shared" si="262"/>
        <v>51</v>
      </c>
      <c r="F3337">
        <f t="shared" si="263"/>
        <v>1</v>
      </c>
      <c r="G3337">
        <f t="shared" si="264"/>
        <v>0</v>
      </c>
    </row>
    <row r="3338" spans="1:7">
      <c r="A3338" t="s">
        <v>9958</v>
      </c>
      <c r="B3338" t="s">
        <v>16</v>
      </c>
      <c r="C3338" t="str">
        <f t="shared" si="260"/>
        <v>3641505</v>
      </c>
      <c r="D3338" t="str">
        <f t="shared" si="261"/>
        <v>3642536</v>
      </c>
      <c r="E3338">
        <f t="shared" si="262"/>
        <v>-3</v>
      </c>
      <c r="F3338">
        <f t="shared" si="263"/>
        <v>1</v>
      </c>
      <c r="G3338">
        <f t="shared" si="264"/>
        <v>0</v>
      </c>
    </row>
    <row r="3339" spans="1:7">
      <c r="A3339" t="s">
        <v>9962</v>
      </c>
      <c r="B3339" t="s">
        <v>16</v>
      </c>
      <c r="C3339" t="str">
        <f t="shared" si="260"/>
        <v>3642533</v>
      </c>
      <c r="D3339" t="str">
        <f t="shared" si="261"/>
        <v>3643897</v>
      </c>
      <c r="E3339">
        <f t="shared" si="262"/>
        <v>63</v>
      </c>
      <c r="F3339">
        <f t="shared" si="263"/>
        <v>1</v>
      </c>
      <c r="G3339">
        <f t="shared" si="264"/>
        <v>0</v>
      </c>
    </row>
    <row r="3340" spans="1:7">
      <c r="A3340" t="s">
        <v>9966</v>
      </c>
      <c r="B3340" t="s">
        <v>16</v>
      </c>
      <c r="C3340" t="str">
        <f t="shared" si="260"/>
        <v>3643960</v>
      </c>
      <c r="D3340" t="str">
        <f t="shared" si="261"/>
        <v>3644634</v>
      </c>
      <c r="E3340">
        <f t="shared" si="262"/>
        <v>1618</v>
      </c>
      <c r="F3340">
        <f t="shared" si="263"/>
        <v>0</v>
      </c>
      <c r="G3340">
        <f t="shared" si="264"/>
        <v>0</v>
      </c>
    </row>
    <row r="3341" spans="1:7">
      <c r="A3341" t="s">
        <v>9970</v>
      </c>
      <c r="B3341" t="s">
        <v>16</v>
      </c>
      <c r="C3341" t="str">
        <f t="shared" si="260"/>
        <v>3646252</v>
      </c>
      <c r="D3341" t="str">
        <f t="shared" si="261"/>
        <v>3646569</v>
      </c>
      <c r="E3341">
        <f t="shared" si="262"/>
        <v>5231</v>
      </c>
      <c r="F3341">
        <f t="shared" si="263"/>
        <v>0</v>
      </c>
      <c r="G3341">
        <f t="shared" si="264"/>
        <v>1</v>
      </c>
    </row>
    <row r="3342" spans="1:7">
      <c r="A3342" t="s">
        <v>9988</v>
      </c>
      <c r="B3342" t="s">
        <v>16</v>
      </c>
      <c r="C3342" t="str">
        <f t="shared" si="260"/>
        <v>3651800</v>
      </c>
      <c r="D3342" t="str">
        <f t="shared" si="261"/>
        <v>3654397</v>
      </c>
      <c r="E3342">
        <f t="shared" si="262"/>
        <v>468</v>
      </c>
      <c r="F3342">
        <f t="shared" si="263"/>
        <v>0</v>
      </c>
      <c r="G3342">
        <f t="shared" si="264"/>
        <v>1</v>
      </c>
    </row>
    <row r="3343" spans="1:7">
      <c r="A3343" t="s">
        <v>9995</v>
      </c>
      <c r="B3343" t="s">
        <v>16</v>
      </c>
      <c r="C3343" t="str">
        <f t="shared" si="260"/>
        <v>3654865</v>
      </c>
      <c r="D3343" t="str">
        <f t="shared" si="261"/>
        <v>3655032</v>
      </c>
      <c r="E3343">
        <f t="shared" si="262"/>
        <v>42</v>
      </c>
      <c r="F3343">
        <f t="shared" si="263"/>
        <v>1</v>
      </c>
      <c r="G3343">
        <f t="shared" si="264"/>
        <v>1</v>
      </c>
    </row>
    <row r="3344" spans="1:7">
      <c r="A3344" t="s">
        <v>9997</v>
      </c>
      <c r="B3344" t="s">
        <v>16</v>
      </c>
      <c r="C3344" t="str">
        <f t="shared" si="260"/>
        <v>3655074</v>
      </c>
      <c r="D3344" t="str">
        <f t="shared" si="261"/>
        <v>3655898</v>
      </c>
      <c r="E3344">
        <f t="shared" si="262"/>
        <v>16</v>
      </c>
      <c r="F3344">
        <f t="shared" si="263"/>
        <v>1</v>
      </c>
      <c r="G3344">
        <f t="shared" si="264"/>
        <v>0</v>
      </c>
    </row>
    <row r="3345" spans="1:7">
      <c r="A3345" t="s">
        <v>10001</v>
      </c>
      <c r="B3345" t="s">
        <v>16</v>
      </c>
      <c r="C3345" t="str">
        <f t="shared" si="260"/>
        <v>3655914</v>
      </c>
      <c r="D3345" t="str">
        <f t="shared" si="261"/>
        <v>3656633</v>
      </c>
      <c r="E3345">
        <f t="shared" si="262"/>
        <v>-3</v>
      </c>
      <c r="F3345">
        <f t="shared" si="263"/>
        <v>1</v>
      </c>
      <c r="G3345">
        <f t="shared" si="264"/>
        <v>0</v>
      </c>
    </row>
    <row r="3346" spans="1:7">
      <c r="A3346" t="s">
        <v>10003</v>
      </c>
      <c r="B3346" t="s">
        <v>16</v>
      </c>
      <c r="C3346" t="str">
        <f t="shared" si="260"/>
        <v>3656630</v>
      </c>
      <c r="D3346" t="str">
        <f t="shared" si="261"/>
        <v>3657553</v>
      </c>
      <c r="E3346">
        <f t="shared" si="262"/>
        <v>0</v>
      </c>
      <c r="F3346">
        <f t="shared" si="263"/>
        <v>1</v>
      </c>
      <c r="G3346">
        <f t="shared" si="264"/>
        <v>0</v>
      </c>
    </row>
    <row r="3347" spans="1:7">
      <c r="A3347" t="s">
        <v>10007</v>
      </c>
      <c r="B3347" t="s">
        <v>16</v>
      </c>
      <c r="C3347" t="str">
        <f t="shared" si="260"/>
        <v>3657553</v>
      </c>
      <c r="D3347" t="str">
        <f t="shared" si="261"/>
        <v>3658269</v>
      </c>
      <c r="E3347">
        <f t="shared" si="262"/>
        <v>146</v>
      </c>
      <c r="F3347">
        <f t="shared" si="263"/>
        <v>1</v>
      </c>
      <c r="G3347">
        <f t="shared" si="264"/>
        <v>0</v>
      </c>
    </row>
    <row r="3348" spans="1:7">
      <c r="A3348" t="s">
        <v>10010</v>
      </c>
      <c r="B3348" t="s">
        <v>16</v>
      </c>
      <c r="C3348" t="str">
        <f t="shared" si="260"/>
        <v>3658415</v>
      </c>
      <c r="D3348" t="str">
        <f t="shared" si="261"/>
        <v>3660571</v>
      </c>
      <c r="E3348">
        <f t="shared" si="262"/>
        <v>156</v>
      </c>
      <c r="F3348">
        <f t="shared" si="263"/>
        <v>0</v>
      </c>
      <c r="G3348">
        <f t="shared" si="264"/>
        <v>0</v>
      </c>
    </row>
    <row r="3349" spans="1:7">
      <c r="A3349" t="s">
        <v>10014</v>
      </c>
      <c r="B3349" t="s">
        <v>16</v>
      </c>
      <c r="C3349" t="str">
        <f t="shared" si="260"/>
        <v>3660727</v>
      </c>
      <c r="D3349" t="str">
        <f t="shared" si="261"/>
        <v>3661128</v>
      </c>
      <c r="E3349">
        <f t="shared" si="262"/>
        <v>1744</v>
      </c>
      <c r="F3349">
        <f t="shared" si="263"/>
        <v>0</v>
      </c>
      <c r="G3349">
        <f t="shared" si="264"/>
        <v>1</v>
      </c>
    </row>
    <row r="3350" spans="1:7">
      <c r="A3350" t="s">
        <v>10022</v>
      </c>
      <c r="B3350" t="s">
        <v>16</v>
      </c>
      <c r="C3350" t="str">
        <f t="shared" si="260"/>
        <v>3662872</v>
      </c>
      <c r="D3350" t="str">
        <f t="shared" si="261"/>
        <v>3663747</v>
      </c>
      <c r="E3350">
        <f t="shared" si="262"/>
        <v>139</v>
      </c>
      <c r="F3350">
        <f t="shared" si="263"/>
        <v>1</v>
      </c>
      <c r="G3350">
        <f t="shared" si="264"/>
        <v>1</v>
      </c>
    </row>
    <row r="3351" spans="1:7">
      <c r="A3351" t="s">
        <v>10026</v>
      </c>
      <c r="B3351" t="s">
        <v>16</v>
      </c>
      <c r="C3351" t="str">
        <f t="shared" si="260"/>
        <v>3663886</v>
      </c>
      <c r="D3351" t="str">
        <f t="shared" si="261"/>
        <v>3665688</v>
      </c>
      <c r="E3351">
        <f t="shared" si="262"/>
        <v>45</v>
      </c>
      <c r="F3351">
        <f t="shared" si="263"/>
        <v>1</v>
      </c>
      <c r="G3351">
        <f t="shared" si="264"/>
        <v>0</v>
      </c>
    </row>
    <row r="3352" spans="1:7">
      <c r="A3352" t="s">
        <v>10030</v>
      </c>
      <c r="B3352" t="s">
        <v>16</v>
      </c>
      <c r="C3352" t="str">
        <f t="shared" si="260"/>
        <v>3665733</v>
      </c>
      <c r="D3352" t="str">
        <f t="shared" si="261"/>
        <v>3666713</v>
      </c>
      <c r="E3352">
        <f t="shared" si="262"/>
        <v>13</v>
      </c>
      <c r="F3352">
        <f t="shared" si="263"/>
        <v>1</v>
      </c>
      <c r="G3352">
        <f t="shared" si="264"/>
        <v>0</v>
      </c>
    </row>
    <row r="3353" spans="1:7">
      <c r="A3353" t="s">
        <v>10034</v>
      </c>
      <c r="B3353" t="s">
        <v>16</v>
      </c>
      <c r="C3353" t="str">
        <f t="shared" si="260"/>
        <v>3666726</v>
      </c>
      <c r="D3353" t="str">
        <f t="shared" si="261"/>
        <v>3667526</v>
      </c>
      <c r="E3353">
        <f t="shared" si="262"/>
        <v>12827</v>
      </c>
      <c r="F3353">
        <f t="shared" si="263"/>
        <v>0</v>
      </c>
      <c r="G3353">
        <f t="shared" si="264"/>
        <v>0</v>
      </c>
    </row>
    <row r="3354" spans="1:7">
      <c r="A3354" t="s">
        <v>10059</v>
      </c>
      <c r="B3354" t="s">
        <v>16</v>
      </c>
      <c r="C3354" t="str">
        <f t="shared" si="260"/>
        <v>3680353</v>
      </c>
      <c r="D3354" t="str">
        <f t="shared" si="261"/>
        <v>3680856</v>
      </c>
      <c r="E3354">
        <f t="shared" si="262"/>
        <v>3518</v>
      </c>
      <c r="F3354">
        <f t="shared" si="263"/>
        <v>0</v>
      </c>
      <c r="G3354">
        <f t="shared" si="264"/>
        <v>1</v>
      </c>
    </row>
    <row r="3355" spans="1:7">
      <c r="A3355" t="s">
        <v>10074</v>
      </c>
      <c r="B3355" t="s">
        <v>16</v>
      </c>
      <c r="C3355" t="str">
        <f t="shared" si="260"/>
        <v>3684374</v>
      </c>
      <c r="D3355" t="str">
        <f t="shared" si="261"/>
        <v>3684847</v>
      </c>
      <c r="E3355">
        <f t="shared" si="262"/>
        <v>35</v>
      </c>
      <c r="F3355">
        <f t="shared" si="263"/>
        <v>1</v>
      </c>
      <c r="G3355">
        <f t="shared" si="264"/>
        <v>1</v>
      </c>
    </row>
    <row r="3356" spans="1:7">
      <c r="A3356" t="s">
        <v>10077</v>
      </c>
      <c r="B3356" t="s">
        <v>16</v>
      </c>
      <c r="C3356" t="str">
        <f t="shared" si="260"/>
        <v>3684882</v>
      </c>
      <c r="D3356" t="str">
        <f t="shared" si="261"/>
        <v>3686177</v>
      </c>
      <c r="E3356">
        <f t="shared" si="262"/>
        <v>22</v>
      </c>
      <c r="F3356">
        <f t="shared" si="263"/>
        <v>1</v>
      </c>
      <c r="G3356">
        <f t="shared" si="264"/>
        <v>0</v>
      </c>
    </row>
    <row r="3357" spans="1:7">
      <c r="A3357" t="s">
        <v>10081</v>
      </c>
      <c r="B3357" t="s">
        <v>16</v>
      </c>
      <c r="C3357" t="str">
        <f t="shared" si="260"/>
        <v>3686199</v>
      </c>
      <c r="D3357" t="str">
        <f t="shared" si="261"/>
        <v>3688208</v>
      </c>
      <c r="E3357">
        <f t="shared" si="262"/>
        <v>-31</v>
      </c>
      <c r="F3357">
        <f t="shared" si="263"/>
        <v>1</v>
      </c>
      <c r="G3357">
        <f t="shared" si="264"/>
        <v>0</v>
      </c>
    </row>
    <row r="3358" spans="1:7">
      <c r="A3358" t="s">
        <v>10084</v>
      </c>
      <c r="B3358" t="s">
        <v>16</v>
      </c>
      <c r="C3358" t="str">
        <f t="shared" si="260"/>
        <v>3688177</v>
      </c>
      <c r="D3358" t="str">
        <f t="shared" si="261"/>
        <v>3689118</v>
      </c>
      <c r="E3358">
        <f t="shared" si="262"/>
        <v>110</v>
      </c>
      <c r="F3358">
        <f t="shared" si="263"/>
        <v>1</v>
      </c>
      <c r="G3358">
        <f t="shared" si="264"/>
        <v>0</v>
      </c>
    </row>
    <row r="3359" spans="1:7">
      <c r="A3359" t="s">
        <v>10088</v>
      </c>
      <c r="B3359" t="s">
        <v>16</v>
      </c>
      <c r="C3359" t="str">
        <f t="shared" si="260"/>
        <v>3689228</v>
      </c>
      <c r="D3359" t="str">
        <f t="shared" si="261"/>
        <v>3689518</v>
      </c>
      <c r="E3359">
        <f t="shared" si="262"/>
        <v>94</v>
      </c>
      <c r="F3359">
        <f t="shared" si="263"/>
        <v>1</v>
      </c>
      <c r="G3359">
        <f t="shared" si="264"/>
        <v>0</v>
      </c>
    </row>
    <row r="3360" spans="1:7">
      <c r="A3360" t="s">
        <v>10092</v>
      </c>
      <c r="B3360" t="s">
        <v>16</v>
      </c>
      <c r="C3360" t="str">
        <f t="shared" si="260"/>
        <v>3689612</v>
      </c>
      <c r="D3360" t="str">
        <f t="shared" si="261"/>
        <v>3690895</v>
      </c>
      <c r="E3360">
        <f t="shared" si="262"/>
        <v>93</v>
      </c>
      <c r="F3360">
        <f t="shared" si="263"/>
        <v>1</v>
      </c>
      <c r="G3360">
        <f t="shared" si="264"/>
        <v>0</v>
      </c>
    </row>
    <row r="3361" spans="1:7">
      <c r="A3361" t="s">
        <v>10096</v>
      </c>
      <c r="B3361" t="s">
        <v>16</v>
      </c>
      <c r="C3361" t="str">
        <f t="shared" si="260"/>
        <v>3690988</v>
      </c>
      <c r="D3361" t="str">
        <f t="shared" si="261"/>
        <v>3692262</v>
      </c>
      <c r="E3361">
        <f t="shared" si="262"/>
        <v>3</v>
      </c>
      <c r="F3361">
        <f t="shared" si="263"/>
        <v>1</v>
      </c>
      <c r="G3361">
        <f t="shared" si="264"/>
        <v>0</v>
      </c>
    </row>
    <row r="3362" spans="1:7">
      <c r="A3362" t="s">
        <v>10100</v>
      </c>
      <c r="B3362" t="s">
        <v>16</v>
      </c>
      <c r="C3362" t="str">
        <f t="shared" si="260"/>
        <v>3692265</v>
      </c>
      <c r="D3362" t="str">
        <f t="shared" si="261"/>
        <v>3693269</v>
      </c>
      <c r="E3362">
        <f t="shared" si="262"/>
        <v>440</v>
      </c>
      <c r="F3362">
        <f t="shared" si="263"/>
        <v>0</v>
      </c>
      <c r="G3362">
        <f t="shared" si="264"/>
        <v>0</v>
      </c>
    </row>
    <row r="3363" spans="1:7">
      <c r="A3363" t="s">
        <v>10104</v>
      </c>
      <c r="B3363" t="s">
        <v>16</v>
      </c>
      <c r="C3363" t="str">
        <f t="shared" si="260"/>
        <v>3693709</v>
      </c>
      <c r="D3363" t="str">
        <f t="shared" si="261"/>
        <v>3695019</v>
      </c>
      <c r="E3363">
        <f t="shared" si="262"/>
        <v>474</v>
      </c>
      <c r="F3363">
        <f t="shared" si="263"/>
        <v>0</v>
      </c>
      <c r="G3363">
        <f t="shared" si="264"/>
        <v>1</v>
      </c>
    </row>
    <row r="3364" spans="1:7">
      <c r="A3364" t="s">
        <v>10108</v>
      </c>
      <c r="B3364" t="s">
        <v>16</v>
      </c>
      <c r="C3364" t="str">
        <f t="shared" si="260"/>
        <v>3695493</v>
      </c>
      <c r="D3364" t="str">
        <f t="shared" si="261"/>
        <v>3695873</v>
      </c>
      <c r="E3364">
        <f t="shared" si="262"/>
        <v>39</v>
      </c>
      <c r="F3364">
        <f t="shared" si="263"/>
        <v>1</v>
      </c>
      <c r="G3364">
        <f t="shared" si="264"/>
        <v>1</v>
      </c>
    </row>
    <row r="3365" spans="1:7">
      <c r="A3365" t="s">
        <v>10111</v>
      </c>
      <c r="B3365" t="s">
        <v>16</v>
      </c>
      <c r="C3365" t="str">
        <f t="shared" si="260"/>
        <v>3695912</v>
      </c>
      <c r="D3365" t="str">
        <f t="shared" si="261"/>
        <v>3698401</v>
      </c>
      <c r="E3365">
        <f t="shared" si="262"/>
        <v>104</v>
      </c>
      <c r="F3365">
        <f t="shared" si="263"/>
        <v>1</v>
      </c>
      <c r="G3365">
        <f t="shared" si="264"/>
        <v>0</v>
      </c>
    </row>
    <row r="3366" spans="1:7">
      <c r="A3366" t="s">
        <v>10115</v>
      </c>
      <c r="B3366" t="s">
        <v>16</v>
      </c>
      <c r="C3366" t="str">
        <f t="shared" si="260"/>
        <v>3698505</v>
      </c>
      <c r="D3366" t="str">
        <f t="shared" si="261"/>
        <v>3699248</v>
      </c>
      <c r="E3366">
        <f t="shared" si="262"/>
        <v>161</v>
      </c>
      <c r="F3366">
        <f t="shared" si="263"/>
        <v>0</v>
      </c>
      <c r="G3366">
        <f t="shared" si="264"/>
        <v>0</v>
      </c>
    </row>
    <row r="3367" spans="1:7">
      <c r="A3367" t="s">
        <v>10119</v>
      </c>
      <c r="B3367" t="s">
        <v>16</v>
      </c>
      <c r="C3367" t="str">
        <f t="shared" si="260"/>
        <v>3699409</v>
      </c>
      <c r="D3367" t="str">
        <f t="shared" si="261"/>
        <v>3699804</v>
      </c>
      <c r="E3367">
        <f t="shared" si="262"/>
        <v>9</v>
      </c>
      <c r="F3367">
        <f t="shared" si="263"/>
        <v>1</v>
      </c>
      <c r="G3367">
        <f t="shared" si="264"/>
        <v>1</v>
      </c>
    </row>
    <row r="3368" spans="1:7">
      <c r="A3368" t="s">
        <v>10123</v>
      </c>
      <c r="B3368" t="s">
        <v>16</v>
      </c>
      <c r="C3368" t="str">
        <f t="shared" si="260"/>
        <v>3699813</v>
      </c>
      <c r="D3368" t="str">
        <f t="shared" si="261"/>
        <v>3700130</v>
      </c>
      <c r="E3368">
        <f t="shared" si="262"/>
        <v>5</v>
      </c>
      <c r="F3368">
        <f t="shared" si="263"/>
        <v>1</v>
      </c>
      <c r="G3368">
        <f t="shared" si="264"/>
        <v>0</v>
      </c>
    </row>
    <row r="3369" spans="1:7">
      <c r="A3369" t="s">
        <v>10126</v>
      </c>
      <c r="B3369" t="s">
        <v>16</v>
      </c>
      <c r="C3369" t="str">
        <f t="shared" si="260"/>
        <v>3700135</v>
      </c>
      <c r="D3369" t="str">
        <f t="shared" si="261"/>
        <v>3700362</v>
      </c>
      <c r="E3369">
        <f t="shared" si="262"/>
        <v>44</v>
      </c>
      <c r="F3369">
        <f t="shared" si="263"/>
        <v>1</v>
      </c>
      <c r="G3369">
        <f t="shared" si="264"/>
        <v>0</v>
      </c>
    </row>
    <row r="3370" spans="1:7">
      <c r="A3370" t="s">
        <v>10130</v>
      </c>
      <c r="B3370" t="s">
        <v>16</v>
      </c>
      <c r="C3370" t="str">
        <f t="shared" si="260"/>
        <v>3700406</v>
      </c>
      <c r="D3370" t="str">
        <f t="shared" si="261"/>
        <v>3700855</v>
      </c>
      <c r="E3370">
        <f t="shared" si="262"/>
        <v>1129</v>
      </c>
      <c r="F3370">
        <f t="shared" si="263"/>
        <v>0</v>
      </c>
      <c r="G3370">
        <f t="shared" si="264"/>
        <v>0</v>
      </c>
    </row>
    <row r="3371" spans="1:7">
      <c r="A3371" t="s">
        <v>10136</v>
      </c>
      <c r="B3371" t="s">
        <v>16</v>
      </c>
      <c r="C3371" t="str">
        <f t="shared" si="260"/>
        <v>3701984</v>
      </c>
      <c r="D3371" t="str">
        <f t="shared" si="261"/>
        <v>3702232</v>
      </c>
      <c r="E3371">
        <f t="shared" si="262"/>
        <v>12</v>
      </c>
      <c r="F3371">
        <f t="shared" si="263"/>
        <v>1</v>
      </c>
      <c r="G3371">
        <f t="shared" si="264"/>
        <v>1</v>
      </c>
    </row>
    <row r="3372" spans="1:7">
      <c r="A3372" t="s">
        <v>10140</v>
      </c>
      <c r="B3372" t="s">
        <v>16</v>
      </c>
      <c r="C3372" t="str">
        <f t="shared" si="260"/>
        <v>3702244</v>
      </c>
      <c r="D3372" t="str">
        <f t="shared" si="261"/>
        <v>3702369</v>
      </c>
      <c r="E3372">
        <f t="shared" si="262"/>
        <v>37</v>
      </c>
      <c r="F3372">
        <f t="shared" si="263"/>
        <v>1</v>
      </c>
      <c r="G3372">
        <f t="shared" si="264"/>
        <v>0</v>
      </c>
    </row>
    <row r="3373" spans="1:7">
      <c r="A3373" t="s">
        <v>10142</v>
      </c>
      <c r="B3373" t="s">
        <v>16</v>
      </c>
      <c r="C3373" t="str">
        <f t="shared" si="260"/>
        <v>3702406</v>
      </c>
      <c r="D3373" t="str">
        <f t="shared" si="261"/>
        <v>3703020</v>
      </c>
      <c r="E3373">
        <f t="shared" si="262"/>
        <v>469</v>
      </c>
      <c r="F3373">
        <f t="shared" si="263"/>
        <v>0</v>
      </c>
      <c r="G3373">
        <f t="shared" si="264"/>
        <v>0</v>
      </c>
    </row>
    <row r="3374" spans="1:7">
      <c r="A3374" t="s">
        <v>10146</v>
      </c>
      <c r="B3374" t="s">
        <v>16</v>
      </c>
      <c r="C3374" t="str">
        <f t="shared" si="260"/>
        <v>3703489</v>
      </c>
      <c r="D3374" t="str">
        <f t="shared" si="261"/>
        <v>3704775</v>
      </c>
      <c r="E3374">
        <f t="shared" si="262"/>
        <v>1842</v>
      </c>
      <c r="F3374">
        <f t="shared" si="263"/>
        <v>0</v>
      </c>
      <c r="G3374">
        <f t="shared" si="264"/>
        <v>1</v>
      </c>
    </row>
    <row r="3375" spans="1:7">
      <c r="A3375" t="s">
        <v>10152</v>
      </c>
      <c r="B3375" t="s">
        <v>16</v>
      </c>
      <c r="C3375" t="str">
        <f t="shared" si="260"/>
        <v>3706617</v>
      </c>
      <c r="D3375" t="str">
        <f t="shared" si="261"/>
        <v>3707237</v>
      </c>
      <c r="E3375">
        <f t="shared" si="262"/>
        <v>139</v>
      </c>
      <c r="F3375">
        <f t="shared" si="263"/>
        <v>1</v>
      </c>
      <c r="G3375">
        <f t="shared" si="264"/>
        <v>1</v>
      </c>
    </row>
    <row r="3376" spans="1:7">
      <c r="A3376" t="s">
        <v>10156</v>
      </c>
      <c r="B3376" t="s">
        <v>16</v>
      </c>
      <c r="C3376" t="str">
        <f t="shared" si="260"/>
        <v>3707376</v>
      </c>
      <c r="D3376" t="str">
        <f t="shared" si="261"/>
        <v>3708116</v>
      </c>
      <c r="E3376">
        <f t="shared" si="262"/>
        <v>902</v>
      </c>
      <c r="F3376">
        <f t="shared" si="263"/>
        <v>0</v>
      </c>
      <c r="G3376">
        <f t="shared" si="264"/>
        <v>0</v>
      </c>
    </row>
    <row r="3377" spans="1:7">
      <c r="A3377" t="s">
        <v>10162</v>
      </c>
      <c r="B3377" t="s">
        <v>16</v>
      </c>
      <c r="C3377" t="str">
        <f t="shared" si="260"/>
        <v>3709018</v>
      </c>
      <c r="D3377" t="str">
        <f t="shared" si="261"/>
        <v>3709224</v>
      </c>
      <c r="E3377">
        <f t="shared" si="262"/>
        <v>2385</v>
      </c>
      <c r="F3377">
        <f t="shared" si="263"/>
        <v>0</v>
      </c>
      <c r="G3377">
        <f t="shared" si="264"/>
        <v>1</v>
      </c>
    </row>
    <row r="3378" spans="1:7">
      <c r="A3378" t="s">
        <v>10170</v>
      </c>
      <c r="B3378" t="s">
        <v>16</v>
      </c>
      <c r="C3378" t="str">
        <f t="shared" si="260"/>
        <v>3711609</v>
      </c>
      <c r="D3378" t="str">
        <f t="shared" si="261"/>
        <v>3713351</v>
      </c>
      <c r="E3378">
        <f t="shared" si="262"/>
        <v>-3</v>
      </c>
      <c r="F3378">
        <f t="shared" si="263"/>
        <v>1</v>
      </c>
      <c r="G3378">
        <f t="shared" si="264"/>
        <v>1</v>
      </c>
    </row>
    <row r="3379" spans="1:7">
      <c r="A3379" t="s">
        <v>10173</v>
      </c>
      <c r="B3379" t="s">
        <v>16</v>
      </c>
      <c r="C3379" t="str">
        <f t="shared" si="260"/>
        <v>3713348</v>
      </c>
      <c r="D3379" t="str">
        <f t="shared" si="261"/>
        <v>3717169</v>
      </c>
      <c r="E3379">
        <f t="shared" si="262"/>
        <v>60</v>
      </c>
      <c r="F3379">
        <f t="shared" si="263"/>
        <v>1</v>
      </c>
      <c r="G3379">
        <f t="shared" si="264"/>
        <v>0</v>
      </c>
    </row>
    <row r="3380" spans="1:7">
      <c r="A3380" t="s">
        <v>10175</v>
      </c>
      <c r="B3380" t="s">
        <v>16</v>
      </c>
      <c r="C3380" t="str">
        <f t="shared" si="260"/>
        <v>3717229</v>
      </c>
      <c r="D3380" t="str">
        <f t="shared" si="261"/>
        <v>3717522</v>
      </c>
      <c r="E3380">
        <f t="shared" si="262"/>
        <v>254</v>
      </c>
      <c r="F3380">
        <f t="shared" si="263"/>
        <v>0</v>
      </c>
      <c r="G3380">
        <f t="shared" si="264"/>
        <v>0</v>
      </c>
    </row>
    <row r="3381" spans="1:7">
      <c r="A3381" t="s">
        <v>10177</v>
      </c>
      <c r="B3381" t="s">
        <v>16</v>
      </c>
      <c r="C3381" t="str">
        <f t="shared" si="260"/>
        <v>3717776</v>
      </c>
      <c r="D3381" t="str">
        <f t="shared" si="261"/>
        <v>3718039</v>
      </c>
      <c r="E3381">
        <f t="shared" si="262"/>
        <v>47</v>
      </c>
      <c r="F3381">
        <f t="shared" si="263"/>
        <v>1</v>
      </c>
      <c r="G3381">
        <f t="shared" si="264"/>
        <v>1</v>
      </c>
    </row>
    <row r="3382" spans="1:7">
      <c r="A3382" t="s">
        <v>10179</v>
      </c>
      <c r="B3382" t="s">
        <v>16</v>
      </c>
      <c r="C3382" t="str">
        <f t="shared" si="260"/>
        <v>3718086</v>
      </c>
      <c r="D3382" t="str">
        <f t="shared" si="261"/>
        <v>3719378</v>
      </c>
      <c r="E3382">
        <f t="shared" si="262"/>
        <v>9</v>
      </c>
      <c r="F3382">
        <f t="shared" si="263"/>
        <v>1</v>
      </c>
      <c r="G3382">
        <f t="shared" si="264"/>
        <v>0</v>
      </c>
    </row>
    <row r="3383" spans="1:7">
      <c r="A3383" t="s">
        <v>10182</v>
      </c>
      <c r="B3383" t="s">
        <v>16</v>
      </c>
      <c r="C3383" t="str">
        <f t="shared" si="260"/>
        <v>3719387</v>
      </c>
      <c r="D3383" t="str">
        <f t="shared" si="261"/>
        <v>3720580</v>
      </c>
      <c r="E3383">
        <f t="shared" si="262"/>
        <v>1978</v>
      </c>
      <c r="F3383">
        <f t="shared" si="263"/>
        <v>0</v>
      </c>
      <c r="G3383">
        <f t="shared" si="264"/>
        <v>0</v>
      </c>
    </row>
    <row r="3384" spans="1:7">
      <c r="A3384" t="s">
        <v>10192</v>
      </c>
      <c r="B3384" t="s">
        <v>16</v>
      </c>
      <c r="C3384" t="str">
        <f t="shared" si="260"/>
        <v>3722558</v>
      </c>
      <c r="D3384" t="str">
        <f t="shared" si="261"/>
        <v>3723937</v>
      </c>
      <c r="E3384">
        <f t="shared" si="262"/>
        <v>927</v>
      </c>
      <c r="F3384">
        <f t="shared" si="263"/>
        <v>0</v>
      </c>
      <c r="G3384">
        <f t="shared" si="264"/>
        <v>1</v>
      </c>
    </row>
    <row r="3385" spans="1:7">
      <c r="A3385" t="s">
        <v>10200</v>
      </c>
      <c r="B3385" t="s">
        <v>16</v>
      </c>
      <c r="C3385" t="str">
        <f t="shared" si="260"/>
        <v>3724864</v>
      </c>
      <c r="D3385" t="str">
        <f t="shared" si="261"/>
        <v>3725865</v>
      </c>
      <c r="E3385">
        <f t="shared" si="262"/>
        <v>553</v>
      </c>
      <c r="F3385">
        <f t="shared" si="263"/>
        <v>0</v>
      </c>
      <c r="G3385">
        <f t="shared" si="264"/>
        <v>1</v>
      </c>
    </row>
    <row r="3386" spans="1:7">
      <c r="A3386" t="s">
        <v>10206</v>
      </c>
      <c r="B3386" t="s">
        <v>16</v>
      </c>
      <c r="C3386" t="str">
        <f t="shared" si="260"/>
        <v>3726418</v>
      </c>
      <c r="D3386" t="str">
        <f t="shared" si="261"/>
        <v>3726765</v>
      </c>
      <c r="E3386">
        <f t="shared" si="262"/>
        <v>79</v>
      </c>
      <c r="F3386">
        <f t="shared" si="263"/>
        <v>1</v>
      </c>
      <c r="G3386">
        <f t="shared" si="264"/>
        <v>1</v>
      </c>
    </row>
    <row r="3387" spans="1:7">
      <c r="A3387" t="s">
        <v>10208</v>
      </c>
      <c r="B3387" t="s">
        <v>16</v>
      </c>
      <c r="C3387" t="str">
        <f t="shared" si="260"/>
        <v>3726844</v>
      </c>
      <c r="D3387" t="str">
        <f t="shared" si="261"/>
        <v>3727260</v>
      </c>
      <c r="E3387">
        <f t="shared" si="262"/>
        <v>1281</v>
      </c>
      <c r="F3387">
        <f t="shared" si="263"/>
        <v>0</v>
      </c>
      <c r="G3387">
        <f t="shared" si="264"/>
        <v>0</v>
      </c>
    </row>
    <row r="3388" spans="1:7">
      <c r="A3388" t="s">
        <v>10215</v>
      </c>
      <c r="B3388" t="s">
        <v>16</v>
      </c>
      <c r="C3388" t="str">
        <f t="shared" si="260"/>
        <v>3728541</v>
      </c>
      <c r="D3388" t="str">
        <f t="shared" si="261"/>
        <v>3728849</v>
      </c>
      <c r="E3388">
        <f t="shared" si="262"/>
        <v>20</v>
      </c>
      <c r="F3388">
        <f t="shared" si="263"/>
        <v>1</v>
      </c>
      <c r="G3388">
        <f t="shared" si="264"/>
        <v>1</v>
      </c>
    </row>
    <row r="3389" spans="1:7">
      <c r="A3389" t="s">
        <v>10219</v>
      </c>
      <c r="B3389" t="s">
        <v>16</v>
      </c>
      <c r="C3389" t="str">
        <f t="shared" si="260"/>
        <v>3728869</v>
      </c>
      <c r="D3389" t="str">
        <f t="shared" si="261"/>
        <v>3729126</v>
      </c>
      <c r="E3389">
        <f t="shared" si="262"/>
        <v>132</v>
      </c>
      <c r="F3389">
        <f t="shared" si="263"/>
        <v>1</v>
      </c>
      <c r="G3389">
        <f t="shared" si="264"/>
        <v>0</v>
      </c>
    </row>
    <row r="3390" spans="1:7">
      <c r="A3390" t="s">
        <v>10223</v>
      </c>
      <c r="B3390" t="s">
        <v>16</v>
      </c>
      <c r="C3390" t="str">
        <f t="shared" si="260"/>
        <v>3729258</v>
      </c>
      <c r="D3390" t="str">
        <f t="shared" si="261"/>
        <v>3730427</v>
      </c>
      <c r="E3390">
        <f t="shared" si="262"/>
        <v>1967</v>
      </c>
      <c r="F3390">
        <f t="shared" si="263"/>
        <v>0</v>
      </c>
      <c r="G3390">
        <f t="shared" si="264"/>
        <v>0</v>
      </c>
    </row>
    <row r="3391" spans="1:7">
      <c r="A3391" t="s">
        <v>10231</v>
      </c>
      <c r="B3391" t="s">
        <v>16</v>
      </c>
      <c r="C3391" t="str">
        <f t="shared" si="260"/>
        <v>3732394</v>
      </c>
      <c r="D3391" t="str">
        <f t="shared" si="261"/>
        <v>3732870</v>
      </c>
      <c r="E3391">
        <f t="shared" si="262"/>
        <v>562</v>
      </c>
      <c r="F3391">
        <f t="shared" si="263"/>
        <v>0</v>
      </c>
      <c r="G3391">
        <f t="shared" si="264"/>
        <v>1</v>
      </c>
    </row>
    <row r="3392" spans="1:7">
      <c r="A3392" t="s">
        <v>10238</v>
      </c>
      <c r="B3392" t="s">
        <v>16</v>
      </c>
      <c r="C3392" t="str">
        <f t="shared" si="260"/>
        <v>3733432</v>
      </c>
      <c r="D3392" t="str">
        <f t="shared" si="261"/>
        <v>3734061</v>
      </c>
      <c r="E3392">
        <f t="shared" si="262"/>
        <v>150</v>
      </c>
      <c r="F3392">
        <f t="shared" si="263"/>
        <v>0</v>
      </c>
      <c r="G3392">
        <f t="shared" si="264"/>
        <v>1</v>
      </c>
    </row>
    <row r="3393" spans="1:7">
      <c r="A3393" t="s">
        <v>10242</v>
      </c>
      <c r="B3393" t="s">
        <v>16</v>
      </c>
      <c r="C3393" t="str">
        <f t="shared" si="260"/>
        <v>3734211</v>
      </c>
      <c r="D3393" t="str">
        <f t="shared" si="261"/>
        <v>3736058</v>
      </c>
      <c r="E3393">
        <f t="shared" si="262"/>
        <v>82</v>
      </c>
      <c r="F3393">
        <f t="shared" si="263"/>
        <v>1</v>
      </c>
      <c r="G3393">
        <f t="shared" si="264"/>
        <v>1</v>
      </c>
    </row>
    <row r="3394" spans="1:7">
      <c r="A3394" t="s">
        <v>10245</v>
      </c>
      <c r="B3394" t="s">
        <v>16</v>
      </c>
      <c r="C3394" t="str">
        <f t="shared" si="260"/>
        <v>3736140</v>
      </c>
      <c r="D3394" t="str">
        <f t="shared" si="261"/>
        <v>3736982</v>
      </c>
      <c r="E3394">
        <f t="shared" si="262"/>
        <v>-3</v>
      </c>
      <c r="F3394">
        <f t="shared" si="263"/>
        <v>1</v>
      </c>
      <c r="G3394">
        <f t="shared" si="264"/>
        <v>0</v>
      </c>
    </row>
    <row r="3395" spans="1:7">
      <c r="A3395" t="s">
        <v>10249</v>
      </c>
      <c r="B3395" t="s">
        <v>16</v>
      </c>
      <c r="C3395" t="str">
        <f t="shared" ref="C3395:C3456" si="265">LEFT(A3395,SEARCH(".",A3395)-1)</f>
        <v>3736979</v>
      </c>
      <c r="D3395" t="str">
        <f t="shared" ref="D3395:D3456" si="266">RIGHT(A3395,LEN(A3395)-SEARCH(".",A3395)-1)</f>
        <v>3738316</v>
      </c>
      <c r="E3395">
        <f t="shared" ref="E3395:E3455" si="267">C3396-D3395</f>
        <v>167</v>
      </c>
      <c r="F3395">
        <f t="shared" ref="F3395:F3426" si="268">IF(E3395&lt;$K$2, 1, 0)</f>
        <v>0</v>
      </c>
      <c r="G3395">
        <f t="shared" si="264"/>
        <v>0</v>
      </c>
    </row>
    <row r="3396" spans="1:7">
      <c r="A3396" t="s">
        <v>10255</v>
      </c>
      <c r="B3396" t="s">
        <v>16</v>
      </c>
      <c r="C3396" t="str">
        <f t="shared" si="265"/>
        <v>3738483</v>
      </c>
      <c r="D3396" t="str">
        <f t="shared" si="266"/>
        <v>3738827</v>
      </c>
      <c r="E3396">
        <f t="shared" si="267"/>
        <v>485</v>
      </c>
      <c r="F3396">
        <f t="shared" si="268"/>
        <v>0</v>
      </c>
      <c r="G3396">
        <f t="shared" ref="G3396:G3455" si="269">IF(F3395=1, 0,1)</f>
        <v>1</v>
      </c>
    </row>
    <row r="3397" spans="1:7">
      <c r="A3397" t="s">
        <v>10259</v>
      </c>
      <c r="B3397" t="s">
        <v>16</v>
      </c>
      <c r="C3397" t="str">
        <f t="shared" si="265"/>
        <v>3739312</v>
      </c>
      <c r="D3397" t="str">
        <f t="shared" si="266"/>
        <v>3739770</v>
      </c>
      <c r="E3397">
        <f t="shared" si="267"/>
        <v>21</v>
      </c>
      <c r="F3397">
        <f t="shared" si="268"/>
        <v>1</v>
      </c>
      <c r="G3397">
        <f t="shared" si="269"/>
        <v>1</v>
      </c>
    </row>
    <row r="3398" spans="1:7">
      <c r="A3398" t="s">
        <v>10261</v>
      </c>
      <c r="B3398" t="s">
        <v>16</v>
      </c>
      <c r="C3398" t="str">
        <f t="shared" si="265"/>
        <v>3739791</v>
      </c>
      <c r="D3398" t="str">
        <f t="shared" si="266"/>
        <v>3741299</v>
      </c>
      <c r="E3398">
        <f t="shared" si="267"/>
        <v>23</v>
      </c>
      <c r="F3398">
        <f t="shared" si="268"/>
        <v>1</v>
      </c>
      <c r="G3398">
        <f t="shared" si="269"/>
        <v>0</v>
      </c>
    </row>
    <row r="3399" spans="1:7">
      <c r="A3399" t="s">
        <v>10265</v>
      </c>
      <c r="B3399" t="s">
        <v>16</v>
      </c>
      <c r="C3399" t="str">
        <f t="shared" si="265"/>
        <v>3741322</v>
      </c>
      <c r="D3399" t="str">
        <f t="shared" si="266"/>
        <v>3744072</v>
      </c>
      <c r="E3399">
        <f t="shared" si="267"/>
        <v>308</v>
      </c>
      <c r="F3399">
        <f t="shared" si="268"/>
        <v>0</v>
      </c>
      <c r="G3399">
        <f t="shared" si="269"/>
        <v>0</v>
      </c>
    </row>
    <row r="3400" spans="1:7">
      <c r="A3400" t="s">
        <v>10269</v>
      </c>
      <c r="B3400" t="s">
        <v>16</v>
      </c>
      <c r="C3400" t="str">
        <f t="shared" si="265"/>
        <v>3744380</v>
      </c>
      <c r="D3400" t="str">
        <f t="shared" si="266"/>
        <v>3744781</v>
      </c>
      <c r="E3400">
        <f t="shared" si="267"/>
        <v>0</v>
      </c>
      <c r="F3400">
        <f t="shared" si="268"/>
        <v>1</v>
      </c>
      <c r="G3400">
        <f t="shared" si="269"/>
        <v>1</v>
      </c>
    </row>
    <row r="3401" spans="1:7">
      <c r="A3401" t="s">
        <v>10273</v>
      </c>
      <c r="B3401" t="s">
        <v>16</v>
      </c>
      <c r="C3401" t="str">
        <f t="shared" si="265"/>
        <v>3744781</v>
      </c>
      <c r="D3401" t="str">
        <f t="shared" si="266"/>
        <v>3745737</v>
      </c>
      <c r="E3401">
        <f t="shared" si="267"/>
        <v>123</v>
      </c>
      <c r="F3401">
        <f t="shared" si="268"/>
        <v>1</v>
      </c>
      <c r="G3401">
        <f t="shared" si="269"/>
        <v>0</v>
      </c>
    </row>
    <row r="3402" spans="1:7">
      <c r="A3402" t="s">
        <v>10277</v>
      </c>
      <c r="B3402" t="s">
        <v>16</v>
      </c>
      <c r="C3402" t="str">
        <f t="shared" si="265"/>
        <v>3745860</v>
      </c>
      <c r="D3402" t="str">
        <f t="shared" si="266"/>
        <v>3746129</v>
      </c>
      <c r="E3402">
        <f t="shared" si="267"/>
        <v>333</v>
      </c>
      <c r="F3402">
        <f t="shared" si="268"/>
        <v>0</v>
      </c>
      <c r="G3402">
        <f t="shared" si="269"/>
        <v>0</v>
      </c>
    </row>
    <row r="3403" spans="1:7">
      <c r="A3403" t="s">
        <v>10281</v>
      </c>
      <c r="B3403" t="s">
        <v>16</v>
      </c>
      <c r="C3403" t="str">
        <f t="shared" si="265"/>
        <v>3746462</v>
      </c>
      <c r="D3403" t="str">
        <f t="shared" si="266"/>
        <v>3748528</v>
      </c>
      <c r="E3403">
        <f t="shared" si="267"/>
        <v>115</v>
      </c>
      <c r="F3403">
        <f t="shared" si="268"/>
        <v>1</v>
      </c>
      <c r="G3403">
        <f t="shared" si="269"/>
        <v>1</v>
      </c>
    </row>
    <row r="3404" spans="1:7">
      <c r="A3404" t="s">
        <v>10285</v>
      </c>
      <c r="B3404" t="s">
        <v>16</v>
      </c>
      <c r="C3404" t="str">
        <f t="shared" si="265"/>
        <v>3748643</v>
      </c>
      <c r="D3404" t="str">
        <f t="shared" si="266"/>
        <v>3749530</v>
      </c>
      <c r="E3404">
        <f t="shared" si="267"/>
        <v>172</v>
      </c>
      <c r="F3404">
        <f t="shared" si="268"/>
        <v>0</v>
      </c>
      <c r="G3404">
        <f t="shared" si="269"/>
        <v>0</v>
      </c>
    </row>
    <row r="3405" spans="1:7">
      <c r="A3405" t="s">
        <v>10289</v>
      </c>
      <c r="B3405" t="s">
        <v>16</v>
      </c>
      <c r="C3405" t="str">
        <f t="shared" si="265"/>
        <v>3749702</v>
      </c>
      <c r="D3405" t="str">
        <f t="shared" si="266"/>
        <v>3751537</v>
      </c>
      <c r="E3405">
        <f t="shared" si="267"/>
        <v>4537</v>
      </c>
      <c r="F3405">
        <f t="shared" si="268"/>
        <v>0</v>
      </c>
      <c r="G3405">
        <f t="shared" si="269"/>
        <v>1</v>
      </c>
    </row>
    <row r="3406" spans="1:7">
      <c r="A3406" t="s">
        <v>10304</v>
      </c>
      <c r="B3406" t="s">
        <v>16</v>
      </c>
      <c r="C3406" t="str">
        <f t="shared" si="265"/>
        <v>3756074</v>
      </c>
      <c r="D3406" t="str">
        <f t="shared" si="266"/>
        <v>3757045</v>
      </c>
      <c r="E3406">
        <f t="shared" si="267"/>
        <v>10</v>
      </c>
      <c r="F3406">
        <f t="shared" si="268"/>
        <v>1</v>
      </c>
      <c r="G3406">
        <f t="shared" si="269"/>
        <v>1</v>
      </c>
    </row>
    <row r="3407" spans="1:7">
      <c r="A3407" t="s">
        <v>10306</v>
      </c>
      <c r="B3407" t="s">
        <v>16</v>
      </c>
      <c r="C3407" t="str">
        <f t="shared" si="265"/>
        <v>3757055</v>
      </c>
      <c r="D3407" t="str">
        <f t="shared" si="266"/>
        <v>3758200</v>
      </c>
      <c r="E3407">
        <f t="shared" si="267"/>
        <v>-3</v>
      </c>
      <c r="F3407">
        <f t="shared" si="268"/>
        <v>1</v>
      </c>
      <c r="G3407">
        <f t="shared" si="269"/>
        <v>0</v>
      </c>
    </row>
    <row r="3408" spans="1:7">
      <c r="A3408" t="s">
        <v>10308</v>
      </c>
      <c r="B3408" t="s">
        <v>16</v>
      </c>
      <c r="C3408" t="str">
        <f t="shared" si="265"/>
        <v>3758197</v>
      </c>
      <c r="D3408" t="str">
        <f t="shared" si="266"/>
        <v>3759363</v>
      </c>
      <c r="E3408">
        <f t="shared" si="267"/>
        <v>608</v>
      </c>
      <c r="F3408">
        <f t="shared" si="268"/>
        <v>0</v>
      </c>
      <c r="G3408">
        <f t="shared" si="269"/>
        <v>0</v>
      </c>
    </row>
    <row r="3409" spans="1:7">
      <c r="A3409" t="s">
        <v>10310</v>
      </c>
      <c r="B3409" t="s">
        <v>16</v>
      </c>
      <c r="C3409" t="str">
        <f t="shared" si="265"/>
        <v>3759971</v>
      </c>
      <c r="D3409" t="str">
        <f t="shared" si="266"/>
        <v>3760510</v>
      </c>
      <c r="E3409">
        <f t="shared" si="267"/>
        <v>146</v>
      </c>
      <c r="F3409">
        <f t="shared" si="268"/>
        <v>1</v>
      </c>
      <c r="G3409">
        <f t="shared" si="269"/>
        <v>1</v>
      </c>
    </row>
    <row r="3410" spans="1:7">
      <c r="A3410" t="s">
        <v>10312</v>
      </c>
      <c r="B3410" t="s">
        <v>16</v>
      </c>
      <c r="C3410" t="str">
        <f t="shared" si="265"/>
        <v>3760656</v>
      </c>
      <c r="D3410" t="str">
        <f t="shared" si="266"/>
        <v>3761309</v>
      </c>
      <c r="E3410">
        <f t="shared" si="267"/>
        <v>38</v>
      </c>
      <c r="F3410">
        <f t="shared" si="268"/>
        <v>1</v>
      </c>
      <c r="G3410">
        <f t="shared" si="269"/>
        <v>0</v>
      </c>
    </row>
    <row r="3411" spans="1:7">
      <c r="A3411" t="s">
        <v>10314</v>
      </c>
      <c r="B3411" t="s">
        <v>16</v>
      </c>
      <c r="C3411" t="str">
        <f t="shared" si="265"/>
        <v>3761347</v>
      </c>
      <c r="D3411" t="str">
        <f t="shared" si="266"/>
        <v>3763968</v>
      </c>
      <c r="E3411">
        <f t="shared" si="267"/>
        <v>4</v>
      </c>
      <c r="F3411">
        <f t="shared" si="268"/>
        <v>1</v>
      </c>
      <c r="G3411">
        <f t="shared" si="269"/>
        <v>0</v>
      </c>
    </row>
    <row r="3412" spans="1:7">
      <c r="A3412" t="s">
        <v>10316</v>
      </c>
      <c r="B3412" t="s">
        <v>16</v>
      </c>
      <c r="C3412" t="str">
        <f t="shared" si="265"/>
        <v>3763972</v>
      </c>
      <c r="D3412" t="str">
        <f t="shared" si="266"/>
        <v>3764514</v>
      </c>
      <c r="E3412">
        <f t="shared" si="267"/>
        <v>88</v>
      </c>
      <c r="F3412">
        <f t="shared" si="268"/>
        <v>1</v>
      </c>
      <c r="G3412">
        <f t="shared" si="269"/>
        <v>0</v>
      </c>
    </row>
    <row r="3413" spans="1:7">
      <c r="A3413" t="s">
        <v>10318</v>
      </c>
      <c r="B3413" t="s">
        <v>16</v>
      </c>
      <c r="C3413" t="str">
        <f t="shared" si="265"/>
        <v>3764602</v>
      </c>
      <c r="D3413" t="str">
        <f t="shared" si="266"/>
        <v>3765042</v>
      </c>
      <c r="E3413">
        <f t="shared" si="267"/>
        <v>54</v>
      </c>
      <c r="F3413">
        <f t="shared" si="268"/>
        <v>1</v>
      </c>
      <c r="G3413">
        <f t="shared" si="269"/>
        <v>0</v>
      </c>
    </row>
    <row r="3414" spans="1:7">
      <c r="A3414" t="s">
        <v>10320</v>
      </c>
      <c r="B3414" t="s">
        <v>16</v>
      </c>
      <c r="C3414" t="str">
        <f t="shared" si="265"/>
        <v>3765096</v>
      </c>
      <c r="D3414" t="str">
        <f t="shared" si="266"/>
        <v>3766007</v>
      </c>
      <c r="E3414">
        <f t="shared" si="267"/>
        <v>2174</v>
      </c>
      <c r="F3414">
        <f t="shared" si="268"/>
        <v>0</v>
      </c>
      <c r="G3414">
        <f t="shared" si="269"/>
        <v>0</v>
      </c>
    </row>
    <row r="3415" spans="1:7">
      <c r="A3415" t="s">
        <v>10326</v>
      </c>
      <c r="B3415" t="s">
        <v>16</v>
      </c>
      <c r="C3415" t="str">
        <f t="shared" si="265"/>
        <v>3768181</v>
      </c>
      <c r="D3415" t="str">
        <f t="shared" si="266"/>
        <v>3768714</v>
      </c>
      <c r="E3415">
        <f t="shared" si="267"/>
        <v>-6</v>
      </c>
      <c r="F3415">
        <f t="shared" si="268"/>
        <v>1</v>
      </c>
      <c r="G3415">
        <f t="shared" si="269"/>
        <v>1</v>
      </c>
    </row>
    <row r="3416" spans="1:7">
      <c r="A3416" t="s">
        <v>10329</v>
      </c>
      <c r="B3416" t="s">
        <v>16</v>
      </c>
      <c r="C3416" t="str">
        <f t="shared" si="265"/>
        <v>3768708</v>
      </c>
      <c r="D3416" t="str">
        <f t="shared" si="266"/>
        <v>3769211</v>
      </c>
      <c r="E3416">
        <f t="shared" si="267"/>
        <v>585</v>
      </c>
      <c r="F3416">
        <f t="shared" si="268"/>
        <v>0</v>
      </c>
      <c r="G3416">
        <f t="shared" si="269"/>
        <v>0</v>
      </c>
    </row>
    <row r="3417" spans="1:7">
      <c r="A3417" t="s">
        <v>10333</v>
      </c>
      <c r="B3417" t="s">
        <v>16</v>
      </c>
      <c r="C3417" t="str">
        <f t="shared" si="265"/>
        <v>3769796</v>
      </c>
      <c r="D3417" t="str">
        <f t="shared" si="266"/>
        <v>3770047</v>
      </c>
      <c r="E3417">
        <f t="shared" si="267"/>
        <v>116</v>
      </c>
      <c r="F3417">
        <f t="shared" si="268"/>
        <v>1</v>
      </c>
      <c r="G3417">
        <f t="shared" si="269"/>
        <v>1</v>
      </c>
    </row>
    <row r="3418" spans="1:7">
      <c r="A3418" t="s">
        <v>10335</v>
      </c>
      <c r="B3418" t="s">
        <v>16</v>
      </c>
      <c r="C3418" t="str">
        <f t="shared" si="265"/>
        <v>3770163</v>
      </c>
      <c r="D3418" t="str">
        <f t="shared" si="266"/>
        <v>3770603</v>
      </c>
      <c r="E3418">
        <f t="shared" si="267"/>
        <v>7411</v>
      </c>
      <c r="F3418">
        <f t="shared" si="268"/>
        <v>0</v>
      </c>
      <c r="G3418">
        <f t="shared" si="269"/>
        <v>0</v>
      </c>
    </row>
    <row r="3419" spans="1:7">
      <c r="A3419" t="s">
        <v>10364</v>
      </c>
      <c r="B3419" t="s">
        <v>16</v>
      </c>
      <c r="C3419" t="str">
        <f t="shared" si="265"/>
        <v>3778014</v>
      </c>
      <c r="D3419" t="str">
        <f t="shared" si="266"/>
        <v>3778445</v>
      </c>
      <c r="E3419">
        <f t="shared" si="267"/>
        <v>8061</v>
      </c>
      <c r="F3419">
        <f t="shared" si="268"/>
        <v>0</v>
      </c>
      <c r="G3419">
        <f t="shared" si="269"/>
        <v>1</v>
      </c>
    </row>
    <row r="3420" spans="1:7">
      <c r="A3420" t="s">
        <v>10384</v>
      </c>
      <c r="B3420" t="s">
        <v>16</v>
      </c>
      <c r="C3420" t="str">
        <f t="shared" si="265"/>
        <v>3786506</v>
      </c>
      <c r="D3420" t="str">
        <f t="shared" si="266"/>
        <v>3787537</v>
      </c>
      <c r="E3420">
        <f t="shared" si="267"/>
        <v>0</v>
      </c>
      <c r="F3420">
        <f t="shared" si="268"/>
        <v>1</v>
      </c>
      <c r="G3420">
        <f t="shared" si="269"/>
        <v>1</v>
      </c>
    </row>
    <row r="3421" spans="1:7">
      <c r="A3421" t="s">
        <v>10386</v>
      </c>
      <c r="B3421" t="s">
        <v>16</v>
      </c>
      <c r="C3421" t="str">
        <f t="shared" si="265"/>
        <v>3787537</v>
      </c>
      <c r="D3421" t="str">
        <f t="shared" si="266"/>
        <v>3788616</v>
      </c>
      <c r="E3421">
        <f t="shared" si="267"/>
        <v>3052</v>
      </c>
      <c r="F3421">
        <f t="shared" si="268"/>
        <v>0</v>
      </c>
      <c r="G3421">
        <f t="shared" si="269"/>
        <v>0</v>
      </c>
    </row>
    <row r="3422" spans="1:7">
      <c r="A3422" t="s">
        <v>10392</v>
      </c>
      <c r="B3422" t="s">
        <v>16</v>
      </c>
      <c r="C3422" t="str">
        <f t="shared" si="265"/>
        <v>3791668</v>
      </c>
      <c r="D3422" t="str">
        <f t="shared" si="266"/>
        <v>3792018</v>
      </c>
      <c r="E3422">
        <f t="shared" si="267"/>
        <v>340</v>
      </c>
      <c r="F3422">
        <f t="shared" si="268"/>
        <v>0</v>
      </c>
      <c r="G3422">
        <f t="shared" si="269"/>
        <v>1</v>
      </c>
    </row>
    <row r="3423" spans="1:7">
      <c r="A3423" t="s">
        <v>10396</v>
      </c>
      <c r="B3423" t="s">
        <v>16</v>
      </c>
      <c r="C3423" t="str">
        <f t="shared" si="265"/>
        <v>3792358</v>
      </c>
      <c r="D3423" t="str">
        <f t="shared" si="266"/>
        <v>3793653</v>
      </c>
      <c r="E3423">
        <f t="shared" si="267"/>
        <v>1487</v>
      </c>
      <c r="F3423">
        <f t="shared" si="268"/>
        <v>0</v>
      </c>
      <c r="G3423">
        <f t="shared" si="269"/>
        <v>1</v>
      </c>
    </row>
    <row r="3424" spans="1:7">
      <c r="A3424" t="s">
        <v>10400</v>
      </c>
      <c r="B3424" t="s">
        <v>16</v>
      </c>
      <c r="C3424" t="str">
        <f t="shared" si="265"/>
        <v>3795140</v>
      </c>
      <c r="D3424" t="str">
        <f t="shared" si="266"/>
        <v>3795394</v>
      </c>
      <c r="E3424">
        <f t="shared" si="267"/>
        <v>4170</v>
      </c>
      <c r="F3424">
        <f t="shared" si="268"/>
        <v>0</v>
      </c>
      <c r="G3424">
        <f t="shared" si="269"/>
        <v>1</v>
      </c>
    </row>
    <row r="3425" spans="1:7">
      <c r="A3425" t="s">
        <v>10414</v>
      </c>
      <c r="B3425" t="s">
        <v>16</v>
      </c>
      <c r="C3425" t="str">
        <f t="shared" si="265"/>
        <v>3799564</v>
      </c>
      <c r="D3425" t="str">
        <f t="shared" si="266"/>
        <v>3800484</v>
      </c>
      <c r="E3425">
        <f t="shared" si="267"/>
        <v>217</v>
      </c>
      <c r="F3425">
        <f t="shared" si="268"/>
        <v>0</v>
      </c>
      <c r="G3425">
        <f t="shared" si="269"/>
        <v>1</v>
      </c>
    </row>
    <row r="3426" spans="1:7">
      <c r="A3426" t="s">
        <v>10418</v>
      </c>
      <c r="B3426" t="s">
        <v>16</v>
      </c>
      <c r="C3426" t="str">
        <f t="shared" si="265"/>
        <v>3800701</v>
      </c>
      <c r="D3426" t="str">
        <f t="shared" si="266"/>
        <v>3801615</v>
      </c>
      <c r="E3426">
        <f t="shared" si="267"/>
        <v>40</v>
      </c>
      <c r="F3426">
        <f t="shared" si="268"/>
        <v>1</v>
      </c>
      <c r="G3426">
        <f t="shared" si="269"/>
        <v>1</v>
      </c>
    </row>
    <row r="3427" spans="1:7">
      <c r="A3427" t="s">
        <v>10420</v>
      </c>
      <c r="B3427" t="s">
        <v>16</v>
      </c>
      <c r="C3427" t="str">
        <f t="shared" si="265"/>
        <v>3801655</v>
      </c>
      <c r="D3427" t="str">
        <f t="shared" si="266"/>
        <v>3803019</v>
      </c>
      <c r="E3427">
        <f t="shared" si="267"/>
        <v>32</v>
      </c>
      <c r="F3427">
        <f t="shared" ref="F3427:F3455" si="270">IF(E3427&lt;$K$2, 1, 0)</f>
        <v>1</v>
      </c>
      <c r="G3427">
        <f t="shared" si="269"/>
        <v>0</v>
      </c>
    </row>
    <row r="3428" spans="1:7">
      <c r="A3428" t="s">
        <v>10423</v>
      </c>
      <c r="B3428" t="s">
        <v>16</v>
      </c>
      <c r="C3428" t="str">
        <f t="shared" si="265"/>
        <v>3803051</v>
      </c>
      <c r="D3428" t="str">
        <f t="shared" si="266"/>
        <v>3803902</v>
      </c>
      <c r="E3428">
        <f t="shared" si="267"/>
        <v>0</v>
      </c>
      <c r="F3428">
        <f t="shared" si="270"/>
        <v>1</v>
      </c>
      <c r="G3428">
        <f t="shared" si="269"/>
        <v>0</v>
      </c>
    </row>
    <row r="3429" spans="1:7">
      <c r="A3429" t="s">
        <v>10426</v>
      </c>
      <c r="B3429" t="s">
        <v>16</v>
      </c>
      <c r="C3429" t="str">
        <f t="shared" si="265"/>
        <v>3803902</v>
      </c>
      <c r="D3429" t="str">
        <f t="shared" si="266"/>
        <v>3804690</v>
      </c>
      <c r="E3429">
        <f t="shared" si="267"/>
        <v>236</v>
      </c>
      <c r="F3429">
        <f t="shared" si="270"/>
        <v>0</v>
      </c>
      <c r="G3429">
        <f t="shared" si="269"/>
        <v>0</v>
      </c>
    </row>
    <row r="3430" spans="1:7">
      <c r="A3430" t="s">
        <v>10428</v>
      </c>
      <c r="B3430" t="s">
        <v>16</v>
      </c>
      <c r="C3430" t="str">
        <f t="shared" si="265"/>
        <v>3804926</v>
      </c>
      <c r="D3430" t="str">
        <f t="shared" si="266"/>
        <v>3805024</v>
      </c>
      <c r="E3430">
        <f t="shared" si="267"/>
        <v>108</v>
      </c>
      <c r="F3430">
        <f t="shared" si="270"/>
        <v>1</v>
      </c>
      <c r="G3430">
        <f t="shared" si="269"/>
        <v>1</v>
      </c>
    </row>
    <row r="3431" spans="1:7">
      <c r="A3431" t="s">
        <v>10430</v>
      </c>
      <c r="B3431" t="s">
        <v>16</v>
      </c>
      <c r="C3431" t="str">
        <f t="shared" si="265"/>
        <v>3805132</v>
      </c>
      <c r="D3431" t="str">
        <f t="shared" si="266"/>
        <v>3806826</v>
      </c>
      <c r="E3431">
        <f t="shared" si="267"/>
        <v>4</v>
      </c>
      <c r="F3431">
        <f t="shared" si="270"/>
        <v>1</v>
      </c>
      <c r="G3431">
        <f t="shared" si="269"/>
        <v>0</v>
      </c>
    </row>
    <row r="3432" spans="1:7">
      <c r="A3432" t="s">
        <v>10434</v>
      </c>
      <c r="B3432" t="s">
        <v>16</v>
      </c>
      <c r="C3432" t="str">
        <f t="shared" si="265"/>
        <v>3806830</v>
      </c>
      <c r="D3432" t="str">
        <f t="shared" si="266"/>
        <v>3807114</v>
      </c>
      <c r="E3432">
        <f t="shared" si="267"/>
        <v>1845</v>
      </c>
      <c r="F3432">
        <f t="shared" si="270"/>
        <v>0</v>
      </c>
      <c r="G3432">
        <f t="shared" si="269"/>
        <v>0</v>
      </c>
    </row>
    <row r="3433" spans="1:7">
      <c r="A3433" t="s">
        <v>10442</v>
      </c>
      <c r="B3433" t="s">
        <v>16</v>
      </c>
      <c r="C3433" t="str">
        <f t="shared" si="265"/>
        <v>3808959</v>
      </c>
      <c r="D3433" t="str">
        <f t="shared" si="266"/>
        <v>3810146</v>
      </c>
      <c r="E3433">
        <f t="shared" si="267"/>
        <v>542</v>
      </c>
      <c r="F3433">
        <f t="shared" si="270"/>
        <v>0</v>
      </c>
      <c r="G3433">
        <f t="shared" si="269"/>
        <v>1</v>
      </c>
    </row>
    <row r="3434" spans="1:7">
      <c r="A3434" t="s">
        <v>10446</v>
      </c>
      <c r="B3434" t="s">
        <v>16</v>
      </c>
      <c r="C3434" t="str">
        <f t="shared" si="265"/>
        <v>3810688</v>
      </c>
      <c r="D3434" t="str">
        <f t="shared" si="266"/>
        <v>3810795</v>
      </c>
      <c r="E3434">
        <f t="shared" si="267"/>
        <v>122</v>
      </c>
      <c r="F3434">
        <f t="shared" si="270"/>
        <v>1</v>
      </c>
      <c r="G3434">
        <f t="shared" si="269"/>
        <v>1</v>
      </c>
    </row>
    <row r="3435" spans="1:7">
      <c r="A3435" t="s">
        <v>10448</v>
      </c>
      <c r="B3435" t="s">
        <v>16</v>
      </c>
      <c r="C3435" t="str">
        <f t="shared" si="265"/>
        <v>3810917</v>
      </c>
      <c r="D3435" t="str">
        <f t="shared" si="266"/>
        <v>3812263</v>
      </c>
      <c r="E3435">
        <f t="shared" si="267"/>
        <v>128</v>
      </c>
      <c r="F3435">
        <f t="shared" si="270"/>
        <v>1</v>
      </c>
      <c r="G3435">
        <f t="shared" si="269"/>
        <v>0</v>
      </c>
    </row>
    <row r="3436" spans="1:7">
      <c r="A3436" t="s">
        <v>10450</v>
      </c>
      <c r="B3436" t="s">
        <v>16</v>
      </c>
      <c r="C3436" t="str">
        <f t="shared" si="265"/>
        <v>3812391</v>
      </c>
      <c r="D3436" t="str">
        <f t="shared" si="266"/>
        <v>3812894</v>
      </c>
      <c r="E3436">
        <f t="shared" si="267"/>
        <v>358</v>
      </c>
      <c r="F3436">
        <f t="shared" si="270"/>
        <v>0</v>
      </c>
      <c r="G3436">
        <f t="shared" si="269"/>
        <v>0</v>
      </c>
    </row>
    <row r="3437" spans="1:7">
      <c r="A3437" t="s">
        <v>10452</v>
      </c>
      <c r="B3437" t="s">
        <v>16</v>
      </c>
      <c r="C3437" t="str">
        <f t="shared" si="265"/>
        <v>3813252</v>
      </c>
      <c r="D3437" t="str">
        <f t="shared" si="266"/>
        <v>3814901</v>
      </c>
      <c r="E3437">
        <f t="shared" si="267"/>
        <v>1851</v>
      </c>
      <c r="F3437">
        <f t="shared" si="270"/>
        <v>0</v>
      </c>
      <c r="G3437">
        <f t="shared" si="269"/>
        <v>1</v>
      </c>
    </row>
    <row r="3438" spans="1:7">
      <c r="A3438" t="s">
        <v>10458</v>
      </c>
      <c r="B3438" t="s">
        <v>16</v>
      </c>
      <c r="C3438" t="str">
        <f t="shared" si="265"/>
        <v>3816752</v>
      </c>
      <c r="D3438" t="str">
        <f t="shared" si="266"/>
        <v>3819025</v>
      </c>
      <c r="E3438">
        <f t="shared" si="267"/>
        <v>169</v>
      </c>
      <c r="F3438">
        <f t="shared" si="270"/>
        <v>0</v>
      </c>
      <c r="G3438">
        <f t="shared" si="269"/>
        <v>1</v>
      </c>
    </row>
    <row r="3439" spans="1:7">
      <c r="A3439" t="s">
        <v>10462</v>
      </c>
      <c r="B3439" t="s">
        <v>16</v>
      </c>
      <c r="C3439" t="str">
        <f t="shared" si="265"/>
        <v>3819194</v>
      </c>
      <c r="D3439" t="str">
        <f t="shared" si="266"/>
        <v>3820021</v>
      </c>
      <c r="E3439">
        <f t="shared" si="267"/>
        <v>840</v>
      </c>
      <c r="F3439">
        <f t="shared" si="270"/>
        <v>0</v>
      </c>
      <c r="G3439">
        <f t="shared" si="269"/>
        <v>1</v>
      </c>
    </row>
    <row r="3440" spans="1:7">
      <c r="A3440" t="s">
        <v>10466</v>
      </c>
      <c r="B3440" t="s">
        <v>16</v>
      </c>
      <c r="C3440" t="str">
        <f t="shared" si="265"/>
        <v>3820861</v>
      </c>
      <c r="D3440" t="str">
        <f t="shared" si="266"/>
        <v>3821619</v>
      </c>
      <c r="E3440">
        <f t="shared" si="267"/>
        <v>150</v>
      </c>
      <c r="F3440">
        <f t="shared" si="270"/>
        <v>0</v>
      </c>
      <c r="G3440">
        <f t="shared" si="269"/>
        <v>1</v>
      </c>
    </row>
    <row r="3441" spans="1:7">
      <c r="A3441" t="s">
        <v>10470</v>
      </c>
      <c r="B3441" t="s">
        <v>16</v>
      </c>
      <c r="C3441" t="str">
        <f t="shared" si="265"/>
        <v>3821769</v>
      </c>
      <c r="D3441" t="str">
        <f t="shared" si="266"/>
        <v>3822551</v>
      </c>
      <c r="E3441">
        <f t="shared" si="267"/>
        <v>72</v>
      </c>
      <c r="F3441">
        <f t="shared" si="270"/>
        <v>1</v>
      </c>
      <c r="G3441">
        <f t="shared" si="269"/>
        <v>1</v>
      </c>
    </row>
    <row r="3442" spans="1:7">
      <c r="A3442" t="s">
        <v>10472</v>
      </c>
      <c r="B3442" t="s">
        <v>16</v>
      </c>
      <c r="C3442" t="str">
        <f t="shared" si="265"/>
        <v>3822623</v>
      </c>
      <c r="D3442" t="str">
        <f t="shared" si="266"/>
        <v>3823153</v>
      </c>
      <c r="E3442">
        <f t="shared" si="267"/>
        <v>103</v>
      </c>
      <c r="F3442">
        <f t="shared" si="270"/>
        <v>1</v>
      </c>
      <c r="G3442">
        <f t="shared" si="269"/>
        <v>0</v>
      </c>
    </row>
    <row r="3443" spans="1:7">
      <c r="A3443" t="s">
        <v>10474</v>
      </c>
      <c r="B3443" t="s">
        <v>16</v>
      </c>
      <c r="C3443" t="str">
        <f t="shared" si="265"/>
        <v>3823256</v>
      </c>
      <c r="D3443" t="str">
        <f t="shared" si="266"/>
        <v>3824596</v>
      </c>
      <c r="E3443">
        <f t="shared" si="267"/>
        <v>82</v>
      </c>
      <c r="F3443">
        <f t="shared" si="270"/>
        <v>1</v>
      </c>
      <c r="G3443">
        <f t="shared" si="269"/>
        <v>0</v>
      </c>
    </row>
    <row r="3444" spans="1:7">
      <c r="A3444" t="s">
        <v>10478</v>
      </c>
      <c r="B3444" t="s">
        <v>16</v>
      </c>
      <c r="C3444" t="str">
        <f t="shared" si="265"/>
        <v>3824678</v>
      </c>
      <c r="D3444" t="str">
        <f t="shared" si="266"/>
        <v>3825433</v>
      </c>
      <c r="E3444">
        <f t="shared" si="267"/>
        <v>2</v>
      </c>
      <c r="F3444">
        <f t="shared" si="270"/>
        <v>1</v>
      </c>
      <c r="G3444">
        <f t="shared" si="269"/>
        <v>0</v>
      </c>
    </row>
    <row r="3445" spans="1:7">
      <c r="A3445" t="s">
        <v>10482</v>
      </c>
      <c r="B3445" t="s">
        <v>16</v>
      </c>
      <c r="C3445" t="str">
        <f t="shared" si="265"/>
        <v>3825435</v>
      </c>
      <c r="D3445" t="str">
        <f t="shared" si="266"/>
        <v>3826076</v>
      </c>
      <c r="E3445">
        <f t="shared" si="267"/>
        <v>0</v>
      </c>
      <c r="F3445">
        <f t="shared" si="270"/>
        <v>1</v>
      </c>
      <c r="G3445">
        <f t="shared" si="269"/>
        <v>0</v>
      </c>
    </row>
    <row r="3446" spans="1:7">
      <c r="A3446" t="s">
        <v>10484</v>
      </c>
      <c r="B3446" t="s">
        <v>16</v>
      </c>
      <c r="C3446" t="str">
        <f t="shared" si="265"/>
        <v>3826076</v>
      </c>
      <c r="D3446" t="str">
        <f t="shared" si="266"/>
        <v>3827713</v>
      </c>
      <c r="E3446">
        <f t="shared" si="267"/>
        <v>126</v>
      </c>
      <c r="F3446">
        <f t="shared" si="270"/>
        <v>1</v>
      </c>
      <c r="G3446">
        <f t="shared" si="269"/>
        <v>0</v>
      </c>
    </row>
    <row r="3447" spans="1:7">
      <c r="A3447" t="s">
        <v>10488</v>
      </c>
      <c r="B3447" t="s">
        <v>16</v>
      </c>
      <c r="C3447" t="str">
        <f t="shared" si="265"/>
        <v>3827839</v>
      </c>
      <c r="D3447" t="str">
        <f t="shared" si="266"/>
        <v>3828105</v>
      </c>
      <c r="E3447">
        <f t="shared" si="267"/>
        <v>40</v>
      </c>
      <c r="F3447">
        <f t="shared" si="270"/>
        <v>1</v>
      </c>
      <c r="G3447">
        <f t="shared" si="269"/>
        <v>0</v>
      </c>
    </row>
    <row r="3448" spans="1:7">
      <c r="A3448" t="s">
        <v>10492</v>
      </c>
      <c r="B3448" t="s">
        <v>16</v>
      </c>
      <c r="C3448" t="str">
        <f t="shared" si="265"/>
        <v>3828145</v>
      </c>
      <c r="D3448" t="str">
        <f t="shared" si="266"/>
        <v>3828639</v>
      </c>
      <c r="E3448">
        <f t="shared" si="267"/>
        <v>4</v>
      </c>
      <c r="F3448">
        <f t="shared" si="270"/>
        <v>1</v>
      </c>
      <c r="G3448">
        <f t="shared" si="269"/>
        <v>0</v>
      </c>
    </row>
    <row r="3449" spans="1:7">
      <c r="A3449" t="s">
        <v>10496</v>
      </c>
      <c r="B3449" t="s">
        <v>16</v>
      </c>
      <c r="C3449" t="str">
        <f t="shared" si="265"/>
        <v>3828643</v>
      </c>
      <c r="D3449" t="str">
        <f t="shared" si="266"/>
        <v>3829428</v>
      </c>
      <c r="E3449">
        <f t="shared" si="267"/>
        <v>848</v>
      </c>
      <c r="F3449">
        <f t="shared" si="270"/>
        <v>0</v>
      </c>
      <c r="G3449">
        <f t="shared" si="269"/>
        <v>0</v>
      </c>
    </row>
    <row r="3450" spans="1:7">
      <c r="A3450" t="s">
        <v>10504</v>
      </c>
      <c r="B3450" t="s">
        <v>16</v>
      </c>
      <c r="C3450" t="str">
        <f t="shared" si="265"/>
        <v>3830276</v>
      </c>
      <c r="D3450" t="str">
        <f t="shared" si="266"/>
        <v>3831001</v>
      </c>
      <c r="E3450">
        <f t="shared" si="267"/>
        <v>117</v>
      </c>
      <c r="F3450">
        <f t="shared" si="270"/>
        <v>1</v>
      </c>
      <c r="G3450">
        <f t="shared" si="269"/>
        <v>1</v>
      </c>
    </row>
    <row r="3451" spans="1:7">
      <c r="A3451" t="s">
        <v>10508</v>
      </c>
      <c r="B3451" t="s">
        <v>16</v>
      </c>
      <c r="C3451" t="str">
        <f t="shared" si="265"/>
        <v>3831118</v>
      </c>
      <c r="D3451" t="str">
        <f t="shared" si="266"/>
        <v>3832590</v>
      </c>
      <c r="E3451">
        <f t="shared" si="267"/>
        <v>16</v>
      </c>
      <c r="F3451">
        <f t="shared" si="270"/>
        <v>1</v>
      </c>
      <c r="G3451">
        <f t="shared" si="269"/>
        <v>0</v>
      </c>
    </row>
    <row r="3452" spans="1:7">
      <c r="A3452" t="s">
        <v>10512</v>
      </c>
      <c r="B3452" t="s">
        <v>16</v>
      </c>
      <c r="C3452" t="str">
        <f t="shared" si="265"/>
        <v>3832606</v>
      </c>
      <c r="D3452" t="str">
        <f t="shared" si="266"/>
        <v>3833307</v>
      </c>
      <c r="E3452">
        <f t="shared" si="267"/>
        <v>3756</v>
      </c>
      <c r="F3452">
        <f t="shared" si="270"/>
        <v>0</v>
      </c>
      <c r="G3452">
        <f t="shared" si="269"/>
        <v>0</v>
      </c>
    </row>
    <row r="3453" spans="1:7">
      <c r="A3453" t="s">
        <v>10523</v>
      </c>
      <c r="B3453" t="s">
        <v>16</v>
      </c>
      <c r="C3453" t="str">
        <f t="shared" si="265"/>
        <v>3837063</v>
      </c>
      <c r="D3453" t="str">
        <f t="shared" si="266"/>
        <v>3838397</v>
      </c>
      <c r="E3453">
        <f t="shared" si="267"/>
        <v>0</v>
      </c>
      <c r="F3453">
        <f t="shared" si="270"/>
        <v>1</v>
      </c>
      <c r="G3453">
        <f t="shared" si="269"/>
        <v>1</v>
      </c>
    </row>
    <row r="3454" spans="1:7">
      <c r="A3454" t="s">
        <v>10527</v>
      </c>
      <c r="B3454" t="s">
        <v>16</v>
      </c>
      <c r="C3454" t="str">
        <f t="shared" si="265"/>
        <v>3838397</v>
      </c>
      <c r="D3454" t="str">
        <f t="shared" si="266"/>
        <v>3839017</v>
      </c>
      <c r="E3454">
        <f t="shared" si="267"/>
        <v>26</v>
      </c>
      <c r="F3454">
        <f t="shared" si="270"/>
        <v>1</v>
      </c>
      <c r="G3454">
        <f t="shared" si="269"/>
        <v>0</v>
      </c>
    </row>
    <row r="3455" spans="1:7">
      <c r="A3455" t="s">
        <v>10529</v>
      </c>
      <c r="B3455" t="s">
        <v>16</v>
      </c>
      <c r="C3455" t="str">
        <f t="shared" si="265"/>
        <v>3839043</v>
      </c>
      <c r="D3455" t="str">
        <f t="shared" si="266"/>
        <v>3840494</v>
      </c>
      <c r="E3455">
        <f t="shared" si="267"/>
        <v>21</v>
      </c>
      <c r="F3455">
        <f t="shared" si="270"/>
        <v>1</v>
      </c>
      <c r="G3455">
        <f t="shared" si="269"/>
        <v>0</v>
      </c>
    </row>
    <row r="3456" spans="1:7">
      <c r="A3456" t="s">
        <v>10533</v>
      </c>
      <c r="B3456" t="s">
        <v>16</v>
      </c>
      <c r="C3456" t="str">
        <f t="shared" si="265"/>
        <v>3840515</v>
      </c>
      <c r="D3456" t="str">
        <f t="shared" si="266"/>
        <v>3841045</v>
      </c>
    </row>
  </sheetData>
  <sortState ref="A1:B3458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7</vt:i4>
      </vt:variant>
    </vt:vector>
  </HeadingPairs>
  <TitlesOfParts>
    <vt:vector size="13" baseType="lpstr">
      <vt:lpstr>ptt</vt:lpstr>
      <vt:lpstr>rnt</vt:lpstr>
      <vt:lpstr>Гистограмма</vt:lpstr>
      <vt:lpstr>Прямая-обратная</vt:lpstr>
      <vt:lpstr>Делимость</vt:lpstr>
      <vt:lpstr>Квазиопероны</vt:lpstr>
      <vt:lpstr>Length</vt:lpstr>
      <vt:lpstr>ptt!NC_022000</vt:lpstr>
      <vt:lpstr>rnt!NC_022000</vt:lpstr>
      <vt:lpstr>Делимость</vt:lpstr>
      <vt:lpstr>Расстояние_между</vt:lpstr>
      <vt:lpstr>Цепочка_белка</vt:lpstr>
      <vt:lpstr>Цепочка_РНК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Литвин</dc:creator>
  <cp:lastModifiedBy>Литвин</cp:lastModifiedBy>
  <dcterms:created xsi:type="dcterms:W3CDTF">2015-12-14T19:31:42Z</dcterms:created>
  <dcterms:modified xsi:type="dcterms:W3CDTF">2015-12-24T18:07:52Z</dcterms:modified>
</cp:coreProperties>
</file>