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矩阵乘法分析" sheetId="2" r:id="rId1"/>
    <sheet name="矩阵乘法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<sst xmlns="http://schemas.openxmlformats.org/spreadsheetml/2006/main" count="12" uniqueCount="6">
  <si>
    <t>求和项:运行时间/ms</t>
  </si>
  <si>
    <t>线程数</t>
  </si>
  <si>
    <t>规模</t>
  </si>
  <si>
    <t>总计</t>
  </si>
  <si>
    <t>运行时间/ms</t>
  </si>
  <si>
    <t>倍数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</si>
</sst>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51.441724537" refreshedBy="计科1901班刘德龙" recordCount="8">
  <cacheSource type="worksheet">
    <worksheetSource ref="A1:C9" sheet="矩阵乘法"/>
  </cacheSource>
  <cacheFields count="3">
    <cacheField name="规模" numFmtId="0">
      <sharedItems containsSemiMixedTypes="0" containsString="0" containsNumber="1" containsInteger="1" minValue="512" maxValue="2048" count="4">
        <n v="512"/>
        <n v="1024"/>
        <n v="1536"/>
        <n v="2048"/>
      </sharedItems>
    </cacheField>
    <cacheField name="线程数" numFmtId="0">
      <sharedItems containsSemiMixedTypes="0" containsString="0" containsNumber="1" containsInteger="1" minValue="1" maxValue="4" count="2">
        <n v="4"/>
        <n v="1"/>
      </sharedItems>
    </cacheField>
    <cacheField name="运行时间/ms" numFmtId="49">
      <sharedItems containsSemiMixedTypes="0" containsString="0" containsNumber="1" minValue="247.167162" maxValue="138717.85046" count="8">
        <n v="247.167162"/>
        <n v="1936.243191"/>
        <n v="9478.638919"/>
        <n v="36257.523162"/>
        <n v="791.657496"/>
        <n v="6981.338303"/>
        <n v="34143.953215"/>
        <n v="138717.8504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</r>
  <r>
    <x v="1"/>
    <x v="0"/>
    <x v="1"/>
  </r>
  <r>
    <x v="2"/>
    <x v="0"/>
    <x v="2"/>
  </r>
  <r>
    <x v="3"/>
    <x v="0"/>
    <x v="3"/>
  </r>
  <r>
    <x v="0"/>
    <x v="1"/>
    <x v="4"/>
  </r>
  <r>
    <x v="1"/>
    <x v="1"/>
    <x v="5"/>
  </r>
  <r>
    <x v="2"/>
    <x v="1"/>
    <x v="6"/>
  </r>
  <r>
    <x v="3"/>
    <x v="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3:D9" firstHeaderRow="1" firstDataRow="2" firstDataCol="1"/>
  <pivotFields count="3">
    <pivotField axis="axisRow" compact="0" showAll="0">
      <items count="5">
        <item x="0"/>
        <item x="1"/>
        <item x="2"/>
        <item x="3"/>
        <item t="default"/>
      </items>
    </pivotField>
    <pivotField axis="axisCol" compact="0" showAll="0">
      <items count="3">
        <item x="1"/>
        <item x="0"/>
        <item t="default"/>
      </items>
    </pivotField>
    <pivotField dataField="1" compact="0" numFmtId="49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求和项:运行时间/ms" fld="2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21"/>
  <sheetViews>
    <sheetView tabSelected="1" workbookViewId="0">
      <selection activeCell="A16" sqref="A16:D21"/>
    </sheetView>
  </sheetViews>
  <sheetFormatPr defaultColWidth="9" defaultRowHeight="13.5" outlineLevelCol="3"/>
  <cols>
    <col min="1" max="1" width="21"/>
    <col min="2" max="4" width="12.625"/>
  </cols>
  <sheetData>
    <row r="3" spans="1:2">
      <c r="A3" t="s">
        <v>0</v>
      </c>
      <c r="B3" t="s">
        <v>1</v>
      </c>
    </row>
    <row r="4" spans="1:4">
      <c r="A4" t="s">
        <v>2</v>
      </c>
      <c r="B4">
        <v>1</v>
      </c>
      <c r="C4">
        <v>4</v>
      </c>
      <c r="D4" t="s">
        <v>3</v>
      </c>
    </row>
    <row r="5" spans="1:4">
      <c r="A5">
        <v>512</v>
      </c>
      <c r="B5">
        <v>791.657496</v>
      </c>
      <c r="C5">
        <v>247.167162</v>
      </c>
      <c r="D5">
        <v>1038.824658</v>
      </c>
    </row>
    <row r="6" spans="1:4">
      <c r="A6">
        <v>1024</v>
      </c>
      <c r="B6">
        <v>6981.338303</v>
      </c>
      <c r="C6">
        <v>1936.243191</v>
      </c>
      <c r="D6">
        <v>8917.581494</v>
      </c>
    </row>
    <row r="7" spans="1:4">
      <c r="A7">
        <v>1536</v>
      </c>
      <c r="B7">
        <v>34143.953215</v>
      </c>
      <c r="C7">
        <v>9478.638919</v>
      </c>
      <c r="D7">
        <v>43622.592134</v>
      </c>
    </row>
    <row r="8" spans="1:4">
      <c r="A8">
        <v>2048</v>
      </c>
      <c r="B8">
        <v>138717.85046</v>
      </c>
      <c r="C8">
        <v>36257.523162</v>
      </c>
      <c r="D8">
        <v>174975.373622</v>
      </c>
    </row>
    <row r="9" spans="1:4">
      <c r="A9" t="s">
        <v>3</v>
      </c>
      <c r="B9">
        <v>180634.799474</v>
      </c>
      <c r="C9">
        <v>47919.572434</v>
      </c>
      <c r="D9">
        <v>228554.371908</v>
      </c>
    </row>
    <row r="16" spans="1:2">
      <c r="A16" t="s">
        <v>4</v>
      </c>
      <c r="B16" t="s">
        <v>1</v>
      </c>
    </row>
    <row r="17" spans="1:4">
      <c r="A17" t="s">
        <v>2</v>
      </c>
      <c r="B17">
        <v>1</v>
      </c>
      <c r="C17">
        <v>4</v>
      </c>
      <c r="D17" t="s">
        <v>5</v>
      </c>
    </row>
    <row r="18" spans="1:4">
      <c r="A18">
        <v>512</v>
      </c>
      <c r="B18">
        <v>791.657496</v>
      </c>
      <c r="C18">
        <v>247.167162</v>
      </c>
      <c r="D18">
        <f>B18/C18</f>
        <v>3.20292343689248</v>
      </c>
    </row>
    <row r="19" spans="1:4">
      <c r="A19">
        <v>1024</v>
      </c>
      <c r="B19">
        <v>6981.338303</v>
      </c>
      <c r="C19">
        <v>1936.243191</v>
      </c>
      <c r="D19">
        <f>B19/C19</f>
        <v>3.60561025363472</v>
      </c>
    </row>
    <row r="20" spans="1:4">
      <c r="A20">
        <v>1536</v>
      </c>
      <c r="B20">
        <v>34143.953215</v>
      </c>
      <c r="C20">
        <v>9478.638919</v>
      </c>
      <c r="D20">
        <f>B20/C20</f>
        <v>3.60220001065324</v>
      </c>
    </row>
    <row r="21" spans="1:4">
      <c r="A21">
        <v>2048</v>
      </c>
      <c r="B21">
        <v>138717.85046</v>
      </c>
      <c r="C21">
        <v>36257.523162</v>
      </c>
      <c r="D21">
        <f>B21/C21</f>
        <v>3.82590531184944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J30" sqref="J30"/>
    </sheetView>
  </sheetViews>
  <sheetFormatPr defaultColWidth="9" defaultRowHeight="13.5" outlineLevelCol="2"/>
  <cols>
    <col min="3" max="3" width="13.75" customWidth="1"/>
  </cols>
  <sheetData>
    <row r="1" spans="1:3">
      <c r="A1" t="s">
        <v>2</v>
      </c>
      <c r="B1" t="s">
        <v>1</v>
      </c>
      <c r="C1" t="s">
        <v>4</v>
      </c>
    </row>
    <row r="2" spans="1:3">
      <c r="A2">
        <v>512</v>
      </c>
      <c r="B2">
        <v>4</v>
      </c>
      <c r="C2" s="1">
        <v>247.167162</v>
      </c>
    </row>
    <row r="3" spans="1:3">
      <c r="A3">
        <v>1024</v>
      </c>
      <c r="B3">
        <v>4</v>
      </c>
      <c r="C3" s="1">
        <v>1936.243191</v>
      </c>
    </row>
    <row r="4" spans="1:3">
      <c r="A4">
        <v>1536</v>
      </c>
      <c r="B4">
        <v>4</v>
      </c>
      <c r="C4" s="1">
        <v>9478.638919</v>
      </c>
    </row>
    <row r="5" spans="1:3">
      <c r="A5">
        <v>2048</v>
      </c>
      <c r="B5">
        <v>4</v>
      </c>
      <c r="C5" s="1">
        <v>36257.523162</v>
      </c>
    </row>
    <row r="6" spans="1:3">
      <c r="A6">
        <v>512</v>
      </c>
      <c r="B6">
        <v>1</v>
      </c>
      <c r="C6" s="1">
        <v>791.657496</v>
      </c>
    </row>
    <row r="7" spans="1:3">
      <c r="A7">
        <v>1024</v>
      </c>
      <c r="B7">
        <v>1</v>
      </c>
      <c r="C7" s="1">
        <v>6981.338303</v>
      </c>
    </row>
    <row r="8" spans="1:3">
      <c r="A8">
        <v>1536</v>
      </c>
      <c r="B8">
        <v>1</v>
      </c>
      <c r="C8" s="1">
        <v>34143.953215</v>
      </c>
    </row>
    <row r="9" spans="1:3">
      <c r="A9">
        <v>2048</v>
      </c>
      <c r="B9">
        <v>1</v>
      </c>
      <c r="C9" s="1">
        <v>138717.85046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矩阵乘法分析</vt:lpstr>
      <vt:lpstr>矩阵乘法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计科1901班刘德龙</dc:creator>
  <cp:lastModifiedBy>计科1901班刘德龙</cp:lastModifiedBy>
  <dcterms:created xsi:type="dcterms:W3CDTF">2022-10-17T02:34:21Z</dcterms:created>
  <dcterms:modified xsi:type="dcterms:W3CDTF">2022-10-17T03:28:57Z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D6502CAF3722441E962550F7473F7814</vt:lpwstr>
  </property>
  <property fmtid="{D5CDD505-2E9C-101B-9397-08002B2CF9AE}" pid="3" name="KSOProductBuildVer">
    <vt:lpwstr>2052-11.1.0.12598</vt:lpwstr>
  </property>
</Properties>
</file>