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2" i="1"/>
  <c r="G2" i="1"/>
  <c r="E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<sst xmlns="http://schemas.openxmlformats.org/spreadsheetml/2006/main" count="26" uniqueCount="26">
  <si>
    <t>NO</t>
    <phoneticPr fontId="1"/>
  </si>
  <si>
    <t>レベル</t>
    <phoneticPr fontId="1"/>
  </si>
  <si>
    <t>項木名称</t>
    <rPh sb="0" eb="1">
      <t>コウ</t>
    </rPh>
    <rPh sb="1" eb="2">
      <t>キ</t>
    </rPh>
    <rPh sb="2" eb="4">
      <t>メイショウ</t>
    </rPh>
    <phoneticPr fontId="1"/>
  </si>
  <si>
    <t>条件</t>
    <rPh sb="0" eb="2">
      <t>ジョウケン</t>
    </rPh>
    <phoneticPr fontId="1"/>
  </si>
  <si>
    <t>姓見出し</t>
    <rPh sb="0" eb="1">
      <t>セイ</t>
    </rPh>
    <rPh sb="1" eb="3">
      <t>ミダ</t>
    </rPh>
    <phoneticPr fontId="1"/>
  </si>
  <si>
    <t>姓ラベル</t>
    <rPh sb="0" eb="1">
      <t>セイ</t>
    </rPh>
    <phoneticPr fontId="1"/>
  </si>
  <si>
    <t>姓</t>
    <rPh sb="0" eb="1">
      <t>セイ</t>
    </rPh>
    <phoneticPr fontId="1"/>
  </si>
  <si>
    <t>姓-1</t>
    <rPh sb="0" eb="1">
      <t>セイ</t>
    </rPh>
    <phoneticPr fontId="1"/>
  </si>
  <si>
    <t>姓-２</t>
    <rPh sb="0" eb="1">
      <t>セイ</t>
    </rPh>
    <phoneticPr fontId="1"/>
  </si>
  <si>
    <t>名見出し</t>
    <rPh sb="0" eb="1">
      <t>メイ</t>
    </rPh>
    <phoneticPr fontId="1"/>
  </si>
  <si>
    <t>名</t>
    <phoneticPr fontId="1"/>
  </si>
  <si>
    <t>名ラベル</t>
    <phoneticPr fontId="1"/>
  </si>
  <si>
    <t>名-1</t>
    <phoneticPr fontId="1"/>
  </si>
  <si>
    <t>名-２</t>
    <phoneticPr fontId="1"/>
  </si>
  <si>
    <t>性別ラベル</t>
    <rPh sb="0" eb="2">
      <t>セイベツ</t>
    </rPh>
    <phoneticPr fontId="1"/>
  </si>
  <si>
    <t>性別</t>
    <rPh sb="0" eb="2">
      <t>セイベツ</t>
    </rPh>
    <phoneticPr fontId="1"/>
  </si>
  <si>
    <t>男性区分</t>
    <rPh sb="0" eb="2">
      <t>ダンセイ</t>
    </rPh>
    <rPh sb="2" eb="4">
      <t>クブン</t>
    </rPh>
    <phoneticPr fontId="1"/>
  </si>
  <si>
    <t>女性区分</t>
    <rPh sb="0" eb="2">
      <t>ジョセイ</t>
    </rPh>
    <rPh sb="2" eb="4">
      <t>クブン</t>
    </rPh>
    <phoneticPr fontId="1"/>
  </si>
  <si>
    <t>入力しない区分</t>
    <rPh sb="0" eb="2">
      <t>ニュウリョク</t>
    </rPh>
    <rPh sb="5" eb="7">
      <t>クブン</t>
    </rPh>
    <phoneticPr fontId="1"/>
  </si>
  <si>
    <t>生年月日ラベル</t>
    <rPh sb="0" eb="1">
      <t>セイ</t>
    </rPh>
    <rPh sb="1" eb="2">
      <t>ネン</t>
    </rPh>
    <rPh sb="2" eb="3">
      <t>ゲツ</t>
    </rPh>
    <rPh sb="3" eb="4">
      <t>ビ</t>
    </rPh>
    <phoneticPr fontId="1"/>
  </si>
  <si>
    <t>生年月日</t>
    <phoneticPr fontId="1"/>
  </si>
  <si>
    <t>アドレスラベル</t>
    <phoneticPr fontId="1"/>
  </si>
  <si>
    <t>アドレス</t>
    <phoneticPr fontId="1"/>
  </si>
  <si>
    <t>電話ラベル</t>
    <rPh sb="0" eb="2">
      <t>デンワ</t>
    </rPh>
    <phoneticPr fontId="1"/>
  </si>
  <si>
    <t>電話</t>
    <rPh sb="0" eb="2">
      <t>デンワ</t>
    </rPh>
    <phoneticPr fontId="1"/>
  </si>
  <si>
    <t>OR((OR((AND(B2=1,B3&lt;&gt;2)),(AND(B2=2,B1=1)))),AND(B2=2,B1=2))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</si>
</sst>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L28" sqref="L28"/>
    </sheetView>
  </sheetViews>
  <sheetFormatPr defaultRowHeight="13.5" x14ac:dyDescent="0.15"/>
  <cols>
    <col min="1" max="1" width="4.125" bestFit="1" customWidth="1"/>
    <col min="2" max="2" width="6.75" bestFit="1" customWidth="1"/>
    <col min="3" max="3" width="14.375" bestFit="1" customWidth="1"/>
    <col min="4" max="4" width="6.75" bestFit="1" customWidth="1"/>
    <col min="5" max="5" width="22.5" hidden="1" customWidth="1"/>
    <col min="6" max="7" width="16.125" hidden="1" customWidth="1"/>
    <col min="8" max="8" width="36" hidden="1" customWidth="1"/>
    <col min="9" max="9" width="14.25" bestFit="1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15">
      <c r="A2" s="1">
        <v>1</v>
      </c>
      <c r="B2" s="2">
        <v>1</v>
      </c>
      <c r="C2" s="1" t="s">
        <v>4</v>
      </c>
      <c r="D2" s="1" t="b">
        <f>OR((OR((AND(B2=1,B3&lt;&gt;2)),(AND(B2=2,B1=1)))),AND(B2=2,B1=2))</f>
        <v>1</v>
      </c>
      <c r="E2" t="s">
        <v>25</v>
      </c>
      <c r="F2" t="str">
        <f>IF(OR((OR((AND(B2=1,B3&lt;&gt;2)),(AND(B2=2,B1=1)))),AND(B2=2,B1=2)),C2,"")</f>
        <v>姓見出し</v>
      </c>
      <c r="G2">
        <f>IFERROR(SEARCH("ラベル",C2),0)</f>
        <v>0</v>
      </c>
      <c r="H2" t="b">
        <f>IFERROR(SEARCH("アンカー",IF(OR((OR((AND(B2=1,B3&lt;&gt;2)),(AND(B2=2,B1=1)))),AND(B2=2,B1=2)),C2,"")),0)=0</f>
        <v>1</v>
      </c>
      <c r="I2" t="str">
        <f>IF(AND(IFERROR(SEARCH("アンカー",IF(OR((OR((AND(B2=1,B3&lt;&gt;2)),(AND(B2=2,B1=1)))),AND(B2=2,B1=2)),C2,"")),0)=0,AND(IFERROR(SEARCH("見出し",IF(OR((OR((AND(B2=1,B3&lt;&gt;2)),(AND(B2=2,B1=1)))),AND(B2=2,B1=2)),C2,"")),0)=0,IFERROR(SEARCH("ラベル",IF(OR((OR((AND(B2=1,B3&lt;&gt;2)),(AND(B2=2,B1=1)))),AND(B2=2,B1=2)),C2,"")),0)=0)),IF(OR((OR((AND(B2=1,B3&lt;&gt;2)),(AND(B2=2,B1=1)))),AND(B2=2,B1=2)),C2,""),"")</f>
        <v/>
      </c>
    </row>
    <row r="3" spans="1:9" x14ac:dyDescent="0.15">
      <c r="A3" s="1">
        <v>2</v>
      </c>
      <c r="B3" s="2">
        <v>1</v>
      </c>
      <c r="C3" s="1" t="s">
        <v>5</v>
      </c>
      <c r="D3" s="1" t="b">
        <f t="shared" ref="D3:D22" si="0">OR((OR((AND(B3=1,B4&lt;&gt;2)),(AND(B3=2,B2=1)))),AND(B3=2,B2=2))</f>
        <v>1</v>
      </c>
      <c r="E3" t="str">
        <f>IF(SEARCH("ラベル",C3)&gt;0,"have","not have")</f>
        <v>have</v>
      </c>
      <c r="I3" t="str">
        <f t="shared" ref="I3:I22" si="1">IF(AND(IFERROR(SEARCH("アンカー",IF(OR((OR((AND(B3=1,B4&lt;&gt;2)),(AND(B3=2,B2=1)))),AND(B3=2,B2=2)),C3,"")),0)=0,AND(IFERROR(SEARCH("見出し",IF(OR((OR((AND(B3=1,B4&lt;&gt;2)),(AND(B3=2,B2=1)))),AND(B3=2,B2=2)),C3,"")),0)=0,IFERROR(SEARCH("ラベル",IF(OR((OR((AND(B3=1,B4&lt;&gt;2)),(AND(B3=2,B2=1)))),AND(B3=2,B2=2)),C3,"")),0)=0)),IF(OR((OR((AND(B3=1,B4&lt;&gt;2)),(AND(B3=2,B2=1)))),AND(B3=2,B2=2)),C3,""),"")</f>
        <v/>
      </c>
    </row>
    <row r="4" spans="1:9" x14ac:dyDescent="0.15">
      <c r="A4" s="1">
        <v>3</v>
      </c>
      <c r="B4" s="1">
        <v>1</v>
      </c>
      <c r="C4" s="1" t="s">
        <v>6</v>
      </c>
      <c r="D4" s="1" t="b">
        <f t="shared" si="0"/>
        <v>0</v>
      </c>
      <c r="I4" t="str">
        <f t="shared" si="1"/>
        <v/>
      </c>
    </row>
    <row r="5" spans="1:9" x14ac:dyDescent="0.15">
      <c r="A5" s="1">
        <v>4</v>
      </c>
      <c r="B5" s="2">
        <v>2</v>
      </c>
      <c r="C5" s="3" t="s">
        <v>7</v>
      </c>
      <c r="D5" s="1" t="b">
        <f t="shared" si="0"/>
        <v>1</v>
      </c>
      <c r="I5" t="str">
        <f t="shared" si="1"/>
        <v>姓-1</v>
      </c>
    </row>
    <row r="6" spans="1:9" x14ac:dyDescent="0.15">
      <c r="A6" s="1">
        <v>5</v>
      </c>
      <c r="B6" s="2">
        <v>2</v>
      </c>
      <c r="C6" s="3" t="s">
        <v>8</v>
      </c>
      <c r="D6" s="1" t="b">
        <f t="shared" si="0"/>
        <v>1</v>
      </c>
      <c r="I6" t="str">
        <f t="shared" si="1"/>
        <v>姓-２</v>
      </c>
    </row>
    <row r="7" spans="1:9" x14ac:dyDescent="0.15">
      <c r="A7" s="1">
        <v>6</v>
      </c>
      <c r="B7" s="2">
        <v>1</v>
      </c>
      <c r="C7" s="1" t="s">
        <v>9</v>
      </c>
      <c r="D7" s="1" t="b">
        <f t="shared" si="0"/>
        <v>1</v>
      </c>
      <c r="I7" t="str">
        <f t="shared" si="1"/>
        <v/>
      </c>
    </row>
    <row r="8" spans="1:9" x14ac:dyDescent="0.15">
      <c r="A8" s="1">
        <v>7</v>
      </c>
      <c r="B8" s="2">
        <v>1</v>
      </c>
      <c r="C8" s="1" t="s">
        <v>11</v>
      </c>
      <c r="D8" s="1" t="b">
        <f t="shared" si="0"/>
        <v>1</v>
      </c>
      <c r="I8" t="str">
        <f t="shared" si="1"/>
        <v/>
      </c>
    </row>
    <row r="9" spans="1:9" x14ac:dyDescent="0.15">
      <c r="A9" s="1">
        <v>8</v>
      </c>
      <c r="B9" s="1">
        <v>1</v>
      </c>
      <c r="C9" s="1" t="s">
        <v>10</v>
      </c>
      <c r="D9" s="1" t="b">
        <f t="shared" si="0"/>
        <v>0</v>
      </c>
      <c r="I9" t="str">
        <f t="shared" si="1"/>
        <v/>
      </c>
    </row>
    <row r="10" spans="1:9" x14ac:dyDescent="0.15">
      <c r="A10" s="1">
        <v>9</v>
      </c>
      <c r="B10" s="2">
        <v>2</v>
      </c>
      <c r="C10" s="3" t="s">
        <v>12</v>
      </c>
      <c r="D10" s="1" t="b">
        <f t="shared" si="0"/>
        <v>1</v>
      </c>
      <c r="I10" t="str">
        <f t="shared" si="1"/>
        <v>名-1</v>
      </c>
    </row>
    <row r="11" spans="1:9" x14ac:dyDescent="0.15">
      <c r="A11" s="1">
        <v>10</v>
      </c>
      <c r="B11" s="2">
        <v>2</v>
      </c>
      <c r="C11" s="3" t="s">
        <v>13</v>
      </c>
      <c r="D11" s="1" t="b">
        <f t="shared" si="0"/>
        <v>1</v>
      </c>
      <c r="I11" t="str">
        <f t="shared" si="1"/>
        <v>名-２</v>
      </c>
    </row>
    <row r="12" spans="1:9" x14ac:dyDescent="0.15">
      <c r="A12" s="1">
        <v>11</v>
      </c>
      <c r="B12" s="1">
        <v>1</v>
      </c>
      <c r="C12" s="1" t="s">
        <v>14</v>
      </c>
      <c r="D12" s="1" t="b">
        <f t="shared" si="0"/>
        <v>1</v>
      </c>
      <c r="I12" t="str">
        <f t="shared" si="1"/>
        <v/>
      </c>
    </row>
    <row r="13" spans="1:9" x14ac:dyDescent="0.15">
      <c r="A13" s="1">
        <v>12</v>
      </c>
      <c r="B13" s="1">
        <v>1</v>
      </c>
      <c r="C13" s="1" t="s">
        <v>15</v>
      </c>
      <c r="D13" s="1" t="b">
        <f t="shared" si="0"/>
        <v>0</v>
      </c>
      <c r="I13" t="str">
        <f t="shared" si="1"/>
        <v/>
      </c>
    </row>
    <row r="14" spans="1:9" x14ac:dyDescent="0.15">
      <c r="A14" s="1">
        <v>13</v>
      </c>
      <c r="B14" s="2">
        <v>2</v>
      </c>
      <c r="C14" s="3" t="s">
        <v>16</v>
      </c>
      <c r="D14" s="1" t="b">
        <f t="shared" si="0"/>
        <v>1</v>
      </c>
      <c r="I14" t="str">
        <f t="shared" si="1"/>
        <v>男性区分</v>
      </c>
    </row>
    <row r="15" spans="1:9" x14ac:dyDescent="0.15">
      <c r="A15" s="1">
        <v>14</v>
      </c>
      <c r="B15" s="2">
        <v>2</v>
      </c>
      <c r="C15" s="3" t="s">
        <v>17</v>
      </c>
      <c r="D15" s="1" t="b">
        <f t="shared" si="0"/>
        <v>1</v>
      </c>
      <c r="I15" t="str">
        <f t="shared" si="1"/>
        <v>女性区分</v>
      </c>
    </row>
    <row r="16" spans="1:9" x14ac:dyDescent="0.15">
      <c r="A16" s="1">
        <v>15</v>
      </c>
      <c r="B16" s="2">
        <v>2</v>
      </c>
      <c r="C16" s="3" t="s">
        <v>18</v>
      </c>
      <c r="D16" s="1" t="b">
        <f t="shared" si="0"/>
        <v>1</v>
      </c>
      <c r="I16" t="str">
        <f t="shared" si="1"/>
        <v>入力しない区分</v>
      </c>
    </row>
    <row r="17" spans="1:9" x14ac:dyDescent="0.15">
      <c r="A17" s="1">
        <v>16</v>
      </c>
      <c r="B17" s="1">
        <v>1</v>
      </c>
      <c r="C17" s="1" t="s">
        <v>19</v>
      </c>
      <c r="D17" s="1" t="b">
        <f t="shared" si="0"/>
        <v>0</v>
      </c>
      <c r="I17" t="str">
        <f t="shared" si="1"/>
        <v/>
      </c>
    </row>
    <row r="18" spans="1:9" x14ac:dyDescent="0.15">
      <c r="A18" s="1">
        <v>17</v>
      </c>
      <c r="B18" s="2">
        <v>2</v>
      </c>
      <c r="C18" s="3" t="s">
        <v>20</v>
      </c>
      <c r="D18" s="1" t="b">
        <f t="shared" si="0"/>
        <v>1</v>
      </c>
      <c r="I18" t="str">
        <f t="shared" si="1"/>
        <v>生年月日</v>
      </c>
    </row>
    <row r="19" spans="1:9" x14ac:dyDescent="0.15">
      <c r="A19" s="1">
        <v>18</v>
      </c>
      <c r="B19" s="1">
        <v>1</v>
      </c>
      <c r="C19" s="1" t="s">
        <v>21</v>
      </c>
      <c r="D19" s="1" t="b">
        <f t="shared" si="0"/>
        <v>0</v>
      </c>
      <c r="I19" t="str">
        <f t="shared" si="1"/>
        <v/>
      </c>
    </row>
    <row r="20" spans="1:9" x14ac:dyDescent="0.15">
      <c r="A20" s="1">
        <v>19</v>
      </c>
      <c r="B20" s="2">
        <v>2</v>
      </c>
      <c r="C20" s="3" t="s">
        <v>22</v>
      </c>
      <c r="D20" s="1" t="b">
        <f t="shared" si="0"/>
        <v>1</v>
      </c>
      <c r="I20" t="str">
        <f t="shared" si="1"/>
        <v>アドレス</v>
      </c>
    </row>
    <row r="21" spans="1:9" x14ac:dyDescent="0.15">
      <c r="A21" s="1">
        <v>20</v>
      </c>
      <c r="B21" s="1">
        <v>1</v>
      </c>
      <c r="C21" s="1" t="s">
        <v>23</v>
      </c>
      <c r="D21" s="1" t="b">
        <f t="shared" si="0"/>
        <v>0</v>
      </c>
      <c r="I21" t="str">
        <f t="shared" si="1"/>
        <v/>
      </c>
    </row>
    <row r="22" spans="1:9" x14ac:dyDescent="0.15">
      <c r="A22" s="1">
        <v>21</v>
      </c>
      <c r="B22" s="2">
        <v>2</v>
      </c>
      <c r="C22" s="3" t="s">
        <v>24</v>
      </c>
      <c r="D22" s="1" t="b">
        <f t="shared" si="0"/>
        <v>1</v>
      </c>
      <c r="I22" t="str">
        <f t="shared" si="1"/>
        <v>電話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2018-04-24T01:17:47Z</dcterms:modified>
</cp:coreProperties>
</file>