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wesleybeckner/Dropbox/python/py3/DIRECT_capstone/scripts/wesley/"/>
    </mc:Choice>
  </mc:AlternateContent>
  <bookViews>
    <workbookView xWindow="3200" yWindow="460" windowWidth="25600" windowHeight="17460" tabRatio="989" activeTab="1"/>
  </bookViews>
  <sheets>
    <sheet name="Sheet1 (2)" sheetId="2" r:id="rId1"/>
    <sheet name="Sheet1" sheetId="1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B15" i="1"/>
  <c r="H14" i="1"/>
  <c r="G14" i="1"/>
  <c r="F14" i="1"/>
  <c r="E14" i="1"/>
  <c r="D14" i="1"/>
  <c r="B14" i="1"/>
</calcChain>
</file>

<file path=xl/sharedStrings.xml><?xml version="1.0" encoding="utf-8"?>
<sst xmlns="http://schemas.openxmlformats.org/spreadsheetml/2006/main" count="72" uniqueCount="33">
  <si>
    <t>Log Regression</t>
  </si>
  <si>
    <t>CNN</t>
  </si>
  <si>
    <t>BD-LSTM W2V Embedding</t>
  </si>
  <si>
    <t>BoW</t>
  </si>
  <si>
    <t>TF-IDF</t>
  </si>
  <si>
    <t>Balance</t>
  </si>
  <si>
    <t>Test Accuracy</t>
  </si>
  <si>
    <t>Train Accuracy</t>
  </si>
  <si>
    <t>Image ID</t>
  </si>
  <si>
    <t>--</t>
  </si>
  <si>
    <t>model ID</t>
  </si>
  <si>
    <t>m2</t>
  </si>
  <si>
    <t>m3</t>
  </si>
  <si>
    <t>True Positive</t>
  </si>
  <si>
    <t>False Positive</t>
  </si>
  <si>
    <t>True Negative</t>
  </si>
  <si>
    <t>False Negative</t>
  </si>
  <si>
    <t>Don’t Balance
W2V Embedding</t>
  </si>
  <si>
    <t>Balance 
Train Embeddings</t>
  </si>
  <si>
    <t>Balance
Don’t Train Embeddings</t>
  </si>
  <si>
    <t>Don’t Balance 
Don’t Train Embeddings</t>
  </si>
  <si>
    <t>Need to verify but stats were similar to other log reg models</t>
  </si>
  <si>
    <t>m1</t>
  </si>
  <si>
    <t>img 01</t>
  </si>
  <si>
    <t>img 02</t>
  </si>
  <si>
    <t>img 03</t>
  </si>
  <si>
    <t>img 04</t>
  </si>
  <si>
    <t>01’</t>
  </si>
  <si>
    <t>02’</t>
  </si>
  <si>
    <t>03’</t>
  </si>
  <si>
    <t>04’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</si>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</sst>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Garamond"/>
    </font>
    <font>
      <b/>
      <sz val="10"/>
      <name val="Garamond"/>
    </font>
    <font>
      <sz val="8"/>
      <name val="Garamond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/>
    <xf numFmtId="0" fontId="1" fillId="0" borderId="2" xfId="0" quotePrefix="1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5" xfId="0" applyFont="1" applyFill="1" applyBorder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388634</xdr:colOff>
      <xdr:row>15</xdr:row>
      <xdr:rowOff>48580</xdr:rowOff>
    </xdr:from>
    <xdr:to>
      <xdr:col>7</xdr:col>
      <xdr:colOff>80844</xdr:colOff>
      <xdr:row>26</xdr:row>
      <xdr:rowOff>45248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34" y="2652080"/>
          <a:ext cx="2549710" cy="1812768"/>
        </a:xfrm>
        <a:prstGeom prst="rect">
          <a:avLst/>
        </a:prstGeom>
      </xdr:spPr>
    </xdr:pic>
    <xdr:clientData/>
  </xdr:twoCellAnchor>
  <xdr:twoCellAnchor editAs="oneCell">
    <xdr:from>
      <xdr:col>4</xdr:col>
      <xdr:colOff>360876</xdr:colOff>
      <xdr:row>15</xdr:row>
      <xdr:rowOff>34701</xdr:rowOff>
    </xdr:from>
    <xdr:to>
      <xdr:col>8</xdr:col>
      <xdr:colOff>219644</xdr:colOff>
      <xdr:row>26</xdr:row>
      <xdr:rowOff>31369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8376" y="2638201"/>
          <a:ext cx="2551167" cy="1812768"/>
        </a:xfrm>
        <a:prstGeom prst="rect">
          <a:avLst/>
        </a:prstGeom>
      </xdr:spPr>
    </xdr:pic>
    <xdr:clientData/>
  </xdr:twoCellAnchor>
  <xdr:twoCellAnchor editAs="oneCell">
    <xdr:from>
      <xdr:col>0</xdr:col>
      <xdr:colOff>367815</xdr:colOff>
      <xdr:row>29</xdr:row>
      <xdr:rowOff>27759</xdr:rowOff>
    </xdr:from>
    <xdr:to>
      <xdr:col>7</xdr:col>
      <xdr:colOff>60025</xdr:colOff>
      <xdr:row>40</xdr:row>
      <xdr:rowOff>24428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15" y="4942659"/>
          <a:ext cx="2549710" cy="1812769"/>
        </a:xfrm>
        <a:prstGeom prst="rect">
          <a:avLst/>
        </a:prstGeom>
      </xdr:spPr>
    </xdr:pic>
    <xdr:clientData/>
  </xdr:twoCellAnchor>
  <xdr:twoCellAnchor editAs="oneCell">
    <xdr:from>
      <xdr:col>5</xdr:col>
      <xdr:colOff>41641</xdr:colOff>
      <xdr:row>29</xdr:row>
      <xdr:rowOff>117977</xdr:rowOff>
    </xdr:from>
    <xdr:to>
      <xdr:col>8</xdr:col>
      <xdr:colOff>573578</xdr:colOff>
      <xdr:row>40</xdr:row>
      <xdr:rowOff>114646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2241" y="5032877"/>
          <a:ext cx="2551236" cy="1812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388634</xdr:colOff>
      <xdr:row>17</xdr:row>
      <xdr:rowOff>48580</xdr:rowOff>
    </xdr:from>
    <xdr:to>
      <xdr:col>4</xdr:col>
      <xdr:colOff>80844</xdr:colOff>
      <xdr:row>28</xdr:row>
      <xdr:rowOff>45249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34" y="2685738"/>
          <a:ext cx="2551445" cy="1828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360876</xdr:colOff>
      <xdr:row>17</xdr:row>
      <xdr:rowOff>34701</xdr:rowOff>
    </xdr:from>
    <xdr:to>
      <xdr:col>8</xdr:col>
      <xdr:colOff>219643</xdr:colOff>
      <xdr:row>28</xdr:row>
      <xdr:rowOff>31370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0111" y="2671859"/>
          <a:ext cx="2551445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367815</xdr:colOff>
      <xdr:row>31</xdr:row>
      <xdr:rowOff>27759</xdr:rowOff>
    </xdr:from>
    <xdr:to>
      <xdr:col>4</xdr:col>
      <xdr:colOff>60025</xdr:colOff>
      <xdr:row>42</xdr:row>
      <xdr:rowOff>24428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15" y="4996721"/>
          <a:ext cx="2551445" cy="1828800"/>
        </a:xfrm>
        <a:prstGeom prst="rect">
          <a:avLst/>
        </a:prstGeom>
      </xdr:spPr>
    </xdr:pic>
    <xdr:clientData/>
  </xdr:twoCellAnchor>
  <xdr:twoCellAnchor editAs="oneCell">
    <xdr:from>
      <xdr:col>5</xdr:col>
      <xdr:colOff>41641</xdr:colOff>
      <xdr:row>31</xdr:row>
      <xdr:rowOff>117977</xdr:rowOff>
    </xdr:from>
    <xdr:to>
      <xdr:col>8</xdr:col>
      <xdr:colOff>573577</xdr:colOff>
      <xdr:row>42</xdr:row>
      <xdr:rowOff>114646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4045" y="5086939"/>
          <a:ext cx="2551445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zoomScale="183" workbookViewId="0">
      <selection activeCell="A20" sqref="A20:XFD20"/>
    </sheetView>
  </sheetViews>
  <sheetFormatPr baseColWidth="10" defaultColWidth="8.83203125" defaultRowHeight="13" x14ac:dyDescent="0.15"/>
  <cols>
    <col min="1" max="1" width="11" bestFit="1" customWidth="1"/>
    <col min="2" max="4" width="0" hidden="1" customWidth="1"/>
  </cols>
  <sheetData>
    <row r="2" spans="1:10" ht="14" x14ac:dyDescent="0.2">
      <c r="A2" s="8"/>
      <c r="B2" s="13" t="s">
        <v>0</v>
      </c>
      <c r="C2" s="13"/>
      <c r="D2" s="13"/>
      <c r="E2" s="6" t="s">
        <v>1</v>
      </c>
      <c r="F2" s="13" t="s">
        <v>2</v>
      </c>
      <c r="G2" s="13"/>
      <c r="H2" s="13"/>
      <c r="I2" s="2"/>
      <c r="J2" s="1"/>
    </row>
    <row r="3" spans="1:10" ht="12.75" customHeight="1" x14ac:dyDescent="0.2">
      <c r="A3" s="8"/>
      <c r="B3" s="14" t="s">
        <v>3</v>
      </c>
      <c r="C3" s="14" t="s">
        <v>4</v>
      </c>
      <c r="D3" s="14" t="s">
        <v>5</v>
      </c>
      <c r="E3" s="16" t="s">
        <v>20</v>
      </c>
      <c r="F3" s="19" t="s">
        <v>18</v>
      </c>
      <c r="G3" s="19" t="s">
        <v>19</v>
      </c>
      <c r="H3" s="19" t="s">
        <v>20</v>
      </c>
      <c r="I3" s="4"/>
      <c r="J3" s="1"/>
    </row>
    <row r="4" spans="1:10" ht="14" x14ac:dyDescent="0.2">
      <c r="A4" s="8"/>
      <c r="B4" s="14"/>
      <c r="C4" s="14"/>
      <c r="D4" s="14"/>
      <c r="E4" s="17"/>
      <c r="F4" s="14"/>
      <c r="G4" s="14"/>
      <c r="H4" s="14"/>
      <c r="I4" s="5"/>
      <c r="J4" s="1"/>
    </row>
    <row r="5" spans="1:10" ht="14" x14ac:dyDescent="0.2">
      <c r="A5" s="11"/>
      <c r="B5" s="15"/>
      <c r="C5" s="15"/>
      <c r="D5" s="15"/>
      <c r="E5" s="18"/>
      <c r="F5" s="15"/>
      <c r="G5" s="15"/>
      <c r="H5" s="15"/>
      <c r="I5" s="5"/>
      <c r="J5" s="1"/>
    </row>
    <row r="6" spans="1:10" ht="14" x14ac:dyDescent="0.2">
      <c r="A6" s="8" t="s">
        <v>6</v>
      </c>
      <c r="B6" s="3">
        <v>0.57999999999999996</v>
      </c>
      <c r="C6" s="12" t="s">
        <v>21</v>
      </c>
      <c r="D6" s="3">
        <v>0.56999999999999995</v>
      </c>
      <c r="E6" s="7">
        <v>0.71</v>
      </c>
      <c r="F6" s="3">
        <v>0.76</v>
      </c>
      <c r="G6" s="3">
        <v>0.75</v>
      </c>
      <c r="H6" s="3">
        <v>0.79</v>
      </c>
      <c r="I6" s="3"/>
    </row>
    <row r="7" spans="1:10" ht="14" x14ac:dyDescent="0.2">
      <c r="A7" s="8" t="s">
        <v>7</v>
      </c>
      <c r="B7" s="3">
        <v>0.56999999999999995</v>
      </c>
      <c r="C7" s="12"/>
      <c r="D7" s="3">
        <v>0.56999999999999995</v>
      </c>
      <c r="E7" s="7">
        <v>0.97</v>
      </c>
      <c r="F7" s="3">
        <v>0.99</v>
      </c>
      <c r="G7" s="3">
        <v>0.85</v>
      </c>
      <c r="H7" s="3">
        <v>0.88</v>
      </c>
      <c r="I7" s="3"/>
    </row>
    <row r="8" spans="1:10" ht="14" x14ac:dyDescent="0.2">
      <c r="A8" s="8" t="s">
        <v>8</v>
      </c>
      <c r="B8" s="3" t="s">
        <v>9</v>
      </c>
      <c r="C8" s="12"/>
      <c r="D8" s="3" t="s">
        <v>9</v>
      </c>
      <c r="E8" s="9" t="s">
        <v>27</v>
      </c>
      <c r="F8" s="10" t="s">
        <v>28</v>
      </c>
      <c r="G8" s="10" t="s">
        <v>29</v>
      </c>
      <c r="H8" s="10" t="s">
        <v>30</v>
      </c>
      <c r="I8" s="3"/>
    </row>
    <row r="9" spans="1:10" ht="14" x14ac:dyDescent="0.2">
      <c r="A9" s="8" t="s">
        <v>10</v>
      </c>
      <c r="B9" s="3" t="s">
        <v>9</v>
      </c>
      <c r="C9" s="12"/>
      <c r="D9" s="3" t="s">
        <v>9</v>
      </c>
      <c r="E9" s="7" t="s">
        <v>22</v>
      </c>
      <c r="F9" s="3" t="s">
        <v>9</v>
      </c>
      <c r="G9" s="3" t="s">
        <v>11</v>
      </c>
      <c r="H9" s="3" t="s">
        <v>12</v>
      </c>
      <c r="I9" s="3"/>
    </row>
    <row r="10" spans="1:10" ht="14" x14ac:dyDescent="0.2">
      <c r="A10" s="8" t="s">
        <v>13</v>
      </c>
      <c r="B10" s="3">
        <v>184</v>
      </c>
      <c r="C10" s="12"/>
      <c r="D10" s="3">
        <v>168</v>
      </c>
      <c r="E10" s="7">
        <v>408</v>
      </c>
      <c r="F10" s="3">
        <v>170</v>
      </c>
      <c r="G10" s="3">
        <v>166</v>
      </c>
      <c r="H10" s="3">
        <v>557</v>
      </c>
      <c r="I10" s="3"/>
    </row>
    <row r="11" spans="1:10" ht="14" x14ac:dyDescent="0.2">
      <c r="A11" s="8" t="s">
        <v>14</v>
      </c>
      <c r="B11" s="3">
        <v>144</v>
      </c>
      <c r="C11" s="12"/>
      <c r="D11" s="3">
        <v>128</v>
      </c>
      <c r="E11" s="7">
        <v>245</v>
      </c>
      <c r="F11" s="3">
        <v>43</v>
      </c>
      <c r="G11" s="3">
        <v>45</v>
      </c>
      <c r="H11" s="3">
        <v>95</v>
      </c>
      <c r="I11" s="3"/>
    </row>
    <row r="12" spans="1:10" ht="14" x14ac:dyDescent="0.2">
      <c r="A12" s="8" t="s">
        <v>15</v>
      </c>
      <c r="B12" s="3">
        <v>69</v>
      </c>
      <c r="C12" s="12"/>
      <c r="D12" s="3">
        <v>85</v>
      </c>
      <c r="E12" s="7">
        <v>361</v>
      </c>
      <c r="F12" s="3">
        <v>170</v>
      </c>
      <c r="G12" s="3">
        <v>168</v>
      </c>
      <c r="H12" s="3">
        <v>114</v>
      </c>
      <c r="I12" s="3"/>
    </row>
    <row r="13" spans="1:10" ht="14" x14ac:dyDescent="0.2">
      <c r="A13" s="8" t="s">
        <v>16</v>
      </c>
      <c r="B13" s="3">
        <v>49</v>
      </c>
      <c r="C13" s="12"/>
      <c r="D13" s="3">
        <v>65</v>
      </c>
      <c r="E13" s="7">
        <v>204</v>
      </c>
      <c r="F13" s="3">
        <v>63</v>
      </c>
      <c r="G13" s="3">
        <v>67</v>
      </c>
      <c r="H13" s="3">
        <v>79</v>
      </c>
      <c r="I13" s="3"/>
    </row>
    <row r="15" spans="1:10" x14ac:dyDescent="0.15">
      <c r="C15" t="s">
        <v>26</v>
      </c>
      <c r="G15" t="s">
        <v>25</v>
      </c>
    </row>
    <row r="29" spans="3:8" x14ac:dyDescent="0.15">
      <c r="C29" t="s">
        <v>24</v>
      </c>
      <c r="H29" t="s">
        <v>23</v>
      </c>
    </row>
  </sheetData>
  <mergeCells count="10">
    <mergeCell ref="C6:C13"/>
    <mergeCell ref="B2:D2"/>
    <mergeCell ref="F2:H2"/>
    <mergeCell ref="B3:B5"/>
    <mergeCell ref="C3:C5"/>
    <mergeCell ref="D3:D5"/>
    <mergeCell ref="E3:E5"/>
    <mergeCell ref="F3:F5"/>
    <mergeCell ref="G3:G5"/>
    <mergeCell ref="H3:H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zoomScale="183" workbookViewId="0">
      <selection activeCell="I6" sqref="I6"/>
    </sheetView>
  </sheetViews>
  <sheetFormatPr baseColWidth="10" defaultColWidth="8.83203125" defaultRowHeight="13" x14ac:dyDescent="0.15"/>
  <cols>
    <col min="1" max="1" width="11" bestFit="1" customWidth="1"/>
  </cols>
  <sheetData>
    <row r="2" spans="1:10" ht="14" x14ac:dyDescent="0.2">
      <c r="A2" s="8"/>
      <c r="B2" s="13" t="s">
        <v>0</v>
      </c>
      <c r="C2" s="13"/>
      <c r="D2" s="13"/>
      <c r="E2" s="6" t="s">
        <v>1</v>
      </c>
      <c r="F2" s="13" t="s">
        <v>2</v>
      </c>
      <c r="G2" s="13"/>
      <c r="H2" s="13"/>
      <c r="I2" s="2"/>
      <c r="J2" s="1"/>
    </row>
    <row r="3" spans="1:10" ht="12.75" customHeight="1" x14ac:dyDescent="0.2">
      <c r="A3" s="8"/>
      <c r="B3" s="14" t="s">
        <v>3</v>
      </c>
      <c r="C3" s="14" t="s">
        <v>4</v>
      </c>
      <c r="D3" s="14" t="s">
        <v>5</v>
      </c>
      <c r="E3" s="20" t="s">
        <v>17</v>
      </c>
      <c r="F3" s="19" t="s">
        <v>18</v>
      </c>
      <c r="G3" s="19" t="s">
        <v>19</v>
      </c>
      <c r="H3" s="19" t="s">
        <v>20</v>
      </c>
      <c r="I3" s="4"/>
      <c r="J3" s="1"/>
    </row>
    <row r="4" spans="1:10" ht="14" x14ac:dyDescent="0.2">
      <c r="A4" s="8"/>
      <c r="B4" s="14"/>
      <c r="C4" s="14"/>
      <c r="D4" s="14"/>
      <c r="E4" s="21"/>
      <c r="F4" s="14"/>
      <c r="G4" s="14"/>
      <c r="H4" s="14"/>
      <c r="I4" s="5"/>
      <c r="J4" s="1"/>
    </row>
    <row r="5" spans="1:10" ht="14" x14ac:dyDescent="0.2">
      <c r="A5" s="8"/>
      <c r="B5" s="15"/>
      <c r="C5" s="15"/>
      <c r="D5" s="15"/>
      <c r="E5" s="22"/>
      <c r="F5" s="15"/>
      <c r="G5" s="15"/>
      <c r="H5" s="15"/>
      <c r="I5" s="5"/>
      <c r="J5" s="1"/>
    </row>
    <row r="6" spans="1:10" ht="14" x14ac:dyDescent="0.2">
      <c r="A6" s="8" t="s">
        <v>6</v>
      </c>
      <c r="B6" s="3">
        <v>0.57999999999999996</v>
      </c>
      <c r="C6" s="12" t="s">
        <v>21</v>
      </c>
      <c r="D6" s="3">
        <v>0.56999999999999995</v>
      </c>
      <c r="E6" s="7">
        <v>0.71</v>
      </c>
      <c r="F6" s="3">
        <v>0.76</v>
      </c>
      <c r="G6" s="3">
        <v>0.75</v>
      </c>
      <c r="H6" s="3">
        <v>0.79</v>
      </c>
      <c r="I6" s="3"/>
    </row>
    <row r="7" spans="1:10" ht="14" x14ac:dyDescent="0.2">
      <c r="A7" s="8" t="s">
        <v>7</v>
      </c>
      <c r="B7" s="3">
        <v>0.56999999999999995</v>
      </c>
      <c r="C7" s="12"/>
      <c r="D7" s="3">
        <v>0.56999999999999995</v>
      </c>
      <c r="E7" s="7">
        <v>0.97</v>
      </c>
      <c r="F7" s="3">
        <v>0.99</v>
      </c>
      <c r="G7" s="3">
        <v>0.85</v>
      </c>
      <c r="H7" s="3">
        <v>0.88</v>
      </c>
      <c r="I7" s="3"/>
    </row>
    <row r="8" spans="1:10" ht="14" x14ac:dyDescent="0.2">
      <c r="A8" s="8" t="s">
        <v>8</v>
      </c>
      <c r="B8" s="3" t="s">
        <v>9</v>
      </c>
      <c r="C8" s="12"/>
      <c r="D8" s="3" t="s">
        <v>9</v>
      </c>
      <c r="E8" s="9" t="s">
        <v>27</v>
      </c>
      <c r="F8" s="10" t="s">
        <v>28</v>
      </c>
      <c r="G8" s="10" t="s">
        <v>29</v>
      </c>
      <c r="H8" s="10" t="s">
        <v>30</v>
      </c>
      <c r="I8" s="3"/>
    </row>
    <row r="9" spans="1:10" ht="14" x14ac:dyDescent="0.2">
      <c r="A9" s="8" t="s">
        <v>10</v>
      </c>
      <c r="B9" s="3" t="s">
        <v>9</v>
      </c>
      <c r="C9" s="12"/>
      <c r="D9" s="3" t="s">
        <v>9</v>
      </c>
      <c r="E9" s="7" t="s">
        <v>22</v>
      </c>
      <c r="F9" s="3" t="s">
        <v>9</v>
      </c>
      <c r="G9" s="3" t="s">
        <v>11</v>
      </c>
      <c r="H9" s="3" t="s">
        <v>12</v>
      </c>
      <c r="I9" s="3"/>
    </row>
    <row r="10" spans="1:10" ht="14" x14ac:dyDescent="0.2">
      <c r="A10" s="8" t="s">
        <v>13</v>
      </c>
      <c r="B10" s="3">
        <v>184</v>
      </c>
      <c r="C10" s="12"/>
      <c r="D10" s="3">
        <v>168</v>
      </c>
      <c r="E10" s="7">
        <v>408</v>
      </c>
      <c r="F10" s="3">
        <v>170</v>
      </c>
      <c r="G10" s="3">
        <v>166</v>
      </c>
      <c r="H10" s="3">
        <v>557</v>
      </c>
      <c r="I10" s="3"/>
    </row>
    <row r="11" spans="1:10" ht="14" x14ac:dyDescent="0.2">
      <c r="A11" s="8" t="s">
        <v>14</v>
      </c>
      <c r="B11" s="3">
        <v>144</v>
      </c>
      <c r="C11" s="12"/>
      <c r="D11" s="3">
        <v>128</v>
      </c>
      <c r="E11" s="7">
        <v>245</v>
      </c>
      <c r="F11" s="3">
        <v>43</v>
      </c>
      <c r="G11" s="3">
        <v>45</v>
      </c>
      <c r="H11" s="3">
        <v>95</v>
      </c>
      <c r="I11" s="3"/>
    </row>
    <row r="12" spans="1:10" ht="14" x14ac:dyDescent="0.2">
      <c r="A12" s="8" t="s">
        <v>15</v>
      </c>
      <c r="B12" s="3">
        <v>69</v>
      </c>
      <c r="C12" s="12"/>
      <c r="D12" s="3">
        <v>85</v>
      </c>
      <c r="E12" s="7">
        <v>361</v>
      </c>
      <c r="F12" s="3">
        <v>170</v>
      </c>
      <c r="G12" s="3">
        <v>168</v>
      </c>
      <c r="H12" s="3">
        <v>114</v>
      </c>
      <c r="I12" s="3"/>
    </row>
    <row r="13" spans="1:10" ht="14" x14ac:dyDescent="0.2">
      <c r="A13" s="8" t="s">
        <v>16</v>
      </c>
      <c r="B13" s="3">
        <v>49</v>
      </c>
      <c r="C13" s="12"/>
      <c r="D13" s="3">
        <v>65</v>
      </c>
      <c r="E13" s="7">
        <v>204</v>
      </c>
      <c r="F13" s="3">
        <v>63</v>
      </c>
      <c r="G13" s="3">
        <v>67</v>
      </c>
      <c r="H13" s="3">
        <v>79</v>
      </c>
      <c r="I13" s="3"/>
    </row>
    <row r="14" spans="1:10" ht="14" x14ac:dyDescent="0.2">
      <c r="A14" s="8" t="s">
        <v>31</v>
      </c>
      <c r="B14" s="23">
        <f>B10/(B11+B10)</f>
        <v>0.56097560975609762</v>
      </c>
      <c r="C14" s="12"/>
      <c r="D14" s="23">
        <f t="shared" ref="D14:H14" si="0">D10/(D11+D10)</f>
        <v>0.56756756756756754</v>
      </c>
      <c r="E14" s="23">
        <f t="shared" si="0"/>
        <v>0.62480857580398164</v>
      </c>
      <c r="F14" s="23">
        <f t="shared" si="0"/>
        <v>0.7981220657276995</v>
      </c>
      <c r="G14" s="23">
        <f t="shared" si="0"/>
        <v>0.78672985781990523</v>
      </c>
      <c r="H14" s="23">
        <f t="shared" si="0"/>
        <v>0.85429447852760731</v>
      </c>
      <c r="I14" s="3"/>
    </row>
    <row r="15" spans="1:10" ht="14" x14ac:dyDescent="0.2">
      <c r="A15" s="8" t="s">
        <v>32</v>
      </c>
      <c r="B15" s="23">
        <f>B11/(B11+B13)</f>
        <v>0.74611398963730569</v>
      </c>
      <c r="C15" s="12"/>
      <c r="D15" s="23">
        <f t="shared" ref="D15:H15" si="1">D11/(D11+D13)</f>
        <v>0.66321243523316065</v>
      </c>
      <c r="E15" s="23">
        <f t="shared" si="1"/>
        <v>0.54565701559020041</v>
      </c>
      <c r="F15" s="23">
        <f t="shared" si="1"/>
        <v>0.40566037735849059</v>
      </c>
      <c r="G15" s="23">
        <f t="shared" si="1"/>
        <v>0.4017857142857143</v>
      </c>
      <c r="H15" s="23">
        <f t="shared" si="1"/>
        <v>0.54597701149425293</v>
      </c>
      <c r="I15" s="3"/>
    </row>
    <row r="17" spans="3:8" x14ac:dyDescent="0.15">
      <c r="C17" t="s">
        <v>26</v>
      </c>
      <c r="G17" t="s">
        <v>25</v>
      </c>
    </row>
    <row r="31" spans="3:8" x14ac:dyDescent="0.15">
      <c r="C31" t="s">
        <v>24</v>
      </c>
      <c r="H31" t="s">
        <v>23</v>
      </c>
    </row>
  </sheetData>
  <mergeCells count="10">
    <mergeCell ref="E3:E5"/>
    <mergeCell ref="F3:F5"/>
    <mergeCell ref="G3:G5"/>
    <mergeCell ref="H3:H5"/>
    <mergeCell ref="F2:H2"/>
    <mergeCell ref="C6:C15"/>
    <mergeCell ref="B2:D2"/>
    <mergeCell ref="B3:B5"/>
    <mergeCell ref="C3:C5"/>
    <mergeCell ref="D3:D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2018-06-14T12:26:35Z</dcterms:created>
  <dcterms:modified xsi:type="dcterms:W3CDTF">2018-06-19T13:48:55Z</dcterms:modified>
  <dc:language>en-US</dc:language>
</cp:coreProperties>
</file>