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7960" windowHeight="14595" tabRatio="347" activeTab="6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  <sheet name="Arkusz7" sheetId="7" r:id="rId7"/>
  </sheets>
  <calcPr calcId="125725"/>
</workbook>
</file>

<file path=xl/calcChain.xml><?xml version="1.0" encoding="utf-8"?>
<calcChain xmlns="http://schemas.openxmlformats.org/spreadsheetml/2006/main">
  <c r="AG11" i="7" a="1"/>
  <c r="AG11" s="1"/>
  <c r="AH11" a="1"/>
  <c r="AH11" s="1"/>
  <c r="AI11" a="1"/>
  <c r="AI11" s="1"/>
  <c r="AG12" a="1"/>
  <c r="AG12" s="1"/>
  <c r="AH12" a="1"/>
  <c r="AH12" s="1"/>
  <c r="AI12" a="1"/>
  <c r="AI12" s="1"/>
  <c r="AG13" a="1"/>
  <c r="AG13" s="1"/>
  <c r="AH13" a="1"/>
  <c r="AH13" s="1"/>
  <c r="AI13" a="1"/>
  <c r="AI13" s="1"/>
  <c r="AG14" a="1"/>
  <c r="AG14" s="1"/>
  <c r="AH14" a="1"/>
  <c r="AH14" s="1"/>
  <c r="AI14" a="1"/>
  <c r="AI14" s="1"/>
  <c r="AG15" a="1"/>
  <c r="AG15" s="1"/>
  <c r="AH15" a="1"/>
  <c r="AH15" s="1"/>
  <c r="AI15" a="1"/>
  <c r="AI15" s="1"/>
  <c r="AF12" a="1"/>
  <c r="AF12" s="1"/>
  <c r="AF13" a="1"/>
  <c r="AF13" s="1"/>
  <c r="AF14" a="1"/>
  <c r="AF14" s="1"/>
  <c r="AF15" a="1"/>
  <c r="AF15" s="1"/>
  <c r="AF11" a="1"/>
  <c r="AF11" s="1"/>
  <c r="AG11" i="6" a="1"/>
  <c r="AG11" s="1"/>
  <c r="AH11" a="1"/>
  <c r="AH11" s="1"/>
  <c r="AI11" a="1"/>
  <c r="AI11" s="1"/>
  <c r="AG12" a="1"/>
  <c r="AG12" s="1"/>
  <c r="AH12" a="1"/>
  <c r="AH12" s="1"/>
  <c r="AI12" a="1"/>
  <c r="AI12" s="1"/>
  <c r="AG13" a="1"/>
  <c r="AG13" s="1"/>
  <c r="AH13" a="1"/>
  <c r="AH13" s="1"/>
  <c r="AI13" a="1"/>
  <c r="AI13" s="1"/>
  <c r="AG14" a="1"/>
  <c r="AG14" s="1"/>
  <c r="AH14" a="1"/>
  <c r="AH14" s="1"/>
  <c r="AI14" a="1"/>
  <c r="AI14" s="1"/>
  <c r="AG15" a="1"/>
  <c r="AG15" s="1"/>
  <c r="AH15" a="1"/>
  <c r="AH15" s="1"/>
  <c r="AI15" a="1"/>
  <c r="AI15" s="1"/>
  <c r="AF12" a="1"/>
  <c r="AF12" s="1"/>
  <c r="AF13" a="1"/>
  <c r="AF13" s="1"/>
  <c r="AF14" a="1"/>
  <c r="AF14" s="1"/>
  <c r="AF15" a="1"/>
  <c r="AF15" s="1"/>
  <c r="AF11" a="1"/>
  <c r="AF11"/>
  <c r="Z11" i="7" a="1"/>
  <c r="Z11" s="1"/>
  <c r="AC15" a="1"/>
  <c r="AC15" s="1"/>
  <c r="AB15" a="1"/>
  <c r="AB15" s="1"/>
  <c r="AA15" a="1"/>
  <c r="AA15" s="1"/>
  <c r="Z15" a="1"/>
  <c r="Z15" s="1"/>
  <c r="W15" a="1"/>
  <c r="W15" s="1"/>
  <c r="V15" a="1"/>
  <c r="V15" s="1"/>
  <c r="U15" a="1"/>
  <c r="U15" s="1"/>
  <c r="T15" a="1"/>
  <c r="T15" s="1"/>
  <c r="AC14" a="1"/>
  <c r="AC14" s="1"/>
  <c r="AB14" a="1"/>
  <c r="AB14" s="1"/>
  <c r="AA14" a="1"/>
  <c r="AA14" s="1"/>
  <c r="Z14" a="1"/>
  <c r="Z14" s="1"/>
  <c r="W14" a="1"/>
  <c r="W14" s="1"/>
  <c r="V14" a="1"/>
  <c r="V14" s="1"/>
  <c r="U14" a="1"/>
  <c r="U14" s="1"/>
  <c r="T14" a="1"/>
  <c r="T14" s="1"/>
  <c r="AC13" a="1"/>
  <c r="AC13" s="1"/>
  <c r="AB13" a="1"/>
  <c r="AB13" s="1"/>
  <c r="AA13" a="1"/>
  <c r="AA13" s="1"/>
  <c r="Z13" a="1"/>
  <c r="Z13" s="1"/>
  <c r="W13" a="1"/>
  <c r="W13" s="1"/>
  <c r="V13" a="1"/>
  <c r="V13" s="1"/>
  <c r="U13" a="1"/>
  <c r="U13" s="1"/>
  <c r="T13" a="1"/>
  <c r="T13" s="1"/>
  <c r="AC12" a="1"/>
  <c r="AC12" s="1"/>
  <c r="AB12" a="1"/>
  <c r="AB12" s="1"/>
  <c r="AA12" a="1"/>
  <c r="AA12" s="1"/>
  <c r="Z12" a="1"/>
  <c r="Z12" s="1"/>
  <c r="W12" a="1"/>
  <c r="W12" s="1"/>
  <c r="V12" a="1"/>
  <c r="V12" s="1"/>
  <c r="U12" a="1"/>
  <c r="U12" s="1"/>
  <c r="T12" a="1"/>
  <c r="T12" s="1"/>
  <c r="AC11" a="1"/>
  <c r="AC11" s="1"/>
  <c r="AB11" a="1"/>
  <c r="AB11" s="1"/>
  <c r="AA11" a="1"/>
  <c r="AA11" s="1"/>
  <c r="W11" a="1"/>
  <c r="W11" s="1"/>
  <c r="V11" a="1"/>
  <c r="V11" s="1"/>
  <c r="U11" a="1"/>
  <c r="U11" s="1"/>
  <c r="T11" a="1"/>
  <c r="T11" s="1"/>
  <c r="Z12" i="6" a="1"/>
  <c r="Z12" s="1"/>
  <c r="AA12" a="1"/>
  <c r="AA12" s="1"/>
  <c r="AB12" a="1"/>
  <c r="AB12" s="1"/>
  <c r="AC12" a="1"/>
  <c r="AC12" s="1"/>
  <c r="Z13" a="1"/>
  <c r="Z13" s="1"/>
  <c r="AA13" a="1"/>
  <c r="AA13" s="1"/>
  <c r="AB13" a="1"/>
  <c r="AB13" s="1"/>
  <c r="AC13" a="1"/>
  <c r="AC13" s="1"/>
  <c r="Z14" a="1"/>
  <c r="Z14" s="1"/>
  <c r="AA14" a="1"/>
  <c r="AA14" s="1"/>
  <c r="AB14" a="1"/>
  <c r="AB14" s="1"/>
  <c r="AC14" a="1"/>
  <c r="AC14" s="1"/>
  <c r="Z15" a="1"/>
  <c r="Z15" s="1"/>
  <c r="AA15" a="1"/>
  <c r="AA15" s="1"/>
  <c r="AB15" a="1"/>
  <c r="AB15" s="1"/>
  <c r="AC15" a="1"/>
  <c r="AC15" s="1"/>
  <c r="AA11" a="1"/>
  <c r="AA11" s="1"/>
  <c r="AB11" a="1"/>
  <c r="AB11" s="1"/>
  <c r="AC11" a="1"/>
  <c r="AC11" s="1"/>
  <c r="Z11" a="1"/>
  <c r="Z11" s="1"/>
  <c r="U11" a="1"/>
  <c r="U11" s="1"/>
  <c r="V11" a="1"/>
  <c r="V11" s="1"/>
  <c r="W11" a="1"/>
  <c r="W11" s="1"/>
  <c r="U12" a="1"/>
  <c r="U12" s="1"/>
  <c r="V12" a="1"/>
  <c r="V12" s="1"/>
  <c r="W12" a="1"/>
  <c r="W12" s="1"/>
  <c r="U13" a="1"/>
  <c r="U13" s="1"/>
  <c r="V13" a="1"/>
  <c r="V13" s="1"/>
  <c r="W13" a="1"/>
  <c r="W13" s="1"/>
  <c r="U14" a="1"/>
  <c r="U14" s="1"/>
  <c r="V14" a="1"/>
  <c r="V14" s="1"/>
  <c r="W14" a="1"/>
  <c r="W14" s="1"/>
  <c r="U15" a="1"/>
  <c r="U15" s="1"/>
  <c r="V15" a="1"/>
  <c r="V15" s="1"/>
  <c r="W15" a="1"/>
  <c r="W15" s="1"/>
  <c r="T12" a="1"/>
  <c r="T12" s="1"/>
  <c r="T13" a="1"/>
  <c r="T13" s="1"/>
  <c r="T14" a="1"/>
  <c r="T14" s="1"/>
  <c r="T15" a="1"/>
  <c r="T15" s="1"/>
  <c r="T11" a="1"/>
  <c r="T11" s="1"/>
  <c r="L60" i="5" a="1"/>
  <c r="L60" s="1"/>
  <c r="H7" a="1"/>
  <c r="H7" s="1"/>
  <c r="W11" a="1"/>
  <c r="W11" s="1"/>
  <c r="X11" a="1"/>
  <c r="X11" s="1"/>
  <c r="Y11" a="1"/>
  <c r="Y11" s="1"/>
  <c r="W12" a="1"/>
  <c r="W12" s="1"/>
  <c r="X12" a="1"/>
  <c r="X12" s="1"/>
  <c r="Y12" a="1"/>
  <c r="Y12" s="1"/>
  <c r="W13" a="1"/>
  <c r="W13" s="1"/>
  <c r="X13" a="1"/>
  <c r="X13" s="1"/>
  <c r="Y13" a="1"/>
  <c r="Y13" s="1"/>
  <c r="W14" a="1"/>
  <c r="W14" s="1"/>
  <c r="X14" a="1"/>
  <c r="X14" s="1"/>
  <c r="Y14" a="1"/>
  <c r="Y14" s="1"/>
  <c r="W15" a="1"/>
  <c r="W15" s="1"/>
  <c r="X15" a="1"/>
  <c r="X15" s="1"/>
  <c r="Y15" a="1"/>
  <c r="Y15" s="1"/>
  <c r="V12" a="1"/>
  <c r="V12" s="1"/>
  <c r="V13" a="1"/>
  <c r="V13" s="1"/>
  <c r="V14" a="1"/>
  <c r="V14" s="1"/>
  <c r="V15" a="1"/>
  <c r="V15" s="1"/>
  <c r="V11" a="1"/>
  <c r="V11" s="1"/>
  <c r="P12" a="1"/>
  <c r="P12" s="1"/>
  <c r="Q12" a="1"/>
  <c r="Q12" s="1"/>
  <c r="R12" a="1"/>
  <c r="R12" s="1"/>
  <c r="S12" a="1"/>
  <c r="S12" s="1"/>
  <c r="P13" a="1"/>
  <c r="P13" s="1"/>
  <c r="Q13" a="1"/>
  <c r="Q13" s="1"/>
  <c r="R13" a="1"/>
  <c r="R13" s="1"/>
  <c r="S13" a="1"/>
  <c r="S13" s="1"/>
  <c r="P14" a="1"/>
  <c r="P14" s="1"/>
  <c r="Q14" a="1"/>
  <c r="Q14" s="1"/>
  <c r="R14" a="1"/>
  <c r="R14" s="1"/>
  <c r="S14" a="1"/>
  <c r="S14" s="1"/>
  <c r="P15" a="1"/>
  <c r="P15" s="1"/>
  <c r="Q15" a="1"/>
  <c r="Q15" s="1"/>
  <c r="R15" a="1"/>
  <c r="R15" s="1"/>
  <c r="S15" a="1"/>
  <c r="S15" s="1"/>
  <c r="Q11" a="1"/>
  <c r="Q11" s="1"/>
  <c r="R11" a="1"/>
  <c r="R11" s="1"/>
  <c r="S11" a="1"/>
  <c r="S11" s="1"/>
  <c r="P11" a="1"/>
  <c r="P11" s="1"/>
  <c r="J12" a="1"/>
  <c r="J12" s="1"/>
  <c r="K12" a="1"/>
  <c r="K12" s="1"/>
  <c r="L12" a="1"/>
  <c r="L12" s="1"/>
  <c r="M12" a="1"/>
  <c r="M12" s="1"/>
  <c r="J13" a="1"/>
  <c r="J13" s="1"/>
  <c r="K13" a="1"/>
  <c r="K13" s="1"/>
  <c r="L13" a="1"/>
  <c r="L13" s="1"/>
  <c r="M13" a="1"/>
  <c r="M13" s="1"/>
  <c r="J14" a="1"/>
  <c r="J14" s="1"/>
  <c r="K14" a="1"/>
  <c r="K14" s="1"/>
  <c r="L14" a="1"/>
  <c r="L14" s="1"/>
  <c r="M14" a="1"/>
  <c r="M14" s="1"/>
  <c r="J15" a="1"/>
  <c r="J15" s="1"/>
  <c r="K15" a="1"/>
  <c r="K15" s="1"/>
  <c r="L15" a="1"/>
  <c r="L15" s="1"/>
  <c r="M15" a="1"/>
  <c r="M15" s="1"/>
  <c r="K11" a="1"/>
  <c r="K11" s="1"/>
  <c r="L11" a="1"/>
  <c r="L11" s="1"/>
  <c r="M11" a="1"/>
  <c r="M11" s="1"/>
  <c r="J11" a="1"/>
  <c r="J11" s="1"/>
  <c r="L51" i="1" a="1"/>
  <c r="L51" s="1"/>
  <c r="G22" i="3"/>
  <c r="H15"/>
  <c r="F8"/>
  <c r="M11"/>
</calcChain>
</file>

<file path=xl/sharedStrings.xml><?xml version="1.0" encoding="utf-8"?>
<sst xmlns="http://schemas.openxmlformats.org/spreadsheetml/2006/main" count="2098" uniqueCount="1159">
  <si>
    <t>2009.11.20 21:01:24    INFORMATION            cuda.cpp               printVectorDifferenceInfo   27    Differences between GPU and CPU</t>
  </si>
  <si>
    <t>2009.11.20 21:01:24    INFORMATION            cuda.cpp               printVectorDifferenceInfo   31    Output 1/1: MAX 2.992532e-002 ; MEAN 2.975708e-002</t>
  </si>
  <si>
    <t>2009.11.20 21:01:24    INFORMATION            cuda.cpp               printVectorDifferenceInfo   27    Differences between Correct and CPU</t>
  </si>
  <si>
    <t>2009.11.20 21:01:24    INFORMATION            cuda.cpp               printVectorDifferenceInfo   31    Output 1/1: MAX 1.022943e+000 ; MEAN 4.207783e-001</t>
  </si>
  <si>
    <t>2009.11.20 21:01:24    INFORMATION            cuda.cpp                                    main   86    Trained elements: 25000</t>
  </si>
  <si>
    <t>Eta: 2.000000e-002</t>
  </si>
  <si>
    <t>Tests in array: 1</t>
  </si>
  <si>
    <t>2009.11.20 21:02:29    INFORMATION            cuda.cpp               printVectorDifferenceInfo   27    Differences between Correct and CPU</t>
  </si>
  <si>
    <t>2009.11.20 21:02:29    INFORMATION            cuda.cpp               printVectorDifferenceInfo   31    Output 1/1: MAX 1.211494e+000 ; MEAN 3.690148e-001</t>
  </si>
  <si>
    <t>2009.11.20 21:02:29    INFORMATION            cuda.cpp                                    main   86    Trained elements: 25000</t>
  </si>
  <si>
    <t>Tests in array: 3</t>
  </si>
  <si>
    <t>2009.11.20 21:04:26    INFORMATION            cuda.cpp               printVectorDifferenceInfo   27    Differences between Correct and CPU</t>
  </si>
  <si>
    <t>2009.11.20 21:04:26    INFORMATION            cuda.cpp               printVectorDifferenceInfo   31    Output 1/1: MAX 1.096332e+000 ; MEAN 3.502048e-001</t>
  </si>
  <si>
    <t>2009.11.20 21:04:26    INFORMATION            cuda.cpp                                    main   86    Trained elements: 25000</t>
  </si>
  <si>
    <t>Tests in array: 9</t>
  </si>
  <si>
    <t>2009.11.20 21:09:05    INFORMATION            cuda.cpp               printVectorDifferenceInfo   27    Differences between Correct and CPU</t>
  </si>
  <si>
    <t>2009.11.20 21:09:05    INFORMATION            cuda.cpp               printVectorDifferenceInfo   31    Output 1/1: MAX 8.818469e-001 ; MEAN 2.958872e-001</t>
  </si>
  <si>
    <t>2009.11.20 21:09:05    INFORMATION            cuda.cpp                                    main   86    Trained elements: 25000</t>
  </si>
  <si>
    <t>Eta: 4.000000e-002</t>
  </si>
  <si>
    <t>2009.11.20 21:10:11    INFORMATION            cuda.cpp               printVectorDifferenceInfo   27    Differences between Correct and CPU</t>
  </si>
  <si>
    <t>2009.11.20 21:10:11    INFORMATION            cuda.cpp               printVectorDifferenceInfo   31    Output 1/1: MAX 1.033629e+000 ; MEAN 3.585508e-001</t>
  </si>
  <si>
    <t>2009.11.20 21:10:11    INFORMATION            cuda.cpp                                    main   86    Trained elements: 25000</t>
  </si>
  <si>
    <t>2009.11.20 21:12:11    INFORMATION            cuda.cpp               printVectorDifferenceInfo   27    Differences between Correct and CPU</t>
  </si>
  <si>
    <t>2009.11.20 21:12:11    INFORMATION            cuda.cpp               printVectorDifferenceInfo   31    Output 1/1: MAX 9.312572e-001 ; MEAN 3.123810e-001</t>
  </si>
  <si>
    <t>2009.11.20 21:12:11    INFORMATION            cuda.cpp                                    main   86    Trained elements: 25000</t>
  </si>
  <si>
    <t>2009.11.20 21:16:49    INFORMATION            cuda.cpp               printVectorDifferenceInfo   27    Differences between Correct and CPU</t>
  </si>
  <si>
    <t>2009.11.20 21:16:49    INFORMATION            cuda.cpp               printVectorDifferenceInfo   31    Output 1/1: MAX 9.785670e-001 ; MEAN 3.156682e-001</t>
  </si>
  <si>
    <t>2009.11.20 21:16:49    INFORMATION            cuda.cpp                                    main   86    Trained elements: 25000</t>
  </si>
  <si>
    <t>Eta: 8.000000e-002</t>
  </si>
  <si>
    <t>2009.11.20 21:17:56    INFORMATION            cuda.cpp               printVectorDifferenceInfo   27    Differences between Correct and CPU</t>
  </si>
  <si>
    <t>2009.11.20 21:17:56    INFORMATION            cuda.cpp               printVectorDifferenceInfo   31    Output 1/1: MAX 9.702630e-001 ; MEAN 3.485435e-001</t>
  </si>
  <si>
    <t>2009.11.20 21:17:56    INFORMATION            cuda.cpp                                    main   86    Trained elements: 25000</t>
  </si>
  <si>
    <t>2009.11.20 21:19:57    INFORMATION            cuda.cpp               printVectorDifferenceInfo   27    Differences between Correct and CPU</t>
  </si>
  <si>
    <t>2009.11.20 21:19:57    INFORMATION            cuda.cpp               printVectorDifferenceInfo   31    Output 1/1: MAX 8.820077e-001 ; MEAN 3.064348e-001</t>
  </si>
  <si>
    <t>2009.11.20 21:19:57    INFORMATION            cuda.cpp                                    main   86    Trained elements: 25000</t>
  </si>
  <si>
    <t>2009.11.20 21:24:36    INFORMATION            cuda.cpp               printVectorDifferenceInfo   27    Differences between Correct and CPU</t>
  </si>
  <si>
    <t>2009.11.20 21:24:36    INFORMATION            cuda.cpp               printVectorDifferenceInfo   31    Output 1/1: MAX 1.025417e+000 ; MEAN 4.179213e-001</t>
  </si>
  <si>
    <t>2009.11.20 21:24:36    INFORMATION            cuda.cpp                                    main   86    Trained elements: 50000</t>
  </si>
  <si>
    <t>2009.11.20 21:26:48    INFORMATION            cuda.cpp               printVectorDifferenceInfo   27    Differences between Correct and CPU</t>
  </si>
  <si>
    <t>2009.11.20 21:26:48    INFORMATION            cuda.cpp               printVectorDifferenceInfo   31    Output 1/1: MAX 1.202087e+000 ; MEAN 3.589186e-001</t>
  </si>
  <si>
    <t>2009.11.20 21:26:48    INFORMATION            cuda.cpp                                    main   86    Trained elements: 50000</t>
  </si>
  <si>
    <t>2009.11.20 21:30:46    INFORMATION            cuda.cpp               printVectorDifferenceInfo   27    Differences between Correct and CPU</t>
  </si>
  <si>
    <t>2009.11.20 21:30:46    INFORMATION            cuda.cpp               printVectorDifferenceInfo   31    Output 1/1: MAX 8.853320e-001 ; MEAN 3.202091e-001</t>
  </si>
  <si>
    <t>2009.11.20 21:30:46    INFORMATION            cuda.cpp                                    main   86    Trained elements: 50000</t>
  </si>
  <si>
    <t>2009.11.20 21:39:56    INFORMATION            cuda.cpp               printVectorDifferenceInfo   27    Differences between Correct and CPU</t>
  </si>
  <si>
    <t>2009.11.20 21:39:56    INFORMATION            cuda.cpp               printVectorDifferenceInfo   31    Output 1/1: MAX 1.031201e+000 ; MEAN 2.331149e-001</t>
  </si>
  <si>
    <t>2009.11.20 21:39:56    INFORMATION            cuda.cpp                                    main   86    Trained elements: 50000</t>
  </si>
  <si>
    <t>2009.11.20 21:42:09    INFORMATION            cuda.cpp               printVectorDifferenceInfo   27    Differences between Correct and CPU</t>
  </si>
  <si>
    <t>2009.11.20 21:42:09    INFORMATION            cuda.cpp               printVectorDifferenceInfo   31    Output 1/1: MAX 1.043185e+000 ; MEAN 3.432297e-001</t>
  </si>
  <si>
    <t>2009.11.20 21:42:09    INFORMATION            cuda.cpp                                    main   86    Trained elements: 50000</t>
  </si>
  <si>
    <t>2009.11.20 21:46:07    INFORMATION            cuda.cpp               printVectorDifferenceInfo   27    Differences between Correct and CPU</t>
  </si>
  <si>
    <t>2009.11.20 21:46:07    INFORMATION            cuda.cpp               printVectorDifferenceInfo   31    Output 1/1: MAX 8.878807e-001 ; MEAN 2.805228e-001</t>
  </si>
  <si>
    <t>2009.11.20 21:46:07    INFORMATION            cuda.cpp                                    main   86    Trained elements: 50000</t>
  </si>
  <si>
    <t>2009.11.20 21:55:19    INFORMATION            cuda.cpp               printVectorDifferenceInfo   27    Differences between Correct and CPU</t>
  </si>
  <si>
    <t>2009.11.20 21:55:19    INFORMATION            cuda.cpp               printVectorDifferenceInfo   31    Output 1/1: MAX 8.937956e-001 ; MEAN 2.730181e-001</t>
  </si>
  <si>
    <t>2009.11.20 21:55:19    INFORMATION            cuda.cpp                                    main   86    Trained elements: 50000</t>
  </si>
  <si>
    <t>2009.11.20 21:57:31    INFORMATION            cuda.cpp               printVectorDifferenceInfo   27    Differences between Correct and CPU</t>
  </si>
  <si>
    <t>2009.11.20 21:57:31    INFORMATION            cuda.cpp               printVectorDifferenceInfo   31    Output 1/1: MAX 9.958446e-001 ; MEAN 3.267670e-001</t>
  </si>
  <si>
    <t>2009.11.20 21:57:31    INFORMATION            cuda.cpp                                    main   86    Trained elements: 50000</t>
  </si>
  <si>
    <t>2009.11.20 22:01:30    INFORMATION            cuda.cpp               printVectorDifferenceInfo   27    Differences between Correct and CPU</t>
  </si>
  <si>
    <t>2009.11.20 22:01:30    INFORMATION            cuda.cpp               printVectorDifferenceInfo   31    Output 1/1: MAX 8.337111e-001 ; MEAN 2.838600e-001</t>
  </si>
  <si>
    <t>2009.11.20 22:01:30    INFORMATION            cuda.cpp                                    main   86    Trained elements: 50000</t>
  </si>
  <si>
    <t>2009.11.20 22:10:41    INFORMATION            cuda.cpp               printVectorDifferenceInfo   27    Differences between Correct and CPU</t>
  </si>
  <si>
    <t>2009.11.20 22:10:41    INFORMATION            cuda.cpp               printVectorDifferenceInfo   31    Output 1/1: MAX 1.029166e+000 ; MEAN 3.295540e-001</t>
  </si>
  <si>
    <t>2009.11.20 22:10:41    INFORMATION            cuda.cpp                                    main   86    Trained elements: 100000</t>
  </si>
  <si>
    <t>2009.11.20 22:15:06    INFORMATION            cuda.cpp               printVectorDifferenceInfo   27    Differences between Correct and CPU</t>
  </si>
  <si>
    <t>2009.11.20 22:15:06    INFORMATION            cuda.cpp               printVectorDifferenceInfo   31    Output 1/1: MAX 1.007445e+000 ; MEAN 3.338950e-001</t>
  </si>
  <si>
    <t>2009.11.20 22:15:06    INFORMATION            cuda.cpp                                    main   86    Trained elements: 100000</t>
  </si>
  <si>
    <t>2009.11.20 22:23:22    INFORMATION            cuda.cpp               printVectorDifferenceInfo   27    Differences between Correct and CPU</t>
  </si>
  <si>
    <t>2009.11.20 22:23:22    INFORMATION            cuda.cpp               printVectorDifferenceInfo   31    Output 1/1: MAX 9.097021e-001 ; MEAN 2.365462e-001</t>
  </si>
  <si>
    <t>2009.11.20 22:23:22    INFORMATION            cuda.cpp                                    main   86    Trained elements: 100000</t>
  </si>
  <si>
    <t>2009.11.20 22:42:58    INFORMATION            cuda.cpp               printVectorDifferenceInfo   27    Differences between Correct and CPU</t>
  </si>
  <si>
    <t>2009.11.20 22:42:58    INFORMATION            cuda.cpp               printVectorDifferenceInfo   31    Output 1/1: MAX 7.853404e-001 ; MEAN 2.051391e-001</t>
  </si>
  <si>
    <t>2009.11.20 22:42:58    INFORMATION            cuda.cpp                                    main   86    Trained elements: 100000</t>
  </si>
  <si>
    <t>2009.11.20 22:47:40    INFORMATION            cuda.cpp               printVectorDifferenceInfo   27    Differences between Correct and CPU</t>
  </si>
  <si>
    <t>2009.11.20 22:47:40    INFORMATION            cuda.cpp               printVectorDifferenceInfo   31    Output 1/1: MAX 9.000782e-001 ; MEAN 2.941853e-001</t>
  </si>
  <si>
    <t>2009.11.20 22:47:40    INFORMATION            cuda.cpp                                    main   86    Trained elements: 100000</t>
  </si>
  <si>
    <t>2009.11.20 22:56:08    INFORMATION            cuda.cpp               printVectorDifferenceInfo   27    Differences between Correct and CPU</t>
  </si>
  <si>
    <t>2009.11.20 22:56:08    INFORMATION            cuda.cpp               printVectorDifferenceInfo   31    Output 1/1: MAX 9.903313e-001 ; MEAN 2.247699e-001</t>
  </si>
  <si>
    <t>2009.11.20 22:56:08    INFORMATION            cuda.cpp                                    main   86    Trained elements: 100000</t>
  </si>
  <si>
    <t>2009.11.20 23:15:59    INFORMATION            cuda.cpp               printVectorDifferenceInfo   27    Differences between Correct and CPU</t>
  </si>
  <si>
    <t>2009.11.20 23:15:59    INFORMATION            cuda.cpp               printVectorDifferenceInfo   31    Output 1/1: MAX 7.478687e-001 ; MEAN 1.394452e-001</t>
  </si>
  <si>
    <t>2009.11.20 23:15:59    INFORMATION            cuda.cpp                                    main   86    Trained elements: 100000</t>
  </si>
  <si>
    <t>2009.11.20 23:20:44    INFORMATION            cuda.cpp               printVectorDifferenceInfo   27    Differences between Correct and CPU</t>
  </si>
  <si>
    <t>2009.11.20 23:20:44    INFORMATION            cuda.cpp               printVectorDifferenceInfo   31    Output 1/1: MAX 9.528111e-001 ; MEAN 2.976768e-001</t>
  </si>
  <si>
    <t>2009.11.20 23:20:44    INFORMATION            cuda.cpp                                    main   86    Trained elements: 100000</t>
  </si>
  <si>
    <t>2009.11.20 23:29:18    INFORMATION            cuda.cpp               printVectorDifferenceInfo   27    Differences between Correct and CPU</t>
  </si>
  <si>
    <t>2009.11.20 23:29:18    INFORMATION            cuda.cpp               printVectorDifferenceInfo   31    Output 1/1: MAX 1.115343e+000 ; MEAN 2.006586e-001</t>
  </si>
  <si>
    <t>2009.11.20 23:29:18    INFORMATION            cuda.cpp                                    main   86    Trained elements: 100000</t>
  </si>
  <si>
    <t>2009.11.20 23:49:00    INFORMATION            cuda.cpp               printVectorDifferenceInfo   27    Differences between Correct and CPU</t>
  </si>
  <si>
    <t>2009.11.20 23:49:00    INFORMATION            cuda.cpp               printVectorDifferenceInfo   31    Output 1/1: MAX 1.095199e+000 ; MEAN 3.557892e-001</t>
  </si>
  <si>
    <t>0.02</t>
  </si>
  <si>
    <t>0.04</t>
  </si>
  <si>
    <t>0.08</t>
  </si>
  <si>
    <t>25000:</t>
  </si>
  <si>
    <t>50000:</t>
  </si>
  <si>
    <t>100000:</t>
  </si>
  <si>
    <t>2009.11.21 00:01:18    INFORMATION            cuda.cpp               printVectorDifferenceInfo   27    Differences between GPU and CPU</t>
  </si>
  <si>
    <t>2009.11.21 00:01:18    INFORMATION            cuda.cpp               printVectorDifferenceInfo   31    Output 1/1: MAX 4.490496e-003 ; MEAN 4.417107e-003</t>
  </si>
  <si>
    <t>2009.11.21 00:01:18    INFORMATION            cuda.cpp               printVectorDifferenceInfo   27    Differences between Correct and CPU</t>
  </si>
  <si>
    <t>2009.11.21 00:01:18    INFORMATION            cuda.cpp               printVectorDifferenceInfo   31    Output 1/1: MAX 9.831609e-001 ; MEAN 4.277383e-001</t>
  </si>
  <si>
    <t>2009.11.21 00:01:18    INFORMATION            cuda.cpp                                    main   86    Trained elements: 40000</t>
  </si>
  <si>
    <t>2009.11.21 00:03:09    INFORMATION            cuda.cpp               printVectorDifferenceInfo   27    Differences between Correct and CPU</t>
  </si>
  <si>
    <t>2009.11.21 00:03:09    INFORMATION            cuda.cpp               printVectorDifferenceInfo   31    Output 1/1: MAX 9.871903e-001 ; MEAN 3.739464e-001</t>
  </si>
  <si>
    <t>2009.11.21 00:03:09    INFORMATION            cuda.cpp                                    main   86    Trained elements: 40000</t>
  </si>
  <si>
    <t>Tests in array: 2</t>
  </si>
  <si>
    <t>2009.11.21 00:05:44    INFORMATION            cuda.cpp               printVectorDifferenceInfo   27    Differences between Correct and CPU</t>
  </si>
  <si>
    <t>2009.11.21 00:05:44    INFORMATION            cuda.cpp               printVectorDifferenceInfo   31    Output 1/1: MAX 1.013670e+000 ; MEAN 3.613299e-001</t>
  </si>
  <si>
    <t>2009.11.21 00:05:44    INFORMATION            cuda.cpp                                    main   86    Trained elements: 40000</t>
  </si>
  <si>
    <t>Tests in array: 4</t>
  </si>
  <si>
    <t>2009.11.21 00:09:42    INFORMATION            cuda.cpp               printVectorDifferenceInfo   27    Differences between Correct and CPU</t>
  </si>
  <si>
    <t>2009.11.21 00:09:42    INFORMATION            cuda.cpp               printVectorDifferenceInfo   31    Output 1/1: MAX 9.581696e-001 ; MEAN 2.995152e-001</t>
  </si>
  <si>
    <t>2009.11.21 00:09:42    INFORMATION            cuda.cpp                                    main   86    Trained elements: 40000</t>
  </si>
  <si>
    <t>2009.11.21 00:11:31    INFORMATION            cuda.cpp               printVectorDifferenceInfo   27    Differences between Correct and CPU</t>
  </si>
  <si>
    <t>2009.11.21 00:11:31    INFORMATION            cuda.cpp               printVectorDifferenceInfo   31    Output 1/1: MAX 1.051951e+000 ; MEAN 3.533347e-001</t>
  </si>
  <si>
    <t>2009.11.21 00:11:31    INFORMATION            cuda.cpp                                    main   86    Trained elements: 40000</t>
  </si>
  <si>
    <t>2009.11.21 00:14:03    INFORMATION            cuda.cpp               printVectorDifferenceInfo   27    Differences between Correct and CPU</t>
  </si>
  <si>
    <t>2009.11.21 00:14:03    INFORMATION            cuda.cpp               printVectorDifferenceInfo   31    Output 1/1: MAX 9.535147e-001 ; MEAN 2.975360e-001</t>
  </si>
  <si>
    <t>2009.11.21 00:14:03    INFORMATION            cuda.cpp                                    main   86    Trained elements: 40000</t>
  </si>
  <si>
    <t>2009.11.21 00:17:52    INFORMATION            cuda.cpp               printVectorDifferenceInfo   27    Differences between Correct and CPU</t>
  </si>
  <si>
    <t>2009.11.21 00:17:52    INFORMATION            cuda.cpp               printVectorDifferenceInfo   31    Output 1/1: MAX 8.973238e-001 ; MEAN 2.149016e-001</t>
  </si>
  <si>
    <t>2009.11.21 00:17:52    INFORMATION            cuda.cpp                                    main   86    Trained elements: 40000</t>
  </si>
  <si>
    <t>2009.11.21 00:19:37    INFORMATION            cuda.cpp               printVectorDifferenceInfo   27    Differences between Correct and CPU</t>
  </si>
  <si>
    <t>2009.11.21 00:19:37    INFORMATION            cuda.cpp               printVectorDifferenceInfo   31    Output 1/1: MAX 1.103551e+000 ; MEAN 3.573558e-001</t>
  </si>
  <si>
    <t>2009.11.21 00:19:37    INFORMATION            cuda.cpp                                    main   86    Trained elements: 40000</t>
  </si>
  <si>
    <t>2009.11.21 00:22:03    INFORMATION            cuda.cpp               printVectorDifferenceInfo   27    Differences between Correct and CPU</t>
  </si>
  <si>
    <t>2009.11.21 00:22:03    INFORMATION            cuda.cpp               printVectorDifferenceInfo   31    Output 1/1: MAX 1.081209e+000 ; MEAN 2.796894e-001</t>
  </si>
  <si>
    <t>2009.11.21 00:22:03    INFORMATION            cuda.cpp                                    main   86    Trained elements: 40000</t>
  </si>
  <si>
    <t>2009.11.21 00:25:51    INFORMATION            cuda.cpp               printVectorDifferenceInfo   27    Differences between Correct and CPU</t>
  </si>
  <si>
    <t>2009.11.21 00:25:51    INFORMATION            cuda.cpp               printVectorDifferenceInfo   31    Output 1/1: MAX 1.082307e+000 ; MEAN 2.712049e-001</t>
  </si>
  <si>
    <t>2009.11.21 00:25:51    INFORMATION            cuda.cpp                                    main   86    Trained elements: 80000</t>
  </si>
  <si>
    <t>2009.11.21 00:29:21    INFORMATION            cuda.cpp               printVectorDifferenceInfo   27    Differences between Correct and CPU</t>
  </si>
  <si>
    <t>2009.11.21 00:29:21    INFORMATION            cuda.cpp               printVectorDifferenceInfo   31    Output 1/1: MAX 9.523280e-001 ; MEAN 3.780937e-001</t>
  </si>
  <si>
    <t>2009.11.21 00:29:21    INFORMATION            cuda.cpp                                    main   86    Trained elements: 80000</t>
  </si>
  <si>
    <t>2009.11.21 00:34:14    INFORMATION            cuda.cpp               printVectorDifferenceInfo   27    Differences between Correct and CPU</t>
  </si>
  <si>
    <t>2009.11.21 00:34:14    INFORMATION            cuda.cpp               printVectorDifferenceInfo   31    Output 1/1: MAX 8.846795e-001 ; MEAN 2.854822e-001</t>
  </si>
  <si>
    <t>2009.11.21 00:34:14    INFORMATION            cuda.cpp                                    main   86    Trained elements: 80000</t>
  </si>
  <si>
    <t>2009.11.21 00:41:53    INFORMATION            cuda.cpp               printVectorDifferenceInfo   27    Differences between Correct and CPU</t>
  </si>
  <si>
    <t>2009.11.21 00:41:53    INFORMATION            cuda.cpp               printVectorDifferenceInfo   31    Output 1/1: MAX 7.850577e-001 ; MEAN 2.047527e-001</t>
  </si>
  <si>
    <t>2009.11.21 00:41:53    INFORMATION            cuda.cpp                                    main   86    Trained elements: 80000</t>
  </si>
  <si>
    <t>2009.11.21 00:45:24    INFORMATION            cuda.cpp               printVectorDifferenceInfo   27    Differences between Correct and CPU</t>
  </si>
  <si>
    <t>2009.11.21 00:45:24    INFORMATION            cuda.cpp               printVectorDifferenceInfo   31    Output 1/1: MAX 1.098936e+000 ; MEAN 3.485784e-001</t>
  </si>
  <si>
    <t>2009.11.21 00:45:24    INFORMATION            cuda.cpp                                    main   86    Trained elements: 80000</t>
  </si>
  <si>
    <t>2009.11.21 00:50:17    INFORMATION            cuda.cpp               printVectorDifferenceInfo   27    Differences between Correct and CPU</t>
  </si>
  <si>
    <t>2009.11.21 00:50:17    INFORMATION            cuda.cpp               printVectorDifferenceInfo   31    Output 1/1: MAX 9.464438e-001 ; MEAN 2.419014e-001</t>
  </si>
  <si>
    <t>2009.11.21 00:50:17    INFORMATION            cuda.cpp                                    main   86    Trained elements: 80000</t>
  </si>
  <si>
    <t>2009.11.21 00:57:55    INFORMATION            cuda.cpp               printVectorDifferenceInfo   27    Differences between Correct and CPU</t>
  </si>
  <si>
    <t>2009.11.21 00:57:55    INFORMATION            cuda.cpp               printVectorDifferenceInfo   31    Output 1/1: MAX 7.691899e-001 ; MEAN 2.103585e-001</t>
  </si>
  <si>
    <t>2009.11.21 00:57:55    INFORMATION            cuda.cpp                                    main   86    Trained elements: 80000</t>
  </si>
  <si>
    <t>2009.11.21 01:01:26    INFORMATION            cuda.cpp               printVectorDifferenceInfo   27    Differences between Correct and CPU</t>
  </si>
  <si>
    <t>2009.11.21 01:01:26    INFORMATION            cuda.cpp               printVectorDifferenceInfo   31    Output 1/1: MAX 1.218065e+000 ; MEAN 3.250680e-001</t>
  </si>
  <si>
    <t>2009.11.21 01:01:26    INFORMATION            cuda.cpp                                    main   86    Trained elements: 80000</t>
  </si>
  <si>
    <t>2009.11.21 01:06:19    INFORMATION            cuda.cpp               printVectorDifferenceInfo   27    Differences between Correct and CPU</t>
  </si>
  <si>
    <t>2009.11.21 01:06:19    INFORMATION            cuda.cpp               printVectorDifferenceInfo   31    Output 1/1: MAX 7.172629e-001 ; MEAN 2.085787e-001</t>
  </si>
  <si>
    <t>2009.11.21 01:06:19    INFORMATION            cuda.cpp                                    main   86    Trained elements: 80000</t>
  </si>
  <si>
    <t>2009.11.21 01:13:57    INFORMATION            cuda.cpp               printVectorDifferenceInfo   27    Differences between Correct and CPU</t>
  </si>
  <si>
    <t>2009.11.21 01:13:57    INFORMATION            cuda.cpp               printVectorDifferenceInfo   31    Output 1/1: MAX 7.349149e-001 ; MEAN 1.829728e-001</t>
  </si>
  <si>
    <t>2009.11.21 01:13:57    INFORMATION            cuda.cpp                                    main   86    Trained elements: 160000</t>
  </si>
  <si>
    <t>2009.11.21 01:20:57    INFORMATION            cuda.cpp               printVectorDifferenceInfo   27    Differences between Correct and CPU</t>
  </si>
  <si>
    <t>2009.11.21 01:20:57    INFORMATION            cuda.cpp               printVectorDifferenceInfo   31    Output 1/1: MAX 8.324589e-001 ; MEAN 2.565918e-001</t>
  </si>
  <si>
    <t>2009.11.21 01:20:57    INFORMATION            cuda.cpp                                    main   86    Trained elements: 160000</t>
  </si>
  <si>
    <t>2009.11.21 01:30:42    INFORMATION            cuda.cpp               printVectorDifferenceInfo   27    Differences between Correct and CPU</t>
  </si>
  <si>
    <t>2009.11.21 01:30:42    INFORMATION            cuda.cpp               printVectorDifferenceInfo   31    Output 1/1: MAX 7.822878e-001 ; MEAN 2.093967e-001</t>
  </si>
  <si>
    <t>2009.11.21 01:30:42    INFORMATION            cuda.cpp                                    main   86    Trained elements: 160000</t>
  </si>
  <si>
    <t>2009.11.21 01:46:08    INFORMATION            cuda.cpp               printVectorDifferenceInfo   27    Differences between Correct and CPU</t>
  </si>
  <si>
    <t>2009.11.21 01:46:08    INFORMATION            cuda.cpp               printVectorDifferenceInfo   31    Output 1/1: MAX 7.652707e-001 ; MEAN 1.819576e-001</t>
  </si>
  <si>
    <t>2009.11.21 01:46:08    INFORMATION            cuda.cpp                                    main   86    Trained elements: 160000</t>
  </si>
  <si>
    <t>2009.11.21 01:53:08    INFORMATION            cuda.cpp               printVectorDifferenceInfo   27    Differences between Correct and CPU</t>
  </si>
  <si>
    <t>2009.11.21 01:53:08    INFORMATION            cuda.cpp               printVectorDifferenceInfo   31    Output 1/1: MAX 7.945854e-001 ; MEAN 2.328196e-001</t>
  </si>
  <si>
    <t>2009.11.21 01:53:08    INFORMATION            cuda.cpp                                    main   86    Trained elements: 160000</t>
  </si>
  <si>
    <t>2009.11.21 02:02:53    INFORMATION            cuda.cpp               printVectorDifferenceInfo   27    Differences between Correct and CPU</t>
  </si>
  <si>
    <t>2009.11.21 02:02:53    INFORMATION            cuda.cpp               printVectorDifferenceInfo   31    Output 1/1: MAX 7.379140e-001 ; MEAN 2.048169e-001</t>
  </si>
  <si>
    <t>2009.11.21 02:02:53    INFORMATION            cuda.cpp                                    main   86    Trained elements: 160000</t>
  </si>
  <si>
    <t>2009.11.21 02:18:08    INFORMATION            cuda.cpp               printVectorDifferenceInfo   27    Differences between Correct and CPU</t>
  </si>
  <si>
    <t>2009.11.21 02:18:08    INFORMATION            cuda.cpp               printVectorDifferenceInfo   31    Output 1/1: MAX 5.822688e-001 ; MEAN 1.896633e-001</t>
  </si>
  <si>
    <t>2009.11.21 02:18:08    INFORMATION            cuda.cpp                                    main   86    Trained elements: 160000</t>
  </si>
  <si>
    <t>2009.11.21 02:25:08    INFORMATION            cuda.cpp               printVectorDifferenceInfo   27    Differences between Correct and CPU</t>
  </si>
  <si>
    <t>2009.11.21 02:25:08    INFORMATION            cuda.cpp               printVectorDifferenceInfo   31    Output 1/1: MAX 7.771606e-001 ; MEAN 1.931083e-001</t>
  </si>
  <si>
    <t>2009.11.21 02:25:08    INFORMATION            cuda.cpp                                    main   86    Trained elements: 160000</t>
  </si>
  <si>
    <t>2009.11.21 02:34:53    INFORMATION            cuda.cpp               printVectorDifferenceInfo   27    Differences between Correct and CPU</t>
  </si>
  <si>
    <t>2009.11.21 02:34:53    INFORMATION            cuda.cpp               printVectorDifferenceInfo   31    Output 1/1: MAX 7.624604e-001 ; MEAN 1.876896e-001</t>
  </si>
  <si>
    <t>2009.11.21 02:34:53    INFORMATION            cuda.cpp                                    main   86    Trained elements: 160000</t>
  </si>
  <si>
    <t>2009.11.21 02:50:07    INFORMATION            cuda.cpp               printVectorDifferenceInfo   27    Differences between Correct and CPU</t>
  </si>
  <si>
    <t>2009.11.21 02:50:07    INFORMATION            cuda.cpp               printVectorDifferenceInfo   31    Output 1/1: MAX 9.654880e-001 ; MEAN 1.762138e-001</t>
  </si>
  <si>
    <t>40000:</t>
  </si>
  <si>
    <t>80000:</t>
  </si>
  <si>
    <t>160000:</t>
  </si>
  <si>
    <t>2009.11.21 21:45:17    INFORMATION            cuda.cpp               printVectorDifferenceInfo   27    Differences between GPU and CPU</t>
  </si>
  <si>
    <t>2009.11.21 21:45:17    INFORMATION            cuda.cpp               printVectorDifferenceInfo   31    Output 1/1:</t>
  </si>
  <si>
    <t>MAX:</t>
  </si>
  <si>
    <t>2.833217e-002</t>
  </si>
  <si>
    <t>MEAN:</t>
  </si>
  <si>
    <t>2.820389e-002</t>
  </si>
  <si>
    <t>2009.11.21 21:45:17    INFORMATION            cuda.cpp               printVectorDifferenceInfo   27    Differences between Correct and CPU</t>
  </si>
  <si>
    <t>1.027959e+000</t>
  </si>
  <si>
    <t>4.389118e-001</t>
  </si>
  <si>
    <t>2009.11.21 21:45:17    INFORMATION            cuda.cpp                                    main   88    Trained elements:</t>
  </si>
  <si>
    <t>Eta:</t>
  </si>
  <si>
    <t>1.500000e-002</t>
  </si>
  <si>
    <t>Tests in array:</t>
  </si>
  <si>
    <t>2009.11.21 22:26:15    INFORMATION            cuda.cpp               printVectorDifferenceInfo   27    Differences between GPU and CPU</t>
  </si>
  <si>
    <t>2009.11.21 22:26:15    INFORMATION            cuda.cpp               printVectorDifferenceInfo   31    Output 1/1:</t>
  </si>
  <si>
    <t>2009.11.21 22:26:15    INFORMATION            cuda.cpp               printVectorDifferenceInfo   27    Differences between Correct and CPU</t>
  </si>
  <si>
    <t>2009.11.21 22:26:15    INFORMATION            cuda.cpp                                    main   88    Trained elements:</t>
  </si>
  <si>
    <t>2009.11.21 22:27:59    INFORMATION            cuda.cpp               printVectorDifferenceInfo   27    Differences between Correct and CPU</t>
  </si>
  <si>
    <t>2009.11.21 22:27:59    INFORMATION            cuda.cpp               printVectorDifferenceInfo   31    Output 1/1:</t>
  </si>
  <si>
    <t>1.176299e+000</t>
  </si>
  <si>
    <t>2009.11.21 22:27:59    INFORMATION            cuda.cpp                                    main   88    Trained elements:</t>
  </si>
  <si>
    <t>2009.11.21 22:30:24    INFORMATION            cuda.cpp               printVectorDifferenceInfo   27    Differences between Correct and CPU</t>
  </si>
  <si>
    <t>2009.11.21 22:30:24    INFORMATION            cuda.cpp               printVectorDifferenceInfo   31    Output 1/1:</t>
  </si>
  <si>
    <t>1.023293e+000</t>
  </si>
  <si>
    <t>2009.11.21 22:30:24    INFORMATION            cuda.cpp                                    main   88    Trained elements:</t>
  </si>
  <si>
    <t>2009.11.21 22:34:11    INFORMATION            cuda.cpp               printVectorDifferenceInfo   27    Differences between Correct and CPU</t>
  </si>
  <si>
    <t>2009.11.21 22:34:11    INFORMATION            cuda.cpp               printVectorDifferenceInfo   31    Output 1/1:</t>
  </si>
  <si>
    <t>1.102916e+000</t>
  </si>
  <si>
    <t>2009.11.21 22:34:11    INFORMATION            cuda.cpp                                    main   88    Trained elements:</t>
  </si>
  <si>
    <t>2009.11.21 22:41:06    INFORMATION            cuda.cpp               printVectorDifferenceInfo   27    Differences between Correct and CPU</t>
  </si>
  <si>
    <t>2009.11.21 22:41:06    INFORMATION            cuda.cpp               printVectorDifferenceInfo   31    Output 1/1:</t>
  </si>
  <si>
    <t>1.033149e+000</t>
  </si>
  <si>
    <t>2009.11.21 22:41:06    INFORMATION            cuda.cpp                                    main   88    Trained elements:</t>
  </si>
  <si>
    <t>2009.11.21 22:53:20    INFORMATION            cuda.cpp               printVectorDifferenceInfo   27    Differences between Correct and CPU</t>
  </si>
  <si>
    <t>2009.11.21 22:53:20    INFORMATION            cuda.cpp               printVectorDifferenceInfo   31    Output 1/1:</t>
  </si>
  <si>
    <t>1.069951e+000</t>
  </si>
  <si>
    <t>2009.11.21 22:53:20    INFORMATION            cuda.cpp                                    main   88    Trained elements:</t>
  </si>
  <si>
    <t>2009.11.21 22:55:07    INFORMATION            cuda.cpp               printVectorDifferenceInfo   27    Differences between Correct and CPU</t>
  </si>
  <si>
    <t>2009.11.21 22:55:07    INFORMATION            cuda.cpp               printVectorDifferenceInfo   31    Output 1/1:</t>
  </si>
  <si>
    <t>1.178003e+000</t>
  </si>
  <si>
    <t>2009.11.21 22:55:07    INFORMATION            cuda.cpp                                    main   88    Trained elements:</t>
  </si>
  <si>
    <t>2009.11.21 22:57:37    INFORMATION            cuda.cpp               printVectorDifferenceInfo   27    Differences between Correct and CPU</t>
  </si>
  <si>
    <t>2009.11.21 22:57:37    INFORMATION            cuda.cpp               printVectorDifferenceInfo   31    Output 1/1:</t>
  </si>
  <si>
    <t>1.048231e+000</t>
  </si>
  <si>
    <t>2009.11.21 22:57:37    INFORMATION            cuda.cpp                                    main   88    Trained elements:</t>
  </si>
  <si>
    <t>2009.11.21 23:01:31    INFORMATION            cuda.cpp               printVectorDifferenceInfo   27    Differences between Correct and CPU</t>
  </si>
  <si>
    <t>2009.11.21 23:01:31    INFORMATION            cuda.cpp               printVectorDifferenceInfo   31    Output 1/1:</t>
  </si>
  <si>
    <t>1.079184e+000</t>
  </si>
  <si>
    <t>2009.11.21 23:01:31    INFORMATION            cuda.cpp                                    main   88    Trained elements:</t>
  </si>
  <si>
    <t>2009.11.21 23:08:13    INFORMATION            cuda.cpp               printVectorDifferenceInfo   27    Differences between Correct and CPU</t>
  </si>
  <si>
    <t>2009.11.21 23:08:13    INFORMATION            cuda.cpp               printVectorDifferenceInfo   31    Output 1/1:</t>
  </si>
  <si>
    <t>1.094119e+000</t>
  </si>
  <si>
    <t>2009.11.21 23:08:13    INFORMATION            cuda.cpp                                    main   88    Trained elements:</t>
  </si>
  <si>
    <t>2009.11.21 23:20:25    INFORMATION            cuda.cpp               printVectorDifferenceInfo   27    Differences between Correct and CPU</t>
  </si>
  <si>
    <t>2009.11.21 23:20:25    INFORMATION            cuda.cpp               printVectorDifferenceInfo   31    Output 1/1:</t>
  </si>
  <si>
    <t>1.030846e+000</t>
  </si>
  <si>
    <t>2009.11.21 23:20:25    INFORMATION            cuda.cpp                                    main   88    Trained elements:</t>
  </si>
  <si>
    <t>2009.11.21 23:22:12    INFORMATION            cuda.cpp               printVectorDifferenceInfo   27    Differences between Correct and CPU</t>
  </si>
  <si>
    <t>2009.11.21 23:22:12    INFORMATION            cuda.cpp               printVectorDifferenceInfo   31    Output 1/1:</t>
  </si>
  <si>
    <t>1.057616e+000</t>
  </si>
  <si>
    <t>2009.11.21 23:22:12    INFORMATION            cuda.cpp                                    main   88    Trained elements:</t>
  </si>
  <si>
    <t>2009.11.21 23:24:41    INFORMATION            cuda.cpp               printVectorDifferenceInfo   27    Differences between Correct and CPU</t>
  </si>
  <si>
    <t>2009.11.21 23:24:41    INFORMATION            cuda.cpp               printVectorDifferenceInfo   31    Output 1/1:</t>
  </si>
  <si>
    <t>1.111439e+000</t>
  </si>
  <si>
    <t>2009.11.21 23:24:41    INFORMATION            cuda.cpp                                    main   88    Trained elements:</t>
  </si>
  <si>
    <t>2009.11.21 23:28:37    INFORMATION            cuda.cpp               printVectorDifferenceInfo   27    Differences between Correct and CPU</t>
  </si>
  <si>
    <t>2009.11.21 23:28:37    INFORMATION            cuda.cpp               printVectorDifferenceInfo   31    Output 1/1:</t>
  </si>
  <si>
    <t>1.053134e+000</t>
  </si>
  <si>
    <t>2009.11.21 23:28:37    INFORMATION            cuda.cpp                                    main   88    Trained elements:</t>
  </si>
  <si>
    <t>2009.11.21 23:35:18    INFORMATION            cuda.cpp               printVectorDifferenceInfo   27    Differences between Correct and CPU</t>
  </si>
  <si>
    <t>2009.11.21 23:35:18    INFORMATION            cuda.cpp               printVectorDifferenceInfo   31    Output 1/1:</t>
  </si>
  <si>
    <t>1.062289e+000</t>
  </si>
  <si>
    <t>2009.11.21 23:35:18    INFORMATION            cuda.cpp                                    main   88    Trained elements:</t>
  </si>
  <si>
    <t>2009.11.21 23:48:12    INFORMATION            cuda.cpp               printVectorDifferenceInfo   27    Differences between Correct and CPU</t>
  </si>
  <si>
    <t>2009.11.21 23:48:12    INFORMATION            cuda.cpp               printVectorDifferenceInfo   31    Output 1/1:</t>
  </si>
  <si>
    <t>1.133128e+000</t>
  </si>
  <si>
    <t>2009.11.21 23:48:12    INFORMATION            cuda.cpp                                    main   88    Trained elements:</t>
  </si>
  <si>
    <t>2009.11.21 23:50:06    INFORMATION            cuda.cpp               printVectorDifferenceInfo   27    Differences between Correct and CPU</t>
  </si>
  <si>
    <t>2009.11.21 23:50:06    INFORMATION            cuda.cpp               printVectorDifferenceInfo   31    Output 1/1:</t>
  </si>
  <si>
    <t>1.050317e+000</t>
  </si>
  <si>
    <t>2009.11.21 23:50:06    INFORMATION            cuda.cpp                                    main   88    Trained elements:</t>
  </si>
  <si>
    <t>2009.11.21 23:52:44    INFORMATION            cuda.cpp               printVectorDifferenceInfo   27    Differences between Correct and CPU</t>
  </si>
  <si>
    <t>2009.11.21 23:52:44    INFORMATION            cuda.cpp               printVectorDifferenceInfo   31    Output 1/1:</t>
  </si>
  <si>
    <t>1.135321e+000</t>
  </si>
  <si>
    <t>2009.11.21 23:52:44    INFORMATION            cuda.cpp                                    main   88    Trained elements:</t>
  </si>
  <si>
    <t>2009.11.21 23:56:52    INFORMATION            cuda.cpp               printVectorDifferenceInfo   27    Differences between Correct and CPU</t>
  </si>
  <si>
    <t>2009.11.21 23:56:52    INFORMATION            cuda.cpp               printVectorDifferenceInfo   31    Output 1/1:</t>
  </si>
  <si>
    <t>1.000576e+000</t>
  </si>
  <si>
    <t>2009.11.21 23:56:52    INFORMATION            cuda.cpp                                    main   88    Trained elements:</t>
  </si>
  <si>
    <t>2009.11.22 00:03:48    INFORMATION            cuda.cpp               printVectorDifferenceInfo   27    Differences between Correct and CPU</t>
  </si>
  <si>
    <t>2009.11.22 00:03:48    INFORMATION            cuda.cpp               printVectorDifferenceInfo   31    Output 1/1:</t>
  </si>
  <si>
    <t>1.352517e+000</t>
  </si>
  <si>
    <t>2009.11.22 00:03:48    INFORMATION            cuda.cpp                                    main   88    Trained elements:</t>
  </si>
  <si>
    <t>2009.11.22 00:19:57    INFORMATION            cuda.cpp               printVectorDifferenceInfo   27    Differences between Correct and CPU</t>
  </si>
  <si>
    <t>2009.11.22 00:19:57    INFORMATION            cuda.cpp               printVectorDifferenceInfo   31    Output 1/1:</t>
  </si>
  <si>
    <t>1.124406e+000</t>
  </si>
  <si>
    <t>2009.11.22 00:19:57    INFORMATION            cuda.cpp                                    main   88    Trained elements:</t>
  </si>
  <si>
    <t>2009.11.22 00:23:34    INFORMATION            cuda.cpp               printVectorDifferenceInfo   27    Differences between Correct and CPU</t>
  </si>
  <si>
    <t>2009.11.22 00:23:34    INFORMATION            cuda.cpp               printVectorDifferenceInfo   31    Output 1/1:</t>
  </si>
  <si>
    <t>1.120253e+000</t>
  </si>
  <si>
    <t>2009.11.22 00:23:34    INFORMATION            cuda.cpp                                    main   88    Trained elements:</t>
  </si>
  <si>
    <t>2009.11.22 00:28:37    INFORMATION            cuda.cpp               printVectorDifferenceInfo   27    Differences between Correct and CPU</t>
  </si>
  <si>
    <t>2009.11.22 00:28:37    INFORMATION            cuda.cpp               printVectorDifferenceInfo   31    Output 1/1:</t>
  </si>
  <si>
    <t>1.139557e+000</t>
  </si>
  <si>
    <t>2009.11.22 00:28:37    INFORMATION            cuda.cpp                                    main   88    Trained elements:</t>
  </si>
  <si>
    <t>2009.11.22 00:36:28    INFORMATION            cuda.cpp               printVectorDifferenceInfo   27    Differences between Correct and CPU</t>
  </si>
  <si>
    <t>2009.11.22 00:36:28    INFORMATION            cuda.cpp               printVectorDifferenceInfo   31    Output 1/1:</t>
  </si>
  <si>
    <t>1.116483e+000</t>
  </si>
  <si>
    <t>2009.11.22 00:36:28    INFORMATION            cuda.cpp                                    main   88    Trained elements:</t>
  </si>
  <si>
    <t>2009.11.22 00:49:59    INFORMATION            cuda.cpp               printVectorDifferenceInfo   27    Differences between Correct and CPU</t>
  </si>
  <si>
    <t>2009.11.22 00:49:59    INFORMATION            cuda.cpp               printVectorDifferenceInfo   31    Output 1/1:</t>
  </si>
  <si>
    <t>1.098248e+000</t>
  </si>
  <si>
    <t>2009.11.22 00:49:59    INFORMATION            cuda.cpp                                    main   88    Trained elements:</t>
  </si>
  <si>
    <t>2009.11.22 01:14:42    INFORMATION            cuda.cpp               printVectorDifferenceInfo   27    Differences between Correct and CPU</t>
  </si>
  <si>
    <t>2009.11.22 01:14:42    INFORMATION            cuda.cpp               printVectorDifferenceInfo   31    Output 1/1:</t>
  </si>
  <si>
    <t>7.353451e-001</t>
  </si>
  <si>
    <t>2009.11.22 01:14:42    INFORMATION            cuda.cpp                                    main   88    Trained elements:</t>
  </si>
  <si>
    <t>2009.11.22 01:18:18    INFORMATION            cuda.cpp               printVectorDifferenceInfo   27    Differences between Correct and CPU</t>
  </si>
  <si>
    <t>2009.11.22 01:18:18    INFORMATION            cuda.cpp               printVectorDifferenceInfo   31    Output 1/1:</t>
  </si>
  <si>
    <t>1.120696e+000</t>
  </si>
  <si>
    <t>2009.11.22 01:18:18    INFORMATION            cuda.cpp                                    main   88    Trained elements:</t>
  </si>
  <si>
    <t>2009.11.22 01:23:20    INFORMATION            cuda.cpp               printVectorDifferenceInfo   27    Differences between Correct and CPU</t>
  </si>
  <si>
    <t>2009.11.22 01:23:20    INFORMATION            cuda.cpp               printVectorDifferenceInfo   31    Output 1/1:</t>
  </si>
  <si>
    <t>1.028507e+000</t>
  </si>
  <si>
    <t>2009.11.22 01:23:20    INFORMATION            cuda.cpp                                    main   88    Trained elements:</t>
  </si>
  <si>
    <t>2009.11.22 01:31:13    INFORMATION            cuda.cpp               printVectorDifferenceInfo   27    Differences between Correct and CPU</t>
  </si>
  <si>
    <t>2009.11.22 01:31:13    INFORMATION            cuda.cpp               printVectorDifferenceInfo   31    Output 1/1:</t>
  </si>
  <si>
    <t>1.068416e+000</t>
  </si>
  <si>
    <t>2009.11.22 01:31:13    INFORMATION            cuda.cpp                                    main   88    Trained elements:</t>
  </si>
  <si>
    <t>2009.11.22 01:44:49    INFORMATION            cuda.cpp               printVectorDifferenceInfo   27    Differences between Correct and CPU</t>
  </si>
  <si>
    <t>2009.11.22 01:44:49    INFORMATION            cuda.cpp               printVectorDifferenceInfo   31    Output 1/1:</t>
  </si>
  <si>
    <t>1.130775e+000</t>
  </si>
  <si>
    <t>2009.11.22 01:44:49    INFORMATION            cuda.cpp                                    main   88    Trained elements:</t>
  </si>
  <si>
    <t>2009.11.22 02:09:29    INFORMATION            cuda.cpp               printVectorDifferenceInfo   27    Differences between Correct and CPU</t>
  </si>
  <si>
    <t>2009.11.22 02:09:29    INFORMATION            cuda.cpp               printVectorDifferenceInfo   31    Output 1/1:</t>
  </si>
  <si>
    <t>9.729494e-001</t>
  </si>
  <si>
    <t>2009.11.22 02:09:29    INFORMATION            cuda.cpp                                    main   88    Trained elements:</t>
  </si>
  <si>
    <t>2009.11.22 02:13:05    INFORMATION            cuda.cpp               printVectorDifferenceInfo   27    Differences between Correct and CPU</t>
  </si>
  <si>
    <t>2009.11.22 02:13:05    INFORMATION            cuda.cpp               printVectorDifferenceInfo   31    Output 1/1:</t>
  </si>
  <si>
    <t>1.054191e+000</t>
  </si>
  <si>
    <t>2009.11.22 02:13:05    INFORMATION            cuda.cpp                                    main   88    Trained elements:</t>
  </si>
  <si>
    <t>2009.11.22 02:18:07    INFORMATION            cuda.cpp               printVectorDifferenceInfo   27    Differences between Correct and CPU</t>
  </si>
  <si>
    <t>2009.11.22 02:18:07    INFORMATION            cuda.cpp               printVectorDifferenceInfo   31    Output 1/1:</t>
  </si>
  <si>
    <t>1.014354e+000</t>
  </si>
  <si>
    <t>2009.11.22 02:18:07    INFORMATION            cuda.cpp                                    main   88    Trained elements:</t>
  </si>
  <si>
    <t>2009.11.22 02:26:00    INFORMATION            cuda.cpp               printVectorDifferenceInfo   27    Differences between Correct and CPU</t>
  </si>
  <si>
    <t>2009.11.22 02:26:00    INFORMATION            cuda.cpp               printVectorDifferenceInfo   31    Output 1/1:</t>
  </si>
  <si>
    <t>1.140394e+000</t>
  </si>
  <si>
    <t>2009.11.22 02:26:00    INFORMATION            cuda.cpp                                    main   88    Trained elements:</t>
  </si>
  <si>
    <t>2009.11.22 02:39:31    INFORMATION            cuda.cpp               printVectorDifferenceInfo   27    Differences between Correct and CPU</t>
  </si>
  <si>
    <t>2009.11.22 02:39:31    INFORMATION            cuda.cpp               printVectorDifferenceInfo   31    Output 1/1:</t>
  </si>
  <si>
    <t>1.048756e+000</t>
  </si>
  <si>
    <t>2009.11.22 02:39:31    INFORMATION            cuda.cpp                                    main   88    Trained elements:</t>
  </si>
  <si>
    <t>2009.11.22 03:04:10    INFORMATION            cuda.cpp               printVectorDifferenceInfo   27    Differences between Correct and CPU</t>
  </si>
  <si>
    <t>2009.11.22 03:04:10    INFORMATION            cuda.cpp               printVectorDifferenceInfo   31    Output 1/1:</t>
  </si>
  <si>
    <t>1.147012e+000</t>
  </si>
  <si>
    <t>2009.11.22 03:04:10    INFORMATION            cuda.cpp                                    main   88    Trained elements:</t>
  </si>
  <si>
    <t>2009.11.22 03:07:46    INFORMATION            cuda.cpp               printVectorDifferenceInfo   27    Differences between Correct and CPU</t>
  </si>
  <si>
    <t>2009.11.22 03:07:46    INFORMATION            cuda.cpp               printVectorDifferenceInfo   31    Output 1/1:</t>
  </si>
  <si>
    <t>1.060756e+000</t>
  </si>
  <si>
    <t>2009.11.22 03:07:46    INFORMATION            cuda.cpp                                    main   88    Trained elements:</t>
  </si>
  <si>
    <t>2009.11.22 03:12:47    INFORMATION            cuda.cpp               printVectorDifferenceInfo   27    Differences between Correct and CPU</t>
  </si>
  <si>
    <t>2009.11.22 03:12:47    INFORMATION            cuda.cpp               printVectorDifferenceInfo   31    Output 1/1:</t>
  </si>
  <si>
    <t>1.079823e+000</t>
  </si>
  <si>
    <t>2009.11.22 03:12:47    INFORMATION            cuda.cpp                                    main   88    Trained elements:</t>
  </si>
  <si>
    <t>2009.11.22 03:20:41    INFORMATION            cuda.cpp               printVectorDifferenceInfo   27    Differences between Correct and CPU</t>
  </si>
  <si>
    <t>2009.11.22 03:20:41    INFORMATION            cuda.cpp               printVectorDifferenceInfo   31    Output 1/1:</t>
  </si>
  <si>
    <t>1.087575e+000</t>
  </si>
  <si>
    <t>2009.11.22 03:20:41    INFORMATION            cuda.cpp                                    main   88    Trained elements:</t>
  </si>
  <si>
    <t>2009.11.22 03:34:11    INFORMATION            cuda.cpp               printVectorDifferenceInfo   27    Differences between Correct and CPU</t>
  </si>
  <si>
    <t>2009.11.22 03:34:11    INFORMATION            cuda.cpp               printVectorDifferenceInfo   31    Output 1/1:</t>
  </si>
  <si>
    <t>1.272413e+000</t>
  </si>
  <si>
    <t>2009.11.22 03:34:11    INFORMATION            cuda.cpp                                    main   88    Trained elements:</t>
  </si>
  <si>
    <t>2009.11.22 03:58:50    INFORMATION            cuda.cpp               printVectorDifferenceInfo   27    Differences between Correct and CPU</t>
  </si>
  <si>
    <t>2009.11.22 03:58:50    INFORMATION            cuda.cpp               printVectorDifferenceInfo   31    Output 1/1:</t>
  </si>
  <si>
    <t>2.460084e+000</t>
  </si>
  <si>
    <t>2009.11.22 03:58:50    INFORMATION            cuda.cpp                                    main   88    Trained elements:</t>
  </si>
  <si>
    <t>2009.11.22 04:06:02    INFORMATION            cuda.cpp               printVectorDifferenceInfo   27    Differences between Correct and CPU</t>
  </si>
  <si>
    <t>2009.11.22 04:06:02    INFORMATION            cuda.cpp               printVectorDifferenceInfo   31    Output 1/1:</t>
  </si>
  <si>
    <t>1.151135e+000</t>
  </si>
  <si>
    <t>2009.11.22 04:06:02    INFORMATION            cuda.cpp                                    main   88    Trained elements:</t>
  </si>
  <si>
    <t>2009.11.22 04:16:06    INFORMATION            cuda.cpp               printVectorDifferenceInfo   27    Differences between Correct and CPU</t>
  </si>
  <si>
    <t>2009.11.22 04:16:06    INFORMATION            cuda.cpp               printVectorDifferenceInfo   31    Output 1/1:</t>
  </si>
  <si>
    <t>1.072149e+000</t>
  </si>
  <si>
    <t>2009.11.22 04:16:06    INFORMATION            cuda.cpp                                    main   88    Trained elements:</t>
  </si>
  <si>
    <t>2009.11.22 04:31:52    INFORMATION            cuda.cpp               printVectorDifferenceInfo   27    Differences between Correct and CPU</t>
  </si>
  <si>
    <t>2009.11.22 04:31:52    INFORMATION            cuda.cpp               printVectorDifferenceInfo   31    Output 1/1:</t>
  </si>
  <si>
    <t>1.108609e+000</t>
  </si>
  <si>
    <t>2009.11.22 04:31:52    INFORMATION            cuda.cpp                                    main   88    Trained elements:</t>
  </si>
  <si>
    <t>2009.11.22 04:58:53    INFORMATION            cuda.cpp               printVectorDifferenceInfo   27    Differences between Correct and CPU</t>
  </si>
  <si>
    <t>2009.11.22 04:58:53    INFORMATION            cuda.cpp               printVectorDifferenceInfo   31    Output 1/1:</t>
  </si>
  <si>
    <t>7.390765e-001</t>
  </si>
  <si>
    <t>2009.11.22 04:58:53    INFORMATION            cuda.cpp                                    main   88    Trained elements:</t>
  </si>
  <si>
    <t>2009.11.22 05:48:33    INFORMATION            cuda.cpp               printVectorDifferenceInfo   27    Differences between Correct and CPU</t>
  </si>
  <si>
    <t>2009.11.22 05:48:33    INFORMATION            cuda.cpp               printVectorDifferenceInfo   31    Output 1/1:</t>
  </si>
  <si>
    <t>5.608547e-001</t>
  </si>
  <si>
    <t>2009.11.22 05:48:33    INFORMATION            cuda.cpp                                    main   88    Trained elements:</t>
  </si>
  <si>
    <t>2009.11.22 05:55:46    INFORMATION            cuda.cpp               printVectorDifferenceInfo   27    Differences between Correct and CPU</t>
  </si>
  <si>
    <t>2009.11.22 05:55:46    INFORMATION            cuda.cpp               printVectorDifferenceInfo   31    Output 1/1:</t>
  </si>
  <si>
    <t>1.089095e+000</t>
  </si>
  <si>
    <t>2009.11.22 05:55:46    INFORMATION            cuda.cpp                                    main   88    Trained elements:</t>
  </si>
  <si>
    <t>2009.11.22 06:05:53    INFORMATION            cuda.cpp               printVectorDifferenceInfo   27    Differences between Correct and CPU</t>
  </si>
  <si>
    <t>2009.11.22 06:05:53    INFORMATION            cuda.cpp               printVectorDifferenceInfo   31    Output 1/1:</t>
  </si>
  <si>
    <t>1.135745e+000</t>
  </si>
  <si>
    <t>2009.11.22 06:05:53    INFORMATION            cuda.cpp                                    main   88    Trained elements:</t>
  </si>
  <si>
    <t>2009.11.22 06:21:50    INFORMATION            cuda.cpp               printVectorDifferenceInfo   27    Differences between Correct and CPU</t>
  </si>
  <si>
    <t>2009.11.22 06:21:50    INFORMATION            cuda.cpp               printVectorDifferenceInfo   31    Output 1/1:</t>
  </si>
  <si>
    <t>8.001428e-001</t>
  </si>
  <si>
    <t>2009.11.22 06:21:50    INFORMATION            cuda.cpp                                    main   88    Trained elements:</t>
  </si>
  <si>
    <t>2009.11.22 06:49:08    INFORMATION            cuda.cpp               printVectorDifferenceInfo   27    Differences between Correct and CPU</t>
  </si>
  <si>
    <t>2009.11.22 06:49:08    INFORMATION            cuda.cpp               printVectorDifferenceInfo   31    Output 1/1:</t>
  </si>
  <si>
    <t>7.889343e-001</t>
  </si>
  <si>
    <t>2009.11.22 06:49:08    INFORMATION            cuda.cpp                                    main   88    Trained elements:</t>
  </si>
  <si>
    <t>2009.11.22 07:38:25    INFORMATION            cuda.cpp               printVectorDifferenceInfo   27    Differences between Correct and CPU</t>
  </si>
  <si>
    <t>2009.11.22 07:38:25    INFORMATION            cuda.cpp               printVectorDifferenceInfo   31    Output 1/1:</t>
  </si>
  <si>
    <t>1.091285e+000</t>
  </si>
  <si>
    <t>2009.11.22 07:38:25    INFORMATION            cuda.cpp                                    main   88    Trained elements:</t>
  </si>
  <si>
    <t>2009.11.22 07:45:30    INFORMATION            cuda.cpp               printVectorDifferenceInfo   27    Differences between Correct and CPU</t>
  </si>
  <si>
    <t>2009.11.22 07:45:30    INFORMATION            cuda.cpp               printVectorDifferenceInfo   31    Output 1/1:</t>
  </si>
  <si>
    <t>1.036776e+000</t>
  </si>
  <si>
    <t>2009.11.22 07:45:30    INFORMATION            cuda.cpp                                    main   88    Trained elements:</t>
  </si>
  <si>
    <t>2009.11.22 07:55:27    INFORMATION            cuda.cpp               printVectorDifferenceInfo   27    Differences between Correct and CPU</t>
  </si>
  <si>
    <t>2009.11.22 07:55:27    INFORMATION            cuda.cpp               printVectorDifferenceInfo   31    Output 1/1:</t>
  </si>
  <si>
    <t>7.266184e-001</t>
  </si>
  <si>
    <t>2009.11.22 07:55:27    INFORMATION            cuda.cpp                                    main   88    Trained elements:</t>
  </si>
  <si>
    <t>2009.11.22 08:11:08    INFORMATION            cuda.cpp               printVectorDifferenceInfo   27    Differences between Correct and CPU</t>
  </si>
  <si>
    <t>2009.11.22 08:11:08    INFORMATION            cuda.cpp               printVectorDifferenceInfo   31    Output 1/1:</t>
  </si>
  <si>
    <t>6.907913e-001</t>
  </si>
  <si>
    <t>2009.11.22 08:11:08    INFORMATION            cuda.cpp                                    main   88    Trained elements:</t>
  </si>
  <si>
    <t>2009.11.22 08:37:59    INFORMATION            cuda.cpp               printVectorDifferenceInfo   27    Differences between Correct and CPU</t>
  </si>
  <si>
    <t>2009.11.22 08:37:59    INFORMATION            cuda.cpp               printVectorDifferenceInfo   31    Output 1/1:</t>
  </si>
  <si>
    <t>1.219834e+000</t>
  </si>
  <si>
    <t>2009.11.22 08:37:59    INFORMATION            cuda.cpp                                    main   88    Trained elements:</t>
  </si>
  <si>
    <t>2009.11.22 09:27:13    INFORMATION            cuda.cpp               printVectorDifferenceInfo   27    Differences between Correct and CPU</t>
  </si>
  <si>
    <t>2009.11.22 09:27:13    INFORMATION            cuda.cpp               printVectorDifferenceInfo   31    Output 1/1:</t>
  </si>
  <si>
    <t>1.088961e+000</t>
  </si>
  <si>
    <t>2009.11.22 09:27:13    INFORMATION            cuda.cpp                                    main   88    Trained elements:</t>
  </si>
  <si>
    <t>2009.11.22 09:34:18    INFORMATION            cuda.cpp               printVectorDifferenceInfo   27    Differences between Correct and CPU</t>
  </si>
  <si>
    <t>2009.11.22 09:34:18    INFORMATION            cuda.cpp               printVectorDifferenceInfo   31    Output 1/1:</t>
  </si>
  <si>
    <t>1.066180e+000</t>
  </si>
  <si>
    <t>2009.11.22 09:34:18    INFORMATION            cuda.cpp                                    main   88    Trained elements:</t>
  </si>
  <si>
    <t>2009.11.22 09:44:15    INFORMATION            cuda.cpp               printVectorDifferenceInfo   27    Differences between Correct and CPU</t>
  </si>
  <si>
    <t>2009.11.22 09:44:15    INFORMATION            cuda.cpp               printVectorDifferenceInfo   31    Output 1/1:</t>
  </si>
  <si>
    <t>1.027999e+000</t>
  </si>
  <si>
    <t>2009.11.22 09:44:15    INFORMATION            cuda.cpp                                    main   88    Trained elements:</t>
  </si>
  <si>
    <t>2009.11.22 09:59:55    INFORMATION            cuda.cpp               printVectorDifferenceInfo   27    Differences between Correct and CPU</t>
  </si>
  <si>
    <t>2009.11.22 09:59:55    INFORMATION            cuda.cpp               printVectorDifferenceInfo   31    Output 1/1:</t>
  </si>
  <si>
    <t>1.383517e+000</t>
  </si>
  <si>
    <t>2009.11.22 09:59:55    INFORMATION            cuda.cpp                                    main   88    Trained elements:</t>
  </si>
  <si>
    <t>2009.11.22 10:26:47    INFORMATION            cuda.cpp               printVectorDifferenceInfo   27    Differences between Correct and CPU</t>
  </si>
  <si>
    <t>2009.11.22 10:26:47    INFORMATION            cuda.cpp               printVectorDifferenceInfo   31    Output 1/1:</t>
  </si>
  <si>
    <t>1.196128e+000</t>
  </si>
  <si>
    <t>2009.11.22 10:26:47    INFORMATION            cuda.cpp                                    main   88    Trained elements:</t>
  </si>
  <si>
    <t>2009.11.22 11:16:41    INFORMATION            cuda.cpp               printVectorDifferenceInfo   27    Differences between Correct and CPU</t>
  </si>
  <si>
    <t>2009.11.22 11:16:41    INFORMATION            cuda.cpp               printVectorDifferenceInfo   31    Output 1/1:</t>
  </si>
  <si>
    <t>1.352924e+000</t>
  </si>
  <si>
    <t>2009.11.22 15:48:20    INFORMATION        ============            ============================    0    Started session</t>
  </si>
  <si>
    <t>2009.11.22 15:48:20    INFORMATION            CUDA.cpp                            makeTraining  142    Trained elements:</t>
  </si>
  <si>
    <t>2009.11.22 15:48:20    INFORMATION            CUDA.cpp    printVectorDifferenceInfoFromVectors   42    Differences between Correct and CPU</t>
  </si>
  <si>
    <t>2009.11.22 15:48:20    INFORMATION            CUDA.cpp    printVectorDifferenceInfoFromVectors   49    Output 1/1:</t>
  </si>
  <si>
    <t>1.192614</t>
  </si>
  <si>
    <t>( 1.175154 , 1.234674 , 1.168015 )</t>
  </si>
  <si>
    <t>( 0.307199 , 0.334591 , 0.315401 )</t>
  </si>
  <si>
    <t>2009.11.22 15:48:21    INFORMATION            CUDA.cpp                            makeTraining  142    Trained elements:</t>
  </si>
  <si>
    <t>2009.11.22 15:48:21    INFORMATION            CUDA.cpp    printVectorDifferenceInfoFromVectors   42    Differences between Correct and CPU</t>
  </si>
  <si>
    <t>2009.11.22 15:48:21    INFORMATION            CUDA.cpp    printVectorDifferenceInfoFromVectors   49    Output 1/1:</t>
  </si>
  <si>
    <t>1.190085</t>
  </si>
  <si>
    <t>( 1.217137 , 1.140542 , 1.212576 )</t>
  </si>
  <si>
    <t>( 0.371777 , 0.377954 , 0.377117 )</t>
  </si>
  <si>
    <t>2009.11.22 15:48:55    INFORMATION            CUDA.cpp                            makeTraining  142    Trained elements:</t>
  </si>
  <si>
    <t>2009.11.22 15:48:55    INFORMATION            CUDA.cpp    printVectorDifferenceInfoFromVectors   42    Differences between Correct and CPU</t>
  </si>
  <si>
    <t>2009.11.22 15:48:55    INFORMATION            CUDA.cpp    printVectorDifferenceInfoFromVectors   49    Output 1/1:</t>
  </si>
  <si>
    <t>1.195817</t>
  </si>
  <si>
    <t>( 1.235420 , 1.276097 , 1.075934 )</t>
  </si>
  <si>
    <t>( 0.350991 , 0.312906 , 0.293121 )</t>
  </si>
  <si>
    <t>2009.11.22 15:48:57    INFORMATION            CUDA.cpp                            makeTraining  142    Trained elements:</t>
  </si>
  <si>
    <t>2009.11.22 15:48:57    INFORMATION            CUDA.cpp    printVectorDifferenceInfoFromVectors   42    Differences between Correct and CPU</t>
  </si>
  <si>
    <t>2009.11.22 15:48:57    INFORMATION            CUDA.cpp    printVectorDifferenceInfoFromVectors   49    Output 1/1:</t>
  </si>
  <si>
    <t>1.204843</t>
  </si>
  <si>
    <t>( 1.203714 , 1.196257 , 1.214557 )</t>
  </si>
  <si>
    <t>( 0.320665 , 0.307811 , 0.322487 )</t>
  </si>
  <si>
    <t>2009.11.22 15:49:57    INFORMATION            CUDA.cpp                            makeTraining  142    Trained elements:</t>
  </si>
  <si>
    <t>2009.11.22 15:49:57    INFORMATION            CUDA.cpp    printVectorDifferenceInfoFromVectors   42    Differences between Correct and CPU</t>
  </si>
  <si>
    <t>2009.11.22 15:49:57    INFORMATION            CUDA.cpp    printVectorDifferenceInfoFromVectors   49    Output 1/1:</t>
  </si>
  <si>
    <t>1.165906</t>
  </si>
  <si>
    <t>( 1.107352 , 1.329753 , 1.060613 )</t>
  </si>
  <si>
    <t>( 0.287789 , 0.331622 , 0.280719 )</t>
  </si>
  <si>
    <t>2009.11.22 15:50:00    INFORMATION            CUDA.cpp                            makeTraining  142    Trained elements:</t>
  </si>
  <si>
    <t>2009.11.22 15:50:00    INFORMATION            CUDA.cpp    printVectorDifferenceInfoFromVectors   42    Differences between Correct and CPU</t>
  </si>
  <si>
    <t>2009.11.22 15:50:00    INFORMATION            CUDA.cpp    printVectorDifferenceInfoFromVectors   49    Output 1/1:</t>
  </si>
  <si>
    <t>1.115317</t>
  </si>
  <si>
    <t>( 1.075638 , 1.101553 , 1.168761 )</t>
  </si>
  <si>
    <t>( 0.283292 , 0.283965 , 0.305364 )</t>
  </si>
  <si>
    <t>2009.11.22 15:51:55    INFORMATION            CUDA.cpp                            makeTraining  142    Trained elements:</t>
  </si>
  <si>
    <t>2009.11.22 15:51:55    INFORMATION            CUDA.cpp    printVectorDifferenceInfoFromVectors   42    Differences between Correct and CPU</t>
  </si>
  <si>
    <t>2009.11.22 15:51:55    INFORMATION            CUDA.cpp    printVectorDifferenceInfoFromVectors   49    Output 1/1:</t>
  </si>
  <si>
    <t>1.156931</t>
  </si>
  <si>
    <t>( 1.202914 , 1.255520 , 1.012358 )</t>
  </si>
  <si>
    <t>( 0.322945 , 0.293623 , 0.325685 )</t>
  </si>
  <si>
    <t>2009.11.22 15:51:58    INFORMATION            CUDA.cpp                            makeTraining  142    Trained elements:</t>
  </si>
  <si>
    <t>2009.11.22 15:51:58    INFORMATION            CUDA.cpp    printVectorDifferenceInfoFromVectors   42    Differences between Correct and CPU</t>
  </si>
  <si>
    <t>2009.11.22 15:51:58    INFORMATION            CUDA.cpp    printVectorDifferenceInfoFromVectors   49    Output 1/1:</t>
  </si>
  <si>
    <t>1.100141</t>
  </si>
  <si>
    <t>( 1.079853 , 1.092217 , 1.128354 )</t>
  </si>
  <si>
    <t>( 0.267319 , 0.249875 , 0.250101 )</t>
  </si>
  <si>
    <t>2009.11.22 15:55:42    INFORMATION            CUDA.cpp                            makeTraining  142    Trained elements:</t>
  </si>
  <si>
    <t>2009.11.22 15:55:42    INFORMATION            CUDA.cpp    printVectorDifferenceInfoFromVectors   42    Differences between Correct and CPU</t>
  </si>
  <si>
    <t>2009.11.22 15:55:42    INFORMATION            CUDA.cpp    printVectorDifferenceInfoFromVectors   49    Output 1/1:</t>
  </si>
  <si>
    <t>1.158528</t>
  </si>
  <si>
    <t>( 1.168536 , 1.063314 , 1.243735 )</t>
  </si>
  <si>
    <t>( 0.242764 , 0.246390 , 0.226527 )</t>
  </si>
  <si>
    <t>2009.11.22 15:55:43    INFORMATION            CUDA.cpp                            makeTraining  142    Trained elements:</t>
  </si>
  <si>
    <t>2009.11.22 15:55:43    INFORMATION            CUDA.cpp    printVectorDifferenceInfoFromVectors   42    Differences between Correct and CPU</t>
  </si>
  <si>
    <t>2009.11.22 15:55:43    INFORMATION            CUDA.cpp    printVectorDifferenceInfoFromVectors   49    Output 1/1:</t>
  </si>
  <si>
    <t>1.206304</t>
  </si>
  <si>
    <t>( 1.212662 , 1.236981 , 1.169268 )</t>
  </si>
  <si>
    <t>( 0.411989 , 0.423608 , 0.420116 )</t>
  </si>
  <si>
    <t>2009.11.22 15:56:04    INFORMATION            CUDA.cpp                            makeTraining  142    Trained elements:</t>
  </si>
  <si>
    <t>2009.11.22 15:56:04    INFORMATION            CUDA.cpp    printVectorDifferenceInfoFromVectors   42    Differences between Correct and CPU</t>
  </si>
  <si>
    <t>2009.11.22 15:56:04    INFORMATION            CUDA.cpp    printVectorDifferenceInfoFromVectors   49    Output 1/1:</t>
  </si>
  <si>
    <t>1.170980</t>
  </si>
  <si>
    <t>( 1.172170 , 1.207217 , 1.133554 )</t>
  </si>
  <si>
    <t>( 0.319331 , 0.317142 , 0.334369 )</t>
  </si>
  <si>
    <t>2009.11.22 15:56:05    INFORMATION            CUDA.cpp                            makeTraining  142    Trained elements:</t>
  </si>
  <si>
    <t>2009.11.22 15:56:05    INFORMATION            CUDA.cpp    printVectorDifferenceInfoFromVectors   42    Differences between Correct and CPU</t>
  </si>
  <si>
    <t>2009.11.22 15:56:05    INFORMATION            CUDA.cpp    printVectorDifferenceInfoFromVectors   49    Output 1/1:</t>
  </si>
  <si>
    <t>1.158637</t>
  </si>
  <si>
    <t>( 1.094174 , 1.232204 , 1.149534 )</t>
  </si>
  <si>
    <t>( 0.298684 , 0.316830 , 0.293115 )</t>
  </si>
  <si>
    <t>2009.11.22 15:56:39    INFORMATION            CUDA.cpp                            makeTraining  142    Trained elements:</t>
  </si>
  <si>
    <t>2009.11.22 15:56:39    INFORMATION            CUDA.cpp    printVectorDifferenceInfoFromVectors   42    Differences between Correct and CPU</t>
  </si>
  <si>
    <t>2009.11.22 15:56:40    INFORMATION            CUDA.cpp    printVectorDifferenceInfoFromVectors   49    Output 1/1:</t>
  </si>
  <si>
    <t>1.138053</t>
  </si>
  <si>
    <t>( 1.111972 , 1.149649 , 1.152538 )</t>
  </si>
  <si>
    <t>( 0.299503 , 0.292714 , 0.318925 )</t>
  </si>
  <si>
    <t>2009.11.22 15:56:40    INFORMATION            CUDA.cpp                            makeTraining  142    Trained elements:</t>
  </si>
  <si>
    <t>2009.11.22 15:56:40    INFORMATION            CUDA.cpp    printVectorDifferenceInfoFromVectors   42    Differences between Correct and CPU</t>
  </si>
  <si>
    <t>1.171227</t>
  </si>
  <si>
    <t>( 1.078797 , 1.334758 , 1.100124 )</t>
  </si>
  <si>
    <t>( 0.272648 , 0.315580 , 0.267957 )</t>
  </si>
  <si>
    <t>2009.11.22 15:57:44    INFORMATION            CUDA.cpp                            makeTraining  142    Trained elements:</t>
  </si>
  <si>
    <t>2009.11.22 15:57:44    INFORMATION            CUDA.cpp    printVectorDifferenceInfoFromVectors   42    Differences between Correct and CPU</t>
  </si>
  <si>
    <t>2009.11.22 15:57:44    INFORMATION            CUDA.cpp    printVectorDifferenceInfoFromVectors   49    Output 1/1:</t>
  </si>
  <si>
    <t>1.137487</t>
  </si>
  <si>
    <t>( 1.096595 , 1.171701 , 1.144165 )</t>
  </si>
  <si>
    <t>( 0.275311 , 0.289998 , 0.276341 )</t>
  </si>
  <si>
    <t>2009.11.22 15:57:45    INFORMATION            CUDA.cpp                            makeTraining  142    Trained elements:</t>
  </si>
  <si>
    <t>2009.11.22 15:57:45    INFORMATION            CUDA.cpp    printVectorDifferenceInfoFromVectors   42    Differences between Correct and CPU</t>
  </si>
  <si>
    <t>2009.11.22 15:57:45    INFORMATION            CUDA.cpp    printVectorDifferenceInfoFromVectors   49    Output 1/1:</t>
  </si>
  <si>
    <t>1.326916</t>
  </si>
  <si>
    <t>( 1.350859 , 1.242858 , 1.387032 )</t>
  </si>
  <si>
    <t>( 0.356974 , 0.296588 , 0.365243 )</t>
  </si>
  <si>
    <t>2009.11.22 15:59:46    INFORMATION            CUDA.cpp                            makeTraining  142    Trained elements:</t>
  </si>
  <si>
    <t>2009.11.22 15:59:46    INFORMATION            CUDA.cpp    printVectorDifferenceInfoFromVectors   42    Differences between Correct and CPU</t>
  </si>
  <si>
    <t>2009.11.22 15:59:46    INFORMATION            CUDA.cpp    printVectorDifferenceInfoFromVectors   49    Output 1/1:</t>
  </si>
  <si>
    <t>1.095677</t>
  </si>
  <si>
    <t>( 1.103784 , 1.048576 , 1.134671 )</t>
  </si>
  <si>
    <t>( 0.240790 , 0.257525 , 0.253123 )</t>
  </si>
  <si>
    <t>2009.11.22 15:59:47    INFORMATION            CUDA.cpp                            makeTraining  142    Trained elements:</t>
  </si>
  <si>
    <t>2009.11.22 15:59:47    INFORMATION            CUDA.cpp    printVectorDifferenceInfoFromVectors   42    Differences between Correct and CPU</t>
  </si>
  <si>
    <t>2009.11.22 15:59:47    INFORMATION            CUDA.cpp    printVectorDifferenceInfoFromVectors   49    Output 1/1:</t>
  </si>
  <si>
    <t>1.188495</t>
  </si>
  <si>
    <t>( 1.224959 , 1.318371 , 1.022156 )</t>
  </si>
  <si>
    <t>( 0.367772 , 0.431162 , 0.430189 )</t>
  </si>
  <si>
    <t>2009.11.22 16:03:37    INFORMATION            CUDA.cpp                            makeTraining  142    Trained elements:</t>
  </si>
  <si>
    <t>2009.11.22 16:03:37    INFORMATION            CUDA.cpp    printVectorDifferenceInfoFromVectors   42    Differences between Correct and CPU</t>
  </si>
  <si>
    <t>2009.11.22 16:03:37    INFORMATION            CUDA.cpp    printVectorDifferenceInfoFromVectors   49    Output 1/1:</t>
  </si>
  <si>
    <t>1.327941</t>
  </si>
  <si>
    <t>( 1.437941 , 1.223436 , 1.322447 )</t>
  </si>
  <si>
    <t>( 0.469675 , 0.422853 , 0.452054 )</t>
  </si>
  <si>
    <t>1.129412</t>
  </si>
  <si>
    <t>( 1.069319 , 1.262633 , 1.056283 )</t>
  </si>
  <si>
    <t>( 0.358017 , 0.262621 , 0.423068 )</t>
  </si>
  <si>
    <t>2009.11.22 16:04:21    INFORMATION            CUDA.cpp                            makeTraining  142    Trained elements:</t>
  </si>
  <si>
    <t>2009.11.22 16:04:21    INFORMATION            CUDA.cpp    printVectorDifferenceInfoFromVectors   42    Differences between Correct and CPU</t>
  </si>
  <si>
    <t>2009.11.22 16:04:21    INFORMATION            CUDA.cpp    printVectorDifferenceInfoFromVectors   49    Output 1/1:</t>
  </si>
  <si>
    <t>1.190001</t>
  </si>
  <si>
    <t>( 1.259259 , 1.128489 , 1.182256 )</t>
  </si>
  <si>
    <t>( 0.327159 , 0.305284 , 0.322552 )</t>
  </si>
  <si>
    <t>1.151447</t>
  </si>
  <si>
    <t>( 1.166289 , 1.136110 , 1.151941 )</t>
  </si>
  <si>
    <t>( 0.275391 , 0.285674 , 0.297131 )</t>
  </si>
  <si>
    <t>2009.11.22 16:05:30    INFORMATION            CUDA.cpp                            makeTraining  142    Trained elements:</t>
  </si>
  <si>
    <t>2009.11.22 16:05:30    INFORMATION            CUDA.cpp    printVectorDifferenceInfoFromVectors   42    Differences between Correct and CPU</t>
  </si>
  <si>
    <t>2009.11.22 16:05:30    INFORMATION            CUDA.cpp    printVectorDifferenceInfoFromVectors   49    Output 1/1:</t>
  </si>
  <si>
    <t>1.138432</t>
  </si>
  <si>
    <t>( 1.100193 , 1.124431 , 1.190672 )</t>
  </si>
  <si>
    <t>( 0.254773 , 0.246724 , 0.227321 )</t>
  </si>
  <si>
    <t>2009.11.22 16:05:32    INFORMATION            CUDA.cpp                            makeTraining  142    Trained elements:</t>
  </si>
  <si>
    <t>2009.11.22 16:05:32    INFORMATION            CUDA.cpp    printVectorDifferenceInfoFromVectors   42    Differences between Correct and CPU</t>
  </si>
  <si>
    <t>2009.11.22 16:05:32    INFORMATION            CUDA.cpp    printVectorDifferenceInfoFromVectors   49    Output 1/1:</t>
  </si>
  <si>
    <t>1.150511</t>
  </si>
  <si>
    <t>( 1.181117 , 1.236840 , 1.033575 )</t>
  </si>
  <si>
    <t>( 0.304184 , 0.314131 , 0.292500 )</t>
  </si>
  <si>
    <t>2009.11.22 16:07:36    INFORMATION            CUDA.cpp                            makeTraining  142    Trained elements:</t>
  </si>
  <si>
    <t>2009.11.22 16:07:36    INFORMATION            CUDA.cpp    printVectorDifferenceInfoFromVectors   42    Differences between Correct and CPU</t>
  </si>
  <si>
    <t>2009.11.22 16:07:36    INFORMATION            CUDA.cpp    printVectorDifferenceInfoFromVectors   49    Output 1/1:</t>
  </si>
  <si>
    <t>1.071361</t>
  </si>
  <si>
    <t>( 1.096108 , 1.071463 , 1.046511 )</t>
  </si>
  <si>
    <t>( 0.219629 , 0.229929 , 0.239838 )</t>
  </si>
  <si>
    <t>2009.11.22 16:07:38    INFORMATION            CUDA.cpp                            makeTraining  142    Trained elements:</t>
  </si>
  <si>
    <t>2009.11.22 16:07:38    INFORMATION            CUDA.cpp    printVectorDifferenceInfoFromVectors   42    Differences between Correct and CPU</t>
  </si>
  <si>
    <t>2009.11.22 16:07:38    INFORMATION            CUDA.cpp    printVectorDifferenceInfoFromVectors   49    Output 1/1:</t>
  </si>
  <si>
    <t>1.117295</t>
  </si>
  <si>
    <t>( 1.084466 , 1.113141 , 1.154278 )</t>
  </si>
  <si>
    <t>( 0.242518 , 0.258850 , 0.255454 )</t>
  </si>
  <si>
    <t>2009.11.22 16:11:34    INFORMATION            CUDA.cpp                            makeTraining  142    Trained elements:</t>
  </si>
  <si>
    <t>2009.11.22 16:11:34    INFORMATION            CUDA.cpp    printVectorDifferenceInfoFromVectors   42    Differences between Correct and CPU</t>
  </si>
  <si>
    <t>2009.11.22 16:11:34    INFORMATION            CUDA.cpp    printVectorDifferenceInfoFromVectors   49    Output 1/1:</t>
  </si>
  <si>
    <t>1.195151</t>
  </si>
  <si>
    <t>( 1.179202 , 1.189770 , 1.216481 )</t>
  </si>
  <si>
    <t>( 0.211475 , 0.241643 , 0.219291 )</t>
  </si>
  <si>
    <t>2009.11.22 16:11:35    INFORMATION            CUDA.cpp                            makeTraining  142    Trained elements:</t>
  </si>
  <si>
    <t>2009.11.22 16:11:35    INFORMATION            CUDA.cpp    printVectorDifferenceInfoFromVectors   42    Differences between Correct and CPU</t>
  </si>
  <si>
    <t>2009.11.22 16:11:35    INFORMATION            CUDA.cpp    printVectorDifferenceInfoFromVectors   49    Output 1/1:</t>
  </si>
  <si>
    <t>1.141922</t>
  </si>
  <si>
    <t>( 1.235138 , 1.007298 , 1.183331 )</t>
  </si>
  <si>
    <t>( 0.415358 , 0.323272 , 0.276155 )</t>
  </si>
  <si>
    <t>2009.11.22 16:19:15    INFORMATION            CUDA.cpp                            makeTraining  142    Trained elements:</t>
  </si>
  <si>
    <t>2009.11.22 16:19:15    INFORMATION            CUDA.cpp    printVectorDifferenceInfoFromVectors   42    Differences between Correct and CPU</t>
  </si>
  <si>
    <t>2009.11.22 16:19:15    INFORMATION            CUDA.cpp    printVectorDifferenceInfoFromVectors   49    Output 1/1:</t>
  </si>
  <si>
    <t>0.967388</t>
  </si>
  <si>
    <t>( 0.851451 , 1.091184 , 0.959530 )</t>
  </si>
  <si>
    <t>( 0.143930 , 0.236266 , 0.138887 )</t>
  </si>
  <si>
    <t>2009.11.22 16:19:19    INFORMATION            CUDA.cpp                            makeTraining  142    Trained elements:</t>
  </si>
  <si>
    <t>2009.11.22 16:19:19    INFORMATION            CUDA.cpp    printVectorDifferenceInfoFromVectors   42    Differences between Correct and CPU</t>
  </si>
  <si>
    <t>2009.11.22 16:19:19    INFORMATION            CUDA.cpp    printVectorDifferenceInfoFromVectors   49    Output 1/1:</t>
  </si>
  <si>
    <t>1.337403</t>
  </si>
  <si>
    <t>( 1.315770 , 1.289849 , 1.406591 )</t>
  </si>
  <si>
    <t>( 0.326264 , 0.298476 , 0.356928 )</t>
  </si>
  <si>
    <t>2009.11.22 16:20:00    INFORMATION            CUDA.cpp                            makeTraining  142    Trained elements:</t>
  </si>
  <si>
    <t>2009.11.22 16:20:00    INFORMATION            CUDA.cpp    printVectorDifferenceInfoFromVectors   42    Differences between Correct and CPU</t>
  </si>
  <si>
    <t>2009.11.22 16:20:00    INFORMATION            CUDA.cpp    printVectorDifferenceInfoFromVectors   49    Output 1/1:</t>
  </si>
  <si>
    <t>1.104542</t>
  </si>
  <si>
    <t>( 1.117433 , 1.151128 , 1.045065 )</t>
  </si>
  <si>
    <t>( 0.298187 , 0.296811 , 0.304721 )</t>
  </si>
  <si>
    <t>2009.11.22 16:20:03    INFORMATION            CUDA.cpp                            makeTraining  142    Trained elements:</t>
  </si>
  <si>
    <t>2009.11.22 16:20:03    INFORMATION            CUDA.cpp    printVectorDifferenceInfoFromVectors   42    Differences between Correct and CPU</t>
  </si>
  <si>
    <t>2009.11.22 16:20:03    INFORMATION            CUDA.cpp    printVectorDifferenceInfoFromVectors   49    Output 1/1:</t>
  </si>
  <si>
    <t>1.189141</t>
  </si>
  <si>
    <t>( 1.174456 , 1.164430 , 1.228538 )</t>
  </si>
  <si>
    <t>( 0.262311 , 0.322910 , 0.276991 )</t>
  </si>
  <si>
    <t>2009.11.22 16:21:10    INFORMATION            CUDA.cpp                            makeTraining  142    Trained elements:</t>
  </si>
  <si>
    <t>2009.11.22 16:21:10    INFORMATION            CUDA.cpp    printVectorDifferenceInfoFromVectors   42    Differences between Correct and CPU</t>
  </si>
  <si>
    <t>2009.11.22 16:21:10    INFORMATION            CUDA.cpp    printVectorDifferenceInfoFromVectors   49    Output 1/1:</t>
  </si>
  <si>
    <t>1.140314</t>
  </si>
  <si>
    <t>( 1.161754 , 1.119758 , 1.139430 )</t>
  </si>
  <si>
    <t>( 0.260848 , 0.262169 , 0.266665 )</t>
  </si>
  <si>
    <t>2009.11.22 16:21:14    INFORMATION            CUDA.cpp                            makeTraining  142    Trained elements:</t>
  </si>
  <si>
    <t>2009.11.22 16:21:14    INFORMATION            CUDA.cpp    printVectorDifferenceInfoFromVectors   42    Differences between Correct and CPU</t>
  </si>
  <si>
    <t>2009.11.22 16:21:14    INFORMATION            CUDA.cpp    printVectorDifferenceInfoFromVectors   49    Output 1/1:</t>
  </si>
  <si>
    <t>1.182580</t>
  </si>
  <si>
    <t>( 1.167529 , 1.095217 , 1.284994 )</t>
  </si>
  <si>
    <t>( 0.262804 , 0.259423 , 0.263209 )</t>
  </si>
  <si>
    <t>2009.11.22 16:23:17    INFORMATION            CUDA.cpp                            makeTraining  142    Trained elements:</t>
  </si>
  <si>
    <t>2009.11.22 16:23:17    INFORMATION            CUDA.cpp    printVectorDifferenceInfoFromVectors   42    Differences between Correct and CPU</t>
  </si>
  <si>
    <t>2009.11.22 16:23:17    INFORMATION            CUDA.cpp    printVectorDifferenceInfoFromVectors   49    Output 1/1:</t>
  </si>
  <si>
    <t>1.130658</t>
  </si>
  <si>
    <t>( 1.098216 , 1.060241 , 1.233517 )</t>
  </si>
  <si>
    <t>( 0.234374 , 0.247559 , 0.234572 )</t>
  </si>
  <si>
    <t>2009.11.22 16:23:20    INFORMATION            CUDA.cpp                            makeTraining  142    Trained elements:</t>
  </si>
  <si>
    <t>2009.11.22 16:23:20    INFORMATION            CUDA.cpp    printVectorDifferenceInfoFromVectors   42    Differences between Correct and CPU</t>
  </si>
  <si>
    <t>2009.11.22 16:23:20    INFORMATION            CUDA.cpp    printVectorDifferenceInfoFromVectors   49    Output 1/1:</t>
  </si>
  <si>
    <t>1.294107</t>
  </si>
  <si>
    <t>( 1.344429 , 1.258298 , 1.279595 )</t>
  </si>
  <si>
    <t>( 0.320279 , 0.424118 , 0.287181 )</t>
  </si>
  <si>
    <t>2009.11.22 16:27:12    INFORMATION            CUDA.cpp                            makeTraining  142    Trained elements:</t>
  </si>
  <si>
    <t>2009.11.22 16:27:12    INFORMATION            CUDA.cpp    printVectorDifferenceInfoFromVectors   42    Differences between Correct and CPU</t>
  </si>
  <si>
    <t>2009.11.22 16:27:12    INFORMATION            CUDA.cpp    printVectorDifferenceInfoFromVectors   49    Output 1/1:</t>
  </si>
  <si>
    <t>1.117162</t>
  </si>
  <si>
    <t>( 1.121734 , 1.047011 , 1.182741 )</t>
  </si>
  <si>
    <t>( 0.226745 , 0.213416 , 0.196599 )</t>
  </si>
  <si>
    <t>2009.11.22 16:27:19    INFORMATION            CUDA.cpp                            makeTraining  142    Trained elements:</t>
  </si>
  <si>
    <t>2009.11.22 16:27:19    INFORMATION            CUDA.cpp    printVectorDifferenceInfoFromVectors   42    Differences between Correct and CPU</t>
  </si>
  <si>
    <t>2009.11.22 16:27:19    INFORMATION            CUDA.cpp    printVectorDifferenceInfoFromVectors   49    Output 1/1:</t>
  </si>
  <si>
    <t>1.123551</t>
  </si>
  <si>
    <t>( 1.063663 , 1.210992 , 1.095996 )</t>
  </si>
  <si>
    <t>( 0.348600 , 0.422246 , 0.423450 )</t>
  </si>
  <si>
    <t>2009.11.22 16:34:58    INFORMATION            CUDA.cpp                            makeTraining  142    Trained elements:</t>
  </si>
  <si>
    <t>2009.11.22 16:34:58    INFORMATION            CUDA.cpp    printVectorDifferenceInfoFromVectors   42    Differences between Correct and CPU</t>
  </si>
  <si>
    <t>2009.11.22 16:34:58    INFORMATION            CUDA.cpp    printVectorDifferenceInfoFromVectors   49    Output 1/1:</t>
  </si>
  <si>
    <t>1.140999</t>
  </si>
  <si>
    <t>( 1.025209 , 1.290428 , 1.107360 )</t>
  </si>
  <si>
    <t>( 0.178337 , 0.282981 , 0.419182 )</t>
  </si>
  <si>
    <t>2009.11.22 16:35:00    INFORMATION            CUDA.cpp                            makeTraining  142    Trained elements:</t>
  </si>
  <si>
    <t>2009.11.22 16:35:00    INFORMATION            CUDA.cpp    printVectorDifferenceInfoFromVectors   42    Differences between Correct and CPU</t>
  </si>
  <si>
    <t>2009.11.22 16:35:00    INFORMATION            CUDA.cpp    printVectorDifferenceInfoFromVectors   49    Output 1/1:</t>
  </si>
  <si>
    <t>1.495586</t>
  </si>
  <si>
    <t>( 1.389884 , 1.486355 , 1.610520 )</t>
  </si>
  <si>
    <t>( 0.632804 , 0.734459 , 0.807346 )</t>
  </si>
  <si>
    <t>2009.11.22 16:36:28    INFORMATION            CUDA.cpp                            makeTraining  142    Trained elements:</t>
  </si>
  <si>
    <t>2009.11.22 16:36:28    INFORMATION            CUDA.cpp    printVectorDifferenceInfoFromVectors   42    Differences between Correct and CPU</t>
  </si>
  <si>
    <t>2009.11.22 16:36:28    INFORMATION            CUDA.cpp    printVectorDifferenceInfoFromVectors   49    Output 1/1:</t>
  </si>
  <si>
    <t>1.123536</t>
  </si>
  <si>
    <t>( 1.127129 , 1.113110 , 1.130368 )</t>
  </si>
  <si>
    <t>( 0.286944 , 0.281109 , 0.285342 )</t>
  </si>
  <si>
    <t>2009.11.22 16:36:36    INFORMATION            CUDA.cpp                            makeTraining  142    Trained elements:</t>
  </si>
  <si>
    <t>2009.11.22 16:36:36    INFORMATION            CUDA.cpp    printVectorDifferenceInfoFromVectors   42    Differences between Correct and CPU</t>
  </si>
  <si>
    <t>2009.11.22 16:36:36    INFORMATION            CUDA.cpp    printVectorDifferenceInfoFromVectors   49    Output 1/1:</t>
  </si>
  <si>
    <t>1.118901</t>
  </si>
  <si>
    <t>( 1.052862 , 1.135214 , 1.168628 )</t>
  </si>
  <si>
    <t>( 0.252021 , 0.249324 , 0.254745 )</t>
  </si>
  <si>
    <t>2009.11.22 16:38:50    INFORMATION            CUDA.cpp                            makeTraining  142    Trained elements:</t>
  </si>
  <si>
    <t>2009.11.22 16:38:50    INFORMATION            CUDA.cpp    printVectorDifferenceInfoFromVectors   42    Differences between Correct and CPU</t>
  </si>
  <si>
    <t>2009.11.22 16:38:50    INFORMATION            CUDA.cpp    printVectorDifferenceInfoFromVectors   49    Output 1/1:</t>
  </si>
  <si>
    <t>1.117345</t>
  </si>
  <si>
    <t>( 1.098240 , 1.111252 , 1.142542 )</t>
  </si>
  <si>
    <t>( 0.248684 , 0.259630 , 0.257149 )</t>
  </si>
  <si>
    <t>2009.11.22 16:39:01    INFORMATION            CUDA.cpp                            makeTraining  142    Trained elements:</t>
  </si>
  <si>
    <t>2009.11.22 16:39:01    INFORMATION            CUDA.cpp    printVectorDifferenceInfoFromVectors   42    Differences between Correct and CPU</t>
  </si>
  <si>
    <t>2009.11.22 16:39:01    INFORMATION            CUDA.cpp    printVectorDifferenceInfoFromVectors   49    Output 1/1:</t>
  </si>
  <si>
    <t>1.173943</t>
  </si>
  <si>
    <t>( 1.185565 , 1.201258 , 1.135005 )</t>
  </si>
  <si>
    <t>( 0.223800 , 0.253270 , 0.223511 )</t>
  </si>
  <si>
    <t>2009.11.22 16:43:04    INFORMATION            CUDA.cpp                            makeTraining  142    Trained elements:</t>
  </si>
  <si>
    <t>2009.11.22 16:43:04    INFORMATION            CUDA.cpp    printVectorDifferenceInfoFromVectors   42    Differences between Correct and CPU</t>
  </si>
  <si>
    <t>2009.11.22 16:43:04    INFORMATION            CUDA.cpp    printVectorDifferenceInfoFromVectors   49    Output 1/1:</t>
  </si>
  <si>
    <t>1.099726</t>
  </si>
  <si>
    <t>( 1.152607 , 0.983635 , 1.162935 )</t>
  </si>
  <si>
    <t>( 0.223664 , 0.209425 , 0.228402 )</t>
  </si>
  <si>
    <t>2009.11.22 16:43:12    INFORMATION            CUDA.cpp                            makeTraining  142    Trained elements:</t>
  </si>
  <si>
    <t>2009.11.22 16:43:12    INFORMATION            CUDA.cpp    printVectorDifferenceInfoFromVectors   42    Differences between Correct and CPU</t>
  </si>
  <si>
    <t>2009.11.22 16:43:12    INFORMATION            CUDA.cpp    printVectorDifferenceInfoFromVectors   49    Output 1/1:</t>
  </si>
  <si>
    <t>1.023561</t>
  </si>
  <si>
    <t>( 0.968675 , 1.286307 , 0.815702 )</t>
  </si>
  <si>
    <t>( 0.118524 , 0.134396 , 0.183455 )</t>
  </si>
  <si>
    <t>2009.11.22 16:50:58    INFORMATION            CUDA.cpp                            makeTraining  142    Trained elements:</t>
  </si>
  <si>
    <t>2009.11.22 16:50:58    INFORMATION            CUDA.cpp    printVectorDifferenceInfoFromVectors   42    Differences between Correct and CPU</t>
  </si>
  <si>
    <t>2009.11.22 16:50:58    INFORMATION            CUDA.cpp    printVectorDifferenceInfoFromVectors   49    Output 1/1:</t>
  </si>
  <si>
    <t>1.067182</t>
  </si>
  <si>
    <t>( 1.112365 , 0.936856 , 1.152323 )</t>
  </si>
  <si>
    <t>( 0.171487 , 0.185815 , 0.209650 )</t>
  </si>
  <si>
    <t>2009.11.22 16:51:05    INFORMATION            CUDA.cpp                            makeTraining  142    Trained elements:</t>
  </si>
  <si>
    <t>2009.11.22 16:51:05    INFORMATION            CUDA.cpp    printVectorDifferenceInfoFromVectors   42    Differences between Correct and CPU</t>
  </si>
  <si>
    <t>2009.11.22 16:51:05    INFORMATION            CUDA.cpp    printVectorDifferenceInfoFromVectors   49    Output 1/1:</t>
  </si>
  <si>
    <t>1.219356</t>
  </si>
  <si>
    <t>( 1.184181 , 1.234418 , 1.239470 )</t>
  </si>
  <si>
    <t>( 0.270201 , 0.259274 , 0.263976 )</t>
  </si>
  <si>
    <t>2009.11.22 17:06:43    INFORMATION            CUDA.cpp                            makeTraining  142    Trained elements:</t>
  </si>
  <si>
    <t>2009.11.22 17:06:43    INFORMATION            CUDA.cpp    printVectorDifferenceInfoFromVectors   42    Differences between Correct and CPU</t>
  </si>
  <si>
    <t>2009.11.22 17:06:43    INFORMATION            CUDA.cpp    printVectorDifferenceInfoFromVectors   49    Output 1/1:</t>
  </si>
  <si>
    <t>1.013271</t>
  </si>
  <si>
    <t>( 1.186760 , 0.904527 , 0.948528 )</t>
  </si>
  <si>
    <t>( 0.186502 , 0.128175 , 0.115694 )</t>
  </si>
  <si>
    <t>2009.11.22 17:07:40    INFORMATION            CUDA.cpp                            makeTraining  142    Trained elements:</t>
  </si>
  <si>
    <t>2009.11.22 17:07:40    INFORMATION            CUDA.cpp    printVectorDifferenceInfoFromVectors   42    Differences between Correct and CPU</t>
  </si>
  <si>
    <t>2009.11.22 17:07:40    INFORMATION            CUDA.cpp    printVectorDifferenceInfoFromVectors   49    Output 1/1:</t>
  </si>
  <si>
    <t>1.096836</t>
  </si>
  <si>
    <t>( 1.082082 , 1.023413 , 1.185014 )</t>
  </si>
  <si>
    <t>( 0.346203 , 0.333608 , 0.363471 )</t>
  </si>
  <si>
    <t>2009.11.22 17:08:10    INFORMATION            CUDA.cpp                            makeTraining  142    Trained elements:</t>
  </si>
  <si>
    <t>2009.11.22 17:08:10    INFORMATION            CUDA.cpp    printVectorDifferenceInfoFromVectors   42    Differences between Correct and CPU</t>
  </si>
  <si>
    <t>2009.11.22 17:08:10    INFORMATION            CUDA.cpp    printVectorDifferenceInfoFromVectors   49    Output 1/1:</t>
  </si>
  <si>
    <t>1.138447</t>
  </si>
  <si>
    <t>( 1.116128 , 1.171607 , 1.127607 )</t>
  </si>
  <si>
    <t>( 0.263144 , 0.278735 , 0.258653 )</t>
  </si>
  <si>
    <t>2009.11.22 17:09:07    INFORMATION            CUDA.cpp                            makeTraining  142    Trained elements:</t>
  </si>
  <si>
    <t>2009.11.22 17:09:07    INFORMATION            CUDA.cpp    printVectorDifferenceInfoFromVectors   42    Differences between Correct and CPU</t>
  </si>
  <si>
    <t>2009.11.22 17:09:07    INFORMATION            CUDA.cpp    printVectorDifferenceInfoFromVectors   49    Output 1/1:</t>
  </si>
  <si>
    <t>1.133442</t>
  </si>
  <si>
    <t>( 1.056501 , 1.149845 , 1.193981 )</t>
  </si>
  <si>
    <t>( 0.277185 , 0.298572 , 0.237458 )</t>
  </si>
  <si>
    <t>2009.11.22 17:10:30    INFORMATION            CUDA.cpp                            makeTraining  142    Trained elements:</t>
  </si>
  <si>
    <t>2009.11.22 17:10:30    INFORMATION            CUDA.cpp    printVectorDifferenceInfoFromVectors   42    Differences between Correct and CPU</t>
  </si>
  <si>
    <t>2009.11.22 17:10:30    INFORMATION            CUDA.cpp    printVectorDifferenceInfoFromVectors   49    Output 1/1:</t>
  </si>
  <si>
    <t>1.152007</t>
  </si>
  <si>
    <t>( 1.190426 , 1.036994 , 1.228601 )</t>
  </si>
  <si>
    <t>( 0.241932 , 0.241277 , 0.242421 )</t>
  </si>
  <si>
    <t>2009.11.22 17:11:27    INFORMATION            CUDA.cpp                            makeTraining  142    Trained elements:</t>
  </si>
  <si>
    <t>2009.11.22 17:11:27    INFORMATION            CUDA.cpp    printVectorDifferenceInfoFromVectors   42    Differences between Correct and CPU</t>
  </si>
  <si>
    <t>2009.11.22 17:11:27    INFORMATION            CUDA.cpp    printVectorDifferenceInfoFromVectors   49    Output 1/1:</t>
  </si>
  <si>
    <t>1.069639</t>
  </si>
  <si>
    <t>( 1.102550 , 1.033769 , 1.072598 )</t>
  </si>
  <si>
    <t>( 0.256753 , 0.219355 , 0.253791 )</t>
  </si>
  <si>
    <t>2009.11.22 17:14:44    INFORMATION            CUDA.cpp                            makeTraining  142    Trained elements:</t>
  </si>
  <si>
    <t>2009.11.22 17:14:44    INFORMATION            CUDA.cpp    printVectorDifferenceInfoFromVectors   42    Differences between Correct and CPU</t>
  </si>
  <si>
    <t>2009.11.22 17:14:44    INFORMATION            CUDA.cpp    printVectorDifferenceInfoFromVectors   49    Output 1/1:</t>
  </si>
  <si>
    <t>0.920630</t>
  </si>
  <si>
    <t>( 0.891675 , 0.987611 , 0.882605 )</t>
  </si>
  <si>
    <t>( 0.163736 , 0.130193 , 0.180808 )</t>
  </si>
  <si>
    <t>2009.11.22 17:15:37    INFORMATION            CUDA.cpp                            makeTraining  142    Trained elements:</t>
  </si>
  <si>
    <t>2009.11.22 17:15:37    INFORMATION            CUDA.cpp    printVectorDifferenceInfoFromVectors   42    Differences between Correct and CPU</t>
  </si>
  <si>
    <t>2009.11.22 17:15:37    INFORMATION            CUDA.cpp    printVectorDifferenceInfoFromVectors   49    Output 1/1:</t>
  </si>
  <si>
    <t>1.372020</t>
  </si>
  <si>
    <t>( 1.416705 , 1.235525 , 1.463830 )</t>
  </si>
  <si>
    <t>( 0.278781 , 0.246328 , 0.381185 )</t>
  </si>
  <si>
    <t>2009.11.22 17:22:32    INFORMATION            CUDA.cpp                            makeTraining  142    Trained elements:</t>
  </si>
  <si>
    <t>2009.11.22 17:22:32    INFORMATION            CUDA.cpp    printVectorDifferenceInfoFromVectors   42    Differences between Correct and CPU</t>
  </si>
  <si>
    <t>2009.11.22 17:22:33    INFORMATION            CUDA.cpp    printVectorDifferenceInfoFromVectors   49    Output 1/1:</t>
  </si>
  <si>
    <t>0.956083</t>
  </si>
  <si>
    <t>( 1.062143 , 1.004148 , 0.801956 )</t>
  </si>
  <si>
    <t>( 0.179851 , 0.106346 , 0.158012 )</t>
  </si>
  <si>
    <t>2009.11.22 17:23:32    INFORMATION            CUDA.cpp                            makeTraining  142    Trained elements:</t>
  </si>
  <si>
    <t>2009.11.22 17:23:32    INFORMATION            CUDA.cpp    printVectorDifferenceInfoFromVectors   42    Differences between Correct and CPU</t>
  </si>
  <si>
    <t>2009.11.22 17:23:32    INFORMATION            CUDA.cpp    printVectorDifferenceInfoFromVectors   49    Output 1/1:</t>
  </si>
  <si>
    <t>1.250811</t>
  </si>
  <si>
    <t>( 1.102443 , 1.309811 , 1.340179 )</t>
  </si>
  <si>
    <t>( 0.451868 , 0.430850 , 0.351269 )</t>
  </si>
  <si>
    <t>2009.11.22 17:38:08    INFORMATION            CUDA.cpp                            makeTraining  142    Trained elements:</t>
  </si>
  <si>
    <t>2009.11.22 17:38:08    INFORMATION            CUDA.cpp    printVectorDifferenceInfoFromVectors   42    Differences between Correct and CPU</t>
  </si>
  <si>
    <t>2009.11.22 17:38:08    INFORMATION            CUDA.cpp    printVectorDifferenceInfoFromVectors   49    Output 1/1:</t>
  </si>
  <si>
    <t>1.054288</t>
  </si>
  <si>
    <t>( 1.046565 , 1.125236 , 0.991061 )</t>
  </si>
  <si>
    <t>( 0.322719 , 0.229829 , 0.129119 )</t>
  </si>
  <si>
    <t>2009.11.22 17:39:11    INFORMATION            CUDA.cpp                            makeTraining  142    Trained elements:</t>
  </si>
  <si>
    <t>2009.11.22 17:39:11    INFORMATION            CUDA.cpp    printVectorDifferenceInfoFromVectors   42    Differences between Correct and CPU</t>
  </si>
  <si>
    <t>2009.11.22 17:39:11    INFORMATION            CUDA.cpp    printVectorDifferenceInfoFromVectors   49    Output 1/1:</t>
  </si>
  <si>
    <t>1.331624</t>
  </si>
  <si>
    <t>( 1.197510 , 1.671231 , 1.126129 )</t>
  </si>
  <si>
    <t>( 0.414403 , 0.555155 , 0.484997 )</t>
  </si>
  <si>
    <t>2009.11.22 17:52:37    INFORMATION        ============            ============================    0    Started session</t>
  </si>
  <si>
    <t>2009.11.22 17:52:37    INFORMATION            CUDA.cpp                            makeTraining  142    Trained elements:</t>
  </si>
  <si>
    <t>0.005000</t>
  </si>
  <si>
    <t>2009.11.22 17:52:37    INFORMATION            CUDA.cpp    printVectorDifferenceInfoFromVectors   42    Differences between Correct and CPU</t>
  </si>
  <si>
    <t>2009.11.22 17:52:37    INFORMATION            CUDA.cpp    printVectorDifferenceInfoFromVectors   49    Output 1/1:</t>
  </si>
  <si>
    <t>1.267517</t>
  </si>
  <si>
    <t>( 1.360326 , 1.138019 , 1.304206 )</t>
  </si>
  <si>
    <t>( 0.379930 , 0.390144 , 0.392075 )</t>
  </si>
  <si>
    <t>0.020000</t>
  </si>
  <si>
    <t>1.191495</t>
  </si>
  <si>
    <t>( 1.208367 , 1.161876 , 1.204244 )</t>
  </si>
  <si>
    <t>( 0.357241 , 0.348417 , 0.353297 )</t>
  </si>
  <si>
    <t>2009.11.22 17:53:12    INFORMATION            CUDA.cpp                            makeTraining  142    Trained elements:</t>
  </si>
  <si>
    <t>2009.11.22 17:53:12    INFORMATION            CUDA.cpp    printVectorDifferenceInfoFromVectors   42    Differences between Correct and CPU</t>
  </si>
  <si>
    <t>2009.11.22 17:53:12    INFORMATION            CUDA.cpp    printVectorDifferenceInfoFromVectors   49    Output 1/1:</t>
  </si>
  <si>
    <t>1.250760</t>
  </si>
  <si>
    <t>( 1.215491 , 1.205606 , 1.331185 )</t>
  </si>
  <si>
    <t>( 0.383503 , 0.403473 , 0.392900 )</t>
  </si>
  <si>
    <t>2009.11.22 17:53:14    INFORMATION            CUDA.cpp                            makeTraining  142    Trained elements:</t>
  </si>
  <si>
    <t>2009.11.22 17:53:14    INFORMATION            CUDA.cpp    printVectorDifferenceInfoFromVectors   42    Differences between Correct and CPU</t>
  </si>
  <si>
    <t>2009.11.22 17:53:14    INFORMATION            CUDA.cpp    printVectorDifferenceInfoFromVectors   49    Output 1/1:</t>
  </si>
  <si>
    <t>1.157556</t>
  </si>
  <si>
    <t>( 1.142626 , 1.187159 , 1.142883 )</t>
  </si>
  <si>
    <t>( 0.309642 , 0.303473 , 0.310781 )</t>
  </si>
  <si>
    <t>2009.11.22 17:54:14    INFORMATION            CUDA.cpp                            makeTraining  142    Trained elements:</t>
  </si>
  <si>
    <t>2009.11.22 17:54:14    INFORMATION            CUDA.cpp    printVectorDifferenceInfoFromVectors   42    Differences between Correct and CPU</t>
  </si>
  <si>
    <t>2009.11.22 17:54:14    INFORMATION            CUDA.cpp    printVectorDifferenceInfoFromVectors   49    Output 1/1:</t>
  </si>
  <si>
    <t>1.190248</t>
  </si>
  <si>
    <t>( 1.232165 , 1.176022 , 1.162557 )</t>
  </si>
  <si>
    <t>( 0.371053 , 0.362596 , 0.358096 )</t>
  </si>
  <si>
    <t>2009.11.22 17:54:18    INFORMATION            CUDA.cpp                            makeTraining  142    Trained elements:</t>
  </si>
  <si>
    <t>2009.11.22 17:54:18    INFORMATION            CUDA.cpp    printVectorDifferenceInfoFromVectors   42    Differences between Correct and CPU</t>
  </si>
  <si>
    <t>2009.11.22 17:54:18    INFORMATION            CUDA.cpp    printVectorDifferenceInfoFromVectors   49    Output 1/1:</t>
  </si>
  <si>
    <t>1.124668</t>
  </si>
  <si>
    <t>( 1.067972 , 1.100130 , 1.205901 )</t>
  </si>
  <si>
    <t>( 0.272576 , 0.273726 , 0.295824 )</t>
  </si>
  <si>
    <t>2009.11.22 17:56:10    INFORMATION            CUDA.cpp                            makeTraining  142    Trained elements:</t>
  </si>
  <si>
    <t>2009.11.22 17:56:10    INFORMATION            CUDA.cpp    printVectorDifferenceInfoFromVectors   42    Differences between Correct and CPU</t>
  </si>
  <si>
    <t>2009.11.22 17:56:10    INFORMATION            CUDA.cpp    printVectorDifferenceInfoFromVectors   49    Output 1/1:</t>
  </si>
  <si>
    <t>1.157179</t>
  </si>
  <si>
    <t>( 1.175618 , 1.152792 , 1.143126 )</t>
  </si>
  <si>
    <t>( 0.311518 , 0.308995 , 0.316006 )</t>
  </si>
  <si>
    <t>2009.11.22 17:56:17    INFORMATION            CUDA.cpp                            makeTraining  142    Trained elements:</t>
  </si>
  <si>
    <t>2009.11.22 17:56:17    INFORMATION            CUDA.cpp    printVectorDifferenceInfoFromVectors   42    Differences between Correct and CPU</t>
  </si>
  <si>
    <t>2009.11.22 17:56:17    INFORMATION            CUDA.cpp    printVectorDifferenceInfoFromVectors   49    Output 1/1:</t>
  </si>
  <si>
    <t>1.095631</t>
  </si>
  <si>
    <t>( 1.088844 , 1.065094 , 1.132956 )</t>
  </si>
  <si>
    <t>( 0.269948 , 0.248086 , 0.251685 )</t>
  </si>
  <si>
    <t>2009.11.22 17:59:56    INFORMATION            CUDA.cpp                            makeTraining  142    Trained elements:</t>
  </si>
  <si>
    <t>2009.11.22 17:59:56    INFORMATION            CUDA.cpp    printVectorDifferenceInfoFromVectors   42    Differences between Correct and CPU</t>
  </si>
  <si>
    <t>2009.11.22 17:59:56    INFORMATION            CUDA.cpp    printVectorDifferenceInfoFromVectors   49    Output 1/1:</t>
  </si>
  <si>
    <t>1.109353</t>
  </si>
  <si>
    <t>( 1.104962 , 1.132956 , 1.090141 )</t>
  </si>
  <si>
    <t>( 0.269815 , 0.264478 , 0.271545 )</t>
  </si>
  <si>
    <t>2009.11.22 18:00:10    INFORMATION            CUDA.cpp                            makeTraining  142    Trained elements:</t>
  </si>
  <si>
    <t>2009.11.22 18:00:10    INFORMATION            CUDA.cpp    printVectorDifferenceInfoFromVectors   42    Differences between Correct and CPU</t>
  </si>
  <si>
    <t>2009.11.22 18:00:10    INFORMATION            CUDA.cpp    printVectorDifferenceInfoFromVectors   49    Output 1/1:</t>
  </si>
  <si>
    <t>1.189868</t>
  </si>
  <si>
    <t>( 1.205551 , 1.169879 , 1.194173 )</t>
  </si>
  <si>
    <t>( 0.243301 , 0.229030 , 0.212923 )</t>
  </si>
  <si>
    <t>2009.11.22 18:00:18    INFORMATION            CUDA.cpp                            makeTraining  142    Trained elements:</t>
  </si>
  <si>
    <t>0.010000</t>
  </si>
  <si>
    <t>2009.11.22 18:00:18    INFORMATION            CUDA.cpp    printVectorDifferenceInfoFromVectors   42    Differences between Correct and CPU</t>
  </si>
  <si>
    <t>2009.11.22 18:00:18    INFORMATION            CUDA.cpp    printVectorDifferenceInfoFromVectors   49    Output 1/1:</t>
  </si>
  <si>
    <t>1.178135</t>
  </si>
  <si>
    <t>( 1.254398 , 1.129816 , 1.150190 )</t>
  </si>
  <si>
    <t>( 0.377450 , 0.386188 , 0.399876 )</t>
  </si>
  <si>
    <t>2009.11.22 18:00:32    INFORMATION            CUDA.cpp                            makeTraining  142    Trained elements:</t>
  </si>
  <si>
    <t>0.040000</t>
  </si>
  <si>
    <t>2009.11.22 18:00:32    INFORMATION            CUDA.cpp    printVectorDifferenceInfoFromVectors   42    Differences between Correct and CPU</t>
  </si>
  <si>
    <t>2009.11.22 18:00:32    INFORMATION            CUDA.cpp    printVectorDifferenceInfoFromVectors   49    Output 1/1:</t>
  </si>
  <si>
    <t>1.210751</t>
  </si>
  <si>
    <t>( 1.211858 , 1.223425 , 1.196971 )</t>
  </si>
  <si>
    <t>( 0.311976 , 0.310142 , 0.313286 )</t>
  </si>
  <si>
    <t>2009.11.22 18:00:53    INFORMATION            CUDA.cpp                            makeTraining  142    Trained elements:</t>
  </si>
  <si>
    <t>2009.11.22 18:00:53    INFORMATION            CUDA.cpp    printVectorDifferenceInfoFromVectors   42    Differences between Correct and CPU</t>
  </si>
  <si>
    <t>2009.11.22 18:00:53    INFORMATION            CUDA.cpp    printVectorDifferenceInfoFromVectors   49    Output 1/1:</t>
  </si>
  <si>
    <t>1.200284</t>
  </si>
  <si>
    <t>( 1.297075 , 1.157534 , 1.146242 )</t>
  </si>
  <si>
    <t>( 0.345860 , 0.323625 , 0.377020 )</t>
  </si>
  <si>
    <t>2009.11.22 18:01:07    INFORMATION            CUDA.cpp                            makeTraining  142    Trained elements:</t>
  </si>
  <si>
    <t>2009.11.22 18:01:07    INFORMATION            CUDA.cpp    printVectorDifferenceInfoFromVectors   42    Differences between Correct and CPU</t>
  </si>
  <si>
    <t>2009.11.22 18:01:07    INFORMATION            CUDA.cpp    printVectorDifferenceInfoFromVectors   49    Output 1/1:</t>
  </si>
  <si>
    <t>1.175560</t>
  </si>
  <si>
    <t>( 1.155230 , 1.274966 , 1.096483 )</t>
  </si>
  <si>
    <t>( 0.300952 , 0.320197 , 0.286042 )</t>
  </si>
  <si>
    <t>2009.11.22 18:01:57    INFORMATION            CUDA.cpp                            makeTraining  142    Trained elements:</t>
  </si>
  <si>
    <t>2009.11.22 18:01:57    INFORMATION            CUDA.cpp    printVectorDifferenceInfoFromVectors   42    Differences between Correct and CPU</t>
  </si>
  <si>
    <t>2009.11.22 18:01:57    INFORMATION            CUDA.cpp    printVectorDifferenceInfoFromVectors   49    Output 1/1:</t>
  </si>
  <si>
    <t>1.186839</t>
  </si>
  <si>
    <t>( 1.297260 , 1.182135 , 1.081121 )</t>
  </si>
  <si>
    <t>( 0.321746 , 0.316174 , 0.324134 )</t>
  </si>
  <si>
    <t>2009.11.22 18:02:11    INFORMATION            CUDA.cpp                            makeTraining  142    Trained elements:</t>
  </si>
  <si>
    <t>2009.11.22 18:02:11    INFORMATION            CUDA.cpp    printVectorDifferenceInfoFromVectors   42    Differences between Correct and CPU</t>
  </si>
  <si>
    <t>2009.11.22 18:02:11    INFORMATION            CUDA.cpp    printVectorDifferenceInfoFromVectors   49    Output 1/1:</t>
  </si>
  <si>
    <t>1.092873</t>
  </si>
  <si>
    <t>( 1.071102 , 1.097899 , 1.109617 )</t>
  </si>
  <si>
    <t>( 0.252673 , 0.289602 , 0.268241 )</t>
  </si>
  <si>
    <t>2009.11.22 18:03:52    INFORMATION            CUDA.cpp                            makeTraining  142    Trained elements:</t>
  </si>
  <si>
    <t>2009.11.22 18:03:52    INFORMATION            CUDA.cpp    printVectorDifferenceInfoFromVectors   42    Differences between Correct and CPU</t>
  </si>
  <si>
    <t>2009.11.22 18:03:52    INFORMATION            CUDA.cpp    printVectorDifferenceInfoFromVectors   49    Output 1/1:</t>
  </si>
  <si>
    <t>1.101039</t>
  </si>
  <si>
    <t>( 1.094132 , 1.087589 , 1.121396 )</t>
  </si>
  <si>
    <t>( 0.266257 , 0.271716 , 0.273281 )</t>
  </si>
  <si>
    <t>2009.11.22 18:04:14    INFORMATION            CUDA.cpp                            makeTraining  142    Trained elements:</t>
  </si>
  <si>
    <t>2009.11.22 18:04:14    INFORMATION            CUDA.cpp    printVectorDifferenceInfoFromVectors   42    Differences between Correct and CPU</t>
  </si>
  <si>
    <t>2009.11.22 18:04:14    INFORMATION            CUDA.cpp    printVectorDifferenceInfoFromVectors   49    Output 1/1:</t>
  </si>
  <si>
    <t>1.139660</t>
  </si>
  <si>
    <t>( 1.157570 , 1.064446 , 1.196964 )</t>
  </si>
  <si>
    <t>( 0.274077 , 0.250994 , 0.227854 )</t>
  </si>
  <si>
    <t>2009.11.22 18:07:39    INFORMATION            CUDA.cpp                            makeTraining  142    Trained elements:</t>
  </si>
  <si>
    <t>2009.11.22 18:07:39    INFORMATION            CUDA.cpp    printVectorDifferenceInfoFromVectors   42    Differences between Correct and CPU</t>
  </si>
  <si>
    <t>2009.11.22 18:07:39    INFORMATION            CUDA.cpp    printVectorDifferenceInfoFromVectors   49    Output 1/1:</t>
  </si>
  <si>
    <t>1.130736</t>
  </si>
  <si>
    <t>( 1.063225 , 1.095643 , 1.233341 )</t>
  </si>
  <si>
    <t>( 0.251798 , 0.252781 , 0.244194 )</t>
  </si>
  <si>
    <t>2009.11.22 18:08:11    INFORMATION            CUDA.cpp                            makeTraining  142    Trained elements:</t>
  </si>
  <si>
    <t>2009.11.22 18:08:11    INFORMATION            CUDA.cpp    printVectorDifferenceInfoFromVectors   42    Differences between Correct and CPU</t>
  </si>
  <si>
    <t>2009.11.22 18:08:11    INFORMATION            CUDA.cpp    printVectorDifferenceInfoFromVectors   49    Output 1/1:</t>
  </si>
  <si>
    <t>1.313431</t>
  </si>
  <si>
    <t>( 1.272276 , 1.208538 , 1.459477 )</t>
  </si>
  <si>
    <t>( 0.319651 , 0.314040 , 0.387719 )</t>
  </si>
  <si>
    <t>2009.11.22 18:08:54    INFORMATION            CUDA.cpp                            makeTraining  142    Trained elements:</t>
  </si>
  <si>
    <t>2009.11.22 18:08:54    INFORMATION            CUDA.cpp    printVectorDifferenceInfoFromVectors   42    Differences between Correct and CPU</t>
  </si>
  <si>
    <t>2009.11.22 18:08:54    INFORMATION            CUDA.cpp    printVectorDifferenceInfoFromVectors   49    Output 1/1:</t>
  </si>
  <si>
    <t>1.288773</t>
  </si>
  <si>
    <t>( 1.316329 , 1.235328 , 1.314663 )</t>
  </si>
  <si>
    <t>( 0.378481 , 0.379668 , 0.391815 )</t>
  </si>
  <si>
    <t>2009.11.22 18:08:55    INFORMATION            CUDA.cpp                            makeTraining  142    Trained elements:</t>
  </si>
  <si>
    <t>2009.11.22 18:08:55    INFORMATION            CUDA.cpp    printVectorDifferenceInfoFromVectors   42    Differences between Correct and CPU</t>
  </si>
  <si>
    <t>2009.11.22 18:08:55    INFORMATION            CUDA.cpp    printVectorDifferenceInfoFromVectors   49    Output 1/1:</t>
  </si>
  <si>
    <t>1.131610</t>
  </si>
  <si>
    <t>( 1.131807 , 1.149872 , 1.113151 )</t>
  </si>
  <si>
    <t>( 0.306280 , 0.310207 , 0.330760 )</t>
  </si>
  <si>
    <t>2009.11.22 18:10:04    INFORMATION            CUDA.cpp                            makeTraining  142    Trained elements:</t>
  </si>
  <si>
    <t>2009.11.22 18:10:04    INFORMATION            CUDA.cpp    printVectorDifferenceInfoFromVectors   42    Differences between Correct and CPU</t>
  </si>
  <si>
    <t>2009.11.22 18:10:04    INFORMATION            CUDA.cpp    printVectorDifferenceInfoFromVectors   49    Output 1/1:</t>
  </si>
  <si>
    <t>1.188123</t>
  </si>
  <si>
    <t>( 1.237569 , 1.123634 , 1.203167 )</t>
  </si>
  <si>
    <t>( 0.371469 , 0.368546 , 0.365536 )</t>
  </si>
  <si>
    <t>2009.11.22 18:10:06    INFORMATION            CUDA.cpp                            makeTraining  142    Trained elements:</t>
  </si>
  <si>
    <t>2009.11.22 18:10:06    INFORMATION            CUDA.cpp    printVectorDifferenceInfoFromVectors   42    Differences between Correct and CPU</t>
  </si>
  <si>
    <t>2009.11.22 18:10:06    INFORMATION            CUDA.cpp    printVectorDifferenceInfoFromVectors   49    Output 1/1:</t>
  </si>
  <si>
    <t>1.103096</t>
  </si>
  <si>
    <t>( 1.099514 , 1.118306 , 1.091468 )</t>
  </si>
  <si>
    <t>( 0.266155 , 0.278299 , 0.276332 )</t>
  </si>
  <si>
    <t>2009.11.22 18:12:07    INFORMATION            CUDA.cpp                            makeTraining  142    Trained elements:</t>
  </si>
  <si>
    <t>2009.11.22 18:12:07    INFORMATION            CUDA.cpp    printVectorDifferenceInfoFromVectors   42    Differences between Correct and CPU</t>
  </si>
  <si>
    <t>2009.11.22 18:12:07    INFORMATION            CUDA.cpp    printVectorDifferenceInfoFromVectors   49    Output 1/1:</t>
  </si>
  <si>
    <t>1.144766</t>
  </si>
  <si>
    <t>( 1.162706 , 1.137070 , 1.134522 )</t>
  </si>
  <si>
    <t>( 0.310101 , 0.298778 , 0.318060 )</t>
  </si>
  <si>
    <t>2009.11.22 18:12:13    INFORMATION            CUDA.cpp                            makeTraining  142    Trained elements:</t>
  </si>
  <si>
    <t>2009.11.22 18:12:13    INFORMATION            CUDA.cpp    printVectorDifferenceInfoFromVectors   42    Differences between Correct and CPU</t>
  </si>
  <si>
    <t>2009.11.22 18:12:13    INFORMATION            CUDA.cpp    printVectorDifferenceInfoFromVectors   49    Output 1/1:</t>
  </si>
  <si>
    <t>1.125056</t>
  </si>
  <si>
    <t>( 1.140264 , 1.082369 , 1.152534 )</t>
  </si>
  <si>
    <t>( 0.226776 , 0.244635 , 0.240204 )</t>
  </si>
  <si>
    <t>2009.11.22 18:15:57    INFORMATION            CUDA.cpp                            makeTraining  142    Trained elements:</t>
  </si>
  <si>
    <t>2009.11.22 18:15:57    INFORMATION            CUDA.cpp    printVectorDifferenceInfoFromVectors   42    Differences between Correct and CPU</t>
  </si>
  <si>
    <t>2009.11.22 18:15:57    INFORMATION            CUDA.cpp    printVectorDifferenceInfoFromVectors   49    Output 1/1:</t>
  </si>
  <si>
    <t>1.098692</t>
  </si>
  <si>
    <t>( 1.069811 , 1.087081 , 1.139185 )</t>
  </si>
  <si>
    <t>( 0.269338 , 0.262759 , 0.254067 )</t>
  </si>
  <si>
    <t>2009.11.22 18:16:21    INFORMATION            CUDA.cpp                            makeTraining  142    Trained elements:</t>
  </si>
  <si>
    <t>2009.11.22 18:16:21    INFORMATION            CUDA.cpp    printVectorDifferenceInfoFromVectors   42    Differences between Correct and CPU</t>
  </si>
  <si>
    <t>2009.11.22 18:16:21    INFORMATION            CUDA.cpp    printVectorDifferenceInfoFromVectors   49    Output 1/1:</t>
  </si>
  <si>
    <t>1.075836</t>
  </si>
  <si>
    <t>( 1.078385 , 0.955288 , 1.193834 )</t>
  </si>
  <si>
    <t>( 0.226678 , 0.198824 , 0.236044 )</t>
  </si>
  <si>
    <t>2009.11.22 18:23:33    INFORMATION            CUDA.cpp                            makeTraining  142    Trained elements:</t>
  </si>
  <si>
    <t>2009.11.22 18:23:33    INFORMATION            CUDA.cpp    printVectorDifferenceInfoFromVectors   42    Differences between Correct and CPU</t>
  </si>
  <si>
    <t>2009.11.22 18:23:33    INFORMATION            CUDA.cpp    printVectorDifferenceInfoFromVectors   49    Output 1/1:</t>
  </si>
  <si>
    <t>1.115496</t>
  </si>
  <si>
    <t>( 1.066912 , 1.066192 , 1.213383 )</t>
  </si>
  <si>
    <t>( 0.217321 , 0.227914 , 0.245340 )</t>
  </si>
  <si>
    <t>2009.11.22 18:24:13    INFORMATION            CUDA.cpp                            makeTraining  142    Trained elements:</t>
  </si>
  <si>
    <t>2009.11.22 18:24:13    INFORMATION            CUDA.cpp    printVectorDifferenceInfoFromVectors   42    Differences between Correct and CPU</t>
  </si>
  <si>
    <t>2009.11.22 18:24:13    INFORMATION            CUDA.cpp    printVectorDifferenceInfoFromVectors   49    Output 1/1:</t>
  </si>
  <si>
    <t>1.104111</t>
  </si>
  <si>
    <t>( 1.047776 , 1.100673 , 1.163883 )</t>
  </si>
  <si>
    <t>( 0.209531 , 0.170408 , 0.213764 )</t>
  </si>
  <si>
    <t>2009.11.22 18:24:17    INFORMATION            CUDA.cpp                            makeTraining  142    Trained elements:</t>
  </si>
  <si>
    <t>2009.11.22 18:24:17    INFORMATION            CUDA.cpp    printVectorDifferenceInfoFromVectors   42    Differences between Correct and CPU</t>
  </si>
  <si>
    <t>2009.11.22 18:24:17    INFORMATION            CUDA.cpp    printVectorDifferenceInfoFromVectors   49    Output 1/1:</t>
  </si>
  <si>
    <t>1.191178</t>
  </si>
  <si>
    <t>( 1.209862 , 1.177386 , 1.186285 )</t>
  </si>
  <si>
    <t>( 0.370933 , 0.332504 , 0.367891 )</t>
  </si>
  <si>
    <t>2009.11.22 18:24:57    INFORMATION            CUDA.cpp                            makeTraining  142    Trained elements:</t>
  </si>
  <si>
    <t>2009.11.22 18:24:57    INFORMATION            CUDA.cpp    printVectorDifferenceInfoFromVectors   42    Differences between Correct and CPU</t>
  </si>
  <si>
    <t>2009.11.22 18:24:57    INFORMATION            CUDA.cpp    printVectorDifferenceInfoFromVectors   49    Output 1/1:</t>
  </si>
  <si>
    <t>1.111836</t>
  </si>
  <si>
    <t>( 1.059561 , 1.115312 , 1.160635 )</t>
  </si>
  <si>
    <t>( 0.285456 , 0.295402 , 0.293484 )</t>
  </si>
  <si>
    <t>2009.11.22 18:25:27    INFORMATION            CUDA.cpp                            makeTraining  142    Trained elements:</t>
  </si>
  <si>
    <t>2009.11.22 18:25:27    INFORMATION            CUDA.cpp    printVectorDifferenceInfoFromVectors   42    Differences between Correct and CPU</t>
  </si>
  <si>
    <t>2009.11.22 18:25:27    INFORMATION            CUDA.cpp    printVectorDifferenceInfoFromVectors   49    Output 1/1:</t>
  </si>
  <si>
    <t>1.150084</t>
  </si>
  <si>
    <t>( 1.153179 , 1.143146 , 1.153926 )</t>
  </si>
  <si>
    <t>( 0.319741 , 0.300221 , 0.312499 )</t>
  </si>
  <si>
    <t>2009.11.22 18:26:08    INFORMATION            CUDA.cpp                            makeTraining  142    Trained elements:</t>
  </si>
  <si>
    <t>2009.11.22 18:26:08    INFORMATION            CUDA.cpp    printVectorDifferenceInfoFromVectors   42    Differences between Correct and CPU</t>
  </si>
  <si>
    <t>2009.11.22 18:26:08    INFORMATION            CUDA.cpp    printVectorDifferenceInfoFromVectors   49    Output 1/1:</t>
  </si>
  <si>
    <t>1.141546</t>
  </si>
  <si>
    <t>( 1.170831 , 1.034410 , 1.219398 )</t>
  </si>
  <si>
    <t>( 0.246604 , 0.267423 , 0.265980 )</t>
  </si>
  <si>
    <t>2009.11.22 18:27:31    INFORMATION            CUDA.cpp                            makeTraining  142    Trained elements:</t>
  </si>
  <si>
    <t>2009.11.22 18:27:31    INFORMATION            CUDA.cpp    printVectorDifferenceInfoFromVectors   42    Differences between Correct and CPU</t>
  </si>
  <si>
    <t>2009.11.22 18:27:31    INFORMATION            CUDA.cpp    printVectorDifferenceInfoFromVectors   49    Output 1/1:</t>
  </si>
  <si>
    <t>1.104404</t>
  </si>
  <si>
    <t>( 1.109056 , 1.102484 , 1.101672 )</t>
  </si>
  <si>
    <t>( 0.273742 , 0.263613 , 0.271413 )</t>
  </si>
  <si>
    <t>2009.11.22 18:28:18    INFORMATION            CUDA.cpp                            makeTraining  142    Trained elements:</t>
  </si>
  <si>
    <t>2009.11.22 18:28:18    INFORMATION            CUDA.cpp    printVectorDifferenceInfoFromVectors   42    Differences between Correct and CPU</t>
  </si>
  <si>
    <t>2009.11.22 18:28:18    INFORMATION            CUDA.cpp    printVectorDifferenceInfoFromVectors   49    Output 1/1:</t>
  </si>
  <si>
    <t>1.083847</t>
  </si>
  <si>
    <t>( 0.991002 , 1.128805 , 1.131736 )</t>
  </si>
  <si>
    <t>( 0.194942 , 0.240584 , 0.239618 )</t>
  </si>
  <si>
    <t>2009.11.22 18:31:26    INFORMATION            CUDA.cpp                            makeTraining  142    Trained elements:</t>
  </si>
  <si>
    <t>2009.11.22 18:31:26    INFORMATION            CUDA.cpp    printVectorDifferenceInfoFromVectors   42    Differences between Correct and CPU</t>
  </si>
  <si>
    <t>2009.11.22 18:31:26    INFORMATION            CUDA.cpp    printVectorDifferenceInfoFromVectors   49    Output 1/1:</t>
  </si>
  <si>
    <t>1.132115</t>
  </si>
  <si>
    <t>( 1.160797 , 1.045046 , 1.190501 )</t>
  </si>
  <si>
    <t>( 0.237432 , 0.252185 , 0.234631 )</t>
  </si>
  <si>
    <t>2009.11.22 18:32:21    INFORMATION            CUDA.cpp                            makeTraining  142    Trained elements:</t>
  </si>
  <si>
    <t>2009.11.22 18:32:21    INFORMATION            CUDA.cpp    printVectorDifferenceInfoFromVectors   42    Differences between Correct and CPU</t>
  </si>
  <si>
    <t>2009.11.22 18:32:21    INFORMATION            CUDA.cpp    printVectorDifferenceInfoFromVectors   49    Output 1/1:</t>
  </si>
  <si>
    <t>1.090796</t>
  </si>
  <si>
    <t>( 1.043100 , 1.044006 , 1.185282 )</t>
  </si>
  <si>
    <t>( 0.182912 , 0.211221 , 0.224442 )</t>
  </si>
  <si>
    <t>2009.11.22 18:38:59    INFORMATION            CUDA.cpp                            makeTraining  142    Trained elements:</t>
  </si>
  <si>
    <t>2009.11.22 18:38:59    INFORMATION            CUDA.cpp    printVectorDifferenceInfoFromVectors   42    Differences between Correct and CPU</t>
  </si>
  <si>
    <t>2009.11.22 18:38:59    INFORMATION            CUDA.cpp    printVectorDifferenceInfoFromVectors   49    Output 1/1:</t>
  </si>
  <si>
    <t>0.996967</t>
  </si>
  <si>
    <t>( 0.853329 , 0.896376 , 1.241195 )</t>
  </si>
  <si>
    <t>( 0.173006 , 0.210785 , 0.239807 )</t>
  </si>
  <si>
    <t>2009.11.22 18:40:05    INFORMATION            CUDA.cpp                            makeTraining  142    Trained elements:</t>
  </si>
  <si>
    <t>2009.11.22 18:40:05    INFORMATION            CUDA.cpp    printVectorDifferenceInfoFromVectors   42    Differences between Correct and CPU</t>
  </si>
  <si>
    <t>2009.11.22 18:40:05    INFORMATION            CUDA.cpp    printVectorDifferenceInfoFromVectors   49    Output 1/1:</t>
  </si>
  <si>
    <t>1.238845</t>
  </si>
  <si>
    <t>( 1.329084 , 1.084464 , 1.302987 )</t>
  </si>
  <si>
    <t>( 0.328880 , 0.427503 , 0.335625 )</t>
  </si>
  <si>
    <t>2009.11.22 18:41:31    INFORMATION            CUDA.cpp                            makeTraining  142    Trained elements:</t>
  </si>
  <si>
    <t>2009.11.22 18:41:31    INFORMATION            CUDA.cpp    printVectorDifferenceInfoFromVectors   42    Differences between Correct and CPU</t>
  </si>
  <si>
    <t>2009.11.22 18:41:31    INFORMATION            CUDA.cpp    printVectorDifferenceInfoFromVectors   49    Output 1/1:</t>
  </si>
  <si>
    <t>1.211627</t>
  </si>
  <si>
    <t>( 1.315559 , 1.167214 , 1.152109 )</t>
  </si>
  <si>
    <t>( 0.357621 , 0.329805 , 0.357004 )</t>
  </si>
  <si>
    <t>2009.11.22 18:41:33    INFORMATION            CUDA.cpp                            makeTraining  142    Trained elements:</t>
  </si>
  <si>
    <t>2009.11.22 18:41:33    INFORMATION            CUDA.cpp    printVectorDifferenceInfoFromVectors   42    Differences between Correct and CPU</t>
  </si>
  <si>
    <t>2009.11.22 18:41:33    INFORMATION            CUDA.cpp    printVectorDifferenceInfoFromVectors   49    Output 1/1:</t>
  </si>
  <si>
    <t>1.128007</t>
  </si>
  <si>
    <t>( 1.164827 , 1.101322 , 1.117871 )</t>
  </si>
  <si>
    <t>( 0.271016 , 0.277316 , 0.291337 )</t>
  </si>
  <si>
    <t>2009.11.22 18:43:53    INFORMATION            CUDA.cpp                            makeTraining  142    Trained elements:</t>
  </si>
  <si>
    <t>2009.11.22 18:43:53    INFORMATION            CUDA.cpp    printVectorDifferenceInfoFromVectors   42    Differences between Correct and CPU</t>
  </si>
  <si>
    <t>2009.11.22 18:43:53    INFORMATION            CUDA.cpp    printVectorDifferenceInfoFromVectors   49    Output 1/1:</t>
  </si>
  <si>
    <t>1.146270</t>
  </si>
  <si>
    <t>( 1.199171 , 1.120872 , 1.118766 )</t>
  </si>
  <si>
    <t>( 0.310203 , 0.299170 , 0.322428 )</t>
  </si>
  <si>
    <t>2009.11.22 18:43:56    INFORMATION            CUDA.cpp                            makeTraining  142    Trained elements:</t>
  </si>
  <si>
    <t>2009.11.22 18:43:56    INFORMATION            CUDA.cpp    printVectorDifferenceInfoFromVectors   42    Differences between Correct and CPU</t>
  </si>
  <si>
    <t>2009.11.22 18:43:56    INFORMATION            CUDA.cpp    printVectorDifferenceInfoFromVectors   49    Output 1/1:</t>
  </si>
  <si>
    <t>1.125141</t>
  </si>
  <si>
    <t>( 1.153436 , 1.056438 , 1.165550 )</t>
  </si>
  <si>
    <t>( 0.237386 , 0.274012 , 0.251097 )</t>
  </si>
  <si>
    <t>2009.11.22 18:48:01    INFORMATION            CUDA.cpp                            makeTraining  142    Trained elements:</t>
  </si>
  <si>
    <t>2009.11.22 18:48:01    INFORMATION            CUDA.cpp    printVectorDifferenceInfoFromVectors   42    Differences between Correct and CPU</t>
  </si>
  <si>
    <t>2009.11.22 18:48:01    INFORMATION            CUDA.cpp    printVectorDifferenceInfoFromVectors   49    Output 1/1:</t>
  </si>
  <si>
    <t>1.155552</t>
  </si>
  <si>
    <t>( 1.127273 , 1.128472 , 1.210911 )</t>
  </si>
  <si>
    <t>( 0.270946 , 0.262869 , 0.233050 )</t>
  </si>
  <si>
    <t>2009.11.22 18:48:11    INFORMATION            CUDA.cpp                            makeTraining  142    Trained elements:</t>
  </si>
  <si>
    <t>2009.11.22 18:48:11    INFORMATION            CUDA.cpp    printVectorDifferenceInfoFromVectors   42    Differences between Correct and CPU</t>
  </si>
  <si>
    <t>2009.11.22 18:48:11    INFORMATION            CUDA.cpp    printVectorDifferenceInfoFromVectors   49    Output 1/1:</t>
  </si>
  <si>
    <t>1.054894</t>
  </si>
  <si>
    <t>( 1.062876 , 0.933143 , 1.168662 )</t>
  </si>
  <si>
    <t>( 0.185215 , 0.223359 , 0.215047 )</t>
  </si>
  <si>
    <t>2009.11.22 18:55:48    INFORMATION            CUDA.cpp                            makeTraining  142    Trained elements:</t>
  </si>
  <si>
    <t>2009.11.22 18:55:48    INFORMATION            CUDA.cpp    printVectorDifferenceInfoFromVectors   42    Differences between Correct and CPU</t>
  </si>
  <si>
    <t>2009.11.22 18:55:48    INFORMATION            CUDA.cpp    printVectorDifferenceInfoFromVectors   49    Output 1/1:</t>
  </si>
  <si>
    <t>1.105892</t>
  </si>
  <si>
    <t>( 1.149588 , 1.075171 , 1.092916 )</t>
  </si>
  <si>
    <t>( 0.231559 , 0.241928 , 0.221023 )</t>
  </si>
  <si>
    <t>2009.11.22 18:56:11    INFORMATION            CUDA.cpp                            makeTraining  142    Trained elements:</t>
  </si>
  <si>
    <t>2009.11.22 18:56:11    INFORMATION            CUDA.cpp    printVectorDifferenceInfoFromVectors   42    Differences between Correct and CPU</t>
  </si>
  <si>
    <t>2009.11.22 18:56:11    INFORMATION            CUDA.cpp    printVectorDifferenceInfoFromVectors   49    Output 1/1:</t>
  </si>
  <si>
    <t>1.044157</t>
  </si>
  <si>
    <t>( 0.864112 , 1.032273 , 1.236086 )</t>
  </si>
  <si>
    <t>( 0.164552 , 0.211240 , 0.183204 )</t>
  </si>
  <si>
    <t>2009.11.22 19:11:04    INFORMATION            CUDA.cpp                            makeTraining  142    Trained elements:</t>
  </si>
  <si>
    <t>2009.11.22 19:11:04    INFORMATION            CUDA.cpp    printVectorDifferenceInfoFromVectors   42    Differences between Correct and CPU</t>
  </si>
  <si>
    <t>2009.11.22 19:11:04    INFORMATION            CUDA.cpp    printVectorDifferenceInfoFromVectors   49    Output 1/1:</t>
  </si>
  <si>
    <t>0.955029</t>
  </si>
  <si>
    <t>( 1.103676 , 0.847247 , 0.914163 )</t>
  </si>
  <si>
    <t>( 0.193489 , 0.172520 , 0.192781 )</t>
  </si>
  <si>
    <t>2009.11.22 19:11:51    INFORMATION            CUDA.cpp                            makeTraining  142    Trained elements:</t>
  </si>
  <si>
    <t>2009.11.22 19:11:51    INFORMATION            CUDA.cpp    printVectorDifferenceInfoFromVectors   42    Differences between Correct and CPU</t>
  </si>
  <si>
    <t>2009.11.22 19:11:51    INFORMATION            CUDA.cpp    printVectorDifferenceInfoFromVectors   49    Output 1/1:</t>
  </si>
  <si>
    <t>0.902523</t>
  </si>
  <si>
    <t>( 1.035389 , 0.989408 , 0.682771 )</t>
  </si>
  <si>
    <t>( 0.131168 , 0.106815 , 0.120956 )</t>
  </si>
  <si>
    <t>2009.11.22 19:12:32    INFORMATION            CUDA.cpp                            makeTraining  142    Trained elements:</t>
  </si>
  <si>
    <t>2009.11.22 19:12:32    INFORMATION            CUDA.cpp    printVectorDifferenceInfoFromVectors   42    Differences between Correct and CPU</t>
  </si>
  <si>
    <t>2009.11.22 19:12:32    INFORMATION            CUDA.cpp    printVectorDifferenceInfoFromVectors   49    Output 1/1:</t>
  </si>
  <si>
    <t>1.160873</t>
  </si>
  <si>
    <t>( 1.164524 , 1.129860 , 1.188236 )</t>
  </si>
  <si>
    <t>( 0.307401 , 0.309803 , 0.315921 )</t>
  </si>
  <si>
    <t>2009.11.22 19:13:21    INFORMATION            CUDA.cpp                            makeTraining  142    Trained elements:</t>
  </si>
  <si>
    <t>2009.11.22 19:13:21    INFORMATION            CUDA.cpp    printVectorDifferenceInfoFromVectors   42    Differences between Correct and CPU</t>
  </si>
  <si>
    <t>2009.11.22 19:13:21    INFORMATION            CUDA.cpp    printVectorDifferenceInfoFromVectors   49    Output 1/1:</t>
  </si>
  <si>
    <t>1.122385</t>
  </si>
  <si>
    <t>( 1.116219 , 1.053162 , 1.197772 )</t>
  </si>
  <si>
    <t>( 0.251209 , 0.257596 , 0.245102 )</t>
  </si>
  <si>
    <t>2009.11.22 19:14:56    INFORMATION            CUDA.cpp                            makeTraining  142    Trained elements:</t>
  </si>
  <si>
    <t>2009.11.22 19:14:56    INFORMATION            CUDA.cpp    printVectorDifferenceInfoFromVectors   42    Differences between Correct and CPU</t>
  </si>
  <si>
    <t>2009.11.22 19:14:56    INFORMATION            CUDA.cpp    printVectorDifferenceInfoFromVectors   49    Output 1/1:</t>
  </si>
  <si>
    <t>1.102906</t>
  </si>
  <si>
    <t>( 1.069073 , 1.123110 , 1.116534 )</t>
  </si>
  <si>
    <t>( 0.271180 , 0.268879 , 0.272545 )</t>
  </si>
  <si>
    <t>2009.11.22 19:15:43    INFORMATION            CUDA.cpp                            makeTraining  142    Trained elements:</t>
  </si>
  <si>
    <t>2009.11.22 19:15:43    INFORMATION            CUDA.cpp    printVectorDifferenceInfoFromVectors   42    Differences between Correct and CPU</t>
  </si>
  <si>
    <t>2009.11.22 19:15:43    INFORMATION            CUDA.cpp    printVectorDifferenceInfoFromVectors   49    Output 1/1:</t>
  </si>
  <si>
    <t>1.072650</t>
  </si>
  <si>
    <t>( 1.058848 , 1.081805 , 1.077296 )</t>
  </si>
  <si>
    <t>( 0.231955 , 0.236028 , 0.241549 )</t>
  </si>
  <si>
    <t>2009.11.22 19:19:02    INFORMATION            CUDA.cpp                            makeTraining  142    Trained elements:</t>
  </si>
  <si>
    <t>2009.11.22 19:19:02    INFORMATION            CUDA.cpp    printVectorDifferenceInfoFromVectors   42    Differences between Correct and CPU</t>
  </si>
  <si>
    <t>2009.11.22 19:19:02    INFORMATION            CUDA.cpp    printVectorDifferenceInfoFromVectors   49    Output 1/1:</t>
  </si>
  <si>
    <t>1.137342</t>
  </si>
  <si>
    <t>( 1.113720 , 1.090169 , 1.208138 )</t>
  </si>
  <si>
    <t>( 0.250331 , 0.244730 , 0.240544 )</t>
  </si>
  <si>
    <t>2009.11.22 19:19:56    INFORMATION            CUDA.cpp                            makeTraining  142    Trained elements:</t>
  </si>
  <si>
    <t>2009.11.22 19:19:56    INFORMATION            CUDA.cpp    printVectorDifferenceInfoFromVectors   42    Differences between Correct and CPU</t>
  </si>
  <si>
    <t>2009.11.22 19:19:56    INFORMATION            CUDA.cpp    printVectorDifferenceInfoFromVectors   49    Output 1/1:</t>
  </si>
  <si>
    <t>1.125259</t>
  </si>
  <si>
    <t>( 1.075985 , 0.967345 , 1.332447 )</t>
  </si>
  <si>
    <t>( 0.128084 , 0.230475 , 0.188604 )</t>
  </si>
  <si>
    <t>2009.11.22 19:26:42    INFORMATION            CUDA.cpp                            makeTraining  142    Trained elements:</t>
  </si>
  <si>
    <t>2009.11.22 19:26:42    INFORMATION            CUDA.cpp    printVectorDifferenceInfoFromVectors   42    Differences between Correct and CPU</t>
  </si>
  <si>
    <t>2009.11.22 19:26:42    INFORMATION            CUDA.cpp    printVectorDifferenceInfoFromVectors   49    Output 1/1:</t>
  </si>
  <si>
    <t>1.051406</t>
  </si>
  <si>
    <t>( 1.017652 , 0.913472 , 1.223094 )</t>
  </si>
  <si>
    <t>( 0.154282 , 0.188433 , 0.219624 )</t>
  </si>
  <si>
    <t>2009.11.22 19:28:05    INFORMATION            CUDA.cpp                            makeTraining  142    Trained elements:</t>
  </si>
  <si>
    <t>2009.11.22 19:28:05    INFORMATION            CUDA.cpp    printVectorDifferenceInfoFromVectors   42    Differences between Correct and CPU</t>
  </si>
  <si>
    <t>2009.11.22 19:28:05    INFORMATION            CUDA.cpp    printVectorDifferenceInfoFromVectors   49    Output 1/1:</t>
  </si>
  <si>
    <t>1.116348</t>
  </si>
  <si>
    <t>( 1.134464 , 1.152383 , 1.062196 )</t>
  </si>
  <si>
    <t>( 0.198583 , 0.155111 , 0.131086 )</t>
  </si>
  <si>
    <t>2009.11.22 19:42:21    INFORMATION            CUDA.cpp                            makeTraining  142    Trained elements:</t>
  </si>
  <si>
    <t>2009.11.22 19:42:21    INFORMATION            CUDA.cpp    printVectorDifferenceInfoFromVectors   42    Differences between Correct and CPU</t>
  </si>
  <si>
    <t>2009.11.22 19:42:21    INFORMATION            CUDA.cpp    printVectorDifferenceInfoFromVectors   49    Output 1/1:</t>
  </si>
  <si>
    <t>1.041099</t>
  </si>
  <si>
    <t>( 1.069850 , 1.032364 , 1.021082 )</t>
  </si>
  <si>
    <t>( 0.115486 , 0.160667 , 0.166068 )</t>
  </si>
  <si>
    <t>2009.11.22 19:44:14    INFORMATION            CUDA.cpp                            makeTraining  142    Trained elements:</t>
  </si>
  <si>
    <t>2009.11.22 19:44:14    INFORMATION            CUDA.cpp    printVectorDifferenceInfoFromVectors   42    Differences between Correct and CPU</t>
  </si>
  <si>
    <t>2009.11.22 19:44:14    INFORMATION            CUDA.cpp    printVectorDifferenceInfoFromVectors   49    Output 1/1:</t>
  </si>
  <si>
    <t>1.255760</t>
  </si>
  <si>
    <t>( 1.212541 , 1.282444 , 1.272295 )</t>
  </si>
  <si>
    <t>( 0.259148 , 0.327567 , 0.335322 )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</si>
</sst>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cat>
            <c:numRef>
              <c:f>Arkusz1!$L$16:$L$18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Arkusz1!$M$16:$O$16</c:f>
              <c:numCache>
                <c:formatCode>General</c:formatCode>
                <c:ptCount val="3"/>
                <c:pt idx="0">
                  <c:v>369</c:v>
                </c:pt>
                <c:pt idx="1">
                  <c:v>359</c:v>
                </c:pt>
                <c:pt idx="2">
                  <c:v>349</c:v>
                </c:pt>
              </c:numCache>
            </c:numRef>
          </c:val>
        </c:ser>
        <c:ser>
          <c:idx val="1"/>
          <c:order val="1"/>
          <c:cat>
            <c:numRef>
              <c:f>Arkusz1!$L$16:$L$18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Arkusz1!$M$17:$O$17</c:f>
              <c:numCache>
                <c:formatCode>General</c:formatCode>
                <c:ptCount val="3"/>
                <c:pt idx="0">
                  <c:v>350</c:v>
                </c:pt>
                <c:pt idx="1">
                  <c:v>312</c:v>
                </c:pt>
                <c:pt idx="2">
                  <c:v>306</c:v>
                </c:pt>
              </c:numCache>
            </c:numRef>
          </c:val>
        </c:ser>
        <c:ser>
          <c:idx val="2"/>
          <c:order val="2"/>
          <c:cat>
            <c:numRef>
              <c:f>Arkusz1!$L$16:$L$18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Arkusz1!$M$18:$O$18</c:f>
              <c:numCache>
                <c:formatCode>General</c:formatCode>
                <c:ptCount val="3"/>
                <c:pt idx="0">
                  <c:v>296</c:v>
                </c:pt>
                <c:pt idx="1">
                  <c:v>316</c:v>
                </c:pt>
                <c:pt idx="2">
                  <c:v>417</c:v>
                </c:pt>
              </c:numCache>
            </c:numRef>
          </c:val>
        </c:ser>
        <c:marker val="1"/>
        <c:axId val="71099904"/>
        <c:axId val="71782784"/>
      </c:lineChart>
      <c:catAx>
        <c:axId val="71099904"/>
        <c:scaling>
          <c:orientation val="minMax"/>
        </c:scaling>
        <c:axPos val="b"/>
        <c:numFmt formatCode="General" sourceLinked="1"/>
        <c:tickLblPos val="nextTo"/>
        <c:crossAx val="71782784"/>
        <c:crosses val="autoZero"/>
        <c:auto val="1"/>
        <c:lblAlgn val="ctr"/>
        <c:lblOffset val="100"/>
      </c:catAx>
      <c:valAx>
        <c:axId val="71782784"/>
        <c:scaling>
          <c:orientation val="minMax"/>
        </c:scaling>
        <c:axPos val="l"/>
        <c:majorGridlines/>
        <c:numFmt formatCode="General" sourceLinked="1"/>
        <c:tickLblPos val="nextTo"/>
        <c:crossAx val="7109990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cat>
            <c:numRef>
              <c:f>Arkusz1!$Q$16:$Q$18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Arkusz1!$R$16:$T$16</c:f>
              <c:numCache>
                <c:formatCode>General</c:formatCode>
                <c:ptCount val="3"/>
                <c:pt idx="0">
                  <c:v>359</c:v>
                </c:pt>
                <c:pt idx="1">
                  <c:v>343</c:v>
                </c:pt>
                <c:pt idx="2">
                  <c:v>327</c:v>
                </c:pt>
              </c:numCache>
            </c:numRef>
          </c:val>
        </c:ser>
        <c:ser>
          <c:idx val="1"/>
          <c:order val="1"/>
          <c:cat>
            <c:numRef>
              <c:f>Arkusz1!$Q$16:$Q$18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Arkusz1!$R$17:$T$17</c:f>
              <c:numCache>
                <c:formatCode>General</c:formatCode>
                <c:ptCount val="3"/>
                <c:pt idx="0">
                  <c:v>320</c:v>
                </c:pt>
                <c:pt idx="1">
                  <c:v>281</c:v>
                </c:pt>
                <c:pt idx="2">
                  <c:v>284</c:v>
                </c:pt>
              </c:numCache>
            </c:numRef>
          </c:val>
        </c:ser>
        <c:ser>
          <c:idx val="2"/>
          <c:order val="2"/>
          <c:cat>
            <c:numRef>
              <c:f>Arkusz1!$Q$16:$Q$18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Arkusz1!$R$18:$T$18</c:f>
              <c:numCache>
                <c:formatCode>General</c:formatCode>
                <c:ptCount val="3"/>
                <c:pt idx="0">
                  <c:v>233</c:v>
                </c:pt>
                <c:pt idx="1">
                  <c:v>273</c:v>
                </c:pt>
                <c:pt idx="2">
                  <c:v>330</c:v>
                </c:pt>
              </c:numCache>
            </c:numRef>
          </c:val>
        </c:ser>
        <c:marker val="1"/>
        <c:axId val="75190272"/>
        <c:axId val="75229440"/>
      </c:lineChart>
      <c:catAx>
        <c:axId val="75190272"/>
        <c:scaling>
          <c:orientation val="minMax"/>
        </c:scaling>
        <c:axPos val="b"/>
        <c:numFmt formatCode="General" sourceLinked="1"/>
        <c:tickLblPos val="nextTo"/>
        <c:crossAx val="75229440"/>
        <c:crosses val="autoZero"/>
        <c:auto val="1"/>
        <c:lblAlgn val="ctr"/>
        <c:lblOffset val="100"/>
      </c:catAx>
      <c:valAx>
        <c:axId val="75229440"/>
        <c:scaling>
          <c:orientation val="minMax"/>
        </c:scaling>
        <c:axPos val="l"/>
        <c:majorGridlines/>
        <c:numFmt formatCode="General" sourceLinked="1"/>
        <c:tickLblPos val="nextTo"/>
        <c:crossAx val="751902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cat>
            <c:numRef>
              <c:f>Arkusz1!$V$16:$V$18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Arkusz1!$W$16:$Y$16</c:f>
              <c:numCache>
                <c:formatCode>General</c:formatCode>
                <c:ptCount val="3"/>
                <c:pt idx="0">
                  <c:v>334</c:v>
                </c:pt>
                <c:pt idx="1">
                  <c:v>294</c:v>
                </c:pt>
                <c:pt idx="2">
                  <c:v>298</c:v>
                </c:pt>
              </c:numCache>
            </c:numRef>
          </c:val>
        </c:ser>
        <c:ser>
          <c:idx val="1"/>
          <c:order val="1"/>
          <c:cat>
            <c:numRef>
              <c:f>Arkusz1!$V$16:$V$18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Arkusz1!$W$17:$Y$17</c:f>
              <c:numCache>
                <c:formatCode>General</c:formatCode>
                <c:ptCount val="3"/>
                <c:pt idx="0">
                  <c:v>237</c:v>
                </c:pt>
                <c:pt idx="1">
                  <c:v>225</c:v>
                </c:pt>
                <c:pt idx="2">
                  <c:v>201</c:v>
                </c:pt>
              </c:numCache>
            </c:numRef>
          </c:val>
        </c:ser>
        <c:ser>
          <c:idx val="2"/>
          <c:order val="2"/>
          <c:cat>
            <c:numRef>
              <c:f>Arkusz1!$V$16:$V$18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9</c:v>
                </c:pt>
              </c:numCache>
            </c:numRef>
          </c:cat>
          <c:val>
            <c:numRef>
              <c:f>Arkusz1!$W$18:$Y$18</c:f>
              <c:numCache>
                <c:formatCode>General</c:formatCode>
                <c:ptCount val="3"/>
                <c:pt idx="0">
                  <c:v>205</c:v>
                </c:pt>
                <c:pt idx="1">
                  <c:v>139</c:v>
                </c:pt>
                <c:pt idx="2">
                  <c:v>356</c:v>
                </c:pt>
              </c:numCache>
            </c:numRef>
          </c:val>
        </c:ser>
        <c:marker val="1"/>
        <c:axId val="109732608"/>
        <c:axId val="109734144"/>
      </c:lineChart>
      <c:catAx>
        <c:axId val="109732608"/>
        <c:scaling>
          <c:orientation val="minMax"/>
        </c:scaling>
        <c:axPos val="b"/>
        <c:numFmt formatCode="General" sourceLinked="1"/>
        <c:tickLblPos val="nextTo"/>
        <c:crossAx val="109734144"/>
        <c:crosses val="autoZero"/>
        <c:auto val="1"/>
        <c:lblAlgn val="ctr"/>
        <c:lblOffset val="100"/>
      </c:catAx>
      <c:valAx>
        <c:axId val="109734144"/>
        <c:scaling>
          <c:orientation val="minMax"/>
        </c:scaling>
        <c:axPos val="l"/>
        <c:majorGridlines/>
        <c:numFmt formatCode="General" sourceLinked="1"/>
        <c:tickLblPos val="nextTo"/>
        <c:crossAx val="10973260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cat>
            <c:numRef>
              <c:f>Arkusz2!$K$13:$K$15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Arkusz2!$L$13:$N$13</c:f>
              <c:numCache>
                <c:formatCode>General</c:formatCode>
                <c:ptCount val="3"/>
                <c:pt idx="0">
                  <c:v>374</c:v>
                </c:pt>
                <c:pt idx="1">
                  <c:v>353</c:v>
                </c:pt>
                <c:pt idx="2">
                  <c:v>357</c:v>
                </c:pt>
              </c:numCache>
            </c:numRef>
          </c:val>
        </c:ser>
        <c:ser>
          <c:idx val="1"/>
          <c:order val="1"/>
          <c:cat>
            <c:numRef>
              <c:f>Arkusz2!$K$13:$K$15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Arkusz2!$L$14:$N$14</c:f>
              <c:numCache>
                <c:formatCode>General</c:formatCode>
                <c:ptCount val="3"/>
                <c:pt idx="0">
                  <c:v>361</c:v>
                </c:pt>
                <c:pt idx="1">
                  <c:v>298</c:v>
                </c:pt>
                <c:pt idx="2">
                  <c:v>280</c:v>
                </c:pt>
              </c:numCache>
            </c:numRef>
          </c:val>
        </c:ser>
        <c:ser>
          <c:idx val="2"/>
          <c:order val="2"/>
          <c:cat>
            <c:numRef>
              <c:f>Arkusz2!$K$13:$K$15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Arkusz2!$L$15:$N$15</c:f>
              <c:numCache>
                <c:formatCode>General</c:formatCode>
                <c:ptCount val="3"/>
                <c:pt idx="0">
                  <c:v>300</c:v>
                </c:pt>
                <c:pt idx="1">
                  <c:v>215</c:v>
                </c:pt>
                <c:pt idx="2">
                  <c:v>271</c:v>
                </c:pt>
              </c:numCache>
            </c:numRef>
          </c:val>
        </c:ser>
        <c:marker val="1"/>
        <c:axId val="109941120"/>
        <c:axId val="109942656"/>
      </c:lineChart>
      <c:catAx>
        <c:axId val="109941120"/>
        <c:scaling>
          <c:orientation val="minMax"/>
        </c:scaling>
        <c:axPos val="b"/>
        <c:numFmt formatCode="General" sourceLinked="1"/>
        <c:tickLblPos val="nextTo"/>
        <c:crossAx val="109942656"/>
        <c:crosses val="autoZero"/>
        <c:auto val="1"/>
        <c:lblAlgn val="ctr"/>
        <c:lblOffset val="100"/>
      </c:catAx>
      <c:valAx>
        <c:axId val="109942656"/>
        <c:scaling>
          <c:orientation val="minMax"/>
        </c:scaling>
        <c:axPos val="l"/>
        <c:majorGridlines/>
        <c:numFmt formatCode="General" sourceLinked="1"/>
        <c:tickLblPos val="nextTo"/>
        <c:crossAx val="1099411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val>
            <c:numRef>
              <c:f>Arkusz2!$Q$13:$S$13</c:f>
              <c:numCache>
                <c:formatCode>General</c:formatCode>
                <c:ptCount val="3"/>
                <c:pt idx="0">
                  <c:v>378</c:v>
                </c:pt>
                <c:pt idx="1">
                  <c:v>349</c:v>
                </c:pt>
                <c:pt idx="2">
                  <c:v>325</c:v>
                </c:pt>
              </c:numCache>
            </c:numRef>
          </c:val>
        </c:ser>
        <c:ser>
          <c:idx val="1"/>
          <c:order val="1"/>
          <c:val>
            <c:numRef>
              <c:f>Arkusz2!$Q$14:$S$14</c:f>
              <c:numCache>
                <c:formatCode>General</c:formatCode>
                <c:ptCount val="3"/>
                <c:pt idx="0">
                  <c:v>285</c:v>
                </c:pt>
                <c:pt idx="1">
                  <c:v>242</c:v>
                </c:pt>
                <c:pt idx="2">
                  <c:v>209</c:v>
                </c:pt>
              </c:numCache>
            </c:numRef>
          </c:val>
        </c:ser>
        <c:ser>
          <c:idx val="2"/>
          <c:order val="2"/>
          <c:val>
            <c:numRef>
              <c:f>Arkusz2!$Q$15:$S$15</c:f>
              <c:numCache>
                <c:formatCode>General</c:formatCode>
                <c:ptCount val="3"/>
                <c:pt idx="0">
                  <c:v>205</c:v>
                </c:pt>
                <c:pt idx="1">
                  <c:v>210</c:v>
                </c:pt>
                <c:pt idx="2">
                  <c:v>183</c:v>
                </c:pt>
              </c:numCache>
            </c:numRef>
          </c:val>
        </c:ser>
        <c:marker val="1"/>
        <c:axId val="111876736"/>
        <c:axId val="111908352"/>
      </c:lineChart>
      <c:catAx>
        <c:axId val="111876736"/>
        <c:scaling>
          <c:orientation val="minMax"/>
        </c:scaling>
        <c:axPos val="b"/>
        <c:numFmt formatCode="General" sourceLinked="1"/>
        <c:tickLblPos val="nextTo"/>
        <c:crossAx val="111908352"/>
        <c:crosses val="autoZero"/>
        <c:auto val="1"/>
        <c:lblAlgn val="ctr"/>
        <c:lblOffset val="100"/>
      </c:catAx>
      <c:valAx>
        <c:axId val="111908352"/>
        <c:scaling>
          <c:orientation val="minMax"/>
        </c:scaling>
        <c:axPos val="l"/>
        <c:majorGridlines/>
        <c:numFmt formatCode="General" sourceLinked="1"/>
        <c:tickLblPos val="nextTo"/>
        <c:crossAx val="1118767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val>
            <c:numRef>
              <c:f>Arkusz2!$V$13:$X$13</c:f>
              <c:numCache>
                <c:formatCode>General</c:formatCode>
                <c:ptCount val="3"/>
                <c:pt idx="0">
                  <c:v>257</c:v>
                </c:pt>
                <c:pt idx="1">
                  <c:v>233</c:v>
                </c:pt>
                <c:pt idx="2">
                  <c:v>193</c:v>
                </c:pt>
              </c:numCache>
            </c:numRef>
          </c:val>
        </c:ser>
        <c:ser>
          <c:idx val="1"/>
          <c:order val="1"/>
          <c:val>
            <c:numRef>
              <c:f>Arkusz2!$V$14:$X$14</c:f>
              <c:numCache>
                <c:formatCode>General</c:formatCode>
                <c:ptCount val="3"/>
                <c:pt idx="0">
                  <c:v>209</c:v>
                </c:pt>
                <c:pt idx="1">
                  <c:v>205</c:v>
                </c:pt>
                <c:pt idx="2">
                  <c:v>188</c:v>
                </c:pt>
              </c:numCache>
            </c:numRef>
          </c:val>
        </c:ser>
        <c:ser>
          <c:idx val="2"/>
          <c:order val="2"/>
          <c:val>
            <c:numRef>
              <c:f>Arkusz2!$V$15:$X$15</c:f>
              <c:numCache>
                <c:formatCode>General</c:formatCode>
                <c:ptCount val="3"/>
                <c:pt idx="0">
                  <c:v>182</c:v>
                </c:pt>
                <c:pt idx="1">
                  <c:v>190</c:v>
                </c:pt>
                <c:pt idx="2">
                  <c:v>176</c:v>
                </c:pt>
              </c:numCache>
            </c:numRef>
          </c:val>
        </c:ser>
        <c:marker val="1"/>
        <c:axId val="121659392"/>
        <c:axId val="121660928"/>
      </c:lineChart>
      <c:catAx>
        <c:axId val="121659392"/>
        <c:scaling>
          <c:orientation val="minMax"/>
        </c:scaling>
        <c:axPos val="b"/>
        <c:numFmt formatCode="General" sourceLinked="1"/>
        <c:tickLblPos val="nextTo"/>
        <c:crossAx val="121660928"/>
        <c:crosses val="autoZero"/>
        <c:auto val="1"/>
        <c:lblAlgn val="ctr"/>
        <c:lblOffset val="100"/>
      </c:catAx>
      <c:valAx>
        <c:axId val="121660928"/>
        <c:scaling>
          <c:orientation val="minMax"/>
        </c:scaling>
        <c:axPos val="l"/>
        <c:majorGridlines/>
        <c:numFmt formatCode="General" sourceLinked="1"/>
        <c:tickLblPos val="nextTo"/>
        <c:crossAx val="1216593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Arkusz5!$I$11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Arkusz5!$J$10:$M$10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Arkusz5!$J$11:$M$11</c:f>
              <c:numCache>
                <c:formatCode>General</c:formatCode>
                <c:ptCount val="4"/>
                <c:pt idx="0">
                  <c:v>3.3638499999999998</c:v>
                </c:pt>
                <c:pt idx="1">
                  <c:v>2.944207</c:v>
                </c:pt>
                <c:pt idx="2">
                  <c:v>2.8953159999999998</c:v>
                </c:pt>
                <c:pt idx="3">
                  <c:v>2.8915310000000001</c:v>
                </c:pt>
              </c:numCache>
            </c:numRef>
          </c:val>
        </c:ser>
        <c:ser>
          <c:idx val="1"/>
          <c:order val="1"/>
          <c:tx>
            <c:strRef>
              <c:f>Arkusz5!$I$12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Arkusz5!$J$10:$M$10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Arkusz5!$J$12:$M$12</c:f>
              <c:numCache>
                <c:formatCode>General</c:formatCode>
                <c:ptCount val="4"/>
                <c:pt idx="0">
                  <c:v>2.916706</c:v>
                </c:pt>
                <c:pt idx="1">
                  <c:v>2.9176820000000001</c:v>
                </c:pt>
                <c:pt idx="2">
                  <c:v>2.8683879999999999</c:v>
                </c:pt>
                <c:pt idx="3">
                  <c:v>2.968715</c:v>
                </c:pt>
              </c:numCache>
            </c:numRef>
          </c:val>
        </c:ser>
        <c:ser>
          <c:idx val="2"/>
          <c:order val="2"/>
          <c:tx>
            <c:strRef>
              <c:f>Arkusz5!$I$13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Arkusz5!$J$10:$M$10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Arkusz5!$J$13:$M$13</c:f>
              <c:numCache>
                <c:formatCode>General</c:formatCode>
                <c:ptCount val="4"/>
                <c:pt idx="0">
                  <c:v>2.914288</c:v>
                </c:pt>
                <c:pt idx="1">
                  <c:v>2.840713</c:v>
                </c:pt>
                <c:pt idx="2">
                  <c:v>2.850581</c:v>
                </c:pt>
                <c:pt idx="3">
                  <c:v>2.7725900000000001</c:v>
                </c:pt>
              </c:numCache>
            </c:numRef>
          </c:val>
        </c:ser>
        <c:ser>
          <c:idx val="3"/>
          <c:order val="3"/>
          <c:tx>
            <c:strRef>
              <c:f>Arkusz5!$I$14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Arkusz5!$J$10:$M$10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Arkusz5!$J$14:$M$14</c:f>
              <c:numCache>
                <c:formatCode>General</c:formatCode>
                <c:ptCount val="4"/>
                <c:pt idx="0">
                  <c:v>2.7761520000000002</c:v>
                </c:pt>
                <c:pt idx="1">
                  <c:v>2.805075</c:v>
                </c:pt>
                <c:pt idx="2">
                  <c:v>2.9103279999999998</c:v>
                </c:pt>
                <c:pt idx="3">
                  <c:v>4.1526449999999997</c:v>
                </c:pt>
              </c:numCache>
            </c:numRef>
          </c:val>
        </c:ser>
        <c:ser>
          <c:idx val="4"/>
          <c:order val="4"/>
          <c:tx>
            <c:strRef>
              <c:f>Arkusz5!$I$15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Arkusz5!$J$10:$M$10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Arkusz5!$J$15:$M$15</c:f>
              <c:numCache>
                <c:formatCode>General</c:formatCode>
                <c:ptCount val="4"/>
                <c:pt idx="0">
                  <c:v>2.7577989999999999</c:v>
                </c:pt>
                <c:pt idx="1">
                  <c:v>2.9584429999999999</c:v>
                </c:pt>
                <c:pt idx="2">
                  <c:v>3.702852</c:v>
                </c:pt>
                <c:pt idx="3">
                  <c:v>3.939886</c:v>
                </c:pt>
              </c:numCache>
            </c:numRef>
          </c:val>
        </c:ser>
        <c:marker val="1"/>
        <c:axId val="71064576"/>
        <c:axId val="71111424"/>
      </c:lineChart>
      <c:catAx>
        <c:axId val="71064576"/>
        <c:scaling>
          <c:orientation val="minMax"/>
        </c:scaling>
        <c:axPos val="b"/>
        <c:numFmt formatCode="General" sourceLinked="1"/>
        <c:tickLblPos val="nextTo"/>
        <c:crossAx val="71111424"/>
        <c:crosses val="autoZero"/>
        <c:auto val="1"/>
        <c:lblAlgn val="ctr"/>
        <c:lblOffset val="100"/>
      </c:catAx>
      <c:valAx>
        <c:axId val="71111424"/>
        <c:scaling>
          <c:orientation val="minMax"/>
        </c:scaling>
        <c:axPos val="l"/>
        <c:majorGridlines/>
        <c:numFmt formatCode="General" sourceLinked="1"/>
        <c:tickLblPos val="nextTo"/>
        <c:crossAx val="71064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Arkusz5!$O$11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Arkusz5!$P$10:$S$10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Arkusz5!$P$11:$S$11</c:f>
              <c:numCache>
                <c:formatCode>General</c:formatCode>
                <c:ptCount val="4"/>
                <c:pt idx="0">
                  <c:v>3.0385149999999999</c:v>
                </c:pt>
                <c:pt idx="1">
                  <c:v>2.9286430000000001</c:v>
                </c:pt>
                <c:pt idx="2">
                  <c:v>2.9209139999999998</c:v>
                </c:pt>
                <c:pt idx="3">
                  <c:v>2.808144</c:v>
                </c:pt>
              </c:numCache>
            </c:numRef>
          </c:val>
        </c:ser>
        <c:ser>
          <c:idx val="1"/>
          <c:order val="1"/>
          <c:tx>
            <c:strRef>
              <c:f>Arkusz5!$O$12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Arkusz5!$P$10:$S$10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Arkusz5!$P$12:$S$12</c:f>
              <c:numCache>
                <c:formatCode>General</c:formatCode>
                <c:ptCount val="4"/>
                <c:pt idx="0">
                  <c:v>2.9230399999999999</c:v>
                </c:pt>
                <c:pt idx="1">
                  <c:v>2.8759969999999999</c:v>
                </c:pt>
                <c:pt idx="2">
                  <c:v>2.720961</c:v>
                </c:pt>
                <c:pt idx="3">
                  <c:v>2.6949000000000001</c:v>
                </c:pt>
              </c:numCache>
            </c:numRef>
          </c:val>
        </c:ser>
        <c:ser>
          <c:idx val="2"/>
          <c:order val="2"/>
          <c:tx>
            <c:strRef>
              <c:f>Arkusz5!$O$13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Arkusz5!$P$10:$S$10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Arkusz5!$P$13:$S$13</c:f>
              <c:numCache>
                <c:formatCode>General</c:formatCode>
                <c:ptCount val="4"/>
                <c:pt idx="0">
                  <c:v>2.7639140000000002</c:v>
                </c:pt>
                <c:pt idx="1">
                  <c:v>2.682585</c:v>
                </c:pt>
                <c:pt idx="2">
                  <c:v>2.4967540000000001</c:v>
                </c:pt>
                <c:pt idx="3">
                  <c:v>2.3405290000000001</c:v>
                </c:pt>
              </c:numCache>
            </c:numRef>
          </c:val>
        </c:ser>
        <c:ser>
          <c:idx val="3"/>
          <c:order val="3"/>
          <c:tx>
            <c:strRef>
              <c:f>Arkusz5!$O$14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Arkusz5!$P$10:$S$10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Arkusz5!$P$14:$S$14</c:f>
              <c:numCache>
                <c:formatCode>General</c:formatCode>
                <c:ptCount val="4"/>
                <c:pt idx="0">
                  <c:v>2.5220220000000002</c:v>
                </c:pt>
                <c:pt idx="1">
                  <c:v>2.516267</c:v>
                </c:pt>
                <c:pt idx="2">
                  <c:v>2.823804</c:v>
                </c:pt>
                <c:pt idx="3">
                  <c:v>4.0580049999999996</c:v>
                </c:pt>
              </c:numCache>
            </c:numRef>
          </c:val>
        </c:ser>
        <c:ser>
          <c:idx val="4"/>
          <c:order val="4"/>
          <c:tx>
            <c:strRef>
              <c:f>Arkusz5!$O$15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Arkusz5!$P$10:$S$10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Arkusz5!$P$15:$S$15</c:f>
              <c:numCache>
                <c:formatCode>General</c:formatCode>
                <c:ptCount val="4"/>
                <c:pt idx="0">
                  <c:v>1.855823</c:v>
                </c:pt>
                <c:pt idx="1">
                  <c:v>2.75745</c:v>
                </c:pt>
                <c:pt idx="2">
                  <c:v>3.9410799999999999</c:v>
                </c:pt>
                <c:pt idx="3">
                  <c:v>1.2945059999999999</c:v>
                </c:pt>
              </c:numCache>
            </c:numRef>
          </c:val>
        </c:ser>
        <c:marker val="1"/>
        <c:axId val="76893184"/>
        <c:axId val="83149568"/>
      </c:lineChart>
      <c:catAx>
        <c:axId val="76893184"/>
        <c:scaling>
          <c:orientation val="minMax"/>
        </c:scaling>
        <c:axPos val="b"/>
        <c:numFmt formatCode="General" sourceLinked="1"/>
        <c:tickLblPos val="nextTo"/>
        <c:crossAx val="83149568"/>
        <c:crosses val="autoZero"/>
        <c:auto val="1"/>
        <c:lblAlgn val="ctr"/>
        <c:lblOffset val="100"/>
      </c:catAx>
      <c:valAx>
        <c:axId val="83149568"/>
        <c:scaling>
          <c:orientation val="minMax"/>
        </c:scaling>
        <c:axPos val="l"/>
        <c:majorGridlines/>
        <c:numFmt formatCode="General" sourceLinked="1"/>
        <c:tickLblPos val="nextTo"/>
        <c:crossAx val="76893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Arkusz5!$U$11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Arkusz5!$V$10:$Y$10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Arkusz5!$V$11:$Y$11</c:f>
              <c:numCache>
                <c:formatCode>General</c:formatCode>
                <c:ptCount val="4"/>
                <c:pt idx="0">
                  <c:v>3.0118100000000001</c:v>
                </c:pt>
                <c:pt idx="1">
                  <c:v>3.0359950000000002</c:v>
                </c:pt>
                <c:pt idx="2">
                  <c:v>2.7948810000000002</c:v>
                </c:pt>
                <c:pt idx="3">
                  <c:v>2.8762099999999999</c:v>
                </c:pt>
              </c:numCache>
            </c:numRef>
          </c:val>
        </c:ser>
        <c:ser>
          <c:idx val="1"/>
          <c:order val="1"/>
          <c:tx>
            <c:strRef>
              <c:f>Arkusz5!$U$12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Arkusz5!$V$10:$Y$10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Arkusz5!$V$12:$Y$12</c:f>
              <c:numCache>
                <c:formatCode>General</c:formatCode>
                <c:ptCount val="4"/>
                <c:pt idx="0">
                  <c:v>2.9670770000000002</c:v>
                </c:pt>
                <c:pt idx="1">
                  <c:v>2.555161</c:v>
                </c:pt>
                <c:pt idx="2">
                  <c:v>2.2432300000000001</c:v>
                </c:pt>
                <c:pt idx="3">
                  <c:v>2.4550920000000001</c:v>
                </c:pt>
              </c:numCache>
            </c:numRef>
          </c:val>
        </c:ser>
        <c:ser>
          <c:idx val="2"/>
          <c:order val="2"/>
          <c:tx>
            <c:strRef>
              <c:f>Arkusz5!$U$13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Arkusz5!$V$10:$Y$10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Arkusz5!$V$13:$Y$13</c:f>
              <c:numCache>
                <c:formatCode>General</c:formatCode>
                <c:ptCount val="4"/>
                <c:pt idx="0">
                  <c:v>2.6151059999999999</c:v>
                </c:pt>
                <c:pt idx="1">
                  <c:v>1.577723</c:v>
                </c:pt>
                <c:pt idx="2">
                  <c:v>1.7186349999999999</c:v>
                </c:pt>
                <c:pt idx="3">
                  <c:v>2.7578740000000002</c:v>
                </c:pt>
              </c:numCache>
            </c:numRef>
          </c:val>
        </c:ser>
        <c:ser>
          <c:idx val="3"/>
          <c:order val="3"/>
          <c:tx>
            <c:strRef>
              <c:f>Arkusz5!$U$14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Arkusz5!$V$10:$Y$10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Arkusz5!$V$14:$Y$14</c:f>
              <c:numCache>
                <c:formatCode>General</c:formatCode>
                <c:ptCount val="4"/>
                <c:pt idx="0">
                  <c:v>1.484826</c:v>
                </c:pt>
                <c:pt idx="1">
                  <c:v>1.5738099999999999</c:v>
                </c:pt>
                <c:pt idx="2">
                  <c:v>2.2531460000000001</c:v>
                </c:pt>
                <c:pt idx="3">
                  <c:v>3.97112</c:v>
                </c:pt>
              </c:numCache>
            </c:numRef>
          </c:val>
        </c:ser>
        <c:ser>
          <c:idx val="4"/>
          <c:order val="4"/>
          <c:tx>
            <c:strRef>
              <c:f>Arkusz5!$U$15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Arkusz5!$V$10:$Y$10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Arkusz5!$V$15:$Y$15</c:f>
              <c:numCache>
                <c:formatCode>General</c:formatCode>
                <c:ptCount val="4"/>
                <c:pt idx="0">
                  <c:v>1.1507620000000001</c:v>
                </c:pt>
                <c:pt idx="1">
                  <c:v>2.8802880000000002</c:v>
                </c:pt>
                <c:pt idx="2">
                  <c:v>3.0205869999999999</c:v>
                </c:pt>
                <c:pt idx="3">
                  <c:v>4.2432999999999996</c:v>
                </c:pt>
              </c:numCache>
            </c:numRef>
          </c:val>
        </c:ser>
        <c:marker val="1"/>
        <c:axId val="108944384"/>
        <c:axId val="108958464"/>
      </c:lineChart>
      <c:catAx>
        <c:axId val="108944384"/>
        <c:scaling>
          <c:orientation val="minMax"/>
        </c:scaling>
        <c:axPos val="b"/>
        <c:numFmt formatCode="General" sourceLinked="1"/>
        <c:tickLblPos val="nextTo"/>
        <c:crossAx val="108958464"/>
        <c:crosses val="autoZero"/>
        <c:auto val="1"/>
        <c:lblAlgn val="ctr"/>
        <c:lblOffset val="100"/>
      </c:catAx>
      <c:valAx>
        <c:axId val="108958464"/>
        <c:scaling>
          <c:orientation val="minMax"/>
        </c:scaling>
        <c:axPos val="l"/>
        <c:majorGridlines/>
        <c:numFmt formatCode="General" sourceLinked="1"/>
        <c:tickLblPos val="nextTo"/>
        <c:crossAx val="108944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Arkusz6!$S$11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Arkusz6!$T$10:$W$10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Arkusz6!$T$11:$W$11</c:f>
              <c:numCache>
                <c:formatCode>General</c:formatCode>
                <c:ptCount val="4"/>
                <c:pt idx="0">
                  <c:v>0.37561600000000001</c:v>
                </c:pt>
                <c:pt idx="1">
                  <c:v>0.32361400000000001</c:v>
                </c:pt>
                <c:pt idx="2">
                  <c:v>0.31906299999999999</c:v>
                </c:pt>
                <c:pt idx="3">
                  <c:v>0.30287599999999998</c:v>
                </c:pt>
              </c:numCache>
            </c:numRef>
          </c:val>
        </c:ser>
        <c:ser>
          <c:idx val="1"/>
          <c:order val="1"/>
          <c:tx>
            <c:strRef>
              <c:f>Arkusz6!$S$12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Arkusz6!$T$10:$W$10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Arkusz6!$T$12:$W$12</c:f>
              <c:numCache>
                <c:formatCode>General</c:formatCode>
                <c:ptCount val="4"/>
                <c:pt idx="0">
                  <c:v>0.31698799999999999</c:v>
                </c:pt>
                <c:pt idx="1">
                  <c:v>0.30371399999999998</c:v>
                </c:pt>
                <c:pt idx="2">
                  <c:v>0.31900600000000001</c:v>
                </c:pt>
                <c:pt idx="3">
                  <c:v>0.28539500000000001</c:v>
                </c:pt>
              </c:numCache>
            </c:numRef>
          </c:val>
        </c:ser>
        <c:ser>
          <c:idx val="2"/>
          <c:order val="2"/>
          <c:tx>
            <c:strRef>
              <c:f>Arkusz6!$S$13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Arkusz6!$T$10:$W$10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Arkusz6!$T$13:$W$13</c:f>
              <c:numCache>
                <c:formatCode>General</c:formatCode>
                <c:ptCount val="4"/>
                <c:pt idx="0">
                  <c:v>0.29087400000000002</c:v>
                </c:pt>
                <c:pt idx="1">
                  <c:v>0.28055000000000002</c:v>
                </c:pt>
                <c:pt idx="2">
                  <c:v>0.300043</c:v>
                </c:pt>
                <c:pt idx="3">
                  <c:v>0.33960099999999999</c:v>
                </c:pt>
              </c:numCache>
            </c:numRef>
          </c:val>
        </c:ser>
        <c:ser>
          <c:idx val="3"/>
          <c:order val="3"/>
          <c:tx>
            <c:strRef>
              <c:f>Arkusz6!$S$14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Arkusz6!$T$10:$W$10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Arkusz6!$T$14:$W$14</c:f>
              <c:numCache>
                <c:formatCode>General</c:formatCode>
                <c:ptCount val="4"/>
                <c:pt idx="0">
                  <c:v>0.25576500000000002</c:v>
                </c:pt>
                <c:pt idx="1">
                  <c:v>0.25047900000000001</c:v>
                </c:pt>
                <c:pt idx="2">
                  <c:v>0.31408399999999997</c:v>
                </c:pt>
                <c:pt idx="3">
                  <c:v>0.40970800000000002</c:v>
                </c:pt>
              </c:numCache>
            </c:numRef>
          </c:val>
        </c:ser>
        <c:ser>
          <c:idx val="4"/>
          <c:order val="4"/>
          <c:tx>
            <c:strRef>
              <c:f>Arkusz6!$S$15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Arkusz6!$T$10:$W$10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Arkusz6!$T$15:$W$15</c:f>
              <c:numCache>
                <c:formatCode>General</c:formatCode>
                <c:ptCount val="4"/>
                <c:pt idx="0">
                  <c:v>0.238561</c:v>
                </c:pt>
                <c:pt idx="1">
                  <c:v>0.34790199999999999</c:v>
                </c:pt>
                <c:pt idx="2">
                  <c:v>0.41857100000000003</c:v>
                </c:pt>
                <c:pt idx="3">
                  <c:v>0.44819399999999998</c:v>
                </c:pt>
              </c:numCache>
            </c:numRef>
          </c:val>
        </c:ser>
        <c:marker val="1"/>
        <c:axId val="118070656"/>
        <c:axId val="118240384"/>
      </c:lineChart>
      <c:catAx>
        <c:axId val="118070656"/>
        <c:scaling>
          <c:orientation val="minMax"/>
        </c:scaling>
        <c:axPos val="b"/>
        <c:numFmt formatCode="General" sourceLinked="1"/>
        <c:tickLblPos val="nextTo"/>
        <c:crossAx val="118240384"/>
        <c:crosses val="autoZero"/>
        <c:auto val="1"/>
        <c:lblAlgn val="ctr"/>
        <c:lblOffset val="100"/>
      </c:catAx>
      <c:valAx>
        <c:axId val="118240384"/>
        <c:scaling>
          <c:orientation val="minMax"/>
        </c:scaling>
        <c:axPos val="l"/>
        <c:majorGridlines/>
        <c:numFmt formatCode="General" sourceLinked="1"/>
        <c:tickLblPos val="nextTo"/>
        <c:crossAx val="118070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Arkusz6!$Y$11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Arkusz6!$Z$10:$AC$10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Arkusz6!$Z$11:$AC$11</c:f>
              <c:numCache>
                <c:formatCode>General</c:formatCode>
                <c:ptCount val="4"/>
                <c:pt idx="0">
                  <c:v>0.318332</c:v>
                </c:pt>
                <c:pt idx="1">
                  <c:v>0.29990600000000001</c:v>
                </c:pt>
                <c:pt idx="2">
                  <c:v>0.28606599999999999</c:v>
                </c:pt>
                <c:pt idx="3">
                  <c:v>0.28740399999999999</c:v>
                </c:pt>
              </c:numCache>
            </c:numRef>
          </c:val>
        </c:ser>
        <c:ser>
          <c:idx val="1"/>
          <c:order val="1"/>
          <c:tx>
            <c:strRef>
              <c:f>Arkusz6!$Y$12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Arkusz6!$Z$10:$AC$10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Arkusz6!$Z$12:$AC$12</c:f>
              <c:numCache>
                <c:formatCode>General</c:formatCode>
                <c:ptCount val="4"/>
                <c:pt idx="0">
                  <c:v>0.30360500000000001</c:v>
                </c:pt>
                <c:pt idx="1">
                  <c:v>0.26322800000000002</c:v>
                </c:pt>
                <c:pt idx="2">
                  <c:v>0.24293899999999999</c:v>
                </c:pt>
                <c:pt idx="3">
                  <c:v>0.26181199999999999</c:v>
                </c:pt>
              </c:numCache>
            </c:numRef>
          </c:val>
        </c:ser>
        <c:ser>
          <c:idx val="2"/>
          <c:order val="2"/>
          <c:tx>
            <c:strRef>
              <c:f>Arkusz6!$Y$13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Arkusz6!$Z$10:$AC$10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Arkusz6!$Z$13:$AC$13</c:f>
              <c:numCache>
                <c:formatCode>General</c:formatCode>
                <c:ptCount val="4"/>
                <c:pt idx="0">
                  <c:v>0.252274</c:v>
                </c:pt>
                <c:pt idx="1">
                  <c:v>0.23883499999999999</c:v>
                </c:pt>
                <c:pt idx="2">
                  <c:v>0.229799</c:v>
                </c:pt>
                <c:pt idx="3">
                  <c:v>0.34385900000000003</c:v>
                </c:pt>
              </c:numCache>
            </c:numRef>
          </c:val>
        </c:ser>
        <c:ser>
          <c:idx val="3"/>
          <c:order val="3"/>
          <c:tx>
            <c:strRef>
              <c:f>Arkusz6!$Y$14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Arkusz6!$Z$10:$AC$10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Arkusz6!$Z$14:$AC$14</c:f>
              <c:numCache>
                <c:formatCode>General</c:formatCode>
                <c:ptCount val="4"/>
                <c:pt idx="0">
                  <c:v>0.224136</c:v>
                </c:pt>
                <c:pt idx="1">
                  <c:v>0.212253</c:v>
                </c:pt>
                <c:pt idx="2">
                  <c:v>0.33826200000000001</c:v>
                </c:pt>
                <c:pt idx="3">
                  <c:v>0.39809899999999998</c:v>
                </c:pt>
              </c:numCache>
            </c:numRef>
          </c:val>
        </c:ser>
        <c:ser>
          <c:idx val="4"/>
          <c:order val="4"/>
          <c:tx>
            <c:strRef>
              <c:f>Arkusz6!$Y$15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Arkusz6!$Z$10:$AC$10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Arkusz6!$Z$15:$AC$15</c:f>
              <c:numCache>
                <c:formatCode>General</c:formatCode>
                <c:ptCount val="4"/>
                <c:pt idx="0">
                  <c:v>0.17302799999999999</c:v>
                </c:pt>
                <c:pt idx="1">
                  <c:v>0.29349999999999998</c:v>
                </c:pt>
                <c:pt idx="2">
                  <c:v>0.32722299999999999</c:v>
                </c:pt>
                <c:pt idx="3">
                  <c:v>0.72486899999999999</c:v>
                </c:pt>
              </c:numCache>
            </c:numRef>
          </c:val>
        </c:ser>
        <c:marker val="1"/>
        <c:axId val="120408704"/>
        <c:axId val="120465280"/>
      </c:lineChart>
      <c:catAx>
        <c:axId val="120408704"/>
        <c:scaling>
          <c:orientation val="minMax"/>
        </c:scaling>
        <c:axPos val="b"/>
        <c:numFmt formatCode="General" sourceLinked="1"/>
        <c:tickLblPos val="nextTo"/>
        <c:crossAx val="120465280"/>
        <c:crosses val="autoZero"/>
        <c:auto val="1"/>
        <c:lblAlgn val="ctr"/>
        <c:lblOffset val="100"/>
      </c:catAx>
      <c:valAx>
        <c:axId val="120465280"/>
        <c:scaling>
          <c:orientation val="minMax"/>
        </c:scaling>
        <c:axPos val="l"/>
        <c:majorGridlines/>
        <c:numFmt formatCode="General" sourceLinked="1"/>
        <c:tickLblPos val="nextTo"/>
        <c:crossAx val="1204087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Arkusz6!$AE$11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Arkusz6!$AF$10:$AI$10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Arkusz6!$AF$11:$AI$11</c:f>
              <c:numCache>
                <c:formatCode>General</c:formatCode>
                <c:ptCount val="4"/>
                <c:pt idx="0">
                  <c:v>0.28446500000000002</c:v>
                </c:pt>
                <c:pt idx="1">
                  <c:v>0.26684400000000003</c:v>
                </c:pt>
                <c:pt idx="2">
                  <c:v>0.25202999999999998</c:v>
                </c:pt>
                <c:pt idx="3">
                  <c:v>0.27107199999999998</c:v>
                </c:pt>
              </c:numCache>
            </c:numRef>
          </c:val>
        </c:ser>
        <c:ser>
          <c:idx val="1"/>
          <c:order val="1"/>
          <c:tx>
            <c:strRef>
              <c:f>Arkusz6!$AE$12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Arkusz6!$AF$10:$AI$10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Arkusz6!$AF$12:$AI$12</c:f>
              <c:numCache>
                <c:formatCode>General</c:formatCode>
                <c:ptCount val="4"/>
                <c:pt idx="0">
                  <c:v>0.25515399999999999</c:v>
                </c:pt>
                <c:pt idx="1">
                  <c:v>0.24187700000000001</c:v>
                </c:pt>
                <c:pt idx="2">
                  <c:v>0.23352700000000001</c:v>
                </c:pt>
                <c:pt idx="3">
                  <c:v>0.24329999999999999</c:v>
                </c:pt>
              </c:numCache>
            </c:numRef>
          </c:val>
        </c:ser>
        <c:ser>
          <c:idx val="2"/>
          <c:order val="2"/>
          <c:tx>
            <c:strRef>
              <c:f>Arkusz6!$AE$13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Arkusz6!$AF$10:$AI$10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Arkusz6!$AF$13:$AI$13</c:f>
              <c:numCache>
                <c:formatCode>General</c:formatCode>
                <c:ptCount val="4"/>
                <c:pt idx="0">
                  <c:v>0.220497</c:v>
                </c:pt>
                <c:pt idx="1">
                  <c:v>0.158245</c:v>
                </c:pt>
                <c:pt idx="2">
                  <c:v>0.145458</c:v>
                </c:pt>
                <c:pt idx="3">
                  <c:v>0.30209799999999998</c:v>
                </c:pt>
              </c:numCache>
            </c:numRef>
          </c:val>
        </c:ser>
        <c:ser>
          <c:idx val="3"/>
          <c:order val="3"/>
          <c:tx>
            <c:strRef>
              <c:f>Arkusz6!$AE$14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Arkusz6!$AF$10:$AI$10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Arkusz6!$AF$14:$AI$14</c:f>
              <c:numCache>
                <c:formatCode>General</c:formatCode>
                <c:ptCount val="4"/>
                <c:pt idx="0">
                  <c:v>0.18898400000000001</c:v>
                </c:pt>
                <c:pt idx="1">
                  <c:v>0.14806900000000001</c:v>
                </c:pt>
                <c:pt idx="2">
                  <c:v>0.264484</c:v>
                </c:pt>
                <c:pt idx="3">
                  <c:v>0.411329</c:v>
                </c:pt>
              </c:numCache>
            </c:numRef>
          </c:val>
        </c:ser>
        <c:ser>
          <c:idx val="4"/>
          <c:order val="4"/>
          <c:tx>
            <c:strRef>
              <c:f>Arkusz6!$AE$15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Arkusz6!$AF$10:$AI$10</c:f>
              <c:numCache>
                <c:formatCode>General</c:formatCode>
                <c:ptCount val="4"/>
                <c:pt idx="0">
                  <c:v>1.4999999999999999E-2</c:v>
                </c:pt>
                <c:pt idx="1">
                  <c:v>0.03</c:v>
                </c:pt>
                <c:pt idx="2">
                  <c:v>0.06</c:v>
                </c:pt>
                <c:pt idx="3">
                  <c:v>0.12</c:v>
                </c:pt>
              </c:numCache>
            </c:numRef>
          </c:cat>
          <c:val>
            <c:numRef>
              <c:f>Arkusz6!$AF$15:$AI$15</c:f>
              <c:numCache>
                <c:formatCode>General</c:formatCode>
                <c:ptCount val="4"/>
                <c:pt idx="0">
                  <c:v>0.143457</c:v>
                </c:pt>
                <c:pt idx="1">
                  <c:v>0.22722300000000001</c:v>
                </c:pt>
                <c:pt idx="2">
                  <c:v>0.34776000000000001</c:v>
                </c:pt>
                <c:pt idx="3">
                  <c:v>0.48485200000000001</c:v>
                </c:pt>
              </c:numCache>
            </c:numRef>
          </c:val>
        </c:ser>
        <c:marker val="1"/>
        <c:axId val="120459264"/>
        <c:axId val="120460800"/>
      </c:lineChart>
      <c:catAx>
        <c:axId val="120459264"/>
        <c:scaling>
          <c:orientation val="minMax"/>
        </c:scaling>
        <c:axPos val="b"/>
        <c:numFmt formatCode="General" sourceLinked="1"/>
        <c:tickLblPos val="nextTo"/>
        <c:crossAx val="120460800"/>
        <c:crosses val="autoZero"/>
        <c:auto val="1"/>
        <c:lblAlgn val="ctr"/>
        <c:lblOffset val="100"/>
      </c:catAx>
      <c:valAx>
        <c:axId val="120460800"/>
        <c:scaling>
          <c:orientation val="minMax"/>
        </c:scaling>
        <c:axPos val="l"/>
        <c:majorGridlines/>
        <c:numFmt formatCode="General" sourceLinked="1"/>
        <c:tickLblPos val="nextTo"/>
        <c:crossAx val="1204592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Arkusz7!$S$11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Arkusz7!$T$10:$W$10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Arkusz7!$T$11:$W$11</c:f>
              <c:numCache>
                <c:formatCode>General</c:formatCode>
                <c:ptCount val="4"/>
                <c:pt idx="0">
                  <c:v>0.38738299999999998</c:v>
                </c:pt>
                <c:pt idx="1">
                  <c:v>0.38783800000000002</c:v>
                </c:pt>
                <c:pt idx="2">
                  <c:v>0.35298499999999999</c:v>
                </c:pt>
                <c:pt idx="3">
                  <c:v>0.31180099999999999</c:v>
                </c:pt>
              </c:numCache>
            </c:numRef>
          </c:val>
        </c:ser>
        <c:ser>
          <c:idx val="1"/>
          <c:order val="1"/>
          <c:tx>
            <c:strRef>
              <c:f>Arkusz7!$S$12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Arkusz7!$T$10:$W$10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Arkusz7!$T$12:$W$12</c:f>
              <c:numCache>
                <c:formatCode>General</c:formatCode>
                <c:ptCount val="4"/>
                <c:pt idx="0">
                  <c:v>0.39329199999999997</c:v>
                </c:pt>
                <c:pt idx="1">
                  <c:v>0.34883500000000001</c:v>
                </c:pt>
                <c:pt idx="2">
                  <c:v>0.30796499999999999</c:v>
                </c:pt>
                <c:pt idx="3">
                  <c:v>0.30239700000000003</c:v>
                </c:pt>
              </c:numCache>
            </c:numRef>
          </c:val>
        </c:ser>
        <c:ser>
          <c:idx val="2"/>
          <c:order val="2"/>
          <c:tx>
            <c:strRef>
              <c:f>Arkusz7!$S$13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Arkusz7!$T$10:$W$10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Arkusz7!$T$13:$W$13</c:f>
              <c:numCache>
                <c:formatCode>General</c:formatCode>
                <c:ptCount val="4"/>
                <c:pt idx="0">
                  <c:v>0.36391499999999999</c:v>
                </c:pt>
                <c:pt idx="1">
                  <c:v>0.320685</c:v>
                </c:pt>
                <c:pt idx="2">
                  <c:v>0.28070800000000001</c:v>
                </c:pt>
                <c:pt idx="3">
                  <c:v>0.27017200000000002</c:v>
                </c:pt>
              </c:numCache>
            </c:numRef>
          </c:val>
        </c:ser>
        <c:ser>
          <c:idx val="3"/>
          <c:order val="3"/>
          <c:tx>
            <c:strRef>
              <c:f>Arkusz7!$S$14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Arkusz7!$T$10:$W$10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Arkusz7!$T$14:$W$14</c:f>
              <c:numCache>
                <c:formatCode>General</c:formatCode>
                <c:ptCount val="4"/>
                <c:pt idx="0">
                  <c:v>0.31217299999999998</c:v>
                </c:pt>
                <c:pt idx="1">
                  <c:v>0.27041799999999999</c:v>
                </c:pt>
                <c:pt idx="2">
                  <c:v>0.256573</c:v>
                </c:pt>
                <c:pt idx="3">
                  <c:v>0.250975</c:v>
                </c:pt>
              </c:numCache>
            </c:numRef>
          </c:val>
        </c:ser>
        <c:ser>
          <c:idx val="4"/>
          <c:order val="4"/>
          <c:tx>
            <c:strRef>
              <c:f>Arkusz7!$S$15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Arkusz7!$T$10:$W$10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Arkusz7!$T$15:$W$15</c:f>
              <c:numCache>
                <c:formatCode>General</c:formatCode>
                <c:ptCount val="4"/>
                <c:pt idx="0">
                  <c:v>0.26861299999999999</c:v>
                </c:pt>
                <c:pt idx="1">
                  <c:v>0.24959100000000001</c:v>
                </c:pt>
                <c:pt idx="2">
                  <c:v>0.22841800000000001</c:v>
                </c:pt>
                <c:pt idx="3">
                  <c:v>0.34046999999999999</c:v>
                </c:pt>
              </c:numCache>
            </c:numRef>
          </c:val>
        </c:ser>
        <c:marker val="1"/>
        <c:axId val="128043264"/>
        <c:axId val="127520768"/>
      </c:lineChart>
      <c:catAx>
        <c:axId val="128043264"/>
        <c:scaling>
          <c:orientation val="minMax"/>
        </c:scaling>
        <c:axPos val="b"/>
        <c:numFmt formatCode="General" sourceLinked="1"/>
        <c:tickLblPos val="nextTo"/>
        <c:crossAx val="127520768"/>
        <c:crosses val="autoZero"/>
        <c:auto val="1"/>
        <c:lblAlgn val="ctr"/>
        <c:lblOffset val="100"/>
      </c:catAx>
      <c:valAx>
        <c:axId val="127520768"/>
        <c:scaling>
          <c:orientation val="minMax"/>
        </c:scaling>
        <c:axPos val="l"/>
        <c:majorGridlines/>
        <c:numFmt formatCode="General" sourceLinked="1"/>
        <c:tickLblPos val="nextTo"/>
        <c:crossAx val="1280432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Arkusz7!$Y$11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Arkusz7!$Z$10:$AC$10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Arkusz7!$Z$11:$AC$11</c:f>
              <c:numCache>
                <c:formatCode>General</c:formatCode>
                <c:ptCount val="4"/>
                <c:pt idx="0">
                  <c:v>0.36851699999999998</c:v>
                </c:pt>
                <c:pt idx="1">
                  <c:v>0.35710900000000001</c:v>
                </c:pt>
                <c:pt idx="2">
                  <c:v>0.315749</c:v>
                </c:pt>
                <c:pt idx="3">
                  <c:v>0.29144700000000001</c:v>
                </c:pt>
              </c:numCache>
            </c:numRef>
          </c:val>
        </c:ser>
        <c:ser>
          <c:idx val="1"/>
          <c:order val="1"/>
          <c:tx>
            <c:strRef>
              <c:f>Arkusz7!$Y$12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Arkusz7!$Z$10:$AC$10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Arkusz7!$Z$12:$AC$12</c:f>
              <c:numCache>
                <c:formatCode>General</c:formatCode>
                <c:ptCount val="4"/>
                <c:pt idx="0">
                  <c:v>0.36851699999999998</c:v>
                </c:pt>
                <c:pt idx="1">
                  <c:v>0.31082100000000001</c:v>
                </c:pt>
                <c:pt idx="2">
                  <c:v>0.27359499999999998</c:v>
                </c:pt>
                <c:pt idx="3">
                  <c:v>0.26000200000000001</c:v>
                </c:pt>
              </c:numCache>
            </c:numRef>
          </c:val>
        </c:ser>
        <c:ser>
          <c:idx val="2"/>
          <c:order val="2"/>
          <c:tx>
            <c:strRef>
              <c:f>Arkusz7!$Y$13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Arkusz7!$Z$10:$AC$10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Arkusz7!$Z$13:$AC$13</c:f>
              <c:numCache>
                <c:formatCode>General</c:formatCode>
                <c:ptCount val="4"/>
                <c:pt idx="0">
                  <c:v>0.30897999999999998</c:v>
                </c:pt>
                <c:pt idx="1">
                  <c:v>0.26958900000000002</c:v>
                </c:pt>
                <c:pt idx="2">
                  <c:v>0.237205</c:v>
                </c:pt>
                <c:pt idx="3">
                  <c:v>0.225048</c:v>
                </c:pt>
              </c:numCache>
            </c:numRef>
          </c:val>
        </c:ser>
        <c:ser>
          <c:idx val="3"/>
          <c:order val="3"/>
          <c:tx>
            <c:strRef>
              <c:f>Arkusz7!$Y$14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Arkusz7!$Z$10:$AC$10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Arkusz7!$Z$14:$AC$14</c:f>
              <c:numCache>
                <c:formatCode>General</c:formatCode>
                <c:ptCount val="4"/>
                <c:pt idx="0">
                  <c:v>0.26205400000000001</c:v>
                </c:pt>
                <c:pt idx="1">
                  <c:v>0.24141599999999999</c:v>
                </c:pt>
                <c:pt idx="2">
                  <c:v>0.22051499999999999</c:v>
                </c:pt>
                <c:pt idx="3">
                  <c:v>0.20619199999999999</c:v>
                </c:pt>
              </c:numCache>
            </c:numRef>
          </c:val>
        </c:ser>
        <c:ser>
          <c:idx val="4"/>
          <c:order val="4"/>
          <c:tx>
            <c:strRef>
              <c:f>Arkusz7!$Y$15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Arkusz7!$Z$10:$AC$10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Arkusz7!$Z$15:$AC$15</c:f>
              <c:numCache>
                <c:formatCode>General</c:formatCode>
                <c:ptCount val="4"/>
                <c:pt idx="0">
                  <c:v>0.23019200000000001</c:v>
                </c:pt>
                <c:pt idx="1">
                  <c:v>0.207866</c:v>
                </c:pt>
                <c:pt idx="2">
                  <c:v>0.19790099999999999</c:v>
                </c:pt>
                <c:pt idx="3">
                  <c:v>0.36400300000000002</c:v>
                </c:pt>
              </c:numCache>
            </c:numRef>
          </c:val>
        </c:ser>
        <c:marker val="1"/>
        <c:axId val="127154432"/>
        <c:axId val="127168512"/>
      </c:lineChart>
      <c:catAx>
        <c:axId val="127154432"/>
        <c:scaling>
          <c:orientation val="minMax"/>
        </c:scaling>
        <c:axPos val="b"/>
        <c:numFmt formatCode="General" sourceLinked="1"/>
        <c:tickLblPos val="nextTo"/>
        <c:crossAx val="127168512"/>
        <c:crosses val="autoZero"/>
        <c:auto val="1"/>
        <c:lblAlgn val="ctr"/>
        <c:lblOffset val="100"/>
      </c:catAx>
      <c:valAx>
        <c:axId val="127168512"/>
        <c:scaling>
          <c:orientation val="minMax"/>
        </c:scaling>
        <c:axPos val="l"/>
        <c:majorGridlines/>
        <c:numFmt formatCode="General" sourceLinked="1"/>
        <c:tickLblPos val="nextTo"/>
        <c:crossAx val="127154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Arkusz7!$AE$11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Arkusz7!$AF$10:$AI$10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Arkusz7!$AF$11:$AI$11</c:f>
              <c:numCache>
                <c:formatCode>General</c:formatCode>
                <c:ptCount val="4"/>
                <c:pt idx="0">
                  <c:v>0.34814299999999998</c:v>
                </c:pt>
                <c:pt idx="1">
                  <c:v>0.31104199999999999</c:v>
                </c:pt>
                <c:pt idx="2">
                  <c:v>0.27989000000000003</c:v>
                </c:pt>
                <c:pt idx="3">
                  <c:v>0.251303</c:v>
                </c:pt>
              </c:numCache>
            </c:numRef>
          </c:val>
        </c:ser>
        <c:ser>
          <c:idx val="1"/>
          <c:order val="1"/>
          <c:tx>
            <c:strRef>
              <c:f>Arkusz7!$AE$12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Arkusz7!$AF$10:$AI$10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Arkusz7!$AF$12:$AI$12</c:f>
              <c:numCache>
                <c:formatCode>General</c:formatCode>
                <c:ptCount val="4"/>
                <c:pt idx="0">
                  <c:v>0.31059999999999999</c:v>
                </c:pt>
                <c:pt idx="1">
                  <c:v>0.270868</c:v>
                </c:pt>
                <c:pt idx="2">
                  <c:v>0.25416499999999997</c:v>
                </c:pt>
                <c:pt idx="3">
                  <c:v>0.236511</c:v>
                </c:pt>
              </c:numCache>
            </c:numRef>
          </c:val>
        </c:ser>
        <c:ser>
          <c:idx val="2"/>
          <c:order val="2"/>
          <c:tx>
            <c:strRef>
              <c:f>Arkusz7!$AE$13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Arkusz7!$AF$10:$AI$10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Arkusz7!$AF$13:$AI$13</c:f>
              <c:numCache>
                <c:formatCode>General</c:formatCode>
                <c:ptCount val="4"/>
                <c:pt idx="0">
                  <c:v>0.25562200000000002</c:v>
                </c:pt>
                <c:pt idx="1">
                  <c:v>0.245202</c:v>
                </c:pt>
                <c:pt idx="2">
                  <c:v>0.207874</c:v>
                </c:pt>
                <c:pt idx="3">
                  <c:v>0.18238799999999999</c:v>
                </c:pt>
              </c:numCache>
            </c:numRef>
          </c:val>
        </c:ser>
        <c:ser>
          <c:idx val="3"/>
          <c:order val="3"/>
          <c:tx>
            <c:strRef>
              <c:f>Arkusz7!$AE$14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Arkusz7!$AF$10:$AI$10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Arkusz7!$AF$14:$AI$14</c:f>
              <c:numCache>
                <c:formatCode>General</c:formatCode>
                <c:ptCount val="4"/>
                <c:pt idx="0">
                  <c:v>0.23150399999999999</c:v>
                </c:pt>
                <c:pt idx="1">
                  <c:v>0.187447</c:v>
                </c:pt>
                <c:pt idx="2">
                  <c:v>0.186332</c:v>
                </c:pt>
                <c:pt idx="3">
                  <c:v>0.16159299999999999</c:v>
                </c:pt>
              </c:numCache>
            </c:numRef>
          </c:val>
        </c:ser>
        <c:ser>
          <c:idx val="4"/>
          <c:order val="4"/>
          <c:tx>
            <c:strRef>
              <c:f>Arkusz7!$AE$15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Arkusz7!$AF$10:$AI$10</c:f>
              <c:strCache>
                <c:ptCount val="4"/>
                <c:pt idx="0">
                  <c:v>0.005000</c:v>
                </c:pt>
                <c:pt idx="1">
                  <c:v>0.010000</c:v>
                </c:pt>
                <c:pt idx="2">
                  <c:v>0.020000</c:v>
                </c:pt>
                <c:pt idx="3">
                  <c:v>0.040000</c:v>
                </c:pt>
              </c:strCache>
            </c:strRef>
          </c:cat>
          <c:val>
            <c:numRef>
              <c:f>Arkusz7!$AF$15:$AI$15</c:f>
              <c:numCache>
                <c:formatCode>General</c:formatCode>
                <c:ptCount val="4"/>
                <c:pt idx="0">
                  <c:v>0.18626300000000001</c:v>
                </c:pt>
                <c:pt idx="1">
                  <c:v>0.14740700000000001</c:v>
                </c:pt>
                <c:pt idx="2">
                  <c:v>0.119646</c:v>
                </c:pt>
                <c:pt idx="3">
                  <c:v>0.30734600000000001</c:v>
                </c:pt>
              </c:numCache>
            </c:numRef>
          </c:val>
        </c:ser>
        <c:marker val="1"/>
        <c:axId val="128059648"/>
        <c:axId val="128069632"/>
      </c:lineChart>
      <c:catAx>
        <c:axId val="128059648"/>
        <c:scaling>
          <c:orientation val="minMax"/>
        </c:scaling>
        <c:axPos val="b"/>
        <c:numFmt formatCode="General" sourceLinked="1"/>
        <c:tickLblPos val="nextTo"/>
        <c:crossAx val="128069632"/>
        <c:crosses val="autoZero"/>
        <c:auto val="1"/>
        <c:lblAlgn val="ctr"/>
        <c:lblOffset val="100"/>
      </c:catAx>
      <c:valAx>
        <c:axId val="128069632"/>
        <c:scaling>
          <c:orientation val="minMax"/>
        </c:scaling>
        <c:axPos val="l"/>
        <c:majorGridlines/>
        <c:numFmt formatCode="General" sourceLinked="1"/>
        <c:tickLblPos val="nextTo"/>
        <c:crossAx val="128059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21</xdr:row>
      <xdr:rowOff>9525</xdr:rowOff>
    </xdr:from>
    <xdr:to>
      <xdr:col>16</xdr:col>
      <xdr:colOff>0</xdr:colOff>
      <xdr:row>29</xdr:row>
      <xdr:rowOff>142875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161925</xdr:colOff>
      <xdr:row>20</xdr:row>
      <xdr:rowOff>142875</xdr:rowOff>
    </xdr:from>
    <xdr:to>
      <xdr:col>20</xdr:col>
      <xdr:colOff>638175</xdr:colOff>
      <xdr:row>30</xdr:row>
      <xdr:rowOff>19050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161925</xdr:colOff>
      <xdr:row>20</xdr:row>
      <xdr:rowOff>66675</xdr:rowOff>
    </xdr:from>
    <xdr:to>
      <xdr:col>26</xdr:col>
      <xdr:colOff>552450</xdr:colOff>
      <xdr:row>30</xdr:row>
      <xdr:rowOff>38100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657225</xdr:colOff>
      <xdr:row>17</xdr:row>
      <xdr:rowOff>161925</xdr:rowOff>
    </xdr:from>
    <xdr:to>
      <xdr:col>14</xdr:col>
      <xdr:colOff>390525</xdr:colOff>
      <xdr:row>26</xdr:row>
      <xdr:rowOff>114300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18</xdr:row>
      <xdr:rowOff>0</xdr:rowOff>
    </xdr:from>
    <xdr:to>
      <xdr:col>19</xdr:col>
      <xdr:colOff>419100</xdr:colOff>
      <xdr:row>26</xdr:row>
      <xdr:rowOff>133350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18</xdr:row>
      <xdr:rowOff>0</xdr:rowOff>
    </xdr:from>
    <xdr:to>
      <xdr:col>24</xdr:col>
      <xdr:colOff>419100</xdr:colOff>
      <xdr:row>26</xdr:row>
      <xdr:rowOff>133350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16</xdr:row>
      <xdr:rowOff>95250</xdr:rowOff>
    </xdr:from>
    <xdr:to>
      <xdr:col>13</xdr:col>
      <xdr:colOff>142875</xdr:colOff>
      <xdr:row>31</xdr:row>
      <xdr:rowOff>123825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419100</xdr:colOff>
      <xdr:row>16</xdr:row>
      <xdr:rowOff>28575</xdr:rowOff>
    </xdr:from>
    <xdr:to>
      <xdr:col>19</xdr:col>
      <xdr:colOff>561975</xdr:colOff>
      <xdr:row>31</xdr:row>
      <xdr:rowOff>57150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657225</xdr:colOff>
      <xdr:row>15</xdr:row>
      <xdr:rowOff>142875</xdr:rowOff>
    </xdr:from>
    <xdr:to>
      <xdr:col>26</xdr:col>
      <xdr:colOff>114300</xdr:colOff>
      <xdr:row>30</xdr:row>
      <xdr:rowOff>171450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18</xdr:row>
      <xdr:rowOff>0</xdr:rowOff>
    </xdr:from>
    <xdr:to>
      <xdr:col>23</xdr:col>
      <xdr:colOff>781050</xdr:colOff>
      <xdr:row>33</xdr:row>
      <xdr:rowOff>28575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152401</xdr:colOff>
      <xdr:row>18</xdr:row>
      <xdr:rowOff>19050</xdr:rowOff>
    </xdr:from>
    <xdr:to>
      <xdr:col>29</xdr:col>
      <xdr:colOff>762000</xdr:colOff>
      <xdr:row>33</xdr:row>
      <xdr:rowOff>47625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247650</xdr:colOff>
      <xdr:row>18</xdr:row>
      <xdr:rowOff>9525</xdr:rowOff>
    </xdr:from>
    <xdr:to>
      <xdr:col>36</xdr:col>
      <xdr:colOff>152400</xdr:colOff>
      <xdr:row>33</xdr:row>
      <xdr:rowOff>38100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18</xdr:row>
      <xdr:rowOff>0</xdr:rowOff>
    </xdr:from>
    <xdr:to>
      <xdr:col>23</xdr:col>
      <xdr:colOff>781050</xdr:colOff>
      <xdr:row>33</xdr:row>
      <xdr:rowOff>28575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152401</xdr:colOff>
      <xdr:row>18</xdr:row>
      <xdr:rowOff>19050</xdr:rowOff>
    </xdr:from>
    <xdr:to>
      <xdr:col>29</xdr:col>
      <xdr:colOff>762000</xdr:colOff>
      <xdr:row>33</xdr:row>
      <xdr:rowOff>47625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247650</xdr:colOff>
      <xdr:row>18</xdr:row>
      <xdr:rowOff>9525</xdr:rowOff>
    </xdr:from>
    <xdr:to>
      <xdr:col>36</xdr:col>
      <xdr:colOff>152400</xdr:colOff>
      <xdr:row>33</xdr:row>
      <xdr:rowOff>38100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7:Y91"/>
  <sheetViews>
    <sheetView topLeftCell="F1" workbookViewId="0">
      <selection activeCell="L12" sqref="L12:O18"/>
    </sheetView>
  </sheetViews>
  <sheetFormatPr defaultRowHeight="14.25"/>
  <cols>
    <col min="5" max="5" width="127.125" bestFit="1" customWidth="1"/>
    <col min="6" max="6" width="16.875" bestFit="1" customWidth="1"/>
    <col min="7" max="7" width="14.125" bestFit="1" customWidth="1"/>
  </cols>
  <sheetData>
    <row r="7" spans="5:25">
      <c r="E7" t="s">
        <v>0</v>
      </c>
    </row>
    <row r="8" spans="5:25">
      <c r="E8" t="s">
        <v>1</v>
      </c>
    </row>
    <row r="9" spans="5:25">
      <c r="E9" t="s">
        <v>2</v>
      </c>
    </row>
    <row r="10" spans="5:25">
      <c r="E10" t="s">
        <v>3</v>
      </c>
    </row>
    <row r="11" spans="5:25">
      <c r="E11" t="s">
        <v>4</v>
      </c>
      <c r="F11" t="s">
        <v>5</v>
      </c>
      <c r="G11" t="s">
        <v>6</v>
      </c>
    </row>
    <row r="12" spans="5:25">
      <c r="E12" t="s">
        <v>7</v>
      </c>
      <c r="L12" t="s">
        <v>94</v>
      </c>
      <c r="Q12" t="s">
        <v>95</v>
      </c>
      <c r="V12" t="s">
        <v>96</v>
      </c>
    </row>
    <row r="13" spans="5:25">
      <c r="E13" t="s">
        <v>8</v>
      </c>
      <c r="I13">
        <v>369</v>
      </c>
      <c r="M13" t="s">
        <v>91</v>
      </c>
      <c r="N13" t="s">
        <v>92</v>
      </c>
      <c r="O13" t="s">
        <v>93</v>
      </c>
      <c r="R13" t="s">
        <v>91</v>
      </c>
      <c r="S13" t="s">
        <v>92</v>
      </c>
      <c r="T13" t="s">
        <v>93</v>
      </c>
      <c r="W13" t="s">
        <v>91</v>
      </c>
      <c r="X13" t="s">
        <v>92</v>
      </c>
      <c r="Y13" t="s">
        <v>93</v>
      </c>
    </row>
    <row r="14" spans="5:25">
      <c r="E14" t="s">
        <v>9</v>
      </c>
      <c r="F14" t="s">
        <v>5</v>
      </c>
      <c r="G14" t="s">
        <v>10</v>
      </c>
    </row>
    <row r="15" spans="5:25">
      <c r="E15" t="s">
        <v>11</v>
      </c>
    </row>
    <row r="16" spans="5:25">
      <c r="E16" t="s">
        <v>12</v>
      </c>
      <c r="I16">
        <v>350</v>
      </c>
      <c r="L16">
        <v>1</v>
      </c>
      <c r="M16">
        <v>369</v>
      </c>
      <c r="N16">
        <v>359</v>
      </c>
      <c r="O16">
        <v>349</v>
      </c>
      <c r="Q16">
        <v>1</v>
      </c>
      <c r="R16">
        <v>359</v>
      </c>
      <c r="S16">
        <v>343</v>
      </c>
      <c r="T16">
        <v>327</v>
      </c>
      <c r="V16">
        <v>1</v>
      </c>
      <c r="W16">
        <v>334</v>
      </c>
      <c r="X16">
        <v>294</v>
      </c>
      <c r="Y16">
        <v>298</v>
      </c>
    </row>
    <row r="17" spans="5:25">
      <c r="E17" t="s">
        <v>13</v>
      </c>
      <c r="F17" t="s">
        <v>5</v>
      </c>
      <c r="G17" t="s">
        <v>14</v>
      </c>
      <c r="L17">
        <v>3</v>
      </c>
      <c r="M17">
        <v>350</v>
      </c>
      <c r="N17">
        <v>312</v>
      </c>
      <c r="O17">
        <v>306</v>
      </c>
      <c r="Q17">
        <v>3</v>
      </c>
      <c r="R17">
        <v>320</v>
      </c>
      <c r="S17">
        <v>281</v>
      </c>
      <c r="T17">
        <v>284</v>
      </c>
      <c r="V17">
        <v>3</v>
      </c>
      <c r="W17">
        <v>237</v>
      </c>
      <c r="X17">
        <v>225</v>
      </c>
      <c r="Y17">
        <v>201</v>
      </c>
    </row>
    <row r="18" spans="5:25">
      <c r="E18" t="s">
        <v>15</v>
      </c>
      <c r="L18">
        <v>9</v>
      </c>
      <c r="M18">
        <v>296</v>
      </c>
      <c r="N18">
        <v>316</v>
      </c>
      <c r="O18">
        <v>417</v>
      </c>
      <c r="Q18">
        <v>9</v>
      </c>
      <c r="R18">
        <v>233</v>
      </c>
      <c r="S18">
        <v>273</v>
      </c>
      <c r="T18">
        <v>330</v>
      </c>
      <c r="V18">
        <v>9</v>
      </c>
      <c r="W18">
        <v>205</v>
      </c>
      <c r="X18">
        <v>139</v>
      </c>
      <c r="Y18">
        <v>356</v>
      </c>
    </row>
    <row r="19" spans="5:25">
      <c r="E19" t="s">
        <v>16</v>
      </c>
      <c r="I19">
        <v>296</v>
      </c>
    </row>
    <row r="20" spans="5:25">
      <c r="E20" t="s">
        <v>17</v>
      </c>
      <c r="F20" t="s">
        <v>18</v>
      </c>
      <c r="G20" t="s">
        <v>6</v>
      </c>
    </row>
    <row r="21" spans="5:25">
      <c r="E21" t="s">
        <v>19</v>
      </c>
    </row>
    <row r="22" spans="5:25">
      <c r="E22" t="s">
        <v>20</v>
      </c>
      <c r="I22">
        <v>359</v>
      </c>
    </row>
    <row r="23" spans="5:25">
      <c r="E23" t="s">
        <v>21</v>
      </c>
      <c r="F23" t="s">
        <v>18</v>
      </c>
      <c r="G23" t="s">
        <v>10</v>
      </c>
    </row>
    <row r="24" spans="5:25">
      <c r="E24" t="s">
        <v>22</v>
      </c>
    </row>
    <row r="25" spans="5:25">
      <c r="E25" t="s">
        <v>23</v>
      </c>
      <c r="I25">
        <v>312</v>
      </c>
    </row>
    <row r="26" spans="5:25">
      <c r="E26" t="s">
        <v>24</v>
      </c>
      <c r="F26" t="s">
        <v>18</v>
      </c>
      <c r="G26" t="s">
        <v>14</v>
      </c>
    </row>
    <row r="27" spans="5:25">
      <c r="E27" t="s">
        <v>25</v>
      </c>
    </row>
    <row r="28" spans="5:25">
      <c r="E28" t="s">
        <v>26</v>
      </c>
      <c r="I28">
        <v>316</v>
      </c>
    </row>
    <row r="29" spans="5:25">
      <c r="E29" t="s">
        <v>27</v>
      </c>
      <c r="F29" t="s">
        <v>28</v>
      </c>
      <c r="G29" t="s">
        <v>6</v>
      </c>
    </row>
    <row r="30" spans="5:25">
      <c r="E30" t="s">
        <v>29</v>
      </c>
    </row>
    <row r="31" spans="5:25">
      <c r="E31" t="s">
        <v>30</v>
      </c>
      <c r="I31">
        <v>349</v>
      </c>
    </row>
    <row r="32" spans="5:25">
      <c r="E32" t="s">
        <v>31</v>
      </c>
      <c r="F32" t="s">
        <v>28</v>
      </c>
      <c r="G32" t="s">
        <v>10</v>
      </c>
    </row>
    <row r="33" spans="5:9">
      <c r="E33" t="s">
        <v>32</v>
      </c>
    </row>
    <row r="34" spans="5:9">
      <c r="E34" t="s">
        <v>33</v>
      </c>
      <c r="I34">
        <v>306</v>
      </c>
    </row>
    <row r="35" spans="5:9">
      <c r="E35" t="s">
        <v>34</v>
      </c>
      <c r="F35" t="s">
        <v>28</v>
      </c>
      <c r="G35" t="s">
        <v>14</v>
      </c>
    </row>
    <row r="36" spans="5:9">
      <c r="E36" t="s">
        <v>35</v>
      </c>
    </row>
    <row r="37" spans="5:9">
      <c r="E37" t="s">
        <v>36</v>
      </c>
      <c r="I37">
        <v>417</v>
      </c>
    </row>
    <row r="38" spans="5:9">
      <c r="E38" t="s">
        <v>37</v>
      </c>
      <c r="F38" t="s">
        <v>5</v>
      </c>
      <c r="G38" t="s">
        <v>6</v>
      </c>
    </row>
    <row r="39" spans="5:9">
      <c r="E39" t="s">
        <v>38</v>
      </c>
    </row>
    <row r="40" spans="5:9">
      <c r="E40" t="s">
        <v>39</v>
      </c>
      <c r="I40">
        <v>359</v>
      </c>
    </row>
    <row r="41" spans="5:9">
      <c r="E41" t="s">
        <v>40</v>
      </c>
      <c r="F41" t="s">
        <v>5</v>
      </c>
      <c r="G41" t="s">
        <v>10</v>
      </c>
    </row>
    <row r="42" spans="5:9">
      <c r="E42" t="s">
        <v>41</v>
      </c>
    </row>
    <row r="43" spans="5:9">
      <c r="E43" t="s">
        <v>42</v>
      </c>
      <c r="I43">
        <v>320</v>
      </c>
    </row>
    <row r="44" spans="5:9">
      <c r="E44" t="s">
        <v>43</v>
      </c>
      <c r="F44" t="s">
        <v>5</v>
      </c>
      <c r="G44" t="s">
        <v>14</v>
      </c>
    </row>
    <row r="45" spans="5:9">
      <c r="E45" t="s">
        <v>44</v>
      </c>
    </row>
    <row r="46" spans="5:9">
      <c r="E46" t="s">
        <v>45</v>
      </c>
      <c r="I46">
        <v>233</v>
      </c>
    </row>
    <row r="47" spans="5:9">
      <c r="E47" t="s">
        <v>46</v>
      </c>
      <c r="F47" t="s">
        <v>18</v>
      </c>
      <c r="G47" t="s">
        <v>6</v>
      </c>
    </row>
    <row r="48" spans="5:9">
      <c r="E48" t="s">
        <v>47</v>
      </c>
    </row>
    <row r="49" spans="5:12">
      <c r="E49" t="s">
        <v>48</v>
      </c>
      <c r="I49">
        <v>343</v>
      </c>
    </row>
    <row r="50" spans="5:12">
      <c r="E50" t="s">
        <v>49</v>
      </c>
      <c r="F50" t="s">
        <v>18</v>
      </c>
      <c r="G50" t="s">
        <v>10</v>
      </c>
    </row>
    <row r="51" spans="5:12">
      <c r="E51" t="s">
        <v>50</v>
      </c>
      <c r="L51" t="e">
        <f t="array" ref="L51">INDEX(C5:C7,MATCH(1,IF(A5:A7=5,IF(B5:B7=6,1)),0))</f>
        <v>#N/A</v>
      </c>
    </row>
    <row r="52" spans="5:12">
      <c r="E52" t="s">
        <v>51</v>
      </c>
      <c r="I52">
        <v>281</v>
      </c>
    </row>
    <row r="53" spans="5:12">
      <c r="E53" t="s">
        <v>52</v>
      </c>
      <c r="F53" t="s">
        <v>18</v>
      </c>
      <c r="G53" t="s">
        <v>14</v>
      </c>
    </row>
    <row r="54" spans="5:12">
      <c r="E54" t="s">
        <v>53</v>
      </c>
    </row>
    <row r="55" spans="5:12">
      <c r="E55" t="s">
        <v>54</v>
      </c>
      <c r="I55">
        <v>273</v>
      </c>
    </row>
    <row r="56" spans="5:12">
      <c r="E56" t="s">
        <v>55</v>
      </c>
      <c r="F56" t="s">
        <v>28</v>
      </c>
      <c r="G56" t="s">
        <v>6</v>
      </c>
    </row>
    <row r="57" spans="5:12">
      <c r="E57" t="s">
        <v>56</v>
      </c>
    </row>
    <row r="58" spans="5:12">
      <c r="E58" t="s">
        <v>57</v>
      </c>
      <c r="I58">
        <v>327</v>
      </c>
    </row>
    <row r="59" spans="5:12">
      <c r="E59" t="s">
        <v>58</v>
      </c>
      <c r="F59" t="s">
        <v>28</v>
      </c>
      <c r="G59" t="s">
        <v>10</v>
      </c>
    </row>
    <row r="60" spans="5:12">
      <c r="E60" t="s">
        <v>59</v>
      </c>
    </row>
    <row r="61" spans="5:12">
      <c r="E61" t="s">
        <v>60</v>
      </c>
      <c r="I61">
        <v>284</v>
      </c>
    </row>
    <row r="62" spans="5:12">
      <c r="E62" t="s">
        <v>61</v>
      </c>
      <c r="F62" t="s">
        <v>28</v>
      </c>
      <c r="G62" t="s">
        <v>14</v>
      </c>
    </row>
    <row r="63" spans="5:12">
      <c r="E63" t="s">
        <v>62</v>
      </c>
    </row>
    <row r="64" spans="5:12">
      <c r="E64" t="s">
        <v>63</v>
      </c>
      <c r="I64">
        <v>330</v>
      </c>
    </row>
    <row r="65" spans="5:9">
      <c r="E65" t="s">
        <v>64</v>
      </c>
      <c r="F65" t="s">
        <v>5</v>
      </c>
      <c r="G65" t="s">
        <v>6</v>
      </c>
    </row>
    <row r="66" spans="5:9">
      <c r="E66" t="s">
        <v>65</v>
      </c>
    </row>
    <row r="67" spans="5:9">
      <c r="E67" t="s">
        <v>66</v>
      </c>
      <c r="I67">
        <v>334</v>
      </c>
    </row>
    <row r="68" spans="5:9">
      <c r="E68" t="s">
        <v>67</v>
      </c>
      <c r="F68" t="s">
        <v>5</v>
      </c>
      <c r="G68" t="s">
        <v>10</v>
      </c>
    </row>
    <row r="69" spans="5:9">
      <c r="E69" t="s">
        <v>68</v>
      </c>
    </row>
    <row r="70" spans="5:9">
      <c r="E70" t="s">
        <v>69</v>
      </c>
      <c r="I70">
        <v>237</v>
      </c>
    </row>
    <row r="71" spans="5:9">
      <c r="E71" t="s">
        <v>70</v>
      </c>
      <c r="F71" t="s">
        <v>5</v>
      </c>
      <c r="G71" t="s">
        <v>14</v>
      </c>
    </row>
    <row r="72" spans="5:9">
      <c r="E72" t="s">
        <v>71</v>
      </c>
    </row>
    <row r="73" spans="5:9">
      <c r="E73" t="s">
        <v>72</v>
      </c>
      <c r="I73">
        <v>205</v>
      </c>
    </row>
    <row r="74" spans="5:9">
      <c r="E74" t="s">
        <v>73</v>
      </c>
      <c r="F74" t="s">
        <v>18</v>
      </c>
      <c r="G74" t="s">
        <v>6</v>
      </c>
    </row>
    <row r="75" spans="5:9">
      <c r="E75" t="s">
        <v>74</v>
      </c>
    </row>
    <row r="76" spans="5:9">
      <c r="E76" t="s">
        <v>75</v>
      </c>
      <c r="I76">
        <v>294</v>
      </c>
    </row>
    <row r="77" spans="5:9">
      <c r="E77" t="s">
        <v>76</v>
      </c>
      <c r="F77" t="s">
        <v>18</v>
      </c>
      <c r="G77" t="s">
        <v>10</v>
      </c>
    </row>
    <row r="78" spans="5:9">
      <c r="E78" t="s">
        <v>77</v>
      </c>
    </row>
    <row r="79" spans="5:9">
      <c r="E79" t="s">
        <v>78</v>
      </c>
      <c r="I79">
        <v>225</v>
      </c>
    </row>
    <row r="80" spans="5:9">
      <c r="E80" t="s">
        <v>79</v>
      </c>
      <c r="F80" t="s">
        <v>18</v>
      </c>
      <c r="G80" t="s">
        <v>14</v>
      </c>
    </row>
    <row r="81" spans="5:9">
      <c r="E81" t="s">
        <v>80</v>
      </c>
    </row>
    <row r="82" spans="5:9">
      <c r="E82" t="s">
        <v>81</v>
      </c>
      <c r="I82">
        <v>139</v>
      </c>
    </row>
    <row r="83" spans="5:9">
      <c r="E83" t="s">
        <v>82</v>
      </c>
      <c r="F83" t="s">
        <v>28</v>
      </c>
      <c r="G83" t="s">
        <v>6</v>
      </c>
    </row>
    <row r="84" spans="5:9">
      <c r="E84" t="s">
        <v>83</v>
      </c>
    </row>
    <row r="85" spans="5:9">
      <c r="E85" t="s">
        <v>84</v>
      </c>
      <c r="I85">
        <v>298</v>
      </c>
    </row>
    <row r="86" spans="5:9">
      <c r="E86" t="s">
        <v>85</v>
      </c>
      <c r="F86" t="s">
        <v>28</v>
      </c>
      <c r="G86" t="s">
        <v>10</v>
      </c>
    </row>
    <row r="87" spans="5:9">
      <c r="E87" t="s">
        <v>86</v>
      </c>
    </row>
    <row r="88" spans="5:9">
      <c r="E88" t="s">
        <v>87</v>
      </c>
      <c r="I88">
        <v>201</v>
      </c>
    </row>
    <row r="89" spans="5:9">
      <c r="E89" t="s">
        <v>88</v>
      </c>
      <c r="F89" t="s">
        <v>28</v>
      </c>
      <c r="G89" t="s">
        <v>14</v>
      </c>
    </row>
    <row r="90" spans="5:9">
      <c r="E90" t="s">
        <v>89</v>
      </c>
    </row>
    <row r="91" spans="5:9">
      <c r="E91" t="s">
        <v>90</v>
      </c>
      <c r="I91">
        <v>356</v>
      </c>
    </row>
  </sheetData>
  <pageMargins left="0.19685039370078741" right="0.19685039370078741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X88"/>
  <sheetViews>
    <sheetView topLeftCell="B22" workbookViewId="0">
      <selection activeCell="L36" sqref="L36"/>
    </sheetView>
  </sheetViews>
  <sheetFormatPr defaultRowHeight="14.25"/>
  <cols>
    <col min="2" max="2" width="127.125" bestFit="1" customWidth="1"/>
    <col min="3" max="3" width="16.875" bestFit="1" customWidth="1"/>
    <col min="14" max="14" width="9.25" bestFit="1" customWidth="1"/>
    <col min="15" max="15" width="7.125" customWidth="1"/>
    <col min="20" max="20" width="7" customWidth="1"/>
  </cols>
  <sheetData>
    <row r="4" spans="2:24">
      <c r="B4" t="s">
        <v>97</v>
      </c>
    </row>
    <row r="5" spans="2:24">
      <c r="B5" t="s">
        <v>98</v>
      </c>
    </row>
    <row r="6" spans="2:24">
      <c r="B6" t="s">
        <v>99</v>
      </c>
    </row>
    <row r="7" spans="2:24">
      <c r="B7" t="s">
        <v>100</v>
      </c>
    </row>
    <row r="8" spans="2:24">
      <c r="B8" t="s">
        <v>101</v>
      </c>
      <c r="C8" t="s">
        <v>5</v>
      </c>
      <c r="D8" t="s">
        <v>6</v>
      </c>
    </row>
    <row r="9" spans="2:24">
      <c r="B9" t="s">
        <v>102</v>
      </c>
      <c r="K9" t="s">
        <v>184</v>
      </c>
      <c r="P9" t="s">
        <v>185</v>
      </c>
      <c r="U9" t="s">
        <v>186</v>
      </c>
    </row>
    <row r="10" spans="2:24">
      <c r="B10" t="s">
        <v>103</v>
      </c>
      <c r="G10">
        <v>374</v>
      </c>
      <c r="L10" t="s">
        <v>91</v>
      </c>
      <c r="M10" t="s">
        <v>92</v>
      </c>
      <c r="N10" t="s">
        <v>93</v>
      </c>
      <c r="Q10" t="s">
        <v>91</v>
      </c>
      <c r="R10" t="s">
        <v>92</v>
      </c>
      <c r="S10" t="s">
        <v>93</v>
      </c>
      <c r="V10" t="s">
        <v>91</v>
      </c>
      <c r="W10" t="s">
        <v>92</v>
      </c>
      <c r="X10" t="s">
        <v>93</v>
      </c>
    </row>
    <row r="11" spans="2:24">
      <c r="B11" t="s">
        <v>104</v>
      </c>
      <c r="C11" t="s">
        <v>5</v>
      </c>
      <c r="D11" t="s">
        <v>105</v>
      </c>
    </row>
    <row r="12" spans="2:24">
      <c r="B12" t="s">
        <v>106</v>
      </c>
    </row>
    <row r="13" spans="2:24">
      <c r="B13" t="s">
        <v>107</v>
      </c>
      <c r="G13">
        <v>361</v>
      </c>
      <c r="K13">
        <v>1</v>
      </c>
      <c r="L13">
        <v>374</v>
      </c>
      <c r="M13">
        <v>353</v>
      </c>
      <c r="N13">
        <v>357</v>
      </c>
      <c r="P13">
        <v>1</v>
      </c>
      <c r="Q13">
        <v>378</v>
      </c>
      <c r="R13">
        <v>349</v>
      </c>
      <c r="S13">
        <v>325</v>
      </c>
      <c r="U13">
        <v>1</v>
      </c>
      <c r="V13">
        <v>257</v>
      </c>
      <c r="W13">
        <v>233</v>
      </c>
      <c r="X13">
        <v>193</v>
      </c>
    </row>
    <row r="14" spans="2:24">
      <c r="B14" t="s">
        <v>108</v>
      </c>
      <c r="C14" t="s">
        <v>5</v>
      </c>
      <c r="D14" t="s">
        <v>109</v>
      </c>
      <c r="K14">
        <v>2</v>
      </c>
      <c r="L14">
        <v>361</v>
      </c>
      <c r="M14">
        <v>298</v>
      </c>
      <c r="N14">
        <v>280</v>
      </c>
      <c r="P14">
        <v>2</v>
      </c>
      <c r="Q14">
        <v>285</v>
      </c>
      <c r="R14">
        <v>242</v>
      </c>
      <c r="S14">
        <v>209</v>
      </c>
      <c r="U14">
        <v>2</v>
      </c>
      <c r="V14">
        <v>209</v>
      </c>
      <c r="W14">
        <v>205</v>
      </c>
      <c r="X14">
        <v>188</v>
      </c>
    </row>
    <row r="15" spans="2:24">
      <c r="B15" t="s">
        <v>110</v>
      </c>
      <c r="K15">
        <v>4</v>
      </c>
      <c r="L15">
        <v>300</v>
      </c>
      <c r="M15">
        <v>215</v>
      </c>
      <c r="N15">
        <v>271</v>
      </c>
      <c r="P15">
        <v>4</v>
      </c>
      <c r="Q15">
        <v>205</v>
      </c>
      <c r="R15">
        <v>210</v>
      </c>
      <c r="S15">
        <v>183</v>
      </c>
      <c r="U15">
        <v>4</v>
      </c>
      <c r="V15">
        <v>182</v>
      </c>
      <c r="W15">
        <v>190</v>
      </c>
      <c r="X15">
        <v>176</v>
      </c>
    </row>
    <row r="16" spans="2:24">
      <c r="B16" t="s">
        <v>111</v>
      </c>
      <c r="G16">
        <v>300</v>
      </c>
    </row>
    <row r="17" spans="2:7">
      <c r="B17" t="s">
        <v>112</v>
      </c>
      <c r="C17" t="s">
        <v>18</v>
      </c>
      <c r="D17" t="s">
        <v>6</v>
      </c>
    </row>
    <row r="18" spans="2:7">
      <c r="B18" t="s">
        <v>113</v>
      </c>
    </row>
    <row r="19" spans="2:7">
      <c r="B19" t="s">
        <v>114</v>
      </c>
      <c r="G19">
        <v>353</v>
      </c>
    </row>
    <row r="20" spans="2:7">
      <c r="B20" t="s">
        <v>115</v>
      </c>
      <c r="C20" t="s">
        <v>18</v>
      </c>
      <c r="D20" t="s">
        <v>105</v>
      </c>
    </row>
    <row r="21" spans="2:7">
      <c r="B21" t="s">
        <v>116</v>
      </c>
    </row>
    <row r="22" spans="2:7">
      <c r="B22" t="s">
        <v>117</v>
      </c>
      <c r="G22">
        <v>298</v>
      </c>
    </row>
    <row r="23" spans="2:7">
      <c r="B23" t="s">
        <v>118</v>
      </c>
      <c r="C23" t="s">
        <v>18</v>
      </c>
      <c r="D23" t="s">
        <v>109</v>
      </c>
    </row>
    <row r="24" spans="2:7">
      <c r="B24" t="s">
        <v>119</v>
      </c>
    </row>
    <row r="25" spans="2:7">
      <c r="B25" t="s">
        <v>120</v>
      </c>
      <c r="G25">
        <v>215</v>
      </c>
    </row>
    <row r="26" spans="2:7">
      <c r="B26" t="s">
        <v>121</v>
      </c>
      <c r="C26" t="s">
        <v>28</v>
      </c>
      <c r="D26" t="s">
        <v>6</v>
      </c>
    </row>
    <row r="27" spans="2:7">
      <c r="B27" t="s">
        <v>122</v>
      </c>
    </row>
    <row r="28" spans="2:7">
      <c r="B28" t="s">
        <v>123</v>
      </c>
      <c r="G28">
        <v>357</v>
      </c>
    </row>
    <row r="29" spans="2:7">
      <c r="B29" t="s">
        <v>124</v>
      </c>
      <c r="C29" t="s">
        <v>28</v>
      </c>
      <c r="D29" t="s">
        <v>105</v>
      </c>
    </row>
    <row r="30" spans="2:7">
      <c r="B30" t="s">
        <v>125</v>
      </c>
    </row>
    <row r="31" spans="2:7">
      <c r="B31" t="s">
        <v>126</v>
      </c>
      <c r="G31">
        <v>280</v>
      </c>
    </row>
    <row r="32" spans="2:7">
      <c r="B32" t="s">
        <v>127</v>
      </c>
      <c r="C32" t="s">
        <v>28</v>
      </c>
      <c r="D32" t="s">
        <v>109</v>
      </c>
    </row>
    <row r="33" spans="2:7">
      <c r="B33" t="s">
        <v>128</v>
      </c>
    </row>
    <row r="34" spans="2:7">
      <c r="B34" t="s">
        <v>129</v>
      </c>
      <c r="G34">
        <v>271</v>
      </c>
    </row>
    <row r="35" spans="2:7">
      <c r="B35" t="s">
        <v>130</v>
      </c>
      <c r="C35" t="s">
        <v>5</v>
      </c>
      <c r="D35" t="s">
        <v>6</v>
      </c>
    </row>
    <row r="36" spans="2:7">
      <c r="B36" t="s">
        <v>131</v>
      </c>
    </row>
    <row r="37" spans="2:7">
      <c r="B37" t="s">
        <v>132</v>
      </c>
      <c r="G37">
        <v>378</v>
      </c>
    </row>
    <row r="38" spans="2:7">
      <c r="B38" t="s">
        <v>133</v>
      </c>
      <c r="C38" t="s">
        <v>5</v>
      </c>
      <c r="D38" t="s">
        <v>105</v>
      </c>
    </row>
    <row r="39" spans="2:7">
      <c r="B39" t="s">
        <v>134</v>
      </c>
    </row>
    <row r="40" spans="2:7">
      <c r="B40" t="s">
        <v>135</v>
      </c>
      <c r="G40">
        <v>285</v>
      </c>
    </row>
    <row r="41" spans="2:7">
      <c r="B41" t="s">
        <v>136</v>
      </c>
      <c r="C41" t="s">
        <v>5</v>
      </c>
      <c r="D41" t="s">
        <v>109</v>
      </c>
    </row>
    <row r="42" spans="2:7">
      <c r="B42" t="s">
        <v>137</v>
      </c>
    </row>
    <row r="43" spans="2:7">
      <c r="B43" t="s">
        <v>138</v>
      </c>
      <c r="G43">
        <v>205</v>
      </c>
    </row>
    <row r="44" spans="2:7">
      <c r="B44" t="s">
        <v>139</v>
      </c>
      <c r="C44" t="s">
        <v>18</v>
      </c>
      <c r="D44" t="s">
        <v>6</v>
      </c>
    </row>
    <row r="45" spans="2:7">
      <c r="B45" t="s">
        <v>140</v>
      </c>
    </row>
    <row r="46" spans="2:7">
      <c r="B46" t="s">
        <v>141</v>
      </c>
      <c r="G46">
        <v>349</v>
      </c>
    </row>
    <row r="47" spans="2:7">
      <c r="B47" t="s">
        <v>142</v>
      </c>
      <c r="C47" t="s">
        <v>18</v>
      </c>
      <c r="D47" t="s">
        <v>105</v>
      </c>
    </row>
    <row r="48" spans="2:7">
      <c r="B48" t="s">
        <v>143</v>
      </c>
    </row>
    <row r="49" spans="2:7">
      <c r="B49" t="s">
        <v>144</v>
      </c>
      <c r="G49">
        <v>242</v>
      </c>
    </row>
    <row r="50" spans="2:7">
      <c r="B50" t="s">
        <v>145</v>
      </c>
      <c r="C50" t="s">
        <v>18</v>
      </c>
      <c r="D50" t="s">
        <v>109</v>
      </c>
    </row>
    <row r="51" spans="2:7">
      <c r="B51" t="s">
        <v>146</v>
      </c>
    </row>
    <row r="52" spans="2:7">
      <c r="B52" t="s">
        <v>147</v>
      </c>
      <c r="G52">
        <v>210</v>
      </c>
    </row>
    <row r="53" spans="2:7">
      <c r="B53" t="s">
        <v>148</v>
      </c>
      <c r="C53" t="s">
        <v>28</v>
      </c>
      <c r="D53" t="s">
        <v>6</v>
      </c>
    </row>
    <row r="54" spans="2:7">
      <c r="B54" t="s">
        <v>149</v>
      </c>
    </row>
    <row r="55" spans="2:7">
      <c r="B55" t="s">
        <v>150</v>
      </c>
      <c r="G55">
        <v>325</v>
      </c>
    </row>
    <row r="56" spans="2:7">
      <c r="B56" t="s">
        <v>151</v>
      </c>
      <c r="C56" t="s">
        <v>28</v>
      </c>
      <c r="D56" t="s">
        <v>105</v>
      </c>
    </row>
    <row r="57" spans="2:7">
      <c r="B57" t="s">
        <v>152</v>
      </c>
    </row>
    <row r="58" spans="2:7">
      <c r="B58" t="s">
        <v>153</v>
      </c>
      <c r="G58">
        <v>209</v>
      </c>
    </row>
    <row r="59" spans="2:7">
      <c r="B59" t="s">
        <v>154</v>
      </c>
      <c r="C59" t="s">
        <v>28</v>
      </c>
      <c r="D59" t="s">
        <v>109</v>
      </c>
    </row>
    <row r="60" spans="2:7">
      <c r="B60" t="s">
        <v>155</v>
      </c>
    </row>
    <row r="61" spans="2:7">
      <c r="B61" t="s">
        <v>156</v>
      </c>
      <c r="G61">
        <v>183</v>
      </c>
    </row>
    <row r="62" spans="2:7">
      <c r="B62" t="s">
        <v>157</v>
      </c>
      <c r="C62" t="s">
        <v>5</v>
      </c>
      <c r="D62" t="s">
        <v>6</v>
      </c>
    </row>
    <row r="63" spans="2:7">
      <c r="B63" t="s">
        <v>158</v>
      </c>
    </row>
    <row r="64" spans="2:7">
      <c r="B64" t="s">
        <v>159</v>
      </c>
      <c r="G64">
        <v>257</v>
      </c>
    </row>
    <row r="65" spans="2:7">
      <c r="B65" t="s">
        <v>160</v>
      </c>
      <c r="C65" t="s">
        <v>5</v>
      </c>
      <c r="D65" t="s">
        <v>105</v>
      </c>
    </row>
    <row r="66" spans="2:7">
      <c r="B66" t="s">
        <v>161</v>
      </c>
    </row>
    <row r="67" spans="2:7">
      <c r="B67" t="s">
        <v>162</v>
      </c>
      <c r="G67">
        <v>209</v>
      </c>
    </row>
    <row r="68" spans="2:7">
      <c r="B68" t="s">
        <v>163</v>
      </c>
      <c r="C68" t="s">
        <v>5</v>
      </c>
      <c r="D68" t="s">
        <v>109</v>
      </c>
    </row>
    <row r="69" spans="2:7">
      <c r="B69" t="s">
        <v>164</v>
      </c>
    </row>
    <row r="70" spans="2:7">
      <c r="B70" t="s">
        <v>165</v>
      </c>
      <c r="G70">
        <v>182</v>
      </c>
    </row>
    <row r="71" spans="2:7">
      <c r="B71" t="s">
        <v>166</v>
      </c>
      <c r="C71" t="s">
        <v>18</v>
      </c>
      <c r="D71" t="s">
        <v>6</v>
      </c>
    </row>
    <row r="72" spans="2:7">
      <c r="B72" t="s">
        <v>167</v>
      </c>
    </row>
    <row r="73" spans="2:7">
      <c r="B73" t="s">
        <v>168</v>
      </c>
      <c r="G73">
        <v>233</v>
      </c>
    </row>
    <row r="74" spans="2:7">
      <c r="B74" t="s">
        <v>169</v>
      </c>
      <c r="C74" t="s">
        <v>18</v>
      </c>
      <c r="D74" t="s">
        <v>105</v>
      </c>
    </row>
    <row r="75" spans="2:7">
      <c r="B75" t="s">
        <v>170</v>
      </c>
    </row>
    <row r="76" spans="2:7">
      <c r="B76" t="s">
        <v>171</v>
      </c>
      <c r="G76">
        <v>205</v>
      </c>
    </row>
    <row r="77" spans="2:7">
      <c r="B77" t="s">
        <v>172</v>
      </c>
      <c r="C77" t="s">
        <v>18</v>
      </c>
      <c r="D77" t="s">
        <v>109</v>
      </c>
    </row>
    <row r="78" spans="2:7">
      <c r="B78" t="s">
        <v>173</v>
      </c>
    </row>
    <row r="79" spans="2:7">
      <c r="B79" t="s">
        <v>174</v>
      </c>
      <c r="G79">
        <v>190</v>
      </c>
    </row>
    <row r="80" spans="2:7">
      <c r="B80" t="s">
        <v>175</v>
      </c>
      <c r="C80" t="s">
        <v>28</v>
      </c>
      <c r="D80" t="s">
        <v>6</v>
      </c>
    </row>
    <row r="81" spans="2:7">
      <c r="B81" t="s">
        <v>176</v>
      </c>
    </row>
    <row r="82" spans="2:7">
      <c r="B82" t="s">
        <v>177</v>
      </c>
      <c r="G82">
        <v>193</v>
      </c>
    </row>
    <row r="83" spans="2:7">
      <c r="B83" t="s">
        <v>178</v>
      </c>
      <c r="C83" t="s">
        <v>28</v>
      </c>
      <c r="D83" t="s">
        <v>105</v>
      </c>
    </row>
    <row r="84" spans="2:7">
      <c r="B84" t="s">
        <v>179</v>
      </c>
    </row>
    <row r="85" spans="2:7">
      <c r="B85" t="s">
        <v>180</v>
      </c>
      <c r="G85">
        <v>188</v>
      </c>
    </row>
    <row r="86" spans="2:7">
      <c r="B86" t="s">
        <v>181</v>
      </c>
      <c r="C86" t="s">
        <v>28</v>
      </c>
      <c r="D86" t="s">
        <v>109</v>
      </c>
    </row>
    <row r="87" spans="2:7">
      <c r="B87" t="s">
        <v>182</v>
      </c>
    </row>
    <row r="88" spans="2:7">
      <c r="B88" t="s">
        <v>183</v>
      </c>
      <c r="G88">
        <v>176</v>
      </c>
    </row>
  </sheetData>
  <pageMargins left="0.19685039370078741" right="0.19685039370078741" top="0.19685039370078741" bottom="0.19685039370078741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M22"/>
  <sheetViews>
    <sheetView workbookViewId="0">
      <selection activeCell="G22" sqref="G22"/>
    </sheetView>
  </sheetViews>
  <sheetFormatPr defaultRowHeight="14.25"/>
  <cols>
    <col min="8" max="8" width="9.25" bestFit="1" customWidth="1"/>
  </cols>
  <sheetData>
    <row r="5" spans="1:13">
      <c r="A5">
        <v>1</v>
      </c>
      <c r="B5">
        <v>2</v>
      </c>
      <c r="C5">
        <v>100</v>
      </c>
    </row>
    <row r="6" spans="1:13">
      <c r="A6">
        <v>5</v>
      </c>
      <c r="B6">
        <v>6</v>
      </c>
      <c r="C6">
        <v>200</v>
      </c>
    </row>
    <row r="7" spans="1:13">
      <c r="A7">
        <v>5</v>
      </c>
      <c r="B7">
        <v>11</v>
      </c>
      <c r="C7">
        <v>300</v>
      </c>
    </row>
    <row r="8" spans="1:13">
      <c r="F8" t="e">
        <f>INDEX(C5:C7,MATCH(1,IF(A5:A7=5,IF(B5:B7=6,1)),0))</f>
        <v>#VALUE!</v>
      </c>
    </row>
    <row r="11" spans="1:13">
      <c r="M11" t="e">
        <f>D</f>
        <v>#NAME?</v>
      </c>
    </row>
    <row r="15" spans="1:13">
      <c r="H15" t="e">
        <f>ind</f>
        <v>#NAME?</v>
      </c>
    </row>
    <row r="22" spans="7:7">
      <c r="G22" t="e">
        <f>INDEX(C5:C7,MATCH(1,IF(A5:A7=5,IF(B5:B7=6,1)),0))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selection activeCell="H19" sqref="H19"/>
    </sheetView>
  </sheetViews>
  <sheetFormatPr defaultRowHeight="14.25"/>
  <sheetData>
    <row r="1" spans="1:12">
      <c r="A1" t="s">
        <v>187</v>
      </c>
    </row>
    <row r="2" spans="1:12">
      <c r="A2" t="s">
        <v>188</v>
      </c>
      <c r="B2" t="s">
        <v>189</v>
      </c>
      <c r="C2" t="s">
        <v>190</v>
      </c>
      <c r="D2" t="s">
        <v>191</v>
      </c>
      <c r="E2" t="s">
        <v>192</v>
      </c>
    </row>
    <row r="3" spans="1:12">
      <c r="A3" t="s">
        <v>193</v>
      </c>
    </row>
    <row r="4" spans="1:12">
      <c r="A4" t="s">
        <v>188</v>
      </c>
      <c r="B4" t="s">
        <v>189</v>
      </c>
      <c r="C4" t="s">
        <v>194</v>
      </c>
      <c r="D4" t="s">
        <v>191</v>
      </c>
      <c r="E4" t="s">
        <v>195</v>
      </c>
    </row>
    <row r="5" spans="1:12">
      <c r="A5" t="s">
        <v>196</v>
      </c>
      <c r="B5">
        <v>40000</v>
      </c>
      <c r="C5" t="s">
        <v>197</v>
      </c>
      <c r="D5" t="s">
        <v>198</v>
      </c>
      <c r="E5" t="s">
        <v>199</v>
      </c>
      <c r="F5">
        <v>1</v>
      </c>
    </row>
    <row r="15" spans="1:12">
      <c r="H15" t="s">
        <v>187</v>
      </c>
    </row>
    <row r="16" spans="1:12">
      <c r="H16" t="s">
        <v>188</v>
      </c>
      <c r="I16" t="s">
        <v>189</v>
      </c>
      <c r="J16" t="s">
        <v>190</v>
      </c>
      <c r="K16" t="s">
        <v>191</v>
      </c>
      <c r="L16" t="s">
        <v>192</v>
      </c>
    </row>
    <row r="17" spans="8:13">
      <c r="H17" t="s">
        <v>193</v>
      </c>
    </row>
    <row r="18" spans="8:13">
      <c r="H18" t="s">
        <v>188</v>
      </c>
      <c r="I18" t="s">
        <v>189</v>
      </c>
      <c r="J18" t="s">
        <v>194</v>
      </c>
      <c r="K18" t="s">
        <v>191</v>
      </c>
      <c r="L18" t="s">
        <v>195</v>
      </c>
    </row>
    <row r="19" spans="8:13">
      <c r="H19" t="s">
        <v>196</v>
      </c>
      <c r="I19">
        <v>40000</v>
      </c>
      <c r="J19" t="s">
        <v>197</v>
      </c>
      <c r="K19" t="s">
        <v>198</v>
      </c>
      <c r="L19" t="s">
        <v>199</v>
      </c>
      <c r="M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Y187"/>
  <sheetViews>
    <sheetView workbookViewId="0">
      <selection activeCell="A6" sqref="A6"/>
    </sheetView>
  </sheetViews>
  <sheetFormatPr defaultRowHeight="14.25"/>
  <cols>
    <col min="1" max="1" width="112.625" bestFit="1" customWidth="1"/>
    <col min="2" max="2" width="6.875" bestFit="1" customWidth="1"/>
    <col min="3" max="3" width="13.625" bestFit="1" customWidth="1"/>
    <col min="4" max="4" width="18" customWidth="1"/>
    <col min="5" max="5" width="13.625" bestFit="1" customWidth="1"/>
    <col min="6" max="6" width="2.875" bestFit="1" customWidth="1"/>
    <col min="8" max="8" width="18.25" customWidth="1"/>
    <col min="10" max="13" width="13.125" bestFit="1" customWidth="1"/>
    <col min="19" max="19" width="13.125" bestFit="1" customWidth="1"/>
    <col min="25" max="25" width="13.125" bestFit="1" customWidth="1"/>
  </cols>
  <sheetData>
    <row r="4" spans="1:25">
      <c r="A4" t="s">
        <v>200</v>
      </c>
    </row>
    <row r="5" spans="1:25">
      <c r="A5" t="s">
        <v>201</v>
      </c>
      <c r="B5" t="s">
        <v>189</v>
      </c>
      <c r="C5" t="s">
        <v>190</v>
      </c>
      <c r="D5" t="s">
        <v>191</v>
      </c>
      <c r="E5" s="1">
        <v>2.8203889999999999E-2</v>
      </c>
    </row>
    <row r="6" spans="1:25">
      <c r="A6" t="s">
        <v>202</v>
      </c>
    </row>
    <row r="7" spans="1:25">
      <c r="A7" t="s">
        <v>201</v>
      </c>
      <c r="B7" t="s">
        <v>189</v>
      </c>
      <c r="C7" t="s">
        <v>194</v>
      </c>
      <c r="D7" t="s">
        <v>191</v>
      </c>
      <c r="E7">
        <v>4.3891179999999999</v>
      </c>
      <c r="H7" t="e">
        <f t="array" ref="H7">INDEX($E$10:$E$187,MATCH(1,IF($B$8:$B$187=160000,IF($D$8:$D$187="0,015",IF($F$8:$F$187=1,1))),0))</f>
        <v>#N/A</v>
      </c>
    </row>
    <row r="8" spans="1:25">
      <c r="A8" t="s">
        <v>203</v>
      </c>
      <c r="B8">
        <v>40000</v>
      </c>
      <c r="C8" t="s">
        <v>197</v>
      </c>
      <c r="D8">
        <v>1.4999999999999999E-2</v>
      </c>
      <c r="E8" t="s">
        <v>199</v>
      </c>
      <c r="F8">
        <v>1</v>
      </c>
    </row>
    <row r="9" spans="1:25">
      <c r="A9" t="s">
        <v>204</v>
      </c>
      <c r="I9">
        <v>40000</v>
      </c>
      <c r="O9">
        <v>80000</v>
      </c>
      <c r="U9">
        <v>160000</v>
      </c>
    </row>
    <row r="10" spans="1:25">
      <c r="A10" t="s">
        <v>205</v>
      </c>
      <c r="B10" t="s">
        <v>189</v>
      </c>
      <c r="C10" t="s">
        <v>206</v>
      </c>
      <c r="D10" t="s">
        <v>191</v>
      </c>
      <c r="E10">
        <v>3.3638499999999998</v>
      </c>
      <c r="J10">
        <v>1.4999999999999999E-2</v>
      </c>
      <c r="K10">
        <v>0.03</v>
      </c>
      <c r="L10">
        <v>0.06</v>
      </c>
      <c r="M10">
        <v>0.12</v>
      </c>
      <c r="P10">
        <v>1.4999999999999999E-2</v>
      </c>
      <c r="Q10">
        <v>0.03</v>
      </c>
      <c r="R10">
        <v>0.06</v>
      </c>
      <c r="S10">
        <v>0.12</v>
      </c>
      <c r="V10">
        <v>1.4999999999999999E-2</v>
      </c>
      <c r="W10">
        <v>0.03</v>
      </c>
      <c r="X10">
        <v>0.06</v>
      </c>
      <c r="Y10">
        <v>0.12</v>
      </c>
    </row>
    <row r="11" spans="1:25">
      <c r="A11" t="s">
        <v>207</v>
      </c>
      <c r="B11">
        <v>40000</v>
      </c>
      <c r="C11" t="s">
        <v>197</v>
      </c>
      <c r="D11">
        <v>1.4999999999999999E-2</v>
      </c>
      <c r="E11" t="s">
        <v>199</v>
      </c>
      <c r="F11">
        <v>2</v>
      </c>
      <c r="I11">
        <v>1</v>
      </c>
      <c r="J11">
        <f t="array" ref="J11">INDEX($E$10:$E$187,MATCH(1,IF($B$8:$B$187=$I$9,IF($D$8:$D$187=J$10,IF($F$8:$F$187=$I11,1))),0))</f>
        <v>3.3638499999999998</v>
      </c>
      <c r="K11">
        <f t="array" ref="K11">INDEX($E$10:$E$187,MATCH(1,IF($B$8:$B$187=$I$9,IF($D$8:$D$187=K$10,IF($F$8:$F$187=$I11,1))),0))</f>
        <v>2.944207</v>
      </c>
      <c r="L11">
        <f t="array" ref="L11">INDEX($E$10:$E$187,MATCH(1,IF($B$8:$B$187=$I$9,IF($D$8:$D$187=L$10,IF($F$8:$F$187=$I11,1))),0))</f>
        <v>2.8953159999999998</v>
      </c>
      <c r="M11">
        <f t="array" ref="M11">INDEX($E$10:$E$187,MATCH(1,IF($B$8:$B$187=$I$9,IF($D$8:$D$187=M$10,IF($F$8:$F$187=$I11,1))),0))</f>
        <v>2.8915310000000001</v>
      </c>
      <c r="O11">
        <v>1</v>
      </c>
      <c r="P11">
        <f t="array" ref="P11">INDEX($E$10:$E$187,MATCH(1,IF($B$8:$B$187=$O$9,IF($D$8:$D$187=P$10,IF($F$8:$F$187=$I11,1))),0))</f>
        <v>3.0385149999999999</v>
      </c>
      <c r="Q11">
        <f t="array" ref="Q11">INDEX($E$10:$E$187,MATCH(1,IF($B$8:$B$187=$O$9,IF($D$8:$D$187=Q$10,IF($F$8:$F$187=$I11,1))),0))</f>
        <v>2.9286430000000001</v>
      </c>
      <c r="R11">
        <f t="array" ref="R11">INDEX($E$10:$E$187,MATCH(1,IF($B$8:$B$187=$O$9,IF($D$8:$D$187=R$10,IF($F$8:$F$187=$I11,1))),0))</f>
        <v>2.9209139999999998</v>
      </c>
      <c r="S11">
        <f t="array" ref="S11">INDEX($E$10:$E$187,MATCH(1,IF($B$8:$B$187=$O$9,IF($D$8:$D$187=S$10,IF($F$8:$F$187=$I11,1))),0))</f>
        <v>2.808144</v>
      </c>
      <c r="U11">
        <v>1</v>
      </c>
      <c r="V11">
        <f t="array" ref="V11">INDEX($E$10:$E$187,MATCH(1,IF($B$8:$B$187=$U$9,IF($D$8:$D$187=V$10,IF($F$8:$F$187=$I11,1))),0))</f>
        <v>3.0118100000000001</v>
      </c>
      <c r="W11">
        <f t="array" ref="W11">INDEX($E$10:$E$187,MATCH(1,IF($B$8:$B$187=$U$9,IF($D$8:$D$187=W$10,IF($F$8:$F$187=$I11,1))),0))</f>
        <v>3.0359950000000002</v>
      </c>
      <c r="X11">
        <f t="array" ref="X11">INDEX($E$10:$E$187,MATCH(1,IF($B$8:$B$187=$U$9,IF($D$8:$D$187=X$10,IF($F$8:$F$187=$I11,1))),0))</f>
        <v>2.7948810000000002</v>
      </c>
      <c r="Y11">
        <f t="array" ref="Y11">INDEX($E$10:$E$187,MATCH(1,IF($B$8:$B$187=$U$9,IF($D$8:$D$187=Y$10,IF($F$8:$F$187=$I11,1))),0))</f>
        <v>2.8762099999999999</v>
      </c>
    </row>
    <row r="12" spans="1:25">
      <c r="A12" t="s">
        <v>208</v>
      </c>
      <c r="I12">
        <v>2</v>
      </c>
      <c r="J12">
        <f t="array" ref="J12">INDEX($E$10:$E$187,MATCH(1,IF($B$8:$B$187=$I$9,IF($D$8:$D$187=J$10,IF($F$8:$F$187=$I12,1))),0))</f>
        <v>2.916706</v>
      </c>
      <c r="K12">
        <f t="array" ref="K12">INDEX($E$10:$E$187,MATCH(1,IF($B$8:$B$187=$I$9,IF($D$8:$D$187=K$10,IF($F$8:$F$187=$I12,1))),0))</f>
        <v>2.9176820000000001</v>
      </c>
      <c r="L12">
        <f t="array" ref="L12">INDEX($E$10:$E$187,MATCH(1,IF($B$8:$B$187=$I$9,IF($D$8:$D$187=L$10,IF($F$8:$F$187=$I12,1))),0))</f>
        <v>2.8683879999999999</v>
      </c>
      <c r="M12">
        <f t="array" ref="M12">INDEX($E$10:$E$187,MATCH(1,IF($B$8:$B$187=$I$9,IF($D$8:$D$187=M$10,IF($F$8:$F$187=$I12,1))),0))</f>
        <v>2.968715</v>
      </c>
      <c r="O12">
        <v>2</v>
      </c>
      <c r="P12">
        <f t="array" ref="P12">INDEX($E$10:$E$187,MATCH(1,IF($B$8:$B$187=$O$9,IF($D$8:$D$187=P$10,IF($F$8:$F$187=$I12,1))),0))</f>
        <v>2.9230399999999999</v>
      </c>
      <c r="Q12">
        <f t="array" ref="Q12">INDEX($E$10:$E$187,MATCH(1,IF($B$8:$B$187=$O$9,IF($D$8:$D$187=Q$10,IF($F$8:$F$187=$I12,1))),0))</f>
        <v>2.8759969999999999</v>
      </c>
      <c r="R12">
        <f t="array" ref="R12">INDEX($E$10:$E$187,MATCH(1,IF($B$8:$B$187=$O$9,IF($D$8:$D$187=R$10,IF($F$8:$F$187=$I12,1))),0))</f>
        <v>2.720961</v>
      </c>
      <c r="S12">
        <f t="array" ref="S12">INDEX($E$10:$E$187,MATCH(1,IF($B$8:$B$187=$O$9,IF($D$8:$D$187=S$10,IF($F$8:$F$187=$I12,1))),0))</f>
        <v>2.6949000000000001</v>
      </c>
      <c r="U12">
        <v>2</v>
      </c>
      <c r="V12">
        <f t="array" ref="V12">INDEX($E$10:$E$187,MATCH(1,IF($B$8:$B$187=$U$9,IF($D$8:$D$187=V$10,IF($F$8:$F$187=$I12,1))),0))</f>
        <v>2.9670770000000002</v>
      </c>
      <c r="W12">
        <f t="array" ref="W12">INDEX($E$10:$E$187,MATCH(1,IF($B$8:$B$187=$U$9,IF($D$8:$D$187=W$10,IF($F$8:$F$187=$I12,1))),0))</f>
        <v>2.555161</v>
      </c>
      <c r="X12">
        <f t="array" ref="X12">INDEX($E$10:$E$187,MATCH(1,IF($B$8:$B$187=$U$9,IF($D$8:$D$187=X$10,IF($F$8:$F$187=$I12,1))),0))</f>
        <v>2.2432300000000001</v>
      </c>
      <c r="Y12">
        <f t="array" ref="Y12">INDEX($E$10:$E$187,MATCH(1,IF($B$8:$B$187=$U$9,IF($D$8:$D$187=Y$10,IF($F$8:$F$187=$I12,1))),0))</f>
        <v>2.4550920000000001</v>
      </c>
    </row>
    <row r="13" spans="1:25">
      <c r="A13" t="s">
        <v>209</v>
      </c>
      <c r="B13" t="s">
        <v>189</v>
      </c>
      <c r="C13" t="s">
        <v>210</v>
      </c>
      <c r="D13" t="s">
        <v>191</v>
      </c>
      <c r="E13">
        <v>2.916706</v>
      </c>
      <c r="I13">
        <v>4</v>
      </c>
      <c r="J13">
        <f t="array" ref="J13">INDEX($E$10:$E$187,MATCH(1,IF($B$8:$B$187=$I$9,IF($D$8:$D$187=J$10,IF($F$8:$F$187=$I13,1))),0))</f>
        <v>2.914288</v>
      </c>
      <c r="K13">
        <f t="array" ref="K13">INDEX($E$10:$E$187,MATCH(1,IF($B$8:$B$187=$I$9,IF($D$8:$D$187=K$10,IF($F$8:$F$187=$I13,1))),0))</f>
        <v>2.840713</v>
      </c>
      <c r="L13">
        <f t="array" ref="L13">INDEX($E$10:$E$187,MATCH(1,IF($B$8:$B$187=$I$9,IF($D$8:$D$187=L$10,IF($F$8:$F$187=$I13,1))),0))</f>
        <v>2.850581</v>
      </c>
      <c r="M13">
        <f t="array" ref="M13">INDEX($E$10:$E$187,MATCH(1,IF($B$8:$B$187=$I$9,IF($D$8:$D$187=M$10,IF($F$8:$F$187=$I13,1))),0))</f>
        <v>2.7725900000000001</v>
      </c>
      <c r="O13">
        <v>4</v>
      </c>
      <c r="P13">
        <f t="array" ref="P13">INDEX($E$10:$E$187,MATCH(1,IF($B$8:$B$187=$O$9,IF($D$8:$D$187=P$10,IF($F$8:$F$187=$I13,1))),0))</f>
        <v>2.7639140000000002</v>
      </c>
      <c r="Q13">
        <f t="array" ref="Q13">INDEX($E$10:$E$187,MATCH(1,IF($B$8:$B$187=$O$9,IF($D$8:$D$187=Q$10,IF($F$8:$F$187=$I13,1))),0))</f>
        <v>2.682585</v>
      </c>
      <c r="R13">
        <f t="array" ref="R13">INDEX($E$10:$E$187,MATCH(1,IF($B$8:$B$187=$O$9,IF($D$8:$D$187=R$10,IF($F$8:$F$187=$I13,1))),0))</f>
        <v>2.4967540000000001</v>
      </c>
      <c r="S13">
        <f t="array" ref="S13">INDEX($E$10:$E$187,MATCH(1,IF($B$8:$B$187=$O$9,IF($D$8:$D$187=S$10,IF($F$8:$F$187=$I13,1))),0))</f>
        <v>2.3405290000000001</v>
      </c>
      <c r="U13">
        <v>4</v>
      </c>
      <c r="V13">
        <f t="array" ref="V13">INDEX($E$10:$E$187,MATCH(1,IF($B$8:$B$187=$U$9,IF($D$8:$D$187=V$10,IF($F$8:$F$187=$I13,1))),0))</f>
        <v>2.6151059999999999</v>
      </c>
      <c r="W13">
        <f t="array" ref="W13">INDEX($E$10:$E$187,MATCH(1,IF($B$8:$B$187=$U$9,IF($D$8:$D$187=W$10,IF($F$8:$F$187=$I13,1))),0))</f>
        <v>1.577723</v>
      </c>
      <c r="X13">
        <f t="array" ref="X13">INDEX($E$10:$E$187,MATCH(1,IF($B$8:$B$187=$U$9,IF($D$8:$D$187=X$10,IF($F$8:$F$187=$I13,1))),0))</f>
        <v>1.7186349999999999</v>
      </c>
      <c r="Y13">
        <f t="array" ref="Y13">INDEX($E$10:$E$187,MATCH(1,IF($B$8:$B$187=$U$9,IF($D$8:$D$187=Y$10,IF($F$8:$F$187=$I13,1))),0))</f>
        <v>2.7578740000000002</v>
      </c>
    </row>
    <row r="14" spans="1:25">
      <c r="A14" t="s">
        <v>211</v>
      </c>
      <c r="B14">
        <v>40000</v>
      </c>
      <c r="C14" t="s">
        <v>197</v>
      </c>
      <c r="D14">
        <v>1.4999999999999999E-2</v>
      </c>
      <c r="E14" t="s">
        <v>199</v>
      </c>
      <c r="F14">
        <v>4</v>
      </c>
      <c r="I14">
        <v>8</v>
      </c>
      <c r="J14">
        <f t="array" ref="J14">INDEX($E$10:$E$187,MATCH(1,IF($B$8:$B$187=$I$9,IF($D$8:$D$187=J$10,IF($F$8:$F$187=$I14,1))),0))</f>
        <v>2.7761520000000002</v>
      </c>
      <c r="K14">
        <f t="array" ref="K14">INDEX($E$10:$E$187,MATCH(1,IF($B$8:$B$187=$I$9,IF($D$8:$D$187=K$10,IF($F$8:$F$187=$I14,1))),0))</f>
        <v>2.805075</v>
      </c>
      <c r="L14">
        <f t="array" ref="L14">INDEX($E$10:$E$187,MATCH(1,IF($B$8:$B$187=$I$9,IF($D$8:$D$187=L$10,IF($F$8:$F$187=$I14,1))),0))</f>
        <v>2.9103279999999998</v>
      </c>
      <c r="M14">
        <f t="array" ref="M14">INDEX($E$10:$E$187,MATCH(1,IF($B$8:$B$187=$I$9,IF($D$8:$D$187=M$10,IF($F$8:$F$187=$I14,1))),0))</f>
        <v>4.1526449999999997</v>
      </c>
      <c r="O14">
        <v>8</v>
      </c>
      <c r="P14">
        <f t="array" ref="P14">INDEX($E$10:$E$187,MATCH(1,IF($B$8:$B$187=$O$9,IF($D$8:$D$187=P$10,IF($F$8:$F$187=$I14,1))),0))</f>
        <v>2.5220220000000002</v>
      </c>
      <c r="Q14">
        <f t="array" ref="Q14">INDEX($E$10:$E$187,MATCH(1,IF($B$8:$B$187=$O$9,IF($D$8:$D$187=Q$10,IF($F$8:$F$187=$I14,1))),0))</f>
        <v>2.516267</v>
      </c>
      <c r="R14">
        <f t="array" ref="R14">INDEX($E$10:$E$187,MATCH(1,IF($B$8:$B$187=$O$9,IF($D$8:$D$187=R$10,IF($F$8:$F$187=$I14,1))),0))</f>
        <v>2.823804</v>
      </c>
      <c r="S14">
        <f t="array" ref="S14">INDEX($E$10:$E$187,MATCH(1,IF($B$8:$B$187=$O$9,IF($D$8:$D$187=S$10,IF($F$8:$F$187=$I14,1))),0))</f>
        <v>4.0580049999999996</v>
      </c>
      <c r="U14">
        <v>8</v>
      </c>
      <c r="V14">
        <f t="array" ref="V14">INDEX($E$10:$E$187,MATCH(1,IF($B$8:$B$187=$U$9,IF($D$8:$D$187=V$10,IF($F$8:$F$187=$I14,1))),0))</f>
        <v>1.484826</v>
      </c>
      <c r="W14">
        <f t="array" ref="W14">INDEX($E$10:$E$187,MATCH(1,IF($B$8:$B$187=$U$9,IF($D$8:$D$187=W$10,IF($F$8:$F$187=$I14,1))),0))</f>
        <v>1.5738099999999999</v>
      </c>
      <c r="X14">
        <f t="array" ref="X14">INDEX($E$10:$E$187,MATCH(1,IF($B$8:$B$187=$U$9,IF($D$8:$D$187=X$10,IF($F$8:$F$187=$I14,1))),0))</f>
        <v>2.2531460000000001</v>
      </c>
      <c r="Y14">
        <f t="array" ref="Y14">INDEX($E$10:$E$187,MATCH(1,IF($B$8:$B$187=$U$9,IF($D$8:$D$187=Y$10,IF($F$8:$F$187=$I14,1))),0))</f>
        <v>3.97112</v>
      </c>
    </row>
    <row r="15" spans="1:25">
      <c r="A15" t="s">
        <v>212</v>
      </c>
      <c r="I15">
        <v>16</v>
      </c>
      <c r="J15">
        <f t="array" ref="J15">INDEX($E$10:$E$187,MATCH(1,IF($B$8:$B$187=$I$9,IF($D$8:$D$187=J$10,IF($F$8:$F$187=$I15,1))),0))</f>
        <v>2.7577989999999999</v>
      </c>
      <c r="K15">
        <f t="array" ref="K15">INDEX($E$10:$E$187,MATCH(1,IF($B$8:$B$187=$I$9,IF($D$8:$D$187=K$10,IF($F$8:$F$187=$I15,1))),0))</f>
        <v>2.9584429999999999</v>
      </c>
      <c r="L15">
        <f t="array" ref="L15">INDEX($E$10:$E$187,MATCH(1,IF($B$8:$B$187=$I$9,IF($D$8:$D$187=L$10,IF($F$8:$F$187=$I15,1))),0))</f>
        <v>3.702852</v>
      </c>
      <c r="M15">
        <f t="array" ref="M15">INDEX($E$10:$E$187,MATCH(1,IF($B$8:$B$187=$I$9,IF($D$8:$D$187=M$10,IF($F$8:$F$187=$I15,1))),0))</f>
        <v>3.939886</v>
      </c>
      <c r="O15">
        <v>16</v>
      </c>
      <c r="P15">
        <f t="array" ref="P15">INDEX($E$10:$E$187,MATCH(1,IF($B$8:$B$187=$O$9,IF($D$8:$D$187=P$10,IF($F$8:$F$187=$I15,1))),0))</f>
        <v>1.855823</v>
      </c>
      <c r="Q15">
        <f t="array" ref="Q15">INDEX($E$10:$E$187,MATCH(1,IF($B$8:$B$187=$O$9,IF($D$8:$D$187=Q$10,IF($F$8:$F$187=$I15,1))),0))</f>
        <v>2.75745</v>
      </c>
      <c r="R15">
        <f t="array" ref="R15">INDEX($E$10:$E$187,MATCH(1,IF($B$8:$B$187=$O$9,IF($D$8:$D$187=R$10,IF($F$8:$F$187=$I15,1))),0))</f>
        <v>3.9410799999999999</v>
      </c>
      <c r="S15">
        <f t="array" ref="S15">INDEX($E$10:$E$187,MATCH(1,IF($B$8:$B$187=$O$9,IF($D$8:$D$187=S$10,IF($F$8:$F$187=$I15,1))),0))</f>
        <v>1.2945059999999999</v>
      </c>
      <c r="U15">
        <v>16</v>
      </c>
      <c r="V15">
        <f t="array" ref="V15">INDEX($E$10:$E$187,MATCH(1,IF($B$8:$B$187=$U$9,IF($D$8:$D$187=V$10,IF($F$8:$F$187=$I15,1))),0))</f>
        <v>1.1507620000000001</v>
      </c>
      <c r="W15">
        <f t="array" ref="W15">INDEX($E$10:$E$187,MATCH(1,IF($B$8:$B$187=$U$9,IF($D$8:$D$187=W$10,IF($F$8:$F$187=$I15,1))),0))</f>
        <v>2.8802880000000002</v>
      </c>
      <c r="X15">
        <f t="array" ref="X15">INDEX($E$10:$E$187,MATCH(1,IF($B$8:$B$187=$U$9,IF($D$8:$D$187=X$10,IF($F$8:$F$187=$I15,1))),0))</f>
        <v>3.0205869999999999</v>
      </c>
      <c r="Y15">
        <f t="array" ref="Y15">INDEX($E$10:$E$187,MATCH(1,IF($B$8:$B$187=$U$9,IF($D$8:$D$187=Y$10,IF($F$8:$F$187=$I15,1))),0))</f>
        <v>4.2432999999999996</v>
      </c>
    </row>
    <row r="16" spans="1:25">
      <c r="A16" t="s">
        <v>213</v>
      </c>
      <c r="B16" t="s">
        <v>189</v>
      </c>
      <c r="C16" t="s">
        <v>214</v>
      </c>
      <c r="D16" t="s">
        <v>191</v>
      </c>
      <c r="E16">
        <v>2.914288</v>
      </c>
    </row>
    <row r="17" spans="1:6">
      <c r="A17" t="s">
        <v>215</v>
      </c>
      <c r="B17">
        <v>40000</v>
      </c>
      <c r="C17" t="s">
        <v>197</v>
      </c>
      <c r="D17">
        <v>1.4999999999999999E-2</v>
      </c>
      <c r="E17" t="s">
        <v>199</v>
      </c>
      <c r="F17">
        <v>8</v>
      </c>
    </row>
    <row r="18" spans="1:6">
      <c r="A18" t="s">
        <v>216</v>
      </c>
    </row>
    <row r="19" spans="1:6">
      <c r="A19" t="s">
        <v>217</v>
      </c>
      <c r="B19" t="s">
        <v>189</v>
      </c>
      <c r="C19" t="s">
        <v>218</v>
      </c>
      <c r="D19" t="s">
        <v>191</v>
      </c>
      <c r="E19">
        <v>2.7761520000000002</v>
      </c>
    </row>
    <row r="20" spans="1:6">
      <c r="A20" t="s">
        <v>219</v>
      </c>
      <c r="B20">
        <v>40000</v>
      </c>
      <c r="C20" t="s">
        <v>197</v>
      </c>
      <c r="D20">
        <v>1.4999999999999999E-2</v>
      </c>
      <c r="E20" t="s">
        <v>199</v>
      </c>
      <c r="F20">
        <v>16</v>
      </c>
    </row>
    <row r="21" spans="1:6">
      <c r="A21" t="s">
        <v>220</v>
      </c>
    </row>
    <row r="22" spans="1:6">
      <c r="A22" t="s">
        <v>221</v>
      </c>
      <c r="B22" t="s">
        <v>189</v>
      </c>
      <c r="C22" t="s">
        <v>222</v>
      </c>
      <c r="D22" t="s">
        <v>191</v>
      </c>
      <c r="E22">
        <v>2.7577989999999999</v>
      </c>
    </row>
    <row r="23" spans="1:6">
      <c r="A23" t="s">
        <v>223</v>
      </c>
      <c r="B23">
        <v>40000</v>
      </c>
      <c r="C23" t="s">
        <v>197</v>
      </c>
      <c r="D23">
        <v>0.03</v>
      </c>
      <c r="E23" t="s">
        <v>199</v>
      </c>
      <c r="F23">
        <v>1</v>
      </c>
    </row>
    <row r="24" spans="1:6">
      <c r="A24" t="s">
        <v>224</v>
      </c>
    </row>
    <row r="25" spans="1:6">
      <c r="A25" t="s">
        <v>225</v>
      </c>
      <c r="B25" t="s">
        <v>189</v>
      </c>
      <c r="C25" t="s">
        <v>226</v>
      </c>
      <c r="D25" t="s">
        <v>191</v>
      </c>
      <c r="E25">
        <v>2.944207</v>
      </c>
    </row>
    <row r="26" spans="1:6">
      <c r="A26" t="s">
        <v>227</v>
      </c>
      <c r="B26">
        <v>40000</v>
      </c>
      <c r="C26" t="s">
        <v>197</v>
      </c>
      <c r="D26">
        <v>0.03</v>
      </c>
      <c r="E26" t="s">
        <v>199</v>
      </c>
      <c r="F26">
        <v>2</v>
      </c>
    </row>
    <row r="27" spans="1:6">
      <c r="A27" t="s">
        <v>228</v>
      </c>
    </row>
    <row r="28" spans="1:6">
      <c r="A28" t="s">
        <v>229</v>
      </c>
      <c r="B28" t="s">
        <v>189</v>
      </c>
      <c r="C28" t="s">
        <v>230</v>
      </c>
      <c r="D28" t="s">
        <v>191</v>
      </c>
      <c r="E28">
        <v>2.9176820000000001</v>
      </c>
    </row>
    <row r="29" spans="1:6">
      <c r="A29" t="s">
        <v>231</v>
      </c>
      <c r="B29">
        <v>40000</v>
      </c>
      <c r="C29" t="s">
        <v>197</v>
      </c>
      <c r="D29">
        <v>0.03</v>
      </c>
      <c r="E29" t="s">
        <v>199</v>
      </c>
      <c r="F29">
        <v>4</v>
      </c>
    </row>
    <row r="30" spans="1:6">
      <c r="A30" t="s">
        <v>232</v>
      </c>
    </row>
    <row r="31" spans="1:6">
      <c r="A31" t="s">
        <v>233</v>
      </c>
      <c r="B31" t="s">
        <v>189</v>
      </c>
      <c r="C31" t="s">
        <v>234</v>
      </c>
      <c r="D31" t="s">
        <v>191</v>
      </c>
      <c r="E31">
        <v>2.840713</v>
      </c>
    </row>
    <row r="32" spans="1:6">
      <c r="A32" t="s">
        <v>235</v>
      </c>
      <c r="B32">
        <v>40000</v>
      </c>
      <c r="C32" t="s">
        <v>197</v>
      </c>
      <c r="D32">
        <v>0.03</v>
      </c>
      <c r="E32" t="s">
        <v>199</v>
      </c>
      <c r="F32">
        <v>8</v>
      </c>
    </row>
    <row r="33" spans="1:6">
      <c r="A33" t="s">
        <v>236</v>
      </c>
    </row>
    <row r="34" spans="1:6">
      <c r="A34" t="s">
        <v>237</v>
      </c>
      <c r="B34" t="s">
        <v>189</v>
      </c>
      <c r="C34" t="s">
        <v>238</v>
      </c>
      <c r="D34" t="s">
        <v>191</v>
      </c>
      <c r="E34">
        <v>2.805075</v>
      </c>
    </row>
    <row r="35" spans="1:6">
      <c r="A35" t="s">
        <v>239</v>
      </c>
      <c r="B35">
        <v>40000</v>
      </c>
      <c r="C35" t="s">
        <v>197</v>
      </c>
      <c r="D35">
        <v>0.03</v>
      </c>
      <c r="E35" t="s">
        <v>199</v>
      </c>
      <c r="F35">
        <v>16</v>
      </c>
    </row>
    <row r="36" spans="1:6">
      <c r="A36" t="s">
        <v>240</v>
      </c>
    </row>
    <row r="37" spans="1:6">
      <c r="A37" t="s">
        <v>241</v>
      </c>
      <c r="B37" t="s">
        <v>189</v>
      </c>
      <c r="C37" t="s">
        <v>242</v>
      </c>
      <c r="D37" t="s">
        <v>191</v>
      </c>
      <c r="E37">
        <v>2.9584429999999999</v>
      </c>
    </row>
    <row r="38" spans="1:6">
      <c r="A38" t="s">
        <v>243</v>
      </c>
      <c r="B38">
        <v>40000</v>
      </c>
      <c r="C38" t="s">
        <v>197</v>
      </c>
      <c r="D38">
        <v>0.06</v>
      </c>
      <c r="E38" t="s">
        <v>199</v>
      </c>
      <c r="F38">
        <v>1</v>
      </c>
    </row>
    <row r="39" spans="1:6">
      <c r="A39" t="s">
        <v>244</v>
      </c>
    </row>
    <row r="40" spans="1:6">
      <c r="A40" t="s">
        <v>245</v>
      </c>
      <c r="B40" t="s">
        <v>189</v>
      </c>
      <c r="C40" t="s">
        <v>246</v>
      </c>
      <c r="D40" t="s">
        <v>191</v>
      </c>
      <c r="E40">
        <v>2.8953159999999998</v>
      </c>
    </row>
    <row r="41" spans="1:6">
      <c r="A41" t="s">
        <v>247</v>
      </c>
      <c r="B41">
        <v>40000</v>
      </c>
      <c r="C41" t="s">
        <v>197</v>
      </c>
      <c r="D41">
        <v>0.06</v>
      </c>
      <c r="E41" t="s">
        <v>199</v>
      </c>
      <c r="F41">
        <v>2</v>
      </c>
    </row>
    <row r="42" spans="1:6">
      <c r="A42" t="s">
        <v>248</v>
      </c>
    </row>
    <row r="43" spans="1:6">
      <c r="A43" t="s">
        <v>249</v>
      </c>
      <c r="B43" t="s">
        <v>189</v>
      </c>
      <c r="C43" t="s">
        <v>250</v>
      </c>
      <c r="D43" t="s">
        <v>191</v>
      </c>
      <c r="E43">
        <v>2.8683879999999999</v>
      </c>
    </row>
    <row r="44" spans="1:6">
      <c r="A44" t="s">
        <v>251</v>
      </c>
      <c r="B44">
        <v>40000</v>
      </c>
      <c r="C44" t="s">
        <v>197</v>
      </c>
      <c r="D44">
        <v>0.06</v>
      </c>
      <c r="E44" t="s">
        <v>199</v>
      </c>
      <c r="F44">
        <v>4</v>
      </c>
    </row>
    <row r="45" spans="1:6">
      <c r="A45" t="s">
        <v>252</v>
      </c>
    </row>
    <row r="46" spans="1:6">
      <c r="A46" t="s">
        <v>253</v>
      </c>
      <c r="B46" t="s">
        <v>189</v>
      </c>
      <c r="C46" t="s">
        <v>254</v>
      </c>
      <c r="D46" t="s">
        <v>191</v>
      </c>
      <c r="E46">
        <v>2.850581</v>
      </c>
    </row>
    <row r="47" spans="1:6">
      <c r="A47" t="s">
        <v>255</v>
      </c>
      <c r="B47">
        <v>40000</v>
      </c>
      <c r="C47" t="s">
        <v>197</v>
      </c>
      <c r="D47">
        <v>0.06</v>
      </c>
      <c r="E47" t="s">
        <v>199</v>
      </c>
      <c r="F47">
        <v>8</v>
      </c>
    </row>
    <row r="48" spans="1:6">
      <c r="A48" t="s">
        <v>256</v>
      </c>
    </row>
    <row r="49" spans="1:12">
      <c r="A49" t="s">
        <v>257</v>
      </c>
      <c r="B49" t="s">
        <v>189</v>
      </c>
      <c r="C49" t="s">
        <v>258</v>
      </c>
      <c r="D49" t="s">
        <v>191</v>
      </c>
      <c r="E49">
        <v>2.9103279999999998</v>
      </c>
    </row>
    <row r="50" spans="1:12">
      <c r="A50" t="s">
        <v>259</v>
      </c>
      <c r="B50">
        <v>40000</v>
      </c>
      <c r="C50" t="s">
        <v>197</v>
      </c>
      <c r="D50">
        <v>0.06</v>
      </c>
      <c r="E50" t="s">
        <v>199</v>
      </c>
      <c r="F50">
        <v>16</v>
      </c>
    </row>
    <row r="51" spans="1:12">
      <c r="A51" t="s">
        <v>260</v>
      </c>
    </row>
    <row r="52" spans="1:12">
      <c r="A52" t="s">
        <v>261</v>
      </c>
      <c r="B52" t="s">
        <v>189</v>
      </c>
      <c r="C52" t="s">
        <v>262</v>
      </c>
      <c r="D52" t="s">
        <v>191</v>
      </c>
      <c r="E52">
        <v>3.702852</v>
      </c>
    </row>
    <row r="53" spans="1:12">
      <c r="A53" t="s">
        <v>263</v>
      </c>
      <c r="B53">
        <v>40000</v>
      </c>
      <c r="C53" t="s">
        <v>197</v>
      </c>
      <c r="D53">
        <v>0.12</v>
      </c>
      <c r="E53" t="s">
        <v>199</v>
      </c>
      <c r="F53">
        <v>1</v>
      </c>
    </row>
    <row r="54" spans="1:12">
      <c r="A54" t="s">
        <v>264</v>
      </c>
    </row>
    <row r="55" spans="1:12">
      <c r="A55" t="s">
        <v>265</v>
      </c>
      <c r="B55" t="s">
        <v>189</v>
      </c>
      <c r="C55" t="s">
        <v>266</v>
      </c>
      <c r="D55" t="s">
        <v>191</v>
      </c>
      <c r="E55">
        <v>2.8915310000000001</v>
      </c>
    </row>
    <row r="56" spans="1:12">
      <c r="A56" t="s">
        <v>267</v>
      </c>
      <c r="B56">
        <v>40000</v>
      </c>
      <c r="C56" t="s">
        <v>197</v>
      </c>
      <c r="D56">
        <v>0.12</v>
      </c>
      <c r="E56" t="s">
        <v>199</v>
      </c>
      <c r="F56">
        <v>2</v>
      </c>
    </row>
    <row r="57" spans="1:12">
      <c r="A57" t="s">
        <v>268</v>
      </c>
    </row>
    <row r="58" spans="1:12">
      <c r="A58" t="s">
        <v>269</v>
      </c>
      <c r="B58" t="s">
        <v>189</v>
      </c>
      <c r="C58" t="s">
        <v>270</v>
      </c>
      <c r="D58" t="s">
        <v>191</v>
      </c>
      <c r="E58">
        <v>2.968715</v>
      </c>
    </row>
    <row r="59" spans="1:12">
      <c r="A59" t="s">
        <v>271</v>
      </c>
      <c r="B59">
        <v>40000</v>
      </c>
      <c r="C59" t="s">
        <v>197</v>
      </c>
      <c r="D59">
        <v>0.12</v>
      </c>
      <c r="E59" t="s">
        <v>199</v>
      </c>
      <c r="F59">
        <v>4</v>
      </c>
    </row>
    <row r="60" spans="1:12">
      <c r="A60" t="s">
        <v>272</v>
      </c>
      <c r="L60" t="e">
        <f t="array" ref="L60">INDEX($E$10:$E$187,MATCH(1,IF($B$8:$B$187=160000,IF($D$8:$D$187="0,015",IF($F$8:$F$187=1,1))),0))</f>
        <v>#N/A</v>
      </c>
    </row>
    <row r="61" spans="1:12">
      <c r="A61" t="s">
        <v>273</v>
      </c>
      <c r="B61" t="s">
        <v>189</v>
      </c>
      <c r="C61" t="s">
        <v>274</v>
      </c>
      <c r="D61" t="s">
        <v>191</v>
      </c>
      <c r="E61">
        <v>2.7725900000000001</v>
      </c>
    </row>
    <row r="62" spans="1:12">
      <c r="A62" t="s">
        <v>275</v>
      </c>
      <c r="B62">
        <v>40000</v>
      </c>
      <c r="C62" t="s">
        <v>197</v>
      </c>
      <c r="D62">
        <v>0.12</v>
      </c>
      <c r="E62" t="s">
        <v>199</v>
      </c>
      <c r="F62">
        <v>8</v>
      </c>
    </row>
    <row r="63" spans="1:12">
      <c r="A63" t="s">
        <v>276</v>
      </c>
    </row>
    <row r="64" spans="1:12">
      <c r="A64" t="s">
        <v>277</v>
      </c>
      <c r="B64" t="s">
        <v>189</v>
      </c>
      <c r="C64" t="s">
        <v>278</v>
      </c>
      <c r="D64" t="s">
        <v>191</v>
      </c>
      <c r="E64">
        <v>4.1526449999999997</v>
      </c>
    </row>
    <row r="65" spans="1:6">
      <c r="A65" t="s">
        <v>279</v>
      </c>
      <c r="B65">
        <v>40000</v>
      </c>
      <c r="C65" t="s">
        <v>197</v>
      </c>
      <c r="D65">
        <v>0.12</v>
      </c>
      <c r="E65" t="s">
        <v>199</v>
      </c>
      <c r="F65">
        <v>16</v>
      </c>
    </row>
    <row r="66" spans="1:6">
      <c r="A66" t="s">
        <v>280</v>
      </c>
    </row>
    <row r="67" spans="1:6">
      <c r="A67" t="s">
        <v>281</v>
      </c>
      <c r="B67" t="s">
        <v>189</v>
      </c>
      <c r="C67" t="s">
        <v>282</v>
      </c>
      <c r="D67" t="s">
        <v>191</v>
      </c>
      <c r="E67">
        <v>3.939886</v>
      </c>
    </row>
    <row r="68" spans="1:6">
      <c r="A68" t="s">
        <v>283</v>
      </c>
      <c r="B68">
        <v>80000</v>
      </c>
      <c r="C68" t="s">
        <v>197</v>
      </c>
      <c r="D68">
        <v>1.4999999999999999E-2</v>
      </c>
      <c r="E68" t="s">
        <v>199</v>
      </c>
      <c r="F68">
        <v>1</v>
      </c>
    </row>
    <row r="69" spans="1:6">
      <c r="A69" t="s">
        <v>284</v>
      </c>
    </row>
    <row r="70" spans="1:6">
      <c r="A70" t="s">
        <v>285</v>
      </c>
      <c r="B70" t="s">
        <v>189</v>
      </c>
      <c r="C70" t="s">
        <v>286</v>
      </c>
      <c r="D70" t="s">
        <v>191</v>
      </c>
      <c r="E70">
        <v>3.0385149999999999</v>
      </c>
    </row>
    <row r="71" spans="1:6">
      <c r="A71" t="s">
        <v>287</v>
      </c>
      <c r="B71">
        <v>80000</v>
      </c>
      <c r="C71" t="s">
        <v>197</v>
      </c>
      <c r="D71">
        <v>1.4999999999999999E-2</v>
      </c>
      <c r="E71" t="s">
        <v>199</v>
      </c>
      <c r="F71">
        <v>2</v>
      </c>
    </row>
    <row r="72" spans="1:6">
      <c r="A72" t="s">
        <v>288</v>
      </c>
    </row>
    <row r="73" spans="1:6">
      <c r="A73" t="s">
        <v>289</v>
      </c>
      <c r="B73" t="s">
        <v>189</v>
      </c>
      <c r="C73" t="s">
        <v>290</v>
      </c>
      <c r="D73" t="s">
        <v>191</v>
      </c>
      <c r="E73">
        <v>2.9230399999999999</v>
      </c>
    </row>
    <row r="74" spans="1:6">
      <c r="A74" t="s">
        <v>291</v>
      </c>
      <c r="B74">
        <v>80000</v>
      </c>
      <c r="C74" t="s">
        <v>197</v>
      </c>
      <c r="D74">
        <v>1.4999999999999999E-2</v>
      </c>
      <c r="E74" t="s">
        <v>199</v>
      </c>
      <c r="F74">
        <v>4</v>
      </c>
    </row>
    <row r="75" spans="1:6">
      <c r="A75" t="s">
        <v>292</v>
      </c>
    </row>
    <row r="76" spans="1:6">
      <c r="A76" t="s">
        <v>293</v>
      </c>
      <c r="B76" t="s">
        <v>189</v>
      </c>
      <c r="C76" t="s">
        <v>294</v>
      </c>
      <c r="D76" t="s">
        <v>191</v>
      </c>
      <c r="E76">
        <v>2.7639140000000002</v>
      </c>
    </row>
    <row r="77" spans="1:6">
      <c r="A77" t="s">
        <v>295</v>
      </c>
      <c r="B77">
        <v>80000</v>
      </c>
      <c r="C77" t="s">
        <v>197</v>
      </c>
      <c r="D77">
        <v>1.4999999999999999E-2</v>
      </c>
      <c r="E77" t="s">
        <v>199</v>
      </c>
      <c r="F77">
        <v>8</v>
      </c>
    </row>
    <row r="78" spans="1:6">
      <c r="A78" t="s">
        <v>296</v>
      </c>
    </row>
    <row r="79" spans="1:6">
      <c r="A79" t="s">
        <v>297</v>
      </c>
      <c r="B79" t="s">
        <v>189</v>
      </c>
      <c r="C79" t="s">
        <v>298</v>
      </c>
      <c r="D79" t="s">
        <v>191</v>
      </c>
      <c r="E79">
        <v>2.5220220000000002</v>
      </c>
    </row>
    <row r="80" spans="1:6">
      <c r="A80" t="s">
        <v>299</v>
      </c>
      <c r="B80">
        <v>80000</v>
      </c>
      <c r="C80" t="s">
        <v>197</v>
      </c>
      <c r="D80">
        <v>1.4999999999999999E-2</v>
      </c>
      <c r="E80" t="s">
        <v>199</v>
      </c>
      <c r="F80">
        <v>16</v>
      </c>
    </row>
    <row r="81" spans="1:6">
      <c r="A81" t="s">
        <v>300</v>
      </c>
    </row>
    <row r="82" spans="1:6">
      <c r="A82" t="s">
        <v>301</v>
      </c>
      <c r="B82" t="s">
        <v>189</v>
      </c>
      <c r="C82" t="s">
        <v>302</v>
      </c>
      <c r="D82" t="s">
        <v>191</v>
      </c>
      <c r="E82">
        <v>1.855823</v>
      </c>
    </row>
    <row r="83" spans="1:6">
      <c r="A83" t="s">
        <v>303</v>
      </c>
      <c r="B83">
        <v>80000</v>
      </c>
      <c r="C83" t="s">
        <v>197</v>
      </c>
      <c r="D83">
        <v>0.03</v>
      </c>
      <c r="E83" t="s">
        <v>199</v>
      </c>
      <c r="F83">
        <v>1</v>
      </c>
    </row>
    <row r="84" spans="1:6">
      <c r="A84" t="s">
        <v>304</v>
      </c>
    </row>
    <row r="85" spans="1:6">
      <c r="A85" t="s">
        <v>305</v>
      </c>
      <c r="B85" t="s">
        <v>189</v>
      </c>
      <c r="C85" t="s">
        <v>306</v>
      </c>
      <c r="D85" t="s">
        <v>191</v>
      </c>
      <c r="E85">
        <v>2.9286430000000001</v>
      </c>
    </row>
    <row r="86" spans="1:6">
      <c r="A86" t="s">
        <v>307</v>
      </c>
      <c r="B86">
        <v>80000</v>
      </c>
      <c r="C86" t="s">
        <v>197</v>
      </c>
      <c r="D86">
        <v>0.03</v>
      </c>
      <c r="E86" t="s">
        <v>199</v>
      </c>
      <c r="F86">
        <v>2</v>
      </c>
    </row>
    <row r="87" spans="1:6">
      <c r="A87" t="s">
        <v>308</v>
      </c>
    </row>
    <row r="88" spans="1:6">
      <c r="A88" t="s">
        <v>309</v>
      </c>
      <c r="B88" t="s">
        <v>189</v>
      </c>
      <c r="C88" t="s">
        <v>310</v>
      </c>
      <c r="D88" t="s">
        <v>191</v>
      </c>
      <c r="E88">
        <v>2.8759969999999999</v>
      </c>
    </row>
    <row r="89" spans="1:6">
      <c r="A89" t="s">
        <v>311</v>
      </c>
      <c r="B89">
        <v>80000</v>
      </c>
      <c r="C89" t="s">
        <v>197</v>
      </c>
      <c r="D89">
        <v>0.03</v>
      </c>
      <c r="E89" t="s">
        <v>199</v>
      </c>
      <c r="F89">
        <v>4</v>
      </c>
    </row>
    <row r="90" spans="1:6">
      <c r="A90" t="s">
        <v>312</v>
      </c>
    </row>
    <row r="91" spans="1:6">
      <c r="A91" t="s">
        <v>313</v>
      </c>
      <c r="B91" t="s">
        <v>189</v>
      </c>
      <c r="C91" t="s">
        <v>314</v>
      </c>
      <c r="D91" t="s">
        <v>191</v>
      </c>
      <c r="E91">
        <v>2.682585</v>
      </c>
    </row>
    <row r="92" spans="1:6">
      <c r="A92" t="s">
        <v>315</v>
      </c>
      <c r="B92">
        <v>80000</v>
      </c>
      <c r="C92" t="s">
        <v>197</v>
      </c>
      <c r="D92">
        <v>0.03</v>
      </c>
      <c r="E92" t="s">
        <v>199</v>
      </c>
      <c r="F92">
        <v>8</v>
      </c>
    </row>
    <row r="93" spans="1:6">
      <c r="A93" t="s">
        <v>316</v>
      </c>
    </row>
    <row r="94" spans="1:6">
      <c r="A94" t="s">
        <v>317</v>
      </c>
      <c r="B94" t="s">
        <v>189</v>
      </c>
      <c r="C94" t="s">
        <v>318</v>
      </c>
      <c r="D94" t="s">
        <v>191</v>
      </c>
      <c r="E94">
        <v>2.516267</v>
      </c>
    </row>
    <row r="95" spans="1:6">
      <c r="A95" t="s">
        <v>319</v>
      </c>
      <c r="B95">
        <v>80000</v>
      </c>
      <c r="C95" t="s">
        <v>197</v>
      </c>
      <c r="D95">
        <v>0.03</v>
      </c>
      <c r="E95" t="s">
        <v>199</v>
      </c>
      <c r="F95">
        <v>16</v>
      </c>
    </row>
    <row r="96" spans="1:6">
      <c r="A96" t="s">
        <v>320</v>
      </c>
    </row>
    <row r="97" spans="1:6">
      <c r="A97" t="s">
        <v>321</v>
      </c>
      <c r="B97" t="s">
        <v>189</v>
      </c>
      <c r="C97" t="s">
        <v>322</v>
      </c>
      <c r="D97" t="s">
        <v>191</v>
      </c>
      <c r="E97">
        <v>2.75745</v>
      </c>
    </row>
    <row r="98" spans="1:6">
      <c r="A98" t="s">
        <v>323</v>
      </c>
      <c r="B98">
        <v>80000</v>
      </c>
      <c r="C98" t="s">
        <v>197</v>
      </c>
      <c r="D98">
        <v>0.06</v>
      </c>
      <c r="E98" t="s">
        <v>199</v>
      </c>
      <c r="F98">
        <v>1</v>
      </c>
    </row>
    <row r="99" spans="1:6">
      <c r="A99" t="s">
        <v>324</v>
      </c>
    </row>
    <row r="100" spans="1:6">
      <c r="A100" t="s">
        <v>325</v>
      </c>
      <c r="B100" t="s">
        <v>189</v>
      </c>
      <c r="C100" t="s">
        <v>326</v>
      </c>
      <c r="D100" t="s">
        <v>191</v>
      </c>
      <c r="E100">
        <v>2.9209139999999998</v>
      </c>
    </row>
    <row r="101" spans="1:6">
      <c r="A101" t="s">
        <v>327</v>
      </c>
      <c r="B101">
        <v>80000</v>
      </c>
      <c r="C101" t="s">
        <v>197</v>
      </c>
      <c r="D101">
        <v>0.06</v>
      </c>
      <c r="E101" t="s">
        <v>199</v>
      </c>
      <c r="F101">
        <v>2</v>
      </c>
    </row>
    <row r="102" spans="1:6">
      <c r="A102" t="s">
        <v>328</v>
      </c>
    </row>
    <row r="103" spans="1:6">
      <c r="A103" t="s">
        <v>329</v>
      </c>
      <c r="B103" t="s">
        <v>189</v>
      </c>
      <c r="C103" t="s">
        <v>330</v>
      </c>
      <c r="D103" t="s">
        <v>191</v>
      </c>
      <c r="E103">
        <v>2.720961</v>
      </c>
    </row>
    <row r="104" spans="1:6">
      <c r="A104" t="s">
        <v>331</v>
      </c>
      <c r="B104">
        <v>80000</v>
      </c>
      <c r="C104" t="s">
        <v>197</v>
      </c>
      <c r="D104">
        <v>0.06</v>
      </c>
      <c r="E104" t="s">
        <v>199</v>
      </c>
      <c r="F104">
        <v>4</v>
      </c>
    </row>
    <row r="105" spans="1:6">
      <c r="A105" t="s">
        <v>332</v>
      </c>
    </row>
    <row r="106" spans="1:6">
      <c r="A106" t="s">
        <v>333</v>
      </c>
      <c r="B106" t="s">
        <v>189</v>
      </c>
      <c r="C106" t="s">
        <v>334</v>
      </c>
      <c r="D106" t="s">
        <v>191</v>
      </c>
      <c r="E106">
        <v>2.4967540000000001</v>
      </c>
    </row>
    <row r="107" spans="1:6">
      <c r="A107" t="s">
        <v>335</v>
      </c>
      <c r="B107">
        <v>80000</v>
      </c>
      <c r="C107" t="s">
        <v>197</v>
      </c>
      <c r="D107">
        <v>0.06</v>
      </c>
      <c r="E107" t="s">
        <v>199</v>
      </c>
      <c r="F107">
        <v>8</v>
      </c>
    </row>
    <row r="108" spans="1:6">
      <c r="A108" t="s">
        <v>336</v>
      </c>
    </row>
    <row r="109" spans="1:6">
      <c r="A109" t="s">
        <v>337</v>
      </c>
      <c r="B109" t="s">
        <v>189</v>
      </c>
      <c r="C109" t="s">
        <v>338</v>
      </c>
      <c r="D109" t="s">
        <v>191</v>
      </c>
      <c r="E109">
        <v>2.823804</v>
      </c>
    </row>
    <row r="110" spans="1:6">
      <c r="A110" t="s">
        <v>339</v>
      </c>
      <c r="B110">
        <v>80000</v>
      </c>
      <c r="C110" t="s">
        <v>197</v>
      </c>
      <c r="D110">
        <v>0.06</v>
      </c>
      <c r="E110" t="s">
        <v>199</v>
      </c>
      <c r="F110">
        <v>16</v>
      </c>
    </row>
    <row r="111" spans="1:6">
      <c r="A111" t="s">
        <v>340</v>
      </c>
    </row>
    <row r="112" spans="1:6">
      <c r="A112" t="s">
        <v>341</v>
      </c>
      <c r="B112" t="s">
        <v>189</v>
      </c>
      <c r="C112" t="s">
        <v>342</v>
      </c>
      <c r="D112" t="s">
        <v>191</v>
      </c>
      <c r="E112">
        <v>3.9410799999999999</v>
      </c>
    </row>
    <row r="113" spans="1:6">
      <c r="A113" t="s">
        <v>343</v>
      </c>
      <c r="B113">
        <v>80000</v>
      </c>
      <c r="C113" t="s">
        <v>197</v>
      </c>
      <c r="D113">
        <v>0.12</v>
      </c>
      <c r="E113" t="s">
        <v>199</v>
      </c>
      <c r="F113">
        <v>1</v>
      </c>
    </row>
    <row r="114" spans="1:6">
      <c r="A114" t="s">
        <v>344</v>
      </c>
    </row>
    <row r="115" spans="1:6">
      <c r="A115" t="s">
        <v>345</v>
      </c>
      <c r="B115" t="s">
        <v>189</v>
      </c>
      <c r="C115" t="s">
        <v>346</v>
      </c>
      <c r="D115" t="s">
        <v>191</v>
      </c>
      <c r="E115">
        <v>2.808144</v>
      </c>
    </row>
    <row r="116" spans="1:6">
      <c r="A116" t="s">
        <v>347</v>
      </c>
      <c r="B116">
        <v>80000</v>
      </c>
      <c r="C116" t="s">
        <v>197</v>
      </c>
      <c r="D116">
        <v>0.12</v>
      </c>
      <c r="E116" t="s">
        <v>199</v>
      </c>
      <c r="F116">
        <v>2</v>
      </c>
    </row>
    <row r="117" spans="1:6">
      <c r="A117" t="s">
        <v>348</v>
      </c>
    </row>
    <row r="118" spans="1:6">
      <c r="A118" t="s">
        <v>349</v>
      </c>
      <c r="B118" t="s">
        <v>189</v>
      </c>
      <c r="C118" t="s">
        <v>350</v>
      </c>
      <c r="D118" t="s">
        <v>191</v>
      </c>
      <c r="E118">
        <v>2.6949000000000001</v>
      </c>
    </row>
    <row r="119" spans="1:6">
      <c r="A119" t="s">
        <v>351</v>
      </c>
      <c r="B119">
        <v>80000</v>
      </c>
      <c r="C119" t="s">
        <v>197</v>
      </c>
      <c r="D119">
        <v>0.12</v>
      </c>
      <c r="E119" t="s">
        <v>199</v>
      </c>
      <c r="F119">
        <v>4</v>
      </c>
    </row>
    <row r="120" spans="1:6">
      <c r="A120" t="s">
        <v>352</v>
      </c>
    </row>
    <row r="121" spans="1:6">
      <c r="A121" t="s">
        <v>353</v>
      </c>
      <c r="B121" t="s">
        <v>189</v>
      </c>
      <c r="C121" t="s">
        <v>354</v>
      </c>
      <c r="D121" t="s">
        <v>191</v>
      </c>
      <c r="E121">
        <v>2.3405290000000001</v>
      </c>
    </row>
    <row r="122" spans="1:6">
      <c r="A122" t="s">
        <v>355</v>
      </c>
      <c r="B122">
        <v>80000</v>
      </c>
      <c r="C122" t="s">
        <v>197</v>
      </c>
      <c r="D122">
        <v>0.12</v>
      </c>
      <c r="E122" t="s">
        <v>199</v>
      </c>
      <c r="F122">
        <v>8</v>
      </c>
    </row>
    <row r="123" spans="1:6">
      <c r="A123" t="s">
        <v>356</v>
      </c>
    </row>
    <row r="124" spans="1:6">
      <c r="A124" t="s">
        <v>357</v>
      </c>
      <c r="B124" t="s">
        <v>189</v>
      </c>
      <c r="C124" t="s">
        <v>358</v>
      </c>
      <c r="D124" t="s">
        <v>191</v>
      </c>
      <c r="E124">
        <v>4.0580049999999996</v>
      </c>
    </row>
    <row r="125" spans="1:6">
      <c r="A125" t="s">
        <v>359</v>
      </c>
      <c r="B125">
        <v>80000</v>
      </c>
      <c r="C125" t="s">
        <v>197</v>
      </c>
      <c r="D125">
        <v>0.12</v>
      </c>
      <c r="E125" t="s">
        <v>199</v>
      </c>
      <c r="F125">
        <v>16</v>
      </c>
    </row>
    <row r="126" spans="1:6">
      <c r="A126" t="s">
        <v>360</v>
      </c>
    </row>
    <row r="127" spans="1:6">
      <c r="A127" t="s">
        <v>361</v>
      </c>
      <c r="B127" t="s">
        <v>189</v>
      </c>
      <c r="C127" t="s">
        <v>362</v>
      </c>
      <c r="D127" t="s">
        <v>191</v>
      </c>
      <c r="E127" s="1">
        <v>1.2945059999999999</v>
      </c>
    </row>
    <row r="128" spans="1:6">
      <c r="A128" t="s">
        <v>363</v>
      </c>
      <c r="B128">
        <v>160000</v>
      </c>
      <c r="C128" t="s">
        <v>197</v>
      </c>
      <c r="D128">
        <v>1.4999999999999999E-2</v>
      </c>
      <c r="E128" t="s">
        <v>199</v>
      </c>
      <c r="F128">
        <v>1</v>
      </c>
    </row>
    <row r="129" spans="1:6">
      <c r="A129" t="s">
        <v>364</v>
      </c>
    </row>
    <row r="130" spans="1:6">
      <c r="A130" t="s">
        <v>365</v>
      </c>
      <c r="B130" t="s">
        <v>189</v>
      </c>
      <c r="C130" t="s">
        <v>366</v>
      </c>
      <c r="D130" t="s">
        <v>191</v>
      </c>
      <c r="E130">
        <v>3.0118100000000001</v>
      </c>
    </row>
    <row r="131" spans="1:6">
      <c r="A131" t="s">
        <v>367</v>
      </c>
      <c r="B131">
        <v>160000</v>
      </c>
      <c r="C131" t="s">
        <v>197</v>
      </c>
      <c r="D131">
        <v>1.4999999999999999E-2</v>
      </c>
      <c r="E131" t="s">
        <v>199</v>
      </c>
      <c r="F131">
        <v>2</v>
      </c>
    </row>
    <row r="132" spans="1:6">
      <c r="A132" t="s">
        <v>368</v>
      </c>
    </row>
    <row r="133" spans="1:6">
      <c r="A133" t="s">
        <v>369</v>
      </c>
      <c r="B133" t="s">
        <v>189</v>
      </c>
      <c r="C133" t="s">
        <v>370</v>
      </c>
      <c r="D133" t="s">
        <v>191</v>
      </c>
      <c r="E133">
        <v>2.9670770000000002</v>
      </c>
    </row>
    <row r="134" spans="1:6">
      <c r="A134" t="s">
        <v>371</v>
      </c>
      <c r="B134">
        <v>160000</v>
      </c>
      <c r="C134" t="s">
        <v>197</v>
      </c>
      <c r="D134">
        <v>1.4999999999999999E-2</v>
      </c>
      <c r="E134" t="s">
        <v>199</v>
      </c>
      <c r="F134">
        <v>4</v>
      </c>
    </row>
    <row r="135" spans="1:6">
      <c r="A135" t="s">
        <v>372</v>
      </c>
    </row>
    <row r="136" spans="1:6">
      <c r="A136" t="s">
        <v>373</v>
      </c>
      <c r="B136" t="s">
        <v>189</v>
      </c>
      <c r="C136" t="s">
        <v>374</v>
      </c>
      <c r="D136" t="s">
        <v>191</v>
      </c>
      <c r="E136">
        <v>2.6151059999999999</v>
      </c>
    </row>
    <row r="137" spans="1:6">
      <c r="A137" t="s">
        <v>375</v>
      </c>
      <c r="B137">
        <v>160000</v>
      </c>
      <c r="C137" t="s">
        <v>197</v>
      </c>
      <c r="D137">
        <v>1.4999999999999999E-2</v>
      </c>
      <c r="E137" t="s">
        <v>199</v>
      </c>
      <c r="F137">
        <v>8</v>
      </c>
    </row>
    <row r="138" spans="1:6">
      <c r="A138" t="s">
        <v>376</v>
      </c>
    </row>
    <row r="139" spans="1:6">
      <c r="A139" t="s">
        <v>377</v>
      </c>
      <c r="B139" t="s">
        <v>189</v>
      </c>
      <c r="C139" t="s">
        <v>378</v>
      </c>
      <c r="D139" t="s">
        <v>191</v>
      </c>
      <c r="E139">
        <v>1.484826</v>
      </c>
    </row>
    <row r="140" spans="1:6">
      <c r="A140" t="s">
        <v>379</v>
      </c>
      <c r="B140">
        <v>160000</v>
      </c>
      <c r="C140" t="s">
        <v>197</v>
      </c>
      <c r="D140">
        <v>1.4999999999999999E-2</v>
      </c>
      <c r="E140" t="s">
        <v>199</v>
      </c>
      <c r="F140">
        <v>16</v>
      </c>
    </row>
    <row r="141" spans="1:6">
      <c r="A141" t="s">
        <v>380</v>
      </c>
    </row>
    <row r="142" spans="1:6">
      <c r="A142" t="s">
        <v>381</v>
      </c>
      <c r="B142" t="s">
        <v>189</v>
      </c>
      <c r="C142" t="s">
        <v>382</v>
      </c>
      <c r="D142" t="s">
        <v>191</v>
      </c>
      <c r="E142">
        <v>1.1507620000000001</v>
      </c>
    </row>
    <row r="143" spans="1:6">
      <c r="A143" t="s">
        <v>383</v>
      </c>
      <c r="B143">
        <v>160000</v>
      </c>
      <c r="C143" t="s">
        <v>197</v>
      </c>
      <c r="D143">
        <v>0.03</v>
      </c>
      <c r="E143" t="s">
        <v>199</v>
      </c>
      <c r="F143">
        <v>1</v>
      </c>
    </row>
    <row r="144" spans="1:6">
      <c r="A144" t="s">
        <v>384</v>
      </c>
    </row>
    <row r="145" spans="1:6">
      <c r="A145" t="s">
        <v>385</v>
      </c>
      <c r="B145" t="s">
        <v>189</v>
      </c>
      <c r="C145" t="s">
        <v>386</v>
      </c>
      <c r="D145" t="s">
        <v>191</v>
      </c>
      <c r="E145">
        <v>3.0359950000000002</v>
      </c>
    </row>
    <row r="146" spans="1:6">
      <c r="A146" t="s">
        <v>387</v>
      </c>
      <c r="B146">
        <v>160000</v>
      </c>
      <c r="C146" t="s">
        <v>197</v>
      </c>
      <c r="D146">
        <v>0.03</v>
      </c>
      <c r="E146" t="s">
        <v>199</v>
      </c>
      <c r="F146">
        <v>2</v>
      </c>
    </row>
    <row r="147" spans="1:6">
      <c r="A147" t="s">
        <v>388</v>
      </c>
    </row>
    <row r="148" spans="1:6">
      <c r="A148" t="s">
        <v>389</v>
      </c>
      <c r="B148" t="s">
        <v>189</v>
      </c>
      <c r="C148" t="s">
        <v>390</v>
      </c>
      <c r="D148" t="s">
        <v>191</v>
      </c>
      <c r="E148">
        <v>2.555161</v>
      </c>
    </row>
    <row r="149" spans="1:6">
      <c r="A149" t="s">
        <v>391</v>
      </c>
      <c r="B149">
        <v>160000</v>
      </c>
      <c r="C149" t="s">
        <v>197</v>
      </c>
      <c r="D149">
        <v>0.03</v>
      </c>
      <c r="E149" t="s">
        <v>199</v>
      </c>
      <c r="F149">
        <v>4</v>
      </c>
    </row>
    <row r="150" spans="1:6">
      <c r="A150" t="s">
        <v>392</v>
      </c>
    </row>
    <row r="151" spans="1:6">
      <c r="A151" t="s">
        <v>393</v>
      </c>
      <c r="B151" t="s">
        <v>189</v>
      </c>
      <c r="C151" t="s">
        <v>394</v>
      </c>
      <c r="D151" t="s">
        <v>191</v>
      </c>
      <c r="E151">
        <v>1.577723</v>
      </c>
    </row>
    <row r="152" spans="1:6">
      <c r="A152" t="s">
        <v>395</v>
      </c>
      <c r="B152">
        <v>160000</v>
      </c>
      <c r="C152" t="s">
        <v>197</v>
      </c>
      <c r="D152">
        <v>0.03</v>
      </c>
      <c r="E152" t="s">
        <v>199</v>
      </c>
      <c r="F152">
        <v>8</v>
      </c>
    </row>
    <row r="153" spans="1:6">
      <c r="A153" t="s">
        <v>396</v>
      </c>
    </row>
    <row r="154" spans="1:6">
      <c r="A154" t="s">
        <v>397</v>
      </c>
      <c r="B154" t="s">
        <v>189</v>
      </c>
      <c r="C154" t="s">
        <v>398</v>
      </c>
      <c r="D154" t="s">
        <v>191</v>
      </c>
      <c r="E154">
        <v>1.5738099999999999</v>
      </c>
    </row>
    <row r="155" spans="1:6">
      <c r="A155" t="s">
        <v>399</v>
      </c>
      <c r="B155">
        <v>160000</v>
      </c>
      <c r="C155" t="s">
        <v>197</v>
      </c>
      <c r="D155">
        <v>0.03</v>
      </c>
      <c r="E155" t="s">
        <v>199</v>
      </c>
      <c r="F155">
        <v>16</v>
      </c>
    </row>
    <row r="156" spans="1:6">
      <c r="A156" t="s">
        <v>400</v>
      </c>
    </row>
    <row r="157" spans="1:6">
      <c r="A157" t="s">
        <v>401</v>
      </c>
      <c r="B157" t="s">
        <v>189</v>
      </c>
      <c r="C157" t="s">
        <v>402</v>
      </c>
      <c r="D157" t="s">
        <v>191</v>
      </c>
      <c r="E157">
        <v>2.8802880000000002</v>
      </c>
    </row>
    <row r="158" spans="1:6">
      <c r="A158" t="s">
        <v>403</v>
      </c>
      <c r="B158">
        <v>160000</v>
      </c>
      <c r="C158" t="s">
        <v>197</v>
      </c>
      <c r="D158">
        <v>0.06</v>
      </c>
      <c r="E158" t="s">
        <v>199</v>
      </c>
      <c r="F158">
        <v>1</v>
      </c>
    </row>
    <row r="159" spans="1:6">
      <c r="A159" t="s">
        <v>404</v>
      </c>
    </row>
    <row r="160" spans="1:6">
      <c r="A160" t="s">
        <v>405</v>
      </c>
      <c r="B160" t="s">
        <v>189</v>
      </c>
      <c r="C160" t="s">
        <v>406</v>
      </c>
      <c r="D160" t="s">
        <v>191</v>
      </c>
      <c r="E160">
        <v>2.7948810000000002</v>
      </c>
    </row>
    <row r="161" spans="1:6">
      <c r="A161" t="s">
        <v>407</v>
      </c>
      <c r="B161">
        <v>160000</v>
      </c>
      <c r="C161" t="s">
        <v>197</v>
      </c>
      <c r="D161">
        <v>0.06</v>
      </c>
      <c r="E161" t="s">
        <v>199</v>
      </c>
      <c r="F161">
        <v>2</v>
      </c>
    </row>
    <row r="162" spans="1:6">
      <c r="A162" t="s">
        <v>408</v>
      </c>
    </row>
    <row r="163" spans="1:6">
      <c r="A163" t="s">
        <v>409</v>
      </c>
      <c r="B163" t="s">
        <v>189</v>
      </c>
      <c r="C163" t="s">
        <v>410</v>
      </c>
      <c r="D163" t="s">
        <v>191</v>
      </c>
      <c r="E163">
        <v>2.2432300000000001</v>
      </c>
    </row>
    <row r="164" spans="1:6">
      <c r="A164" t="s">
        <v>411</v>
      </c>
      <c r="B164">
        <v>160000</v>
      </c>
      <c r="C164" t="s">
        <v>197</v>
      </c>
      <c r="D164">
        <v>0.06</v>
      </c>
      <c r="E164" t="s">
        <v>199</v>
      </c>
      <c r="F164">
        <v>4</v>
      </c>
    </row>
    <row r="165" spans="1:6">
      <c r="A165" t="s">
        <v>412</v>
      </c>
    </row>
    <row r="166" spans="1:6">
      <c r="A166" t="s">
        <v>413</v>
      </c>
      <c r="B166" t="s">
        <v>189</v>
      </c>
      <c r="C166" t="s">
        <v>414</v>
      </c>
      <c r="D166" t="s">
        <v>191</v>
      </c>
      <c r="E166">
        <v>1.7186349999999999</v>
      </c>
    </row>
    <row r="167" spans="1:6">
      <c r="A167" t="s">
        <v>415</v>
      </c>
      <c r="B167">
        <v>160000</v>
      </c>
      <c r="C167" t="s">
        <v>197</v>
      </c>
      <c r="D167">
        <v>0.06</v>
      </c>
      <c r="E167" t="s">
        <v>199</v>
      </c>
      <c r="F167">
        <v>8</v>
      </c>
    </row>
    <row r="168" spans="1:6">
      <c r="A168" t="s">
        <v>416</v>
      </c>
    </row>
    <row r="169" spans="1:6">
      <c r="A169" t="s">
        <v>417</v>
      </c>
      <c r="B169" t="s">
        <v>189</v>
      </c>
      <c r="C169" t="s">
        <v>418</v>
      </c>
      <c r="D169" t="s">
        <v>191</v>
      </c>
      <c r="E169">
        <v>2.2531460000000001</v>
      </c>
    </row>
    <row r="170" spans="1:6">
      <c r="A170" t="s">
        <v>419</v>
      </c>
      <c r="B170">
        <v>160000</v>
      </c>
      <c r="C170" t="s">
        <v>197</v>
      </c>
      <c r="D170">
        <v>0.06</v>
      </c>
      <c r="E170" t="s">
        <v>199</v>
      </c>
      <c r="F170">
        <v>16</v>
      </c>
    </row>
    <row r="171" spans="1:6">
      <c r="A171" t="s">
        <v>420</v>
      </c>
    </row>
    <row r="172" spans="1:6">
      <c r="A172" t="s">
        <v>421</v>
      </c>
      <c r="B172" t="s">
        <v>189</v>
      </c>
      <c r="C172" t="s">
        <v>422</v>
      </c>
      <c r="D172" t="s">
        <v>191</v>
      </c>
      <c r="E172">
        <v>3.0205869999999999</v>
      </c>
    </row>
    <row r="173" spans="1:6">
      <c r="A173" t="s">
        <v>423</v>
      </c>
      <c r="B173">
        <v>160000</v>
      </c>
      <c r="C173" t="s">
        <v>197</v>
      </c>
      <c r="D173">
        <v>0.12</v>
      </c>
      <c r="E173" t="s">
        <v>199</v>
      </c>
      <c r="F173">
        <v>1</v>
      </c>
    </row>
    <row r="174" spans="1:6">
      <c r="A174" t="s">
        <v>424</v>
      </c>
    </row>
    <row r="175" spans="1:6">
      <c r="A175" t="s">
        <v>425</v>
      </c>
      <c r="B175" t="s">
        <v>189</v>
      </c>
      <c r="C175" t="s">
        <v>426</v>
      </c>
      <c r="D175" t="s">
        <v>191</v>
      </c>
      <c r="E175">
        <v>2.8762099999999999</v>
      </c>
    </row>
    <row r="176" spans="1:6">
      <c r="A176" t="s">
        <v>427</v>
      </c>
      <c r="B176">
        <v>160000</v>
      </c>
      <c r="C176" t="s">
        <v>197</v>
      </c>
      <c r="D176">
        <v>0.12</v>
      </c>
      <c r="E176" t="s">
        <v>199</v>
      </c>
      <c r="F176">
        <v>2</v>
      </c>
    </row>
    <row r="177" spans="1:6">
      <c r="A177" t="s">
        <v>428</v>
      </c>
    </row>
    <row r="178" spans="1:6">
      <c r="A178" t="s">
        <v>429</v>
      </c>
      <c r="B178" t="s">
        <v>189</v>
      </c>
      <c r="C178" t="s">
        <v>430</v>
      </c>
      <c r="D178" t="s">
        <v>191</v>
      </c>
      <c r="E178">
        <v>2.4550920000000001</v>
      </c>
    </row>
    <row r="179" spans="1:6">
      <c r="A179" t="s">
        <v>431</v>
      </c>
      <c r="B179">
        <v>160000</v>
      </c>
      <c r="C179" t="s">
        <v>197</v>
      </c>
      <c r="D179">
        <v>0.12</v>
      </c>
      <c r="E179" t="s">
        <v>199</v>
      </c>
      <c r="F179">
        <v>4</v>
      </c>
    </row>
    <row r="180" spans="1:6">
      <c r="A180" t="s">
        <v>432</v>
      </c>
    </row>
    <row r="181" spans="1:6">
      <c r="A181" t="s">
        <v>433</v>
      </c>
      <c r="B181" t="s">
        <v>189</v>
      </c>
      <c r="C181" t="s">
        <v>434</v>
      </c>
      <c r="D181" t="s">
        <v>191</v>
      </c>
      <c r="E181">
        <v>2.7578740000000002</v>
      </c>
    </row>
    <row r="182" spans="1:6">
      <c r="A182" t="s">
        <v>435</v>
      </c>
      <c r="B182">
        <v>160000</v>
      </c>
      <c r="C182" t="s">
        <v>197</v>
      </c>
      <c r="D182">
        <v>0.12</v>
      </c>
      <c r="E182" t="s">
        <v>199</v>
      </c>
      <c r="F182">
        <v>8</v>
      </c>
    </row>
    <row r="183" spans="1:6">
      <c r="A183" t="s">
        <v>436</v>
      </c>
    </row>
    <row r="184" spans="1:6">
      <c r="A184" t="s">
        <v>437</v>
      </c>
      <c r="B184" t="s">
        <v>189</v>
      </c>
      <c r="C184" t="s">
        <v>438</v>
      </c>
      <c r="D184" t="s">
        <v>191</v>
      </c>
      <c r="E184">
        <v>3.97112</v>
      </c>
    </row>
    <row r="185" spans="1:6">
      <c r="A185" t="s">
        <v>439</v>
      </c>
      <c r="B185">
        <v>160000</v>
      </c>
      <c r="C185" t="s">
        <v>197</v>
      </c>
      <c r="D185">
        <v>0.12</v>
      </c>
      <c r="E185" t="s">
        <v>199</v>
      </c>
      <c r="F185">
        <v>16</v>
      </c>
    </row>
    <row r="186" spans="1:6">
      <c r="A186" t="s">
        <v>440</v>
      </c>
    </row>
    <row r="187" spans="1:6">
      <c r="A187" t="s">
        <v>441</v>
      </c>
      <c r="B187" t="s">
        <v>189</v>
      </c>
      <c r="C187" t="s">
        <v>442</v>
      </c>
      <c r="D187" t="s">
        <v>191</v>
      </c>
      <c r="E187">
        <v>4.2432999999999996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7:AI187"/>
  <sheetViews>
    <sheetView topLeftCell="P1" workbookViewId="0">
      <selection activeCell="AF11" sqref="AF11:AI15"/>
    </sheetView>
  </sheetViews>
  <sheetFormatPr defaultRowHeight="14.25"/>
  <cols>
    <col min="1" max="1" width="119" bestFit="1" customWidth="1"/>
    <col min="2" max="2" width="6.875" bestFit="1" customWidth="1"/>
    <col min="3" max="3" width="8.375" bestFit="1" customWidth="1"/>
    <col min="4" max="4" width="29.125" bestFit="1" customWidth="1"/>
    <col min="5" max="5" width="12.5" bestFit="1" customWidth="1"/>
    <col min="6" max="6" width="8.375" bestFit="1" customWidth="1"/>
    <col min="7" max="7" width="29.125" bestFit="1" customWidth="1"/>
    <col min="14" max="14" width="11.625" customWidth="1"/>
    <col min="20" max="20" width="8.625" customWidth="1"/>
    <col min="21" max="21" width="10.125" customWidth="1"/>
  </cols>
  <sheetData>
    <row r="7" spans="1:35">
      <c r="A7" t="s">
        <v>443</v>
      </c>
    </row>
    <row r="8" spans="1:35">
      <c r="A8" t="s">
        <v>444</v>
      </c>
      <c r="B8">
        <v>40000</v>
      </c>
      <c r="C8" t="s">
        <v>197</v>
      </c>
      <c r="D8">
        <v>0.06</v>
      </c>
      <c r="E8" t="s">
        <v>199</v>
      </c>
      <c r="F8">
        <v>1</v>
      </c>
    </row>
    <row r="9" spans="1:35">
      <c r="A9" t="s">
        <v>445</v>
      </c>
      <c r="S9">
        <v>40000</v>
      </c>
      <c r="Y9">
        <v>80000</v>
      </c>
      <c r="AE9">
        <v>160000</v>
      </c>
    </row>
    <row r="10" spans="1:35">
      <c r="A10" t="s">
        <v>446</v>
      </c>
      <c r="B10" t="s">
        <v>189</v>
      </c>
      <c r="C10" t="s">
        <v>447</v>
      </c>
      <c r="D10" t="s">
        <v>448</v>
      </c>
      <c r="E10" t="s">
        <v>191</v>
      </c>
      <c r="F10">
        <v>0.31906299999999999</v>
      </c>
      <c r="G10" t="s">
        <v>449</v>
      </c>
      <c r="T10">
        <v>1.4999999999999999E-2</v>
      </c>
      <c r="U10">
        <v>0.03</v>
      </c>
      <c r="V10">
        <v>0.06</v>
      </c>
      <c r="W10">
        <v>0.12</v>
      </c>
      <c r="Z10">
        <v>1.4999999999999999E-2</v>
      </c>
      <c r="AA10">
        <v>0.03</v>
      </c>
      <c r="AB10">
        <v>0.06</v>
      </c>
      <c r="AC10">
        <v>0.12</v>
      </c>
      <c r="AF10">
        <v>1.4999999999999999E-2</v>
      </c>
      <c r="AG10">
        <v>0.03</v>
      </c>
      <c r="AH10">
        <v>0.06</v>
      </c>
      <c r="AI10">
        <v>0.12</v>
      </c>
    </row>
    <row r="11" spans="1:35">
      <c r="A11" t="s">
        <v>450</v>
      </c>
      <c r="B11">
        <v>40000</v>
      </c>
      <c r="C11" t="s">
        <v>197</v>
      </c>
      <c r="D11">
        <v>1.4999999999999999E-2</v>
      </c>
      <c r="E11" t="s">
        <v>199</v>
      </c>
      <c r="F11">
        <v>1</v>
      </c>
      <c r="S11">
        <v>1</v>
      </c>
      <c r="T11">
        <f t="array" ref="T11">INDEX($F$10:$F$190,MATCH(1,IF($B$8:$B$190=$S$9,IF($D$8:$D$190=T$10,IF($F$8:$F$190=$S11,1))),0))</f>
        <v>0.37561600000000001</v>
      </c>
      <c r="U11">
        <f t="array" ref="U11">INDEX($F$10:$F$190,MATCH(1,IF($B$8:$B$190=$S$9,IF($D$8:$D$190=U$10,IF($F$8:$F$190=$S11,1))),0))</f>
        <v>0.32361400000000001</v>
      </c>
      <c r="V11">
        <f t="array" ref="V11">INDEX($F$10:$F$190,MATCH(1,IF($B$8:$B$190=$S$9,IF($D$8:$D$190=V$10,IF($F$8:$F$190=$S11,1))),0))</f>
        <v>0.31906299999999999</v>
      </c>
      <c r="W11">
        <f t="array" ref="W11">INDEX($F$10:$F$190,MATCH(1,IF($B$8:$B$190=$S$9,IF($D$8:$D$190=W$10,IF($F$8:$F$190=$S11,1))),0))</f>
        <v>0.30287599999999998</v>
      </c>
      <c r="Y11">
        <v>1</v>
      </c>
      <c r="Z11">
        <f t="array" ref="Z11">INDEX($F$10:$F$190,MATCH(1,IF($B$8:$B$190=$Y$9,IF($D$8:$D$190=Z$10,IF($F$8:$F$190=$Y11,1))),0))</f>
        <v>0.318332</v>
      </c>
      <c r="AA11">
        <f t="array" ref="AA11">INDEX($F$10:$F$190,MATCH(1,IF($B$8:$B$190=$Y$9,IF($D$8:$D$190=AA$10,IF($F$8:$F$190=$Y11,1))),0))</f>
        <v>0.29990600000000001</v>
      </c>
      <c r="AB11">
        <f t="array" ref="AB11">INDEX($F$10:$F$190,MATCH(1,IF($B$8:$B$190=$Y$9,IF($D$8:$D$190=AB$10,IF($F$8:$F$190=$Y11,1))),0))</f>
        <v>0.28606599999999999</v>
      </c>
      <c r="AC11">
        <f t="array" ref="AC11">INDEX($F$10:$F$190,MATCH(1,IF($B$8:$B$190=$Y$9,IF($D$8:$D$190=AC$10,IF($F$8:$F$190=$Y11,1))),0))</f>
        <v>0.28740399999999999</v>
      </c>
      <c r="AE11">
        <v>1</v>
      </c>
      <c r="AF11">
        <f t="array" ref="AF11">INDEX($F$10:$F$190,MATCH(1,IF($B$8:$B$190=$AE$9,IF($D$8:$D$190=AF$10,IF($F$8:$F$190=$AE11,1))),0))</f>
        <v>0.28446500000000002</v>
      </c>
      <c r="AG11">
        <f t="array" ref="AG11">INDEX($F$10:$F$190,MATCH(1,IF($B$8:$B$190=$AE$9,IF($D$8:$D$190=AG$10,IF($F$8:$F$190=$AE11,1))),0))</f>
        <v>0.26684400000000003</v>
      </c>
      <c r="AH11">
        <f t="array" ref="AH11">INDEX($F$10:$F$190,MATCH(1,IF($B$8:$B$190=$AE$9,IF($D$8:$D$190=AH$10,IF($F$8:$F$190=$AE11,1))),0))</f>
        <v>0.25202999999999998</v>
      </c>
      <c r="AI11">
        <f t="array" ref="AI11">INDEX($F$10:$F$190,MATCH(1,IF($B$8:$B$190=$AE$9,IF($D$8:$D$190=AI$10,IF($F$8:$F$190=$AE11,1))),0))</f>
        <v>0.27107199999999998</v>
      </c>
    </row>
    <row r="12" spans="1:35">
      <c r="A12" t="s">
        <v>451</v>
      </c>
      <c r="S12">
        <v>2</v>
      </c>
      <c r="T12">
        <f t="array" ref="T12">INDEX($F$10:$F$190,MATCH(1,IF($B$8:$B$190=$S$9,IF($D$8:$D$190=T$10,IF($F$8:$F$190=$S12,1))),0))</f>
        <v>0.31698799999999999</v>
      </c>
      <c r="U12">
        <f t="array" ref="U12">INDEX($F$10:$F$190,MATCH(1,IF($B$8:$B$190=$S$9,IF($D$8:$D$190=U$10,IF($F$8:$F$190=$S12,1))),0))</f>
        <v>0.30371399999999998</v>
      </c>
      <c r="V12">
        <f t="array" ref="V12">INDEX($F$10:$F$190,MATCH(1,IF($B$8:$B$190=$S$9,IF($D$8:$D$190=V$10,IF($F$8:$F$190=$S12,1))),0))</f>
        <v>0.31900600000000001</v>
      </c>
      <c r="W12">
        <f t="array" ref="W12">INDEX($F$10:$F$190,MATCH(1,IF($B$8:$B$190=$S$9,IF($D$8:$D$190=W$10,IF($F$8:$F$190=$S12,1))),0))</f>
        <v>0.28539500000000001</v>
      </c>
      <c r="Y12">
        <v>2</v>
      </c>
      <c r="Z12">
        <f t="array" ref="Z12">INDEX($F$10:$F$190,MATCH(1,IF($B$8:$B$190=$Y$9,IF($D$8:$D$190=Z$10,IF($F$8:$F$190=$Y12,1))),0))</f>
        <v>0.30360500000000001</v>
      </c>
      <c r="AA12">
        <f t="array" ref="AA12">INDEX($F$10:$F$190,MATCH(1,IF($B$8:$B$190=$Y$9,IF($D$8:$D$190=AA$10,IF($F$8:$F$190=$Y12,1))),0))</f>
        <v>0.26322800000000002</v>
      </c>
      <c r="AB12">
        <f t="array" ref="AB12">INDEX($F$10:$F$190,MATCH(1,IF($B$8:$B$190=$Y$9,IF($D$8:$D$190=AB$10,IF($F$8:$F$190=$Y12,1))),0))</f>
        <v>0.24293899999999999</v>
      </c>
      <c r="AC12">
        <f t="array" ref="AC12">INDEX($F$10:$F$190,MATCH(1,IF($B$8:$B$190=$Y$9,IF($D$8:$D$190=AC$10,IF($F$8:$F$190=$Y12,1))),0))</f>
        <v>0.26181199999999999</v>
      </c>
      <c r="AE12">
        <v>2</v>
      </c>
      <c r="AF12">
        <f t="array" ref="AF12">INDEX($F$10:$F$190,MATCH(1,IF($B$8:$B$190=$AE$9,IF($D$8:$D$190=AF$10,IF($F$8:$F$190=$AE12,1))),0))</f>
        <v>0.25515399999999999</v>
      </c>
      <c r="AG12">
        <f t="array" ref="AG12">INDEX($F$10:$F$190,MATCH(1,IF($B$8:$B$190=$AE$9,IF($D$8:$D$190=AG$10,IF($F$8:$F$190=$AE12,1))),0))</f>
        <v>0.24187700000000001</v>
      </c>
      <c r="AH12">
        <f t="array" ref="AH12">INDEX($F$10:$F$190,MATCH(1,IF($B$8:$B$190=$AE$9,IF($D$8:$D$190=AH$10,IF($F$8:$F$190=$AE12,1))),0))</f>
        <v>0.23352700000000001</v>
      </c>
      <c r="AI12">
        <f t="array" ref="AI12">INDEX($F$10:$F$190,MATCH(1,IF($B$8:$B$190=$AE$9,IF($D$8:$D$190=AI$10,IF($F$8:$F$190=$AE12,1))),0))</f>
        <v>0.24329999999999999</v>
      </c>
    </row>
    <row r="13" spans="1:35">
      <c r="A13" t="s">
        <v>452</v>
      </c>
      <c r="B13" t="s">
        <v>189</v>
      </c>
      <c r="C13" t="s">
        <v>453</v>
      </c>
      <c r="D13" t="s">
        <v>454</v>
      </c>
      <c r="E13" t="s">
        <v>191</v>
      </c>
      <c r="F13">
        <v>0.37561600000000001</v>
      </c>
      <c r="G13" t="s">
        <v>455</v>
      </c>
      <c r="S13">
        <v>4</v>
      </c>
      <c r="T13">
        <f t="array" ref="T13">INDEX($F$10:$F$190,MATCH(1,IF($B$8:$B$190=$S$9,IF($D$8:$D$190=T$10,IF($F$8:$F$190=$S13,1))),0))</f>
        <v>0.29087400000000002</v>
      </c>
      <c r="U13">
        <f t="array" ref="U13">INDEX($F$10:$F$190,MATCH(1,IF($B$8:$B$190=$S$9,IF($D$8:$D$190=U$10,IF($F$8:$F$190=$S13,1))),0))</f>
        <v>0.28055000000000002</v>
      </c>
      <c r="V13">
        <f t="array" ref="V13">INDEX($F$10:$F$190,MATCH(1,IF($B$8:$B$190=$S$9,IF($D$8:$D$190=V$10,IF($F$8:$F$190=$S13,1))),0))</f>
        <v>0.300043</v>
      </c>
      <c r="W13">
        <f t="array" ref="W13">INDEX($F$10:$F$190,MATCH(1,IF($B$8:$B$190=$S$9,IF($D$8:$D$190=W$10,IF($F$8:$F$190=$S13,1))),0))</f>
        <v>0.33960099999999999</v>
      </c>
      <c r="Y13">
        <v>4</v>
      </c>
      <c r="Z13">
        <f t="array" ref="Z13">INDEX($F$10:$F$190,MATCH(1,IF($B$8:$B$190=$Y$9,IF($D$8:$D$190=Z$10,IF($F$8:$F$190=$Y13,1))),0))</f>
        <v>0.252274</v>
      </c>
      <c r="AA13">
        <f t="array" ref="AA13">INDEX($F$10:$F$190,MATCH(1,IF($B$8:$B$190=$Y$9,IF($D$8:$D$190=AA$10,IF($F$8:$F$190=$Y13,1))),0))</f>
        <v>0.23883499999999999</v>
      </c>
      <c r="AB13">
        <f t="array" ref="AB13">INDEX($F$10:$F$190,MATCH(1,IF($B$8:$B$190=$Y$9,IF($D$8:$D$190=AB$10,IF($F$8:$F$190=$Y13,1))),0))</f>
        <v>0.229799</v>
      </c>
      <c r="AC13">
        <f t="array" ref="AC13">INDEX($F$10:$F$190,MATCH(1,IF($B$8:$B$190=$Y$9,IF($D$8:$D$190=AC$10,IF($F$8:$F$190=$Y13,1))),0))</f>
        <v>0.34385900000000003</v>
      </c>
      <c r="AE13">
        <v>4</v>
      </c>
      <c r="AF13">
        <f t="array" ref="AF13">INDEX($F$10:$F$190,MATCH(1,IF($B$8:$B$190=$AE$9,IF($D$8:$D$190=AF$10,IF($F$8:$F$190=$AE13,1))),0))</f>
        <v>0.220497</v>
      </c>
      <c r="AG13">
        <f t="array" ref="AG13">INDEX($F$10:$F$190,MATCH(1,IF($B$8:$B$190=$AE$9,IF($D$8:$D$190=AG$10,IF($F$8:$F$190=$AE13,1))),0))</f>
        <v>0.158245</v>
      </c>
      <c r="AH13">
        <f t="array" ref="AH13">INDEX($F$10:$F$190,MATCH(1,IF($B$8:$B$190=$AE$9,IF($D$8:$D$190=AH$10,IF($F$8:$F$190=$AE13,1))),0))</f>
        <v>0.145458</v>
      </c>
      <c r="AI13">
        <f t="array" ref="AI13">INDEX($F$10:$F$190,MATCH(1,IF($B$8:$B$190=$AE$9,IF($D$8:$D$190=AI$10,IF($F$8:$F$190=$AE13,1))),0))</f>
        <v>0.30209799999999998</v>
      </c>
    </row>
    <row r="14" spans="1:35">
      <c r="A14" t="s">
        <v>456</v>
      </c>
      <c r="B14">
        <v>40000</v>
      </c>
      <c r="C14" t="s">
        <v>197</v>
      </c>
      <c r="D14">
        <v>0.06</v>
      </c>
      <c r="E14" t="s">
        <v>199</v>
      </c>
      <c r="F14">
        <v>2</v>
      </c>
      <c r="S14">
        <v>8</v>
      </c>
      <c r="T14">
        <f t="array" ref="T14">INDEX($F$10:$F$190,MATCH(1,IF($B$8:$B$190=$S$9,IF($D$8:$D$190=T$10,IF($F$8:$F$190=$S14,1))),0))</f>
        <v>0.25576500000000002</v>
      </c>
      <c r="U14">
        <f t="array" ref="U14">INDEX($F$10:$F$190,MATCH(1,IF($B$8:$B$190=$S$9,IF($D$8:$D$190=U$10,IF($F$8:$F$190=$S14,1))),0))</f>
        <v>0.25047900000000001</v>
      </c>
      <c r="V14">
        <f t="array" ref="V14">INDEX($F$10:$F$190,MATCH(1,IF($B$8:$B$190=$S$9,IF($D$8:$D$190=V$10,IF($F$8:$F$190=$S14,1))),0))</f>
        <v>0.31408399999999997</v>
      </c>
      <c r="W14">
        <f t="array" ref="W14">INDEX($F$10:$F$190,MATCH(1,IF($B$8:$B$190=$S$9,IF($D$8:$D$190=W$10,IF($F$8:$F$190=$S14,1))),0))</f>
        <v>0.40970800000000002</v>
      </c>
      <c r="Y14">
        <v>8</v>
      </c>
      <c r="Z14">
        <f t="array" ref="Z14">INDEX($F$10:$F$190,MATCH(1,IF($B$8:$B$190=$Y$9,IF($D$8:$D$190=Z$10,IF($F$8:$F$190=$Y14,1))),0))</f>
        <v>0.224136</v>
      </c>
      <c r="AA14">
        <f t="array" ref="AA14">INDEX($F$10:$F$190,MATCH(1,IF($B$8:$B$190=$Y$9,IF($D$8:$D$190=AA$10,IF($F$8:$F$190=$Y14,1))),0))</f>
        <v>0.212253</v>
      </c>
      <c r="AB14">
        <f t="array" ref="AB14">INDEX($F$10:$F$190,MATCH(1,IF($B$8:$B$190=$Y$9,IF($D$8:$D$190=AB$10,IF($F$8:$F$190=$Y14,1))),0))</f>
        <v>0.33826200000000001</v>
      </c>
      <c r="AC14">
        <f t="array" ref="AC14">INDEX($F$10:$F$190,MATCH(1,IF($B$8:$B$190=$Y$9,IF($D$8:$D$190=AC$10,IF($F$8:$F$190=$Y14,1))),0))</f>
        <v>0.39809899999999998</v>
      </c>
      <c r="AE14">
        <v>8</v>
      </c>
      <c r="AF14">
        <f t="array" ref="AF14">INDEX($F$10:$F$190,MATCH(1,IF($B$8:$B$190=$AE$9,IF($D$8:$D$190=AF$10,IF($F$8:$F$190=$AE14,1))),0))</f>
        <v>0.18898400000000001</v>
      </c>
      <c r="AG14">
        <f t="array" ref="AG14">INDEX($F$10:$F$190,MATCH(1,IF($B$8:$B$190=$AE$9,IF($D$8:$D$190=AG$10,IF($F$8:$F$190=$AE14,1))),0))</f>
        <v>0.14806900000000001</v>
      </c>
      <c r="AH14">
        <f t="array" ref="AH14">INDEX($F$10:$F$190,MATCH(1,IF($B$8:$B$190=$AE$9,IF($D$8:$D$190=AH$10,IF($F$8:$F$190=$AE14,1))),0))</f>
        <v>0.264484</v>
      </c>
      <c r="AI14">
        <f t="array" ref="AI14">INDEX($F$10:$F$190,MATCH(1,IF($B$8:$B$190=$AE$9,IF($D$8:$D$190=AI$10,IF($F$8:$F$190=$AE14,1))),0))</f>
        <v>0.411329</v>
      </c>
    </row>
    <row r="15" spans="1:35">
      <c r="A15" t="s">
        <v>457</v>
      </c>
      <c r="S15">
        <v>16</v>
      </c>
      <c r="T15">
        <f t="array" ref="T15">INDEX($F$10:$F$190,MATCH(1,IF($B$8:$B$190=$S$9,IF($D$8:$D$190=T$10,IF($F$8:$F$190=$S15,1))),0))</f>
        <v>0.238561</v>
      </c>
      <c r="U15">
        <f t="array" ref="U15">INDEX($F$10:$F$190,MATCH(1,IF($B$8:$B$190=$S$9,IF($D$8:$D$190=U$10,IF($F$8:$F$190=$S15,1))),0))</f>
        <v>0.34790199999999999</v>
      </c>
      <c r="V15">
        <f t="array" ref="V15">INDEX($F$10:$F$190,MATCH(1,IF($B$8:$B$190=$S$9,IF($D$8:$D$190=V$10,IF($F$8:$F$190=$S15,1))),0))</f>
        <v>0.41857100000000003</v>
      </c>
      <c r="W15">
        <f t="array" ref="W15">INDEX($F$10:$F$190,MATCH(1,IF($B$8:$B$190=$S$9,IF($D$8:$D$190=W$10,IF($F$8:$F$190=$S15,1))),0))</f>
        <v>0.44819399999999998</v>
      </c>
      <c r="Y15">
        <v>16</v>
      </c>
      <c r="Z15">
        <f t="array" ref="Z15">INDEX($F$10:$F$190,MATCH(1,IF($B$8:$B$190=$Y$9,IF($D$8:$D$190=Z$10,IF($F$8:$F$190=$Y15,1))),0))</f>
        <v>0.17302799999999999</v>
      </c>
      <c r="AA15">
        <f t="array" ref="AA15">INDEX($F$10:$F$190,MATCH(1,IF($B$8:$B$190=$Y$9,IF($D$8:$D$190=AA$10,IF($F$8:$F$190=$Y15,1))),0))</f>
        <v>0.29349999999999998</v>
      </c>
      <c r="AB15">
        <f t="array" ref="AB15">INDEX($F$10:$F$190,MATCH(1,IF($B$8:$B$190=$Y$9,IF($D$8:$D$190=AB$10,IF($F$8:$F$190=$Y15,1))),0))</f>
        <v>0.32722299999999999</v>
      </c>
      <c r="AC15">
        <f t="array" ref="AC15">INDEX($F$10:$F$190,MATCH(1,IF($B$8:$B$190=$Y$9,IF($D$8:$D$190=AC$10,IF($F$8:$F$190=$Y15,1))),0))</f>
        <v>0.72486899999999999</v>
      </c>
      <c r="AE15">
        <v>16</v>
      </c>
      <c r="AF15">
        <f t="array" ref="AF15">INDEX($F$10:$F$190,MATCH(1,IF($B$8:$B$190=$AE$9,IF($D$8:$D$190=AF$10,IF($F$8:$F$190=$AE15,1))),0))</f>
        <v>0.143457</v>
      </c>
      <c r="AG15">
        <f t="array" ref="AG15">INDEX($F$10:$F$190,MATCH(1,IF($B$8:$B$190=$AE$9,IF($D$8:$D$190=AG$10,IF($F$8:$F$190=$AE15,1))),0))</f>
        <v>0.22722300000000001</v>
      </c>
      <c r="AH15">
        <f t="array" ref="AH15">INDEX($F$10:$F$190,MATCH(1,IF($B$8:$B$190=$AE$9,IF($D$8:$D$190=AH$10,IF($F$8:$F$190=$AE15,1))),0))</f>
        <v>0.34776000000000001</v>
      </c>
      <c r="AI15">
        <f t="array" ref="AI15">INDEX($F$10:$F$190,MATCH(1,IF($B$8:$B$190=$AE$9,IF($D$8:$D$190=AI$10,IF($F$8:$F$190=$AE15,1))),0))</f>
        <v>0.48485200000000001</v>
      </c>
    </row>
    <row r="16" spans="1:35">
      <c r="A16" t="s">
        <v>458</v>
      </c>
      <c r="B16" t="s">
        <v>189</v>
      </c>
      <c r="C16" t="s">
        <v>459</v>
      </c>
      <c r="D16" t="s">
        <v>460</v>
      </c>
      <c r="E16" t="s">
        <v>191</v>
      </c>
      <c r="F16">
        <v>0.31900600000000001</v>
      </c>
      <c r="G16" t="s">
        <v>461</v>
      </c>
    </row>
    <row r="17" spans="1:7">
      <c r="A17" t="s">
        <v>462</v>
      </c>
      <c r="B17">
        <v>40000</v>
      </c>
      <c r="C17" t="s">
        <v>197</v>
      </c>
      <c r="D17">
        <v>1.4999999999999999E-2</v>
      </c>
      <c r="E17" t="s">
        <v>199</v>
      </c>
      <c r="F17">
        <v>2</v>
      </c>
    </row>
    <row r="18" spans="1:7">
      <c r="A18" t="s">
        <v>463</v>
      </c>
    </row>
    <row r="19" spans="1:7">
      <c r="A19" t="s">
        <v>464</v>
      </c>
      <c r="B19" t="s">
        <v>189</v>
      </c>
      <c r="C19" t="s">
        <v>465</v>
      </c>
      <c r="D19" t="s">
        <v>466</v>
      </c>
      <c r="E19" t="s">
        <v>191</v>
      </c>
      <c r="F19">
        <v>0.31698799999999999</v>
      </c>
      <c r="G19" t="s">
        <v>467</v>
      </c>
    </row>
    <row r="20" spans="1:7">
      <c r="A20" t="s">
        <v>468</v>
      </c>
      <c r="B20">
        <v>40000</v>
      </c>
      <c r="C20" t="s">
        <v>197</v>
      </c>
      <c r="D20">
        <v>0.06</v>
      </c>
      <c r="E20" t="s">
        <v>199</v>
      </c>
      <c r="F20">
        <v>4</v>
      </c>
    </row>
    <row r="21" spans="1:7">
      <c r="A21" t="s">
        <v>469</v>
      </c>
    </row>
    <row r="22" spans="1:7">
      <c r="A22" t="s">
        <v>470</v>
      </c>
      <c r="B22" t="s">
        <v>189</v>
      </c>
      <c r="C22" t="s">
        <v>471</v>
      </c>
      <c r="D22" t="s">
        <v>472</v>
      </c>
      <c r="E22" t="s">
        <v>191</v>
      </c>
      <c r="F22">
        <v>0.300043</v>
      </c>
      <c r="G22" t="s">
        <v>473</v>
      </c>
    </row>
    <row r="23" spans="1:7">
      <c r="A23" t="s">
        <v>474</v>
      </c>
      <c r="B23">
        <v>40000</v>
      </c>
      <c r="C23" t="s">
        <v>197</v>
      </c>
      <c r="D23">
        <v>1.4999999999999999E-2</v>
      </c>
      <c r="E23" t="s">
        <v>199</v>
      </c>
      <c r="F23">
        <v>4</v>
      </c>
    </row>
    <row r="24" spans="1:7">
      <c r="A24" t="s">
        <v>475</v>
      </c>
    </row>
    <row r="25" spans="1:7">
      <c r="A25" t="s">
        <v>476</v>
      </c>
      <c r="B25" t="s">
        <v>189</v>
      </c>
      <c r="C25" t="s">
        <v>477</v>
      </c>
      <c r="D25" t="s">
        <v>478</v>
      </c>
      <c r="E25" t="s">
        <v>191</v>
      </c>
      <c r="F25">
        <v>0.29087400000000002</v>
      </c>
      <c r="G25" t="s">
        <v>479</v>
      </c>
    </row>
    <row r="26" spans="1:7">
      <c r="A26" t="s">
        <v>480</v>
      </c>
      <c r="B26">
        <v>40000</v>
      </c>
      <c r="C26" t="s">
        <v>197</v>
      </c>
      <c r="D26">
        <v>0.06</v>
      </c>
      <c r="E26" t="s">
        <v>199</v>
      </c>
      <c r="F26">
        <v>8</v>
      </c>
    </row>
    <row r="27" spans="1:7">
      <c r="A27" t="s">
        <v>481</v>
      </c>
    </row>
    <row r="28" spans="1:7">
      <c r="A28" t="s">
        <v>482</v>
      </c>
      <c r="B28" t="s">
        <v>189</v>
      </c>
      <c r="C28" t="s">
        <v>483</v>
      </c>
      <c r="D28" t="s">
        <v>484</v>
      </c>
      <c r="E28" t="s">
        <v>191</v>
      </c>
      <c r="F28">
        <v>0.31408399999999997</v>
      </c>
      <c r="G28" t="s">
        <v>485</v>
      </c>
    </row>
    <row r="29" spans="1:7">
      <c r="A29" t="s">
        <v>486</v>
      </c>
      <c r="B29">
        <v>40000</v>
      </c>
      <c r="C29" t="s">
        <v>197</v>
      </c>
      <c r="D29">
        <v>1.4999999999999999E-2</v>
      </c>
      <c r="E29" t="s">
        <v>199</v>
      </c>
      <c r="F29">
        <v>8</v>
      </c>
    </row>
    <row r="30" spans="1:7">
      <c r="A30" t="s">
        <v>487</v>
      </c>
    </row>
    <row r="31" spans="1:7">
      <c r="A31" t="s">
        <v>488</v>
      </c>
      <c r="B31" t="s">
        <v>189</v>
      </c>
      <c r="C31" t="s">
        <v>489</v>
      </c>
      <c r="D31" t="s">
        <v>490</v>
      </c>
      <c r="E31" t="s">
        <v>191</v>
      </c>
      <c r="F31">
        <v>0.25576500000000002</v>
      </c>
      <c r="G31" t="s">
        <v>491</v>
      </c>
    </row>
    <row r="32" spans="1:7">
      <c r="A32" t="s">
        <v>492</v>
      </c>
      <c r="B32">
        <v>40000</v>
      </c>
      <c r="C32" t="s">
        <v>197</v>
      </c>
      <c r="D32">
        <v>1.4999999999999999E-2</v>
      </c>
      <c r="E32" t="s">
        <v>199</v>
      </c>
      <c r="F32">
        <v>16</v>
      </c>
    </row>
    <row r="33" spans="1:7">
      <c r="A33" t="s">
        <v>493</v>
      </c>
    </row>
    <row r="34" spans="1:7">
      <c r="A34" t="s">
        <v>494</v>
      </c>
      <c r="B34" t="s">
        <v>189</v>
      </c>
      <c r="C34" t="s">
        <v>495</v>
      </c>
      <c r="D34" t="s">
        <v>496</v>
      </c>
      <c r="E34" t="s">
        <v>191</v>
      </c>
      <c r="F34">
        <v>0.238561</v>
      </c>
      <c r="G34" t="s">
        <v>497</v>
      </c>
    </row>
    <row r="35" spans="1:7">
      <c r="A35" t="s">
        <v>498</v>
      </c>
      <c r="B35">
        <v>40000</v>
      </c>
      <c r="C35" t="s">
        <v>197</v>
      </c>
      <c r="D35">
        <v>0.06</v>
      </c>
      <c r="E35" t="s">
        <v>199</v>
      </c>
      <c r="F35">
        <v>16</v>
      </c>
    </row>
    <row r="36" spans="1:7">
      <c r="A36" t="s">
        <v>499</v>
      </c>
    </row>
    <row r="37" spans="1:7">
      <c r="A37" t="s">
        <v>500</v>
      </c>
      <c r="B37" t="s">
        <v>189</v>
      </c>
      <c r="C37" t="s">
        <v>501</v>
      </c>
      <c r="D37" t="s">
        <v>502</v>
      </c>
      <c r="E37" t="s">
        <v>191</v>
      </c>
      <c r="F37">
        <v>0.41857100000000003</v>
      </c>
      <c r="G37" t="s">
        <v>503</v>
      </c>
    </row>
    <row r="38" spans="1:7">
      <c r="A38" t="s">
        <v>504</v>
      </c>
      <c r="B38">
        <v>40000</v>
      </c>
      <c r="C38" t="s">
        <v>197</v>
      </c>
      <c r="D38">
        <v>0.03</v>
      </c>
      <c r="E38" t="s">
        <v>199</v>
      </c>
      <c r="F38">
        <v>1</v>
      </c>
    </row>
    <row r="39" spans="1:7">
      <c r="A39" t="s">
        <v>505</v>
      </c>
    </row>
    <row r="40" spans="1:7">
      <c r="A40" t="s">
        <v>506</v>
      </c>
      <c r="B40" t="s">
        <v>189</v>
      </c>
      <c r="C40" t="s">
        <v>507</v>
      </c>
      <c r="D40" t="s">
        <v>508</v>
      </c>
      <c r="E40" t="s">
        <v>191</v>
      </c>
      <c r="F40">
        <v>0.32361400000000001</v>
      </c>
      <c r="G40" t="s">
        <v>509</v>
      </c>
    </row>
    <row r="41" spans="1:7">
      <c r="A41" t="s">
        <v>510</v>
      </c>
      <c r="B41">
        <v>40000</v>
      </c>
      <c r="C41" t="s">
        <v>197</v>
      </c>
      <c r="D41">
        <v>0.12</v>
      </c>
      <c r="E41" t="s">
        <v>199</v>
      </c>
      <c r="F41">
        <v>1</v>
      </c>
    </row>
    <row r="42" spans="1:7">
      <c r="A42" t="s">
        <v>511</v>
      </c>
    </row>
    <row r="43" spans="1:7">
      <c r="A43" t="s">
        <v>512</v>
      </c>
      <c r="B43" t="s">
        <v>189</v>
      </c>
      <c r="C43" t="s">
        <v>513</v>
      </c>
      <c r="D43" t="s">
        <v>514</v>
      </c>
      <c r="E43" t="s">
        <v>191</v>
      </c>
      <c r="F43">
        <v>0.30287599999999998</v>
      </c>
      <c r="G43" t="s">
        <v>515</v>
      </c>
    </row>
    <row r="44" spans="1:7">
      <c r="A44" t="s">
        <v>516</v>
      </c>
      <c r="B44">
        <v>40000</v>
      </c>
      <c r="C44" t="s">
        <v>197</v>
      </c>
      <c r="D44">
        <v>0.03</v>
      </c>
      <c r="E44" t="s">
        <v>199</v>
      </c>
      <c r="F44">
        <v>2</v>
      </c>
    </row>
    <row r="45" spans="1:7">
      <c r="A45" t="s">
        <v>517</v>
      </c>
    </row>
    <row r="46" spans="1:7">
      <c r="A46" t="s">
        <v>518</v>
      </c>
      <c r="B46" t="s">
        <v>189</v>
      </c>
      <c r="C46" t="s">
        <v>519</v>
      </c>
      <c r="D46" t="s">
        <v>520</v>
      </c>
      <c r="E46" t="s">
        <v>191</v>
      </c>
      <c r="F46">
        <v>0.30371399999999998</v>
      </c>
      <c r="G46" t="s">
        <v>521</v>
      </c>
    </row>
    <row r="47" spans="1:7">
      <c r="A47" t="s">
        <v>522</v>
      </c>
      <c r="B47">
        <v>40000</v>
      </c>
      <c r="C47" t="s">
        <v>197</v>
      </c>
      <c r="D47">
        <v>0.12</v>
      </c>
      <c r="E47" t="s">
        <v>199</v>
      </c>
      <c r="F47">
        <v>2</v>
      </c>
    </row>
    <row r="48" spans="1:7">
      <c r="A48" t="s">
        <v>523</v>
      </c>
    </row>
    <row r="49" spans="1:7">
      <c r="A49" t="s">
        <v>518</v>
      </c>
      <c r="B49" t="s">
        <v>189</v>
      </c>
      <c r="C49" t="s">
        <v>524</v>
      </c>
      <c r="D49" t="s">
        <v>525</v>
      </c>
      <c r="E49" t="s">
        <v>191</v>
      </c>
      <c r="F49">
        <v>0.28539500000000001</v>
      </c>
      <c r="G49" t="s">
        <v>526</v>
      </c>
    </row>
    <row r="50" spans="1:7">
      <c r="A50" t="s">
        <v>527</v>
      </c>
      <c r="B50">
        <v>40000</v>
      </c>
      <c r="C50" t="s">
        <v>197</v>
      </c>
      <c r="D50">
        <v>0.03</v>
      </c>
      <c r="E50" t="s">
        <v>199</v>
      </c>
      <c r="F50">
        <v>4</v>
      </c>
    </row>
    <row r="51" spans="1:7">
      <c r="A51" t="s">
        <v>528</v>
      </c>
    </row>
    <row r="52" spans="1:7">
      <c r="A52" t="s">
        <v>529</v>
      </c>
      <c r="B52" t="s">
        <v>189</v>
      </c>
      <c r="C52" t="s">
        <v>530</v>
      </c>
      <c r="D52" t="s">
        <v>531</v>
      </c>
      <c r="E52" t="s">
        <v>191</v>
      </c>
      <c r="F52">
        <v>0.28055000000000002</v>
      </c>
      <c r="G52" t="s">
        <v>532</v>
      </c>
    </row>
    <row r="53" spans="1:7">
      <c r="A53" t="s">
        <v>533</v>
      </c>
      <c r="B53">
        <v>40000</v>
      </c>
      <c r="C53" t="s">
        <v>197</v>
      </c>
      <c r="D53">
        <v>0.12</v>
      </c>
      <c r="E53" t="s">
        <v>199</v>
      </c>
      <c r="F53">
        <v>4</v>
      </c>
    </row>
    <row r="54" spans="1:7">
      <c r="A54" t="s">
        <v>534</v>
      </c>
    </row>
    <row r="55" spans="1:7">
      <c r="A55" t="s">
        <v>535</v>
      </c>
      <c r="B55" t="s">
        <v>189</v>
      </c>
      <c r="C55" t="s">
        <v>536</v>
      </c>
      <c r="D55" t="s">
        <v>537</v>
      </c>
      <c r="E55" t="s">
        <v>191</v>
      </c>
      <c r="F55">
        <v>0.33960099999999999</v>
      </c>
      <c r="G55" t="s">
        <v>538</v>
      </c>
    </row>
    <row r="56" spans="1:7">
      <c r="A56" t="s">
        <v>539</v>
      </c>
      <c r="B56">
        <v>40000</v>
      </c>
      <c r="C56" t="s">
        <v>197</v>
      </c>
      <c r="D56">
        <v>0.03</v>
      </c>
      <c r="E56" t="s">
        <v>199</v>
      </c>
      <c r="F56">
        <v>8</v>
      </c>
    </row>
    <row r="57" spans="1:7">
      <c r="A57" t="s">
        <v>540</v>
      </c>
    </row>
    <row r="58" spans="1:7">
      <c r="A58" t="s">
        <v>541</v>
      </c>
      <c r="B58" t="s">
        <v>189</v>
      </c>
      <c r="C58" t="s">
        <v>542</v>
      </c>
      <c r="D58" t="s">
        <v>543</v>
      </c>
      <c r="E58" t="s">
        <v>191</v>
      </c>
      <c r="F58">
        <v>0.25047900000000001</v>
      </c>
      <c r="G58" t="s">
        <v>544</v>
      </c>
    </row>
    <row r="59" spans="1:7">
      <c r="A59" t="s">
        <v>545</v>
      </c>
      <c r="B59">
        <v>40000</v>
      </c>
      <c r="C59" t="s">
        <v>197</v>
      </c>
      <c r="D59">
        <v>0.12</v>
      </c>
      <c r="E59" t="s">
        <v>199</v>
      </c>
      <c r="F59">
        <v>8</v>
      </c>
    </row>
    <row r="60" spans="1:7">
      <c r="A60" t="s">
        <v>546</v>
      </c>
    </row>
    <row r="61" spans="1:7">
      <c r="A61" t="s">
        <v>547</v>
      </c>
      <c r="B61" t="s">
        <v>189</v>
      </c>
      <c r="C61" t="s">
        <v>548</v>
      </c>
      <c r="D61" t="s">
        <v>549</v>
      </c>
      <c r="E61" t="s">
        <v>191</v>
      </c>
      <c r="F61">
        <v>0.40970800000000002</v>
      </c>
      <c r="G61" t="s">
        <v>550</v>
      </c>
    </row>
    <row r="62" spans="1:7">
      <c r="A62" t="s">
        <v>551</v>
      </c>
      <c r="B62">
        <v>40000</v>
      </c>
      <c r="C62" t="s">
        <v>197</v>
      </c>
      <c r="D62">
        <v>0.12</v>
      </c>
      <c r="E62" t="s">
        <v>199</v>
      </c>
      <c r="F62">
        <v>16</v>
      </c>
    </row>
    <row r="63" spans="1:7">
      <c r="A63" t="s">
        <v>552</v>
      </c>
    </row>
    <row r="64" spans="1:7">
      <c r="A64" t="s">
        <v>553</v>
      </c>
      <c r="B64" t="s">
        <v>189</v>
      </c>
      <c r="C64" t="s">
        <v>554</v>
      </c>
      <c r="D64" t="s">
        <v>555</v>
      </c>
      <c r="E64" t="s">
        <v>191</v>
      </c>
      <c r="F64">
        <v>0.44819399999999998</v>
      </c>
      <c r="G64" t="s">
        <v>556</v>
      </c>
    </row>
    <row r="65" spans="1:7">
      <c r="A65" t="s">
        <v>551</v>
      </c>
      <c r="B65">
        <v>40000</v>
      </c>
      <c r="C65" t="s">
        <v>197</v>
      </c>
      <c r="D65">
        <v>0.03</v>
      </c>
      <c r="E65" t="s">
        <v>199</v>
      </c>
      <c r="F65">
        <v>16</v>
      </c>
    </row>
    <row r="66" spans="1:7">
      <c r="A66" t="s">
        <v>552</v>
      </c>
    </row>
    <row r="67" spans="1:7">
      <c r="A67" t="s">
        <v>553</v>
      </c>
      <c r="B67" t="s">
        <v>189</v>
      </c>
      <c r="C67" t="s">
        <v>557</v>
      </c>
      <c r="D67" t="s">
        <v>558</v>
      </c>
      <c r="E67" t="s">
        <v>191</v>
      </c>
      <c r="F67">
        <v>0.34790199999999999</v>
      </c>
      <c r="G67" t="s">
        <v>559</v>
      </c>
    </row>
    <row r="68" spans="1:7">
      <c r="A68" t="s">
        <v>560</v>
      </c>
      <c r="B68">
        <v>80000</v>
      </c>
      <c r="C68" t="s">
        <v>197</v>
      </c>
      <c r="D68">
        <v>1.4999999999999999E-2</v>
      </c>
      <c r="E68" t="s">
        <v>199</v>
      </c>
      <c r="F68">
        <v>1</v>
      </c>
    </row>
    <row r="69" spans="1:7">
      <c r="A69" t="s">
        <v>561</v>
      </c>
    </row>
    <row r="70" spans="1:7">
      <c r="A70" t="s">
        <v>562</v>
      </c>
      <c r="B70" t="s">
        <v>189</v>
      </c>
      <c r="C70" t="s">
        <v>563</v>
      </c>
      <c r="D70" t="s">
        <v>564</v>
      </c>
      <c r="E70" t="s">
        <v>191</v>
      </c>
      <c r="F70">
        <v>0.318332</v>
      </c>
      <c r="G70" t="s">
        <v>565</v>
      </c>
    </row>
    <row r="71" spans="1:7">
      <c r="A71" t="s">
        <v>560</v>
      </c>
      <c r="B71">
        <v>80000</v>
      </c>
      <c r="C71" t="s">
        <v>197</v>
      </c>
      <c r="D71">
        <v>0.06</v>
      </c>
      <c r="E71" t="s">
        <v>199</v>
      </c>
      <c r="F71">
        <v>1</v>
      </c>
    </row>
    <row r="72" spans="1:7">
      <c r="A72" t="s">
        <v>561</v>
      </c>
    </row>
    <row r="73" spans="1:7">
      <c r="A73" t="s">
        <v>562</v>
      </c>
      <c r="B73" t="s">
        <v>189</v>
      </c>
      <c r="C73" t="s">
        <v>566</v>
      </c>
      <c r="D73" t="s">
        <v>567</v>
      </c>
      <c r="E73" t="s">
        <v>191</v>
      </c>
      <c r="F73">
        <v>0.28606599999999999</v>
      </c>
      <c r="G73" t="s">
        <v>568</v>
      </c>
    </row>
    <row r="74" spans="1:7">
      <c r="A74" t="s">
        <v>569</v>
      </c>
      <c r="B74">
        <v>80000</v>
      </c>
      <c r="C74" t="s">
        <v>197</v>
      </c>
      <c r="D74">
        <v>0.06</v>
      </c>
      <c r="E74" t="s">
        <v>199</v>
      </c>
      <c r="F74">
        <v>2</v>
      </c>
    </row>
    <row r="75" spans="1:7">
      <c r="A75" t="s">
        <v>570</v>
      </c>
    </row>
    <row r="76" spans="1:7">
      <c r="A76" t="s">
        <v>571</v>
      </c>
      <c r="B76" t="s">
        <v>189</v>
      </c>
      <c r="C76" t="s">
        <v>572</v>
      </c>
      <c r="D76" t="s">
        <v>573</v>
      </c>
      <c r="E76" t="s">
        <v>191</v>
      </c>
      <c r="F76">
        <v>0.24293899999999999</v>
      </c>
      <c r="G76" t="s">
        <v>574</v>
      </c>
    </row>
    <row r="77" spans="1:7">
      <c r="A77" t="s">
        <v>575</v>
      </c>
      <c r="B77">
        <v>80000</v>
      </c>
      <c r="C77" t="s">
        <v>197</v>
      </c>
      <c r="D77">
        <v>1.4999999999999999E-2</v>
      </c>
      <c r="E77" t="s">
        <v>199</v>
      </c>
      <c r="F77">
        <v>2</v>
      </c>
    </row>
    <row r="78" spans="1:7">
      <c r="A78" t="s">
        <v>576</v>
      </c>
    </row>
    <row r="79" spans="1:7">
      <c r="A79" t="s">
        <v>577</v>
      </c>
      <c r="B79" t="s">
        <v>189</v>
      </c>
      <c r="C79" t="s">
        <v>578</v>
      </c>
      <c r="D79" t="s">
        <v>579</v>
      </c>
      <c r="E79" t="s">
        <v>191</v>
      </c>
      <c r="F79">
        <v>0.30360500000000001</v>
      </c>
      <c r="G79" t="s">
        <v>580</v>
      </c>
    </row>
    <row r="80" spans="1:7">
      <c r="A80" t="s">
        <v>581</v>
      </c>
      <c r="B80">
        <v>80000</v>
      </c>
      <c r="C80" t="s">
        <v>197</v>
      </c>
      <c r="D80">
        <v>0.06</v>
      </c>
      <c r="E80" t="s">
        <v>199</v>
      </c>
      <c r="F80">
        <v>4</v>
      </c>
    </row>
    <row r="81" spans="1:7">
      <c r="A81" t="s">
        <v>582</v>
      </c>
    </row>
    <row r="82" spans="1:7">
      <c r="A82" t="s">
        <v>583</v>
      </c>
      <c r="B82" t="s">
        <v>189</v>
      </c>
      <c r="C82" t="s">
        <v>584</v>
      </c>
      <c r="D82" t="s">
        <v>585</v>
      </c>
      <c r="E82" t="s">
        <v>191</v>
      </c>
      <c r="F82">
        <v>0.229799</v>
      </c>
      <c r="G82" t="s">
        <v>586</v>
      </c>
    </row>
    <row r="83" spans="1:7">
      <c r="A83" t="s">
        <v>587</v>
      </c>
      <c r="B83">
        <v>80000</v>
      </c>
      <c r="C83" t="s">
        <v>197</v>
      </c>
      <c r="D83">
        <v>1.4999999999999999E-2</v>
      </c>
      <c r="E83" t="s">
        <v>199</v>
      </c>
      <c r="F83">
        <v>4</v>
      </c>
    </row>
    <row r="84" spans="1:7">
      <c r="A84" t="s">
        <v>588</v>
      </c>
    </row>
    <row r="85" spans="1:7">
      <c r="A85" t="s">
        <v>589</v>
      </c>
      <c r="B85" t="s">
        <v>189</v>
      </c>
      <c r="C85" t="s">
        <v>590</v>
      </c>
      <c r="D85" t="s">
        <v>591</v>
      </c>
      <c r="E85" t="s">
        <v>191</v>
      </c>
      <c r="F85">
        <v>0.252274</v>
      </c>
      <c r="G85" t="s">
        <v>592</v>
      </c>
    </row>
    <row r="86" spans="1:7">
      <c r="A86" t="s">
        <v>593</v>
      </c>
      <c r="B86">
        <v>80000</v>
      </c>
      <c r="C86" t="s">
        <v>197</v>
      </c>
      <c r="D86">
        <v>1.4999999999999999E-2</v>
      </c>
      <c r="E86" t="s">
        <v>199</v>
      </c>
      <c r="F86">
        <v>8</v>
      </c>
    </row>
    <row r="87" spans="1:7">
      <c r="A87" t="s">
        <v>594</v>
      </c>
    </row>
    <row r="88" spans="1:7">
      <c r="A88" t="s">
        <v>595</v>
      </c>
      <c r="B88" t="s">
        <v>189</v>
      </c>
      <c r="C88" t="s">
        <v>596</v>
      </c>
      <c r="D88" t="s">
        <v>597</v>
      </c>
      <c r="E88" t="s">
        <v>191</v>
      </c>
      <c r="F88">
        <v>0.224136</v>
      </c>
      <c r="G88" t="s">
        <v>598</v>
      </c>
    </row>
    <row r="89" spans="1:7">
      <c r="A89" t="s">
        <v>599</v>
      </c>
      <c r="B89">
        <v>80000</v>
      </c>
      <c r="C89" t="s">
        <v>197</v>
      </c>
      <c r="D89">
        <v>0.06</v>
      </c>
      <c r="E89" t="s">
        <v>199</v>
      </c>
      <c r="F89">
        <v>8</v>
      </c>
    </row>
    <row r="90" spans="1:7">
      <c r="A90" t="s">
        <v>600</v>
      </c>
    </row>
    <row r="91" spans="1:7">
      <c r="A91" t="s">
        <v>601</v>
      </c>
      <c r="B91" t="s">
        <v>189</v>
      </c>
      <c r="C91" t="s">
        <v>602</v>
      </c>
      <c r="D91" t="s">
        <v>603</v>
      </c>
      <c r="E91" t="s">
        <v>191</v>
      </c>
      <c r="F91">
        <v>0.33826200000000001</v>
      </c>
      <c r="G91" t="s">
        <v>604</v>
      </c>
    </row>
    <row r="92" spans="1:7">
      <c r="A92" t="s">
        <v>605</v>
      </c>
      <c r="B92">
        <v>80000</v>
      </c>
      <c r="C92" t="s">
        <v>197</v>
      </c>
      <c r="D92">
        <v>1.4999999999999999E-2</v>
      </c>
      <c r="E92" t="s">
        <v>199</v>
      </c>
      <c r="F92">
        <v>16</v>
      </c>
    </row>
    <row r="93" spans="1:7">
      <c r="A93" t="s">
        <v>606</v>
      </c>
    </row>
    <row r="94" spans="1:7">
      <c r="A94" t="s">
        <v>607</v>
      </c>
      <c r="B94" t="s">
        <v>189</v>
      </c>
      <c r="C94" t="s">
        <v>608</v>
      </c>
      <c r="D94" t="s">
        <v>609</v>
      </c>
      <c r="E94" t="s">
        <v>191</v>
      </c>
      <c r="F94">
        <v>0.17302799999999999</v>
      </c>
      <c r="G94" t="s">
        <v>610</v>
      </c>
    </row>
    <row r="95" spans="1:7">
      <c r="A95" t="s">
        <v>611</v>
      </c>
      <c r="B95">
        <v>80000</v>
      </c>
      <c r="C95" t="s">
        <v>197</v>
      </c>
      <c r="D95">
        <v>0.06</v>
      </c>
      <c r="E95" t="s">
        <v>199</v>
      </c>
      <c r="F95">
        <v>16</v>
      </c>
    </row>
    <row r="96" spans="1:7">
      <c r="A96" t="s">
        <v>612</v>
      </c>
    </row>
    <row r="97" spans="1:7">
      <c r="A97" t="s">
        <v>613</v>
      </c>
      <c r="B97" t="s">
        <v>189</v>
      </c>
      <c r="C97" t="s">
        <v>614</v>
      </c>
      <c r="D97" t="s">
        <v>615</v>
      </c>
      <c r="E97" t="s">
        <v>191</v>
      </c>
      <c r="F97">
        <v>0.32722299999999999</v>
      </c>
      <c r="G97" t="s">
        <v>616</v>
      </c>
    </row>
    <row r="98" spans="1:7">
      <c r="A98" t="s">
        <v>617</v>
      </c>
      <c r="B98">
        <v>80000</v>
      </c>
      <c r="C98" t="s">
        <v>197</v>
      </c>
      <c r="D98">
        <v>0.03</v>
      </c>
      <c r="E98" t="s">
        <v>199</v>
      </c>
      <c r="F98">
        <v>1</v>
      </c>
    </row>
    <row r="99" spans="1:7">
      <c r="A99" t="s">
        <v>618</v>
      </c>
    </row>
    <row r="100" spans="1:7">
      <c r="A100" t="s">
        <v>619</v>
      </c>
      <c r="B100" t="s">
        <v>189</v>
      </c>
      <c r="C100" t="s">
        <v>620</v>
      </c>
      <c r="D100" t="s">
        <v>621</v>
      </c>
      <c r="E100" t="s">
        <v>191</v>
      </c>
      <c r="F100">
        <v>0.29990600000000001</v>
      </c>
      <c r="G100" t="s">
        <v>622</v>
      </c>
    </row>
    <row r="101" spans="1:7">
      <c r="A101" t="s">
        <v>623</v>
      </c>
      <c r="B101">
        <v>80000</v>
      </c>
      <c r="C101" t="s">
        <v>197</v>
      </c>
      <c r="D101">
        <v>0.12</v>
      </c>
      <c r="E101" t="s">
        <v>199</v>
      </c>
      <c r="F101">
        <v>1</v>
      </c>
    </row>
    <row r="102" spans="1:7">
      <c r="A102" t="s">
        <v>624</v>
      </c>
    </row>
    <row r="103" spans="1:7">
      <c r="A103" t="s">
        <v>625</v>
      </c>
      <c r="B103" t="s">
        <v>189</v>
      </c>
      <c r="C103" t="s">
        <v>626</v>
      </c>
      <c r="D103" t="s">
        <v>627</v>
      </c>
      <c r="E103" t="s">
        <v>191</v>
      </c>
      <c r="F103">
        <v>0.28740399999999999</v>
      </c>
      <c r="G103" t="s">
        <v>628</v>
      </c>
    </row>
    <row r="104" spans="1:7">
      <c r="A104" t="s">
        <v>629</v>
      </c>
      <c r="B104">
        <v>80000</v>
      </c>
      <c r="C104" t="s">
        <v>197</v>
      </c>
      <c r="D104">
        <v>0.03</v>
      </c>
      <c r="E104" t="s">
        <v>199</v>
      </c>
      <c r="F104">
        <v>2</v>
      </c>
    </row>
    <row r="105" spans="1:7">
      <c r="A105" t="s">
        <v>630</v>
      </c>
    </row>
    <row r="106" spans="1:7">
      <c r="A106" t="s">
        <v>631</v>
      </c>
      <c r="B106" t="s">
        <v>189</v>
      </c>
      <c r="C106" t="s">
        <v>632</v>
      </c>
      <c r="D106" t="s">
        <v>633</v>
      </c>
      <c r="E106" t="s">
        <v>191</v>
      </c>
      <c r="F106">
        <v>0.26322800000000002</v>
      </c>
      <c r="G106" t="s">
        <v>634</v>
      </c>
    </row>
    <row r="107" spans="1:7">
      <c r="A107" t="s">
        <v>635</v>
      </c>
      <c r="B107">
        <v>80000</v>
      </c>
      <c r="C107" t="s">
        <v>197</v>
      </c>
      <c r="D107">
        <v>0.12</v>
      </c>
      <c r="E107" t="s">
        <v>199</v>
      </c>
      <c r="F107">
        <v>2</v>
      </c>
    </row>
    <row r="108" spans="1:7">
      <c r="A108" t="s">
        <v>636</v>
      </c>
    </row>
    <row r="109" spans="1:7">
      <c r="A109" t="s">
        <v>637</v>
      </c>
      <c r="B109" t="s">
        <v>189</v>
      </c>
      <c r="C109" t="s">
        <v>638</v>
      </c>
      <c r="D109" t="s">
        <v>639</v>
      </c>
      <c r="E109" t="s">
        <v>191</v>
      </c>
      <c r="F109">
        <v>0.26181199999999999</v>
      </c>
      <c r="G109" t="s">
        <v>640</v>
      </c>
    </row>
    <row r="110" spans="1:7">
      <c r="A110" t="s">
        <v>641</v>
      </c>
      <c r="B110">
        <v>80000</v>
      </c>
      <c r="C110" t="s">
        <v>197</v>
      </c>
      <c r="D110">
        <v>0.03</v>
      </c>
      <c r="E110" t="s">
        <v>199</v>
      </c>
      <c r="F110">
        <v>4</v>
      </c>
    </row>
    <row r="111" spans="1:7">
      <c r="A111" t="s">
        <v>642</v>
      </c>
    </row>
    <row r="112" spans="1:7">
      <c r="A112" t="s">
        <v>643</v>
      </c>
      <c r="B112" t="s">
        <v>189</v>
      </c>
      <c r="C112" t="s">
        <v>644</v>
      </c>
      <c r="D112" t="s">
        <v>645</v>
      </c>
      <c r="E112" t="s">
        <v>191</v>
      </c>
      <c r="F112">
        <v>0.23883499999999999</v>
      </c>
      <c r="G112" t="s">
        <v>646</v>
      </c>
    </row>
    <row r="113" spans="1:7">
      <c r="A113" t="s">
        <v>647</v>
      </c>
      <c r="B113">
        <v>80000</v>
      </c>
      <c r="C113" t="s">
        <v>197</v>
      </c>
      <c r="D113">
        <v>0.12</v>
      </c>
      <c r="E113" t="s">
        <v>199</v>
      </c>
      <c r="F113">
        <v>4</v>
      </c>
    </row>
    <row r="114" spans="1:7">
      <c r="A114" t="s">
        <v>648</v>
      </c>
    </row>
    <row r="115" spans="1:7">
      <c r="A115" t="s">
        <v>649</v>
      </c>
      <c r="B115" t="s">
        <v>189</v>
      </c>
      <c r="C115" t="s">
        <v>650</v>
      </c>
      <c r="D115" t="s">
        <v>651</v>
      </c>
      <c r="E115" t="s">
        <v>191</v>
      </c>
      <c r="F115">
        <v>0.34385900000000003</v>
      </c>
      <c r="G115" t="s">
        <v>652</v>
      </c>
    </row>
    <row r="116" spans="1:7">
      <c r="A116" t="s">
        <v>653</v>
      </c>
      <c r="B116">
        <v>80000</v>
      </c>
      <c r="C116" t="s">
        <v>197</v>
      </c>
      <c r="D116">
        <v>0.03</v>
      </c>
      <c r="E116" t="s">
        <v>199</v>
      </c>
      <c r="F116">
        <v>8</v>
      </c>
    </row>
    <row r="117" spans="1:7">
      <c r="A117" t="s">
        <v>654</v>
      </c>
    </row>
    <row r="118" spans="1:7">
      <c r="A118" t="s">
        <v>655</v>
      </c>
      <c r="B118" t="s">
        <v>189</v>
      </c>
      <c r="C118" t="s">
        <v>656</v>
      </c>
      <c r="D118" t="s">
        <v>657</v>
      </c>
      <c r="E118" t="s">
        <v>191</v>
      </c>
      <c r="F118">
        <v>0.212253</v>
      </c>
      <c r="G118" t="s">
        <v>658</v>
      </c>
    </row>
    <row r="119" spans="1:7">
      <c r="A119" t="s">
        <v>659</v>
      </c>
      <c r="B119">
        <v>80000</v>
      </c>
      <c r="C119" t="s">
        <v>197</v>
      </c>
      <c r="D119">
        <v>0.12</v>
      </c>
      <c r="E119" t="s">
        <v>199</v>
      </c>
      <c r="F119">
        <v>8</v>
      </c>
    </row>
    <row r="120" spans="1:7">
      <c r="A120" t="s">
        <v>660</v>
      </c>
    </row>
    <row r="121" spans="1:7">
      <c r="A121" t="s">
        <v>661</v>
      </c>
      <c r="B121" t="s">
        <v>189</v>
      </c>
      <c r="C121" t="s">
        <v>662</v>
      </c>
      <c r="D121" t="s">
        <v>663</v>
      </c>
      <c r="E121" t="s">
        <v>191</v>
      </c>
      <c r="F121">
        <v>0.39809899999999998</v>
      </c>
      <c r="G121" t="s">
        <v>664</v>
      </c>
    </row>
    <row r="122" spans="1:7">
      <c r="A122" t="s">
        <v>665</v>
      </c>
      <c r="B122">
        <v>80000</v>
      </c>
      <c r="C122" t="s">
        <v>197</v>
      </c>
      <c r="D122">
        <v>0.03</v>
      </c>
      <c r="E122" t="s">
        <v>199</v>
      </c>
      <c r="F122">
        <v>16</v>
      </c>
    </row>
    <row r="123" spans="1:7">
      <c r="A123" t="s">
        <v>666</v>
      </c>
    </row>
    <row r="124" spans="1:7">
      <c r="A124" t="s">
        <v>667</v>
      </c>
      <c r="B124" t="s">
        <v>189</v>
      </c>
      <c r="C124" t="s">
        <v>668</v>
      </c>
      <c r="D124" t="s">
        <v>669</v>
      </c>
      <c r="E124" t="s">
        <v>191</v>
      </c>
      <c r="F124">
        <v>0.29349999999999998</v>
      </c>
      <c r="G124" t="s">
        <v>670</v>
      </c>
    </row>
    <row r="125" spans="1:7">
      <c r="A125" t="s">
        <v>671</v>
      </c>
      <c r="B125">
        <v>80000</v>
      </c>
      <c r="C125" t="s">
        <v>197</v>
      </c>
      <c r="D125">
        <v>0.12</v>
      </c>
      <c r="E125" t="s">
        <v>199</v>
      </c>
      <c r="F125">
        <v>16</v>
      </c>
    </row>
    <row r="126" spans="1:7">
      <c r="A126" t="s">
        <v>672</v>
      </c>
    </row>
    <row r="127" spans="1:7">
      <c r="A127" t="s">
        <v>673</v>
      </c>
      <c r="B127" t="s">
        <v>189</v>
      </c>
      <c r="C127" t="s">
        <v>674</v>
      </c>
      <c r="D127" t="s">
        <v>675</v>
      </c>
      <c r="E127" t="s">
        <v>191</v>
      </c>
      <c r="F127">
        <v>0.72486899999999999</v>
      </c>
      <c r="G127" t="s">
        <v>676</v>
      </c>
    </row>
    <row r="128" spans="1:7">
      <c r="A128" t="s">
        <v>677</v>
      </c>
      <c r="B128">
        <v>160000</v>
      </c>
      <c r="C128" t="s">
        <v>197</v>
      </c>
      <c r="D128">
        <v>1.4999999999999999E-2</v>
      </c>
      <c r="E128" t="s">
        <v>199</v>
      </c>
      <c r="F128">
        <v>1</v>
      </c>
    </row>
    <row r="129" spans="1:7">
      <c r="A129" t="s">
        <v>678</v>
      </c>
    </row>
    <row r="130" spans="1:7">
      <c r="A130" t="s">
        <v>679</v>
      </c>
      <c r="B130" t="s">
        <v>189</v>
      </c>
      <c r="C130" t="s">
        <v>680</v>
      </c>
      <c r="D130" t="s">
        <v>681</v>
      </c>
      <c r="E130" t="s">
        <v>191</v>
      </c>
      <c r="F130">
        <v>0.28446500000000002</v>
      </c>
      <c r="G130" t="s">
        <v>682</v>
      </c>
    </row>
    <row r="131" spans="1:7">
      <c r="A131" t="s">
        <v>683</v>
      </c>
      <c r="B131">
        <v>160000</v>
      </c>
      <c r="C131" t="s">
        <v>197</v>
      </c>
      <c r="D131">
        <v>0.06</v>
      </c>
      <c r="E131" t="s">
        <v>199</v>
      </c>
      <c r="F131">
        <v>1</v>
      </c>
    </row>
    <row r="132" spans="1:7">
      <c r="A132" t="s">
        <v>684</v>
      </c>
    </row>
    <row r="133" spans="1:7">
      <c r="A133" t="s">
        <v>685</v>
      </c>
      <c r="B133" t="s">
        <v>189</v>
      </c>
      <c r="C133" t="s">
        <v>686</v>
      </c>
      <c r="D133" t="s">
        <v>687</v>
      </c>
      <c r="E133" t="s">
        <v>191</v>
      </c>
      <c r="F133">
        <v>0.25202999999999998</v>
      </c>
      <c r="G133" t="s">
        <v>688</v>
      </c>
    </row>
    <row r="134" spans="1:7">
      <c r="A134" t="s">
        <v>689</v>
      </c>
      <c r="B134">
        <v>160000</v>
      </c>
      <c r="C134" t="s">
        <v>197</v>
      </c>
      <c r="D134">
        <v>1.4999999999999999E-2</v>
      </c>
      <c r="E134" t="s">
        <v>199</v>
      </c>
      <c r="F134">
        <v>2</v>
      </c>
    </row>
    <row r="135" spans="1:7">
      <c r="A135" t="s">
        <v>690</v>
      </c>
    </row>
    <row r="136" spans="1:7">
      <c r="A136" t="s">
        <v>691</v>
      </c>
      <c r="B136" t="s">
        <v>189</v>
      </c>
      <c r="C136" t="s">
        <v>692</v>
      </c>
      <c r="D136" t="s">
        <v>693</v>
      </c>
      <c r="E136" t="s">
        <v>191</v>
      </c>
      <c r="F136">
        <v>0.25515399999999999</v>
      </c>
      <c r="G136" t="s">
        <v>694</v>
      </c>
    </row>
    <row r="137" spans="1:7">
      <c r="A137" t="s">
        <v>695</v>
      </c>
      <c r="B137">
        <v>160000</v>
      </c>
      <c r="C137" t="s">
        <v>197</v>
      </c>
      <c r="D137">
        <v>0.06</v>
      </c>
      <c r="E137" t="s">
        <v>199</v>
      </c>
      <c r="F137">
        <v>2</v>
      </c>
    </row>
    <row r="138" spans="1:7">
      <c r="A138" t="s">
        <v>696</v>
      </c>
    </row>
    <row r="139" spans="1:7">
      <c r="A139" t="s">
        <v>697</v>
      </c>
      <c r="B139" t="s">
        <v>189</v>
      </c>
      <c r="C139" t="s">
        <v>698</v>
      </c>
      <c r="D139" t="s">
        <v>699</v>
      </c>
      <c r="E139" t="s">
        <v>191</v>
      </c>
      <c r="F139">
        <v>0.23352700000000001</v>
      </c>
      <c r="G139" t="s">
        <v>700</v>
      </c>
    </row>
    <row r="140" spans="1:7">
      <c r="A140" t="s">
        <v>701</v>
      </c>
      <c r="B140">
        <v>160000</v>
      </c>
      <c r="C140" t="s">
        <v>197</v>
      </c>
      <c r="D140">
        <v>1.4999999999999999E-2</v>
      </c>
      <c r="E140" t="s">
        <v>199</v>
      </c>
      <c r="F140">
        <v>4</v>
      </c>
    </row>
    <row r="141" spans="1:7">
      <c r="A141" t="s">
        <v>702</v>
      </c>
    </row>
    <row r="142" spans="1:7">
      <c r="A142" t="s">
        <v>703</v>
      </c>
      <c r="B142" t="s">
        <v>189</v>
      </c>
      <c r="C142" t="s">
        <v>704</v>
      </c>
      <c r="D142" t="s">
        <v>705</v>
      </c>
      <c r="E142" t="s">
        <v>191</v>
      </c>
      <c r="F142">
        <v>0.220497</v>
      </c>
      <c r="G142" t="s">
        <v>706</v>
      </c>
    </row>
    <row r="143" spans="1:7">
      <c r="A143" t="s">
        <v>707</v>
      </c>
      <c r="B143">
        <v>160000</v>
      </c>
      <c r="C143" t="s">
        <v>197</v>
      </c>
      <c r="D143">
        <v>0.06</v>
      </c>
      <c r="E143" t="s">
        <v>199</v>
      </c>
      <c r="F143">
        <v>4</v>
      </c>
    </row>
    <row r="144" spans="1:7">
      <c r="A144" t="s">
        <v>708</v>
      </c>
    </row>
    <row r="145" spans="1:7">
      <c r="A145" t="s">
        <v>709</v>
      </c>
      <c r="B145" t="s">
        <v>189</v>
      </c>
      <c r="C145" t="s">
        <v>710</v>
      </c>
      <c r="D145" t="s">
        <v>711</v>
      </c>
      <c r="E145" t="s">
        <v>191</v>
      </c>
      <c r="F145">
        <v>0.145458</v>
      </c>
      <c r="G145" t="s">
        <v>712</v>
      </c>
    </row>
    <row r="146" spans="1:7">
      <c r="A146" t="s">
        <v>713</v>
      </c>
      <c r="B146">
        <v>160000</v>
      </c>
      <c r="C146" t="s">
        <v>197</v>
      </c>
      <c r="D146">
        <v>1.4999999999999999E-2</v>
      </c>
      <c r="E146" t="s">
        <v>199</v>
      </c>
      <c r="F146">
        <v>8</v>
      </c>
    </row>
    <row r="147" spans="1:7">
      <c r="A147" t="s">
        <v>714</v>
      </c>
    </row>
    <row r="148" spans="1:7">
      <c r="A148" t="s">
        <v>715</v>
      </c>
      <c r="B148" t="s">
        <v>189</v>
      </c>
      <c r="C148" t="s">
        <v>716</v>
      </c>
      <c r="D148" t="s">
        <v>717</v>
      </c>
      <c r="E148" t="s">
        <v>191</v>
      </c>
      <c r="F148">
        <v>0.18898400000000001</v>
      </c>
      <c r="G148" t="s">
        <v>718</v>
      </c>
    </row>
    <row r="149" spans="1:7">
      <c r="A149" t="s">
        <v>719</v>
      </c>
      <c r="B149">
        <v>160000</v>
      </c>
      <c r="C149" t="s">
        <v>197</v>
      </c>
      <c r="D149">
        <v>0.06</v>
      </c>
      <c r="E149" t="s">
        <v>199</v>
      </c>
      <c r="F149">
        <v>8</v>
      </c>
    </row>
    <row r="150" spans="1:7">
      <c r="A150" t="s">
        <v>720</v>
      </c>
    </row>
    <row r="151" spans="1:7">
      <c r="A151" t="s">
        <v>721</v>
      </c>
      <c r="B151" t="s">
        <v>189</v>
      </c>
      <c r="C151" t="s">
        <v>722</v>
      </c>
      <c r="D151" t="s">
        <v>723</v>
      </c>
      <c r="E151" t="s">
        <v>191</v>
      </c>
      <c r="F151">
        <v>0.264484</v>
      </c>
      <c r="G151" t="s">
        <v>724</v>
      </c>
    </row>
    <row r="152" spans="1:7">
      <c r="A152" t="s">
        <v>725</v>
      </c>
      <c r="B152">
        <v>160000</v>
      </c>
      <c r="C152" t="s">
        <v>197</v>
      </c>
      <c r="D152">
        <v>1.4999999999999999E-2</v>
      </c>
      <c r="E152" t="s">
        <v>199</v>
      </c>
      <c r="F152">
        <v>16</v>
      </c>
    </row>
    <row r="153" spans="1:7">
      <c r="A153" t="s">
        <v>726</v>
      </c>
    </row>
    <row r="154" spans="1:7">
      <c r="A154" t="s">
        <v>727</v>
      </c>
      <c r="B154" t="s">
        <v>189</v>
      </c>
      <c r="C154" t="s">
        <v>728</v>
      </c>
      <c r="D154" t="s">
        <v>729</v>
      </c>
      <c r="E154" t="s">
        <v>191</v>
      </c>
      <c r="F154">
        <v>0.143457</v>
      </c>
      <c r="G154" t="s">
        <v>730</v>
      </c>
    </row>
    <row r="155" spans="1:7">
      <c r="A155" t="s">
        <v>731</v>
      </c>
      <c r="B155">
        <v>160000</v>
      </c>
      <c r="C155" t="s">
        <v>197</v>
      </c>
      <c r="D155">
        <v>0.06</v>
      </c>
      <c r="E155" t="s">
        <v>199</v>
      </c>
      <c r="F155">
        <v>16</v>
      </c>
    </row>
    <row r="156" spans="1:7">
      <c r="A156" t="s">
        <v>732</v>
      </c>
    </row>
    <row r="157" spans="1:7">
      <c r="A157" t="s">
        <v>733</v>
      </c>
      <c r="B157" t="s">
        <v>189</v>
      </c>
      <c r="C157" t="s">
        <v>734</v>
      </c>
      <c r="D157" t="s">
        <v>735</v>
      </c>
      <c r="E157" t="s">
        <v>191</v>
      </c>
      <c r="F157">
        <v>0.34776000000000001</v>
      </c>
      <c r="G157" t="s">
        <v>736</v>
      </c>
    </row>
    <row r="158" spans="1:7">
      <c r="A158" t="s">
        <v>737</v>
      </c>
      <c r="B158">
        <v>160000</v>
      </c>
      <c r="C158" t="s">
        <v>197</v>
      </c>
      <c r="D158">
        <v>0.03</v>
      </c>
      <c r="E158" t="s">
        <v>199</v>
      </c>
      <c r="F158">
        <v>1</v>
      </c>
    </row>
    <row r="159" spans="1:7">
      <c r="A159" t="s">
        <v>738</v>
      </c>
    </row>
    <row r="160" spans="1:7">
      <c r="A160" t="s">
        <v>739</v>
      </c>
      <c r="B160" t="s">
        <v>189</v>
      </c>
      <c r="C160" t="s">
        <v>740</v>
      </c>
      <c r="D160" t="s">
        <v>741</v>
      </c>
      <c r="E160" t="s">
        <v>191</v>
      </c>
      <c r="F160">
        <v>0.26684400000000003</v>
      </c>
      <c r="G160" t="s">
        <v>742</v>
      </c>
    </row>
    <row r="161" spans="1:7">
      <c r="A161" t="s">
        <v>743</v>
      </c>
      <c r="B161">
        <v>160000</v>
      </c>
      <c r="C161" t="s">
        <v>197</v>
      </c>
      <c r="D161">
        <v>0.12</v>
      </c>
      <c r="E161" t="s">
        <v>199</v>
      </c>
      <c r="F161">
        <v>1</v>
      </c>
    </row>
    <row r="162" spans="1:7">
      <c r="A162" t="s">
        <v>744</v>
      </c>
    </row>
    <row r="163" spans="1:7">
      <c r="A163" t="s">
        <v>745</v>
      </c>
      <c r="B163" t="s">
        <v>189</v>
      </c>
      <c r="C163" t="s">
        <v>746</v>
      </c>
      <c r="D163" t="s">
        <v>747</v>
      </c>
      <c r="E163" t="s">
        <v>191</v>
      </c>
      <c r="F163">
        <v>0.27107199999999998</v>
      </c>
      <c r="G163" t="s">
        <v>748</v>
      </c>
    </row>
    <row r="164" spans="1:7">
      <c r="A164" t="s">
        <v>749</v>
      </c>
      <c r="B164">
        <v>160000</v>
      </c>
      <c r="C164" t="s">
        <v>197</v>
      </c>
      <c r="D164">
        <v>0.03</v>
      </c>
      <c r="E164" t="s">
        <v>199</v>
      </c>
      <c r="F164">
        <v>2</v>
      </c>
    </row>
    <row r="165" spans="1:7">
      <c r="A165" t="s">
        <v>750</v>
      </c>
    </row>
    <row r="166" spans="1:7">
      <c r="A166" t="s">
        <v>751</v>
      </c>
      <c r="B166" t="s">
        <v>189</v>
      </c>
      <c r="C166" t="s">
        <v>752</v>
      </c>
      <c r="D166" t="s">
        <v>753</v>
      </c>
      <c r="E166" t="s">
        <v>191</v>
      </c>
      <c r="F166">
        <v>0.24187700000000001</v>
      </c>
      <c r="G166" t="s">
        <v>754</v>
      </c>
    </row>
    <row r="167" spans="1:7">
      <c r="A167" t="s">
        <v>755</v>
      </c>
      <c r="B167">
        <v>160000</v>
      </c>
      <c r="C167" t="s">
        <v>197</v>
      </c>
      <c r="D167">
        <v>0.12</v>
      </c>
      <c r="E167" t="s">
        <v>199</v>
      </c>
      <c r="F167">
        <v>2</v>
      </c>
    </row>
    <row r="168" spans="1:7">
      <c r="A168" t="s">
        <v>756</v>
      </c>
    </row>
    <row r="169" spans="1:7">
      <c r="A169" t="s">
        <v>757</v>
      </c>
      <c r="B169" t="s">
        <v>189</v>
      </c>
      <c r="C169" t="s">
        <v>758</v>
      </c>
      <c r="D169" t="s">
        <v>759</v>
      </c>
      <c r="E169" t="s">
        <v>191</v>
      </c>
      <c r="F169">
        <v>0.24329999999999999</v>
      </c>
      <c r="G169" t="s">
        <v>760</v>
      </c>
    </row>
    <row r="170" spans="1:7">
      <c r="A170" t="s">
        <v>761</v>
      </c>
      <c r="B170">
        <v>160000</v>
      </c>
      <c r="C170" t="s">
        <v>197</v>
      </c>
      <c r="D170">
        <v>0.03</v>
      </c>
      <c r="E170" t="s">
        <v>199</v>
      </c>
      <c r="F170">
        <v>4</v>
      </c>
    </row>
    <row r="171" spans="1:7">
      <c r="A171" t="s">
        <v>762</v>
      </c>
    </row>
    <row r="172" spans="1:7">
      <c r="A172" t="s">
        <v>763</v>
      </c>
      <c r="B172" t="s">
        <v>189</v>
      </c>
      <c r="C172" t="s">
        <v>764</v>
      </c>
      <c r="D172" t="s">
        <v>765</v>
      </c>
      <c r="E172" t="s">
        <v>191</v>
      </c>
      <c r="F172">
        <v>0.158245</v>
      </c>
      <c r="G172" t="s">
        <v>766</v>
      </c>
    </row>
    <row r="173" spans="1:7">
      <c r="A173" t="s">
        <v>767</v>
      </c>
      <c r="B173">
        <v>160000</v>
      </c>
      <c r="C173" t="s">
        <v>197</v>
      </c>
      <c r="D173">
        <v>0.12</v>
      </c>
      <c r="E173" t="s">
        <v>199</v>
      </c>
      <c r="F173">
        <v>4</v>
      </c>
    </row>
    <row r="174" spans="1:7">
      <c r="A174" t="s">
        <v>768</v>
      </c>
    </row>
    <row r="175" spans="1:7">
      <c r="A175" t="s">
        <v>769</v>
      </c>
      <c r="B175" t="s">
        <v>189</v>
      </c>
      <c r="C175" t="s">
        <v>770</v>
      </c>
      <c r="D175" t="s">
        <v>771</v>
      </c>
      <c r="E175" t="s">
        <v>191</v>
      </c>
      <c r="F175">
        <v>0.30209799999999998</v>
      </c>
      <c r="G175" t="s">
        <v>772</v>
      </c>
    </row>
    <row r="176" spans="1:7">
      <c r="A176" t="s">
        <v>773</v>
      </c>
      <c r="B176">
        <v>160000</v>
      </c>
      <c r="C176" t="s">
        <v>197</v>
      </c>
      <c r="D176">
        <v>0.03</v>
      </c>
      <c r="E176" t="s">
        <v>199</v>
      </c>
      <c r="F176">
        <v>8</v>
      </c>
    </row>
    <row r="177" spans="1:7">
      <c r="A177" t="s">
        <v>774</v>
      </c>
    </row>
    <row r="178" spans="1:7">
      <c r="A178" t="s">
        <v>775</v>
      </c>
      <c r="B178" t="s">
        <v>189</v>
      </c>
      <c r="C178" t="s">
        <v>776</v>
      </c>
      <c r="D178" t="s">
        <v>777</v>
      </c>
      <c r="E178" t="s">
        <v>191</v>
      </c>
      <c r="F178">
        <v>0.14806900000000001</v>
      </c>
      <c r="G178" t="s">
        <v>778</v>
      </c>
    </row>
    <row r="179" spans="1:7">
      <c r="A179" t="s">
        <v>779</v>
      </c>
      <c r="B179">
        <v>160000</v>
      </c>
      <c r="C179" t="s">
        <v>197</v>
      </c>
      <c r="D179">
        <v>0.12</v>
      </c>
      <c r="E179" t="s">
        <v>199</v>
      </c>
      <c r="F179">
        <v>8</v>
      </c>
    </row>
    <row r="180" spans="1:7">
      <c r="A180" t="s">
        <v>780</v>
      </c>
    </row>
    <row r="181" spans="1:7">
      <c r="A181" t="s">
        <v>781</v>
      </c>
      <c r="B181" t="s">
        <v>189</v>
      </c>
      <c r="C181" t="s">
        <v>782</v>
      </c>
      <c r="D181" t="s">
        <v>783</v>
      </c>
      <c r="E181" t="s">
        <v>191</v>
      </c>
      <c r="F181">
        <v>0.411329</v>
      </c>
      <c r="G181" t="s">
        <v>784</v>
      </c>
    </row>
    <row r="182" spans="1:7">
      <c r="A182" t="s">
        <v>785</v>
      </c>
      <c r="B182">
        <v>160000</v>
      </c>
      <c r="C182" t="s">
        <v>197</v>
      </c>
      <c r="D182">
        <v>0.03</v>
      </c>
      <c r="E182" t="s">
        <v>199</v>
      </c>
      <c r="F182">
        <v>16</v>
      </c>
    </row>
    <row r="183" spans="1:7">
      <c r="A183" t="s">
        <v>786</v>
      </c>
    </row>
    <row r="184" spans="1:7">
      <c r="A184" t="s">
        <v>787</v>
      </c>
      <c r="B184" t="s">
        <v>189</v>
      </c>
      <c r="C184" t="s">
        <v>788</v>
      </c>
      <c r="D184" t="s">
        <v>789</v>
      </c>
      <c r="E184" t="s">
        <v>191</v>
      </c>
      <c r="F184">
        <v>0.22722300000000001</v>
      </c>
      <c r="G184" t="s">
        <v>790</v>
      </c>
    </row>
    <row r="185" spans="1:7">
      <c r="A185" t="s">
        <v>791</v>
      </c>
      <c r="B185">
        <v>160000</v>
      </c>
      <c r="C185" t="s">
        <v>197</v>
      </c>
      <c r="D185">
        <v>0.12</v>
      </c>
      <c r="E185" t="s">
        <v>199</v>
      </c>
      <c r="F185">
        <v>16</v>
      </c>
    </row>
    <row r="186" spans="1:7">
      <c r="A186" t="s">
        <v>792</v>
      </c>
    </row>
    <row r="187" spans="1:7">
      <c r="A187" t="s">
        <v>793</v>
      </c>
      <c r="B187" t="s">
        <v>189</v>
      </c>
      <c r="C187" t="s">
        <v>794</v>
      </c>
      <c r="D187" t="s">
        <v>795</v>
      </c>
      <c r="E187" t="s">
        <v>191</v>
      </c>
      <c r="F187">
        <v>0.48485200000000001</v>
      </c>
      <c r="G187" t="s">
        <v>796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7:AI187"/>
  <sheetViews>
    <sheetView tabSelected="1" topLeftCell="L1" workbookViewId="0">
      <selection activeCell="AH16" sqref="AH16"/>
    </sheetView>
  </sheetViews>
  <sheetFormatPr defaultRowHeight="14.25"/>
  <cols>
    <col min="1" max="1" width="119" bestFit="1" customWidth="1"/>
    <col min="2" max="2" width="6.875" bestFit="1" customWidth="1"/>
    <col min="3" max="3" width="8.375" bestFit="1" customWidth="1"/>
    <col min="4" max="4" width="29.125" bestFit="1" customWidth="1"/>
    <col min="5" max="5" width="12.5" bestFit="1" customWidth="1"/>
    <col min="6" max="6" width="8.375" bestFit="1" customWidth="1"/>
    <col min="7" max="7" width="29.125" bestFit="1" customWidth="1"/>
  </cols>
  <sheetData>
    <row r="7" spans="1:35">
      <c r="A7" t="s">
        <v>797</v>
      </c>
    </row>
    <row r="8" spans="1:35">
      <c r="A8" t="s">
        <v>798</v>
      </c>
      <c r="B8">
        <v>40000</v>
      </c>
      <c r="C8" t="s">
        <v>197</v>
      </c>
      <c r="D8" t="s">
        <v>799</v>
      </c>
      <c r="E8" t="s">
        <v>199</v>
      </c>
      <c r="F8">
        <v>1</v>
      </c>
    </row>
    <row r="9" spans="1:35">
      <c r="A9" t="s">
        <v>800</v>
      </c>
      <c r="S9">
        <v>40000</v>
      </c>
      <c r="Y9">
        <v>80000</v>
      </c>
      <c r="AE9">
        <v>160000</v>
      </c>
    </row>
    <row r="10" spans="1:35">
      <c r="A10" t="s">
        <v>801</v>
      </c>
      <c r="B10" t="s">
        <v>189</v>
      </c>
      <c r="C10" t="s">
        <v>802</v>
      </c>
      <c r="D10" t="s">
        <v>803</v>
      </c>
      <c r="E10" t="s">
        <v>191</v>
      </c>
      <c r="F10">
        <v>0.38738299999999998</v>
      </c>
      <c r="G10" t="s">
        <v>804</v>
      </c>
      <c r="T10" t="s">
        <v>799</v>
      </c>
      <c r="U10" t="s">
        <v>858</v>
      </c>
      <c r="V10" t="s">
        <v>805</v>
      </c>
      <c r="W10" t="s">
        <v>865</v>
      </c>
      <c r="Z10" t="s">
        <v>799</v>
      </c>
      <c r="AA10" t="s">
        <v>858</v>
      </c>
      <c r="AB10" t="s">
        <v>805</v>
      </c>
      <c r="AC10" t="s">
        <v>865</v>
      </c>
      <c r="AF10" t="s">
        <v>799</v>
      </c>
      <c r="AG10" t="s">
        <v>858</v>
      </c>
      <c r="AH10" t="s">
        <v>805</v>
      </c>
      <c r="AI10" t="s">
        <v>865</v>
      </c>
    </row>
    <row r="11" spans="1:35">
      <c r="A11" t="s">
        <v>798</v>
      </c>
      <c r="B11">
        <v>40000</v>
      </c>
      <c r="C11" t="s">
        <v>197</v>
      </c>
      <c r="D11" t="s">
        <v>805</v>
      </c>
      <c r="E11" t="s">
        <v>199</v>
      </c>
      <c r="F11">
        <v>1</v>
      </c>
      <c r="S11">
        <v>1</v>
      </c>
      <c r="T11">
        <f t="array" ref="T11">INDEX($F$10:$F$190,MATCH(1,IF($B$8:$B$190=$S$9,IF($D$8:$D$190=T$10,IF($F$8:$F$190=$S11,1))),0))</f>
        <v>0.38738299999999998</v>
      </c>
      <c r="U11">
        <f t="array" ref="U11">INDEX($F$10:$F$190,MATCH(1,IF($B$8:$B$190=$S$9,IF($D$8:$D$190=U$10,IF($F$8:$F$190=$S11,1))),0))</f>
        <v>0.38783800000000002</v>
      </c>
      <c r="V11">
        <f t="array" ref="V11">INDEX($F$10:$F$190,MATCH(1,IF($B$8:$B$190=$S$9,IF($D$8:$D$190=V$10,IF($F$8:$F$190=$S11,1))),0))</f>
        <v>0.35298499999999999</v>
      </c>
      <c r="W11">
        <f t="array" ref="W11">INDEX($F$10:$F$190,MATCH(1,IF($B$8:$B$190=$S$9,IF($D$8:$D$190=W$10,IF($F$8:$F$190=$S11,1))),0))</f>
        <v>0.31180099999999999</v>
      </c>
      <c r="Y11">
        <v>1</v>
      </c>
      <c r="Z11">
        <f t="array" ref="Z11">INDEX($F$10:$F$190,MATCH(1,IF($B$8:$B$190=$Y$9,IF($D$8:$D$190=Z$10,IF($F$8:$F$190=$Y12,1))),0))</f>
        <v>0.36851699999999998</v>
      </c>
      <c r="AA11">
        <f t="array" ref="AA11">INDEX($F$10:$F$190,MATCH(1,IF($B$8:$B$190=$Y$9,IF($D$8:$D$190=AA$10,IF($F$8:$F$190=$Y11,1))),0))</f>
        <v>0.35710900000000001</v>
      </c>
      <c r="AB11">
        <f t="array" ref="AB11">INDEX($F$10:$F$190,MATCH(1,IF($B$8:$B$190=$Y$9,IF($D$8:$D$190=AB$10,IF($F$8:$F$190=$Y11,1))),0))</f>
        <v>0.315749</v>
      </c>
      <c r="AC11">
        <f t="array" ref="AC11">INDEX($F$10:$F$190,MATCH(1,IF($B$8:$B$190=$Y$9,IF($D$8:$D$190=AC$10,IF($F$8:$F$190=$Y11,1))),0))</f>
        <v>0.29144700000000001</v>
      </c>
      <c r="AE11">
        <v>1</v>
      </c>
      <c r="AF11">
        <f t="array" ref="AF11">INDEX($F$10:$F$190,MATCH(1,IF($B$8:$B$190=$AE$9,IF($D$8:$D$190=Z$10,IF($F$8:$F$190=$Y11,1))),0))</f>
        <v>0.34814299999999998</v>
      </c>
      <c r="AG11">
        <f t="array" ref="AG11">INDEX($F$10:$F$190,MATCH(1,IF($B$8:$B$190=$AE$9,IF($D$8:$D$190=AA$10,IF($F$8:$F$190=$Y11,1))),0))</f>
        <v>0.31104199999999999</v>
      </c>
      <c r="AH11">
        <f t="array" ref="AH11">INDEX($F$10:$F$190,MATCH(1,IF($B$8:$B$190=$AE$9,IF($D$8:$D$190=AB$10,IF($F$8:$F$190=$Y11,1))),0))</f>
        <v>0.27989000000000003</v>
      </c>
      <c r="AI11">
        <f t="array" ref="AI11">INDEX($F$10:$F$190,MATCH(1,IF($B$8:$B$190=$AE$9,IF($D$8:$D$190=AC$10,IF($F$8:$F$190=$Y11,1))),0))</f>
        <v>0.251303</v>
      </c>
    </row>
    <row r="12" spans="1:35">
      <c r="A12" t="s">
        <v>800</v>
      </c>
      <c r="S12">
        <v>2</v>
      </c>
      <c r="T12">
        <f t="array" ref="T12">INDEX($F$10:$F$190,MATCH(1,IF($B$8:$B$190=$S$9,IF($D$8:$D$190=T$10,IF($F$8:$F$190=$S12,1))),0))</f>
        <v>0.39329199999999997</v>
      </c>
      <c r="U12">
        <f t="array" ref="U12">INDEX($F$10:$F$190,MATCH(1,IF($B$8:$B$190=$S$9,IF($D$8:$D$190=U$10,IF($F$8:$F$190=$S12,1))),0))</f>
        <v>0.34883500000000001</v>
      </c>
      <c r="V12">
        <f t="array" ref="V12">INDEX($F$10:$F$190,MATCH(1,IF($B$8:$B$190=$S$9,IF($D$8:$D$190=V$10,IF($F$8:$F$190=$S12,1))),0))</f>
        <v>0.30796499999999999</v>
      </c>
      <c r="W12">
        <f t="array" ref="W12">INDEX($F$10:$F$190,MATCH(1,IF($B$8:$B$190=$S$9,IF($D$8:$D$190=W$10,IF($F$8:$F$190=$S12,1))),0))</f>
        <v>0.30239700000000003</v>
      </c>
      <c r="Y12">
        <v>2</v>
      </c>
      <c r="Z12">
        <f t="array" ref="Z12">INDEX($F$10:$F$190,MATCH(1,IF($B$8:$B$190=$Y$9,IF($D$8:$D$190=Z$10,IF($F$8:$F$190=$Y12,1))),0))</f>
        <v>0.36851699999999998</v>
      </c>
      <c r="AA12">
        <f t="array" ref="AA12">INDEX($F$10:$F$190,MATCH(1,IF($B$8:$B$190=$Y$9,IF($D$8:$D$190=AA$10,IF($F$8:$F$190=$Y12,1))),0))</f>
        <v>0.31082100000000001</v>
      </c>
      <c r="AB12">
        <f t="array" ref="AB12">INDEX($F$10:$F$190,MATCH(1,IF($B$8:$B$190=$Y$9,IF($D$8:$D$190=AB$10,IF($F$8:$F$190=$Y12,1))),0))</f>
        <v>0.27359499999999998</v>
      </c>
      <c r="AC12">
        <f t="array" ref="AC12">INDEX($F$10:$F$190,MATCH(1,IF($B$8:$B$190=$Y$9,IF($D$8:$D$190=AC$10,IF($F$8:$F$190=$Y12,1))),0))</f>
        <v>0.26000200000000001</v>
      </c>
      <c r="AE12">
        <v>2</v>
      </c>
      <c r="AF12">
        <f t="array" ref="AF12">INDEX($F$10:$F$190,MATCH(1,IF($B$8:$B$190=$AE$9,IF($D$8:$D$190=Z$10,IF($F$8:$F$190=$Y12,1))),0))</f>
        <v>0.31059999999999999</v>
      </c>
      <c r="AG12">
        <f t="array" ref="AG12">INDEX($F$10:$F$190,MATCH(1,IF($B$8:$B$190=$AE$9,IF($D$8:$D$190=AA$10,IF($F$8:$F$190=$Y12,1))),0))</f>
        <v>0.270868</v>
      </c>
      <c r="AH12">
        <f t="array" ref="AH12">INDEX($F$10:$F$190,MATCH(1,IF($B$8:$B$190=$AE$9,IF($D$8:$D$190=AB$10,IF($F$8:$F$190=$Y12,1))),0))</f>
        <v>0.25416499999999997</v>
      </c>
      <c r="AI12">
        <f t="array" ref="AI12">INDEX($F$10:$F$190,MATCH(1,IF($B$8:$B$190=$AE$9,IF($D$8:$D$190=AC$10,IF($F$8:$F$190=$Y12,1))),0))</f>
        <v>0.236511</v>
      </c>
    </row>
    <row r="13" spans="1:35">
      <c r="A13" t="s">
        <v>801</v>
      </c>
      <c r="B13" t="s">
        <v>189</v>
      </c>
      <c r="C13" t="s">
        <v>806</v>
      </c>
      <c r="D13" t="s">
        <v>807</v>
      </c>
      <c r="E13" t="s">
        <v>191</v>
      </c>
      <c r="F13">
        <v>0.35298499999999999</v>
      </c>
      <c r="G13" t="s">
        <v>808</v>
      </c>
      <c r="S13">
        <v>4</v>
      </c>
      <c r="T13">
        <f t="array" ref="T13">INDEX($F$10:$F$190,MATCH(1,IF($B$8:$B$190=$S$9,IF($D$8:$D$190=T$10,IF($F$8:$F$190=$S13,1))),0))</f>
        <v>0.36391499999999999</v>
      </c>
      <c r="U13">
        <f t="array" ref="U13">INDEX($F$10:$F$190,MATCH(1,IF($B$8:$B$190=$S$9,IF($D$8:$D$190=U$10,IF($F$8:$F$190=$S13,1))),0))</f>
        <v>0.320685</v>
      </c>
      <c r="V13">
        <f t="array" ref="V13">INDEX($F$10:$F$190,MATCH(1,IF($B$8:$B$190=$S$9,IF($D$8:$D$190=V$10,IF($F$8:$F$190=$S13,1))),0))</f>
        <v>0.28070800000000001</v>
      </c>
      <c r="W13">
        <f t="array" ref="W13">INDEX($F$10:$F$190,MATCH(1,IF($B$8:$B$190=$S$9,IF($D$8:$D$190=W$10,IF($F$8:$F$190=$S13,1))),0))</f>
        <v>0.27017200000000002</v>
      </c>
      <c r="Y13">
        <v>4</v>
      </c>
      <c r="Z13">
        <f t="array" ref="Z13">INDEX($F$10:$F$190,MATCH(1,IF($B$8:$B$190=$Y$9,IF($D$8:$D$190=Z$10,IF($F$8:$F$190=$Y13,1))),0))</f>
        <v>0.30897999999999998</v>
      </c>
      <c r="AA13">
        <f t="array" ref="AA13">INDEX($F$10:$F$190,MATCH(1,IF($B$8:$B$190=$Y$9,IF($D$8:$D$190=AA$10,IF($F$8:$F$190=$Y13,1))),0))</f>
        <v>0.26958900000000002</v>
      </c>
      <c r="AB13">
        <f t="array" ref="AB13">INDEX($F$10:$F$190,MATCH(1,IF($B$8:$B$190=$Y$9,IF($D$8:$D$190=AB$10,IF($F$8:$F$190=$Y13,1))),0))</f>
        <v>0.237205</v>
      </c>
      <c r="AC13">
        <f t="array" ref="AC13">INDEX($F$10:$F$190,MATCH(1,IF($B$8:$B$190=$Y$9,IF($D$8:$D$190=AC$10,IF($F$8:$F$190=$Y13,1))),0))</f>
        <v>0.225048</v>
      </c>
      <c r="AE13">
        <v>4</v>
      </c>
      <c r="AF13">
        <f t="array" ref="AF13">INDEX($F$10:$F$190,MATCH(1,IF($B$8:$B$190=$AE$9,IF($D$8:$D$190=Z$10,IF($F$8:$F$190=$Y13,1))),0))</f>
        <v>0.25562200000000002</v>
      </c>
      <c r="AG13">
        <f t="array" ref="AG13">INDEX($F$10:$F$190,MATCH(1,IF($B$8:$B$190=$AE$9,IF($D$8:$D$190=AA$10,IF($F$8:$F$190=$Y13,1))),0))</f>
        <v>0.245202</v>
      </c>
      <c r="AH13">
        <f t="array" ref="AH13">INDEX($F$10:$F$190,MATCH(1,IF($B$8:$B$190=$AE$9,IF($D$8:$D$190=AB$10,IF($F$8:$F$190=$Y13,1))),0))</f>
        <v>0.207874</v>
      </c>
      <c r="AI13">
        <f t="array" ref="AI13">INDEX($F$10:$F$190,MATCH(1,IF($B$8:$B$190=$AE$9,IF($D$8:$D$190=AC$10,IF($F$8:$F$190=$Y13,1))),0))</f>
        <v>0.18238799999999999</v>
      </c>
    </row>
    <row r="14" spans="1:35">
      <c r="A14" t="s">
        <v>809</v>
      </c>
      <c r="B14">
        <v>40000</v>
      </c>
      <c r="C14" t="s">
        <v>197</v>
      </c>
      <c r="D14" t="s">
        <v>799</v>
      </c>
      <c r="E14" t="s">
        <v>199</v>
      </c>
      <c r="F14">
        <v>2</v>
      </c>
      <c r="S14">
        <v>8</v>
      </c>
      <c r="T14">
        <f t="array" ref="T14">INDEX($F$10:$F$190,MATCH(1,IF($B$8:$B$190=$S$9,IF($D$8:$D$190=T$10,IF($F$8:$F$190=$S14,1))),0))</f>
        <v>0.31217299999999998</v>
      </c>
      <c r="U14">
        <f t="array" ref="U14">INDEX($F$10:$F$190,MATCH(1,IF($B$8:$B$190=$S$9,IF($D$8:$D$190=U$10,IF($F$8:$F$190=$S14,1))),0))</f>
        <v>0.27041799999999999</v>
      </c>
      <c r="V14">
        <f t="array" ref="V14">INDEX($F$10:$F$190,MATCH(1,IF($B$8:$B$190=$S$9,IF($D$8:$D$190=V$10,IF($F$8:$F$190=$S14,1))),0))</f>
        <v>0.256573</v>
      </c>
      <c r="W14">
        <f t="array" ref="W14">INDEX($F$10:$F$190,MATCH(1,IF($B$8:$B$190=$S$9,IF($D$8:$D$190=W$10,IF($F$8:$F$190=$S14,1))),0))</f>
        <v>0.250975</v>
      </c>
      <c r="Y14">
        <v>8</v>
      </c>
      <c r="Z14">
        <f t="array" ref="Z14">INDEX($F$10:$F$190,MATCH(1,IF($B$8:$B$190=$Y$9,IF($D$8:$D$190=Z$10,IF($F$8:$F$190=$Y14,1))),0))</f>
        <v>0.26205400000000001</v>
      </c>
      <c r="AA14">
        <f t="array" ref="AA14">INDEX($F$10:$F$190,MATCH(1,IF($B$8:$B$190=$Y$9,IF($D$8:$D$190=AA$10,IF($F$8:$F$190=$Y14,1))),0))</f>
        <v>0.24141599999999999</v>
      </c>
      <c r="AB14">
        <f t="array" ref="AB14">INDEX($F$10:$F$190,MATCH(1,IF($B$8:$B$190=$Y$9,IF($D$8:$D$190=AB$10,IF($F$8:$F$190=$Y14,1))),0))</f>
        <v>0.22051499999999999</v>
      </c>
      <c r="AC14">
        <f t="array" ref="AC14">INDEX($F$10:$F$190,MATCH(1,IF($B$8:$B$190=$Y$9,IF($D$8:$D$190=AC$10,IF($F$8:$F$190=$Y14,1))),0))</f>
        <v>0.20619199999999999</v>
      </c>
      <c r="AE14">
        <v>8</v>
      </c>
      <c r="AF14">
        <f t="array" ref="AF14">INDEX($F$10:$F$190,MATCH(1,IF($B$8:$B$190=$AE$9,IF($D$8:$D$190=Z$10,IF($F$8:$F$190=$Y14,1))),0))</f>
        <v>0.23150399999999999</v>
      </c>
      <c r="AG14">
        <f t="array" ref="AG14">INDEX($F$10:$F$190,MATCH(1,IF($B$8:$B$190=$AE$9,IF($D$8:$D$190=AA$10,IF($F$8:$F$190=$Y14,1))),0))</f>
        <v>0.187447</v>
      </c>
      <c r="AH14">
        <f t="array" ref="AH14">INDEX($F$10:$F$190,MATCH(1,IF($B$8:$B$190=$AE$9,IF($D$8:$D$190=AB$10,IF($F$8:$F$190=$Y14,1))),0))</f>
        <v>0.186332</v>
      </c>
      <c r="AI14">
        <f t="array" ref="AI14">INDEX($F$10:$F$190,MATCH(1,IF($B$8:$B$190=$AE$9,IF($D$8:$D$190=AC$10,IF($F$8:$F$190=$Y14,1))),0))</f>
        <v>0.16159299999999999</v>
      </c>
    </row>
    <row r="15" spans="1:35">
      <c r="A15" t="s">
        <v>810</v>
      </c>
      <c r="S15">
        <v>16</v>
      </c>
      <c r="T15">
        <f t="array" ref="T15">INDEX($F$10:$F$190,MATCH(1,IF($B$8:$B$190=$S$9,IF($D$8:$D$190=T$10,IF($F$8:$F$190=$S15,1))),0))</f>
        <v>0.26861299999999999</v>
      </c>
      <c r="U15">
        <f t="array" ref="U15">INDEX($F$10:$F$190,MATCH(1,IF($B$8:$B$190=$S$9,IF($D$8:$D$190=U$10,IF($F$8:$F$190=$S15,1))),0))</f>
        <v>0.24959100000000001</v>
      </c>
      <c r="V15">
        <f t="array" ref="V15">INDEX($F$10:$F$190,MATCH(1,IF($B$8:$B$190=$S$9,IF($D$8:$D$190=V$10,IF($F$8:$F$190=$S15,1))),0))</f>
        <v>0.22841800000000001</v>
      </c>
      <c r="W15">
        <f t="array" ref="W15">INDEX($F$10:$F$190,MATCH(1,IF($B$8:$B$190=$S$9,IF($D$8:$D$190=W$10,IF($F$8:$F$190=$S15,1))),0))</f>
        <v>0.34046999999999999</v>
      </c>
      <c r="Y15">
        <v>16</v>
      </c>
      <c r="Z15">
        <f t="array" ref="Z15">INDEX($F$10:$F$190,MATCH(1,IF($B$8:$B$190=$Y$9,IF($D$8:$D$190=Z$10,IF($F$8:$F$190=$Y15,1))),0))</f>
        <v>0.23019200000000001</v>
      </c>
      <c r="AA15">
        <f t="array" ref="AA15">INDEX($F$10:$F$190,MATCH(1,IF($B$8:$B$190=$Y$9,IF($D$8:$D$190=AA$10,IF($F$8:$F$190=$Y15,1))),0))</f>
        <v>0.207866</v>
      </c>
      <c r="AB15">
        <f t="array" ref="AB15">INDEX($F$10:$F$190,MATCH(1,IF($B$8:$B$190=$Y$9,IF($D$8:$D$190=AB$10,IF($F$8:$F$190=$Y15,1))),0))</f>
        <v>0.19790099999999999</v>
      </c>
      <c r="AC15">
        <f t="array" ref="AC15">INDEX($F$10:$F$190,MATCH(1,IF($B$8:$B$190=$Y$9,IF($D$8:$D$190=AC$10,IF($F$8:$F$190=$Y15,1))),0))</f>
        <v>0.36400300000000002</v>
      </c>
      <c r="AE15">
        <v>16</v>
      </c>
      <c r="AF15">
        <f t="array" ref="AF15">INDEX($F$10:$F$190,MATCH(1,IF($B$8:$B$190=$AE$9,IF($D$8:$D$190=Z$10,IF($F$8:$F$190=$Y15,1))),0))</f>
        <v>0.18626300000000001</v>
      </c>
      <c r="AG15">
        <f t="array" ref="AG15">INDEX($F$10:$F$190,MATCH(1,IF($B$8:$B$190=$AE$9,IF($D$8:$D$190=AA$10,IF($F$8:$F$190=$Y15,1))),0))</f>
        <v>0.14740700000000001</v>
      </c>
      <c r="AH15">
        <f t="array" ref="AH15">INDEX($F$10:$F$190,MATCH(1,IF($B$8:$B$190=$AE$9,IF($D$8:$D$190=AB$10,IF($F$8:$F$190=$Y15,1))),0))</f>
        <v>0.119646</v>
      </c>
      <c r="AI15">
        <f t="array" ref="AI15">INDEX($F$10:$F$190,MATCH(1,IF($B$8:$B$190=$AE$9,IF($D$8:$D$190=AC$10,IF($F$8:$F$190=$Y15,1))),0))</f>
        <v>0.30734600000000001</v>
      </c>
    </row>
    <row r="16" spans="1:35">
      <c r="A16" t="s">
        <v>811</v>
      </c>
      <c r="B16" t="s">
        <v>189</v>
      </c>
      <c r="C16" t="s">
        <v>812</v>
      </c>
      <c r="D16" t="s">
        <v>813</v>
      </c>
      <c r="E16" t="s">
        <v>191</v>
      </c>
      <c r="F16">
        <v>0.39329199999999997</v>
      </c>
      <c r="G16" t="s">
        <v>814</v>
      </c>
    </row>
    <row r="17" spans="1:7">
      <c r="A17" t="s">
        <v>815</v>
      </c>
      <c r="B17">
        <v>40000</v>
      </c>
      <c r="C17" t="s">
        <v>197</v>
      </c>
      <c r="D17" t="s">
        <v>805</v>
      </c>
      <c r="E17" t="s">
        <v>199</v>
      </c>
      <c r="F17">
        <v>2</v>
      </c>
    </row>
    <row r="18" spans="1:7">
      <c r="A18" t="s">
        <v>816</v>
      </c>
    </row>
    <row r="19" spans="1:7">
      <c r="A19" t="s">
        <v>817</v>
      </c>
      <c r="B19" t="s">
        <v>189</v>
      </c>
      <c r="C19" t="s">
        <v>818</v>
      </c>
      <c r="D19" t="s">
        <v>819</v>
      </c>
      <c r="E19" t="s">
        <v>191</v>
      </c>
      <c r="F19">
        <v>0.30796499999999999</v>
      </c>
      <c r="G19" t="s">
        <v>820</v>
      </c>
    </row>
    <row r="20" spans="1:7">
      <c r="A20" t="s">
        <v>821</v>
      </c>
      <c r="B20">
        <v>40000</v>
      </c>
      <c r="C20" t="s">
        <v>197</v>
      </c>
      <c r="D20" t="s">
        <v>799</v>
      </c>
      <c r="E20" t="s">
        <v>199</v>
      </c>
      <c r="F20">
        <v>4</v>
      </c>
    </row>
    <row r="21" spans="1:7">
      <c r="A21" t="s">
        <v>822</v>
      </c>
    </row>
    <row r="22" spans="1:7">
      <c r="A22" t="s">
        <v>823</v>
      </c>
      <c r="B22" t="s">
        <v>189</v>
      </c>
      <c r="C22" t="s">
        <v>824</v>
      </c>
      <c r="D22" t="s">
        <v>825</v>
      </c>
      <c r="E22" t="s">
        <v>191</v>
      </c>
      <c r="F22">
        <v>0.36391499999999999</v>
      </c>
      <c r="G22" t="s">
        <v>826</v>
      </c>
    </row>
    <row r="23" spans="1:7">
      <c r="A23" t="s">
        <v>827</v>
      </c>
      <c r="B23">
        <v>40000</v>
      </c>
      <c r="C23" t="s">
        <v>197</v>
      </c>
      <c r="D23" t="s">
        <v>805</v>
      </c>
      <c r="E23" t="s">
        <v>199</v>
      </c>
      <c r="F23">
        <v>4</v>
      </c>
    </row>
    <row r="24" spans="1:7">
      <c r="A24" t="s">
        <v>828</v>
      </c>
    </row>
    <row r="25" spans="1:7">
      <c r="A25" t="s">
        <v>829</v>
      </c>
      <c r="B25" t="s">
        <v>189</v>
      </c>
      <c r="C25" t="s">
        <v>830</v>
      </c>
      <c r="D25" t="s">
        <v>831</v>
      </c>
      <c r="E25" t="s">
        <v>191</v>
      </c>
      <c r="F25">
        <v>0.28070800000000001</v>
      </c>
      <c r="G25" t="s">
        <v>832</v>
      </c>
    </row>
    <row r="26" spans="1:7">
      <c r="A26" t="s">
        <v>833</v>
      </c>
      <c r="B26">
        <v>40000</v>
      </c>
      <c r="C26" t="s">
        <v>197</v>
      </c>
      <c r="D26" t="s">
        <v>799</v>
      </c>
      <c r="E26" t="s">
        <v>199</v>
      </c>
      <c r="F26">
        <v>8</v>
      </c>
    </row>
    <row r="27" spans="1:7">
      <c r="A27" t="s">
        <v>834</v>
      </c>
    </row>
    <row r="28" spans="1:7">
      <c r="A28" t="s">
        <v>835</v>
      </c>
      <c r="B28" t="s">
        <v>189</v>
      </c>
      <c r="C28" t="s">
        <v>836</v>
      </c>
      <c r="D28" t="s">
        <v>837</v>
      </c>
      <c r="E28" t="s">
        <v>191</v>
      </c>
      <c r="F28">
        <v>0.31217299999999998</v>
      </c>
      <c r="G28" t="s">
        <v>838</v>
      </c>
    </row>
    <row r="29" spans="1:7">
      <c r="A29" t="s">
        <v>839</v>
      </c>
      <c r="B29">
        <v>40000</v>
      </c>
      <c r="C29" t="s">
        <v>197</v>
      </c>
      <c r="D29" t="s">
        <v>805</v>
      </c>
      <c r="E29" t="s">
        <v>199</v>
      </c>
      <c r="F29">
        <v>8</v>
      </c>
    </row>
    <row r="30" spans="1:7">
      <c r="A30" t="s">
        <v>840</v>
      </c>
    </row>
    <row r="31" spans="1:7">
      <c r="A31" t="s">
        <v>841</v>
      </c>
      <c r="B31" t="s">
        <v>189</v>
      </c>
      <c r="C31" t="s">
        <v>842</v>
      </c>
      <c r="D31" t="s">
        <v>843</v>
      </c>
      <c r="E31" t="s">
        <v>191</v>
      </c>
      <c r="F31">
        <v>0.256573</v>
      </c>
      <c r="G31" t="s">
        <v>844</v>
      </c>
    </row>
    <row r="32" spans="1:7">
      <c r="A32" t="s">
        <v>845</v>
      </c>
      <c r="B32">
        <v>40000</v>
      </c>
      <c r="C32" t="s">
        <v>197</v>
      </c>
      <c r="D32" t="s">
        <v>799</v>
      </c>
      <c r="E32" t="s">
        <v>199</v>
      </c>
      <c r="F32">
        <v>16</v>
      </c>
    </row>
    <row r="33" spans="1:7">
      <c r="A33" t="s">
        <v>846</v>
      </c>
    </row>
    <row r="34" spans="1:7">
      <c r="A34" t="s">
        <v>847</v>
      </c>
      <c r="B34" t="s">
        <v>189</v>
      </c>
      <c r="C34" t="s">
        <v>848</v>
      </c>
      <c r="D34" t="s">
        <v>849</v>
      </c>
      <c r="E34" t="s">
        <v>191</v>
      </c>
      <c r="F34">
        <v>0.26861299999999999</v>
      </c>
      <c r="G34" t="s">
        <v>850</v>
      </c>
    </row>
    <row r="35" spans="1:7">
      <c r="A35" t="s">
        <v>851</v>
      </c>
      <c r="B35">
        <v>40000</v>
      </c>
      <c r="C35" t="s">
        <v>197</v>
      </c>
      <c r="D35" t="s">
        <v>805</v>
      </c>
      <c r="E35" t="s">
        <v>199</v>
      </c>
      <c r="F35">
        <v>16</v>
      </c>
    </row>
    <row r="36" spans="1:7">
      <c r="A36" t="s">
        <v>852</v>
      </c>
    </row>
    <row r="37" spans="1:7">
      <c r="A37" t="s">
        <v>853</v>
      </c>
      <c r="B37" t="s">
        <v>189</v>
      </c>
      <c r="C37" t="s">
        <v>854</v>
      </c>
      <c r="D37" t="s">
        <v>855</v>
      </c>
      <c r="E37" t="s">
        <v>191</v>
      </c>
      <c r="F37">
        <v>0.22841800000000001</v>
      </c>
      <c r="G37" t="s">
        <v>856</v>
      </c>
    </row>
    <row r="38" spans="1:7">
      <c r="A38" t="s">
        <v>857</v>
      </c>
      <c r="B38">
        <v>40000</v>
      </c>
      <c r="C38" t="s">
        <v>197</v>
      </c>
      <c r="D38" t="s">
        <v>858</v>
      </c>
      <c r="E38" t="s">
        <v>199</v>
      </c>
      <c r="F38">
        <v>1</v>
      </c>
    </row>
    <row r="39" spans="1:7">
      <c r="A39" t="s">
        <v>859</v>
      </c>
    </row>
    <row r="40" spans="1:7">
      <c r="A40" t="s">
        <v>860</v>
      </c>
      <c r="B40" t="s">
        <v>189</v>
      </c>
      <c r="C40" t="s">
        <v>861</v>
      </c>
      <c r="D40" t="s">
        <v>862</v>
      </c>
      <c r="E40" t="s">
        <v>191</v>
      </c>
      <c r="F40">
        <v>0.38783800000000002</v>
      </c>
      <c r="G40" t="s">
        <v>863</v>
      </c>
    </row>
    <row r="41" spans="1:7">
      <c r="A41" t="s">
        <v>864</v>
      </c>
      <c r="B41">
        <v>40000</v>
      </c>
      <c r="C41" t="s">
        <v>197</v>
      </c>
      <c r="D41" t="s">
        <v>865</v>
      </c>
      <c r="E41" t="s">
        <v>199</v>
      </c>
      <c r="F41">
        <v>1</v>
      </c>
    </row>
    <row r="42" spans="1:7">
      <c r="A42" t="s">
        <v>866</v>
      </c>
    </row>
    <row r="43" spans="1:7">
      <c r="A43" t="s">
        <v>867</v>
      </c>
      <c r="B43" t="s">
        <v>189</v>
      </c>
      <c r="C43" t="s">
        <v>868</v>
      </c>
      <c r="D43" t="s">
        <v>869</v>
      </c>
      <c r="E43" t="s">
        <v>191</v>
      </c>
      <c r="F43">
        <v>0.31180099999999999</v>
      </c>
      <c r="G43" t="s">
        <v>870</v>
      </c>
    </row>
    <row r="44" spans="1:7">
      <c r="A44" t="s">
        <v>871</v>
      </c>
      <c r="B44">
        <v>40000</v>
      </c>
      <c r="C44" t="s">
        <v>197</v>
      </c>
      <c r="D44" t="s">
        <v>858</v>
      </c>
      <c r="E44" t="s">
        <v>199</v>
      </c>
      <c r="F44">
        <v>2</v>
      </c>
    </row>
    <row r="45" spans="1:7">
      <c r="A45" t="s">
        <v>872</v>
      </c>
    </row>
    <row r="46" spans="1:7">
      <c r="A46" t="s">
        <v>873</v>
      </c>
      <c r="B46" t="s">
        <v>189</v>
      </c>
      <c r="C46" t="s">
        <v>874</v>
      </c>
      <c r="D46" t="s">
        <v>875</v>
      </c>
      <c r="E46" t="s">
        <v>191</v>
      </c>
      <c r="F46">
        <v>0.34883500000000001</v>
      </c>
      <c r="G46" t="s">
        <v>876</v>
      </c>
    </row>
    <row r="47" spans="1:7">
      <c r="A47" t="s">
        <v>877</v>
      </c>
      <c r="B47">
        <v>40000</v>
      </c>
      <c r="C47" t="s">
        <v>197</v>
      </c>
      <c r="D47" t="s">
        <v>865</v>
      </c>
      <c r="E47" t="s">
        <v>199</v>
      </c>
      <c r="F47">
        <v>2</v>
      </c>
    </row>
    <row r="48" spans="1:7">
      <c r="A48" t="s">
        <v>878</v>
      </c>
    </row>
    <row r="49" spans="1:7">
      <c r="A49" t="s">
        <v>879</v>
      </c>
      <c r="B49" t="s">
        <v>189</v>
      </c>
      <c r="C49" t="s">
        <v>880</v>
      </c>
      <c r="D49" t="s">
        <v>881</v>
      </c>
      <c r="E49" t="s">
        <v>191</v>
      </c>
      <c r="F49">
        <v>0.30239700000000003</v>
      </c>
      <c r="G49" t="s">
        <v>882</v>
      </c>
    </row>
    <row r="50" spans="1:7">
      <c r="A50" t="s">
        <v>883</v>
      </c>
      <c r="B50">
        <v>40000</v>
      </c>
      <c r="C50" t="s">
        <v>197</v>
      </c>
      <c r="D50" t="s">
        <v>858</v>
      </c>
      <c r="E50" t="s">
        <v>199</v>
      </c>
      <c r="F50">
        <v>4</v>
      </c>
    </row>
    <row r="51" spans="1:7">
      <c r="A51" t="s">
        <v>884</v>
      </c>
    </row>
    <row r="52" spans="1:7">
      <c r="A52" t="s">
        <v>885</v>
      </c>
      <c r="B52" t="s">
        <v>189</v>
      </c>
      <c r="C52" t="s">
        <v>886</v>
      </c>
      <c r="D52" t="s">
        <v>887</v>
      </c>
      <c r="E52" t="s">
        <v>191</v>
      </c>
      <c r="F52">
        <v>0.320685</v>
      </c>
      <c r="G52" t="s">
        <v>888</v>
      </c>
    </row>
    <row r="53" spans="1:7">
      <c r="A53" t="s">
        <v>889</v>
      </c>
      <c r="B53">
        <v>40000</v>
      </c>
      <c r="C53" t="s">
        <v>197</v>
      </c>
      <c r="D53" t="s">
        <v>865</v>
      </c>
      <c r="E53" t="s">
        <v>199</v>
      </c>
      <c r="F53">
        <v>4</v>
      </c>
    </row>
    <row r="54" spans="1:7">
      <c r="A54" t="s">
        <v>890</v>
      </c>
    </row>
    <row r="55" spans="1:7">
      <c r="A55" t="s">
        <v>891</v>
      </c>
      <c r="B55" t="s">
        <v>189</v>
      </c>
      <c r="C55" t="s">
        <v>892</v>
      </c>
      <c r="D55" t="s">
        <v>893</v>
      </c>
      <c r="E55" t="s">
        <v>191</v>
      </c>
      <c r="F55">
        <v>0.27017200000000002</v>
      </c>
      <c r="G55" t="s">
        <v>894</v>
      </c>
    </row>
    <row r="56" spans="1:7">
      <c r="A56" t="s">
        <v>895</v>
      </c>
      <c r="B56">
        <v>40000</v>
      </c>
      <c r="C56" t="s">
        <v>197</v>
      </c>
      <c r="D56" t="s">
        <v>858</v>
      </c>
      <c r="E56" t="s">
        <v>199</v>
      </c>
      <c r="F56">
        <v>8</v>
      </c>
    </row>
    <row r="57" spans="1:7">
      <c r="A57" t="s">
        <v>896</v>
      </c>
    </row>
    <row r="58" spans="1:7">
      <c r="A58" t="s">
        <v>897</v>
      </c>
      <c r="B58" t="s">
        <v>189</v>
      </c>
      <c r="C58" t="s">
        <v>898</v>
      </c>
      <c r="D58" t="s">
        <v>899</v>
      </c>
      <c r="E58" t="s">
        <v>191</v>
      </c>
      <c r="F58">
        <v>0.27041799999999999</v>
      </c>
      <c r="G58" t="s">
        <v>900</v>
      </c>
    </row>
    <row r="59" spans="1:7">
      <c r="A59" t="s">
        <v>901</v>
      </c>
      <c r="B59">
        <v>40000</v>
      </c>
      <c r="C59" t="s">
        <v>197</v>
      </c>
      <c r="D59" t="s">
        <v>865</v>
      </c>
      <c r="E59" t="s">
        <v>199</v>
      </c>
      <c r="F59">
        <v>8</v>
      </c>
    </row>
    <row r="60" spans="1:7">
      <c r="A60" t="s">
        <v>902</v>
      </c>
    </row>
    <row r="61" spans="1:7">
      <c r="A61" t="s">
        <v>903</v>
      </c>
      <c r="B61" t="s">
        <v>189</v>
      </c>
      <c r="C61" t="s">
        <v>904</v>
      </c>
      <c r="D61" t="s">
        <v>905</v>
      </c>
      <c r="E61" t="s">
        <v>191</v>
      </c>
      <c r="F61">
        <v>0.250975</v>
      </c>
      <c r="G61" t="s">
        <v>906</v>
      </c>
    </row>
    <row r="62" spans="1:7">
      <c r="A62" t="s">
        <v>907</v>
      </c>
      <c r="B62">
        <v>40000</v>
      </c>
      <c r="C62" t="s">
        <v>197</v>
      </c>
      <c r="D62" t="s">
        <v>858</v>
      </c>
      <c r="E62" t="s">
        <v>199</v>
      </c>
      <c r="F62">
        <v>16</v>
      </c>
    </row>
    <row r="63" spans="1:7">
      <c r="A63" t="s">
        <v>908</v>
      </c>
    </row>
    <row r="64" spans="1:7">
      <c r="A64" t="s">
        <v>909</v>
      </c>
      <c r="B64" t="s">
        <v>189</v>
      </c>
      <c r="C64" t="s">
        <v>910</v>
      </c>
      <c r="D64" t="s">
        <v>911</v>
      </c>
      <c r="E64" t="s">
        <v>191</v>
      </c>
      <c r="F64">
        <v>0.24959100000000001</v>
      </c>
      <c r="G64" t="s">
        <v>912</v>
      </c>
    </row>
    <row r="65" spans="1:7">
      <c r="A65" t="s">
        <v>913</v>
      </c>
      <c r="B65">
        <v>40000</v>
      </c>
      <c r="C65" t="s">
        <v>197</v>
      </c>
      <c r="D65" t="s">
        <v>865</v>
      </c>
      <c r="E65" t="s">
        <v>199</v>
      </c>
      <c r="F65">
        <v>16</v>
      </c>
    </row>
    <row r="66" spans="1:7">
      <c r="A66" t="s">
        <v>914</v>
      </c>
    </row>
    <row r="67" spans="1:7">
      <c r="A67" t="s">
        <v>915</v>
      </c>
      <c r="B67" t="s">
        <v>189</v>
      </c>
      <c r="C67" t="s">
        <v>916</v>
      </c>
      <c r="D67" t="s">
        <v>917</v>
      </c>
      <c r="E67" t="s">
        <v>191</v>
      </c>
      <c r="F67">
        <v>0.34046999999999999</v>
      </c>
      <c r="G67" t="s">
        <v>918</v>
      </c>
    </row>
    <row r="68" spans="1:7">
      <c r="A68" t="s">
        <v>919</v>
      </c>
      <c r="B68">
        <v>80000</v>
      </c>
      <c r="C68" t="s">
        <v>197</v>
      </c>
      <c r="D68" t="s">
        <v>799</v>
      </c>
      <c r="E68" t="s">
        <v>199</v>
      </c>
      <c r="F68">
        <v>1</v>
      </c>
    </row>
    <row r="69" spans="1:7">
      <c r="A69" t="s">
        <v>920</v>
      </c>
    </row>
    <row r="70" spans="1:7">
      <c r="A70" t="s">
        <v>921</v>
      </c>
      <c r="B70" t="s">
        <v>189</v>
      </c>
      <c r="C70" t="s">
        <v>922</v>
      </c>
      <c r="D70" t="s">
        <v>923</v>
      </c>
      <c r="E70" t="s">
        <v>191</v>
      </c>
      <c r="F70">
        <v>0.38332100000000002</v>
      </c>
      <c r="G70" t="s">
        <v>924</v>
      </c>
    </row>
    <row r="71" spans="1:7">
      <c r="A71" t="s">
        <v>925</v>
      </c>
      <c r="B71">
        <v>80000</v>
      </c>
      <c r="C71" t="s">
        <v>197</v>
      </c>
      <c r="D71" t="s">
        <v>805</v>
      </c>
      <c r="E71" t="s">
        <v>199</v>
      </c>
      <c r="F71">
        <v>1</v>
      </c>
    </row>
    <row r="72" spans="1:7">
      <c r="A72" t="s">
        <v>926</v>
      </c>
    </row>
    <row r="73" spans="1:7">
      <c r="A73" t="s">
        <v>927</v>
      </c>
      <c r="B73" t="s">
        <v>189</v>
      </c>
      <c r="C73" t="s">
        <v>928</v>
      </c>
      <c r="D73" t="s">
        <v>929</v>
      </c>
      <c r="E73" t="s">
        <v>191</v>
      </c>
      <c r="F73">
        <v>0.315749</v>
      </c>
      <c r="G73" t="s">
        <v>930</v>
      </c>
    </row>
    <row r="74" spans="1:7">
      <c r="A74" t="s">
        <v>931</v>
      </c>
      <c r="B74">
        <v>80000</v>
      </c>
      <c r="C74" t="s">
        <v>197</v>
      </c>
      <c r="D74" t="s">
        <v>799</v>
      </c>
      <c r="E74" t="s">
        <v>199</v>
      </c>
      <c r="F74">
        <v>2</v>
      </c>
    </row>
    <row r="75" spans="1:7">
      <c r="A75" t="s">
        <v>932</v>
      </c>
    </row>
    <row r="76" spans="1:7">
      <c r="A76" t="s">
        <v>933</v>
      </c>
      <c r="B76" t="s">
        <v>189</v>
      </c>
      <c r="C76" t="s">
        <v>934</v>
      </c>
      <c r="D76" t="s">
        <v>935</v>
      </c>
      <c r="E76" t="s">
        <v>191</v>
      </c>
      <c r="F76">
        <v>0.36851699999999998</v>
      </c>
      <c r="G76" t="s">
        <v>936</v>
      </c>
    </row>
    <row r="77" spans="1:7">
      <c r="A77" t="s">
        <v>937</v>
      </c>
      <c r="B77">
        <v>80000</v>
      </c>
      <c r="C77" t="s">
        <v>197</v>
      </c>
      <c r="D77" t="s">
        <v>805</v>
      </c>
      <c r="E77" t="s">
        <v>199</v>
      </c>
      <c r="F77">
        <v>2</v>
      </c>
    </row>
    <row r="78" spans="1:7">
      <c r="A78" t="s">
        <v>938</v>
      </c>
    </row>
    <row r="79" spans="1:7">
      <c r="A79" t="s">
        <v>939</v>
      </c>
      <c r="B79" t="s">
        <v>189</v>
      </c>
      <c r="C79" t="s">
        <v>940</v>
      </c>
      <c r="D79" t="s">
        <v>941</v>
      </c>
      <c r="E79" t="s">
        <v>191</v>
      </c>
      <c r="F79">
        <v>0.27359499999999998</v>
      </c>
      <c r="G79" t="s">
        <v>942</v>
      </c>
    </row>
    <row r="80" spans="1:7">
      <c r="A80" t="s">
        <v>943</v>
      </c>
      <c r="B80">
        <v>80000</v>
      </c>
      <c r="C80" t="s">
        <v>197</v>
      </c>
      <c r="D80" t="s">
        <v>799</v>
      </c>
      <c r="E80" t="s">
        <v>199</v>
      </c>
      <c r="F80">
        <v>4</v>
      </c>
    </row>
    <row r="81" spans="1:7">
      <c r="A81" t="s">
        <v>944</v>
      </c>
    </row>
    <row r="82" spans="1:7">
      <c r="A82" t="s">
        <v>945</v>
      </c>
      <c r="B82" t="s">
        <v>189</v>
      </c>
      <c r="C82" t="s">
        <v>946</v>
      </c>
      <c r="D82" t="s">
        <v>947</v>
      </c>
      <c r="E82" t="s">
        <v>191</v>
      </c>
      <c r="F82">
        <v>0.30897999999999998</v>
      </c>
      <c r="G82" t="s">
        <v>948</v>
      </c>
    </row>
    <row r="83" spans="1:7">
      <c r="A83" t="s">
        <v>949</v>
      </c>
      <c r="B83">
        <v>80000</v>
      </c>
      <c r="C83" t="s">
        <v>197</v>
      </c>
      <c r="D83" t="s">
        <v>805</v>
      </c>
      <c r="E83" t="s">
        <v>199</v>
      </c>
      <c r="F83">
        <v>4</v>
      </c>
    </row>
    <row r="84" spans="1:7">
      <c r="A84" t="s">
        <v>950</v>
      </c>
    </row>
    <row r="85" spans="1:7">
      <c r="A85" t="s">
        <v>951</v>
      </c>
      <c r="B85" t="s">
        <v>189</v>
      </c>
      <c r="C85" t="s">
        <v>952</v>
      </c>
      <c r="D85" t="s">
        <v>953</v>
      </c>
      <c r="E85" t="s">
        <v>191</v>
      </c>
      <c r="F85">
        <v>0.237205</v>
      </c>
      <c r="G85" t="s">
        <v>954</v>
      </c>
    </row>
    <row r="86" spans="1:7">
      <c r="A86" t="s">
        <v>955</v>
      </c>
      <c r="B86">
        <v>80000</v>
      </c>
      <c r="C86" t="s">
        <v>197</v>
      </c>
      <c r="D86" t="s">
        <v>799</v>
      </c>
      <c r="E86" t="s">
        <v>199</v>
      </c>
      <c r="F86">
        <v>8</v>
      </c>
    </row>
    <row r="87" spans="1:7">
      <c r="A87" t="s">
        <v>956</v>
      </c>
    </row>
    <row r="88" spans="1:7">
      <c r="A88" t="s">
        <v>957</v>
      </c>
      <c r="B88" t="s">
        <v>189</v>
      </c>
      <c r="C88" t="s">
        <v>958</v>
      </c>
      <c r="D88" t="s">
        <v>959</v>
      </c>
      <c r="E88" t="s">
        <v>191</v>
      </c>
      <c r="F88">
        <v>0.26205400000000001</v>
      </c>
      <c r="G88" t="s">
        <v>960</v>
      </c>
    </row>
    <row r="89" spans="1:7">
      <c r="A89" t="s">
        <v>961</v>
      </c>
      <c r="B89">
        <v>80000</v>
      </c>
      <c r="C89" t="s">
        <v>197</v>
      </c>
      <c r="D89" t="s">
        <v>805</v>
      </c>
      <c r="E89" t="s">
        <v>199</v>
      </c>
      <c r="F89">
        <v>8</v>
      </c>
    </row>
    <row r="90" spans="1:7">
      <c r="A90" t="s">
        <v>962</v>
      </c>
    </row>
    <row r="91" spans="1:7">
      <c r="A91" t="s">
        <v>963</v>
      </c>
      <c r="B91" t="s">
        <v>189</v>
      </c>
      <c r="C91" t="s">
        <v>964</v>
      </c>
      <c r="D91" t="s">
        <v>965</v>
      </c>
      <c r="E91" t="s">
        <v>191</v>
      </c>
      <c r="F91">
        <v>0.22051499999999999</v>
      </c>
      <c r="G91" t="s">
        <v>966</v>
      </c>
    </row>
    <row r="92" spans="1:7">
      <c r="A92" t="s">
        <v>967</v>
      </c>
      <c r="B92">
        <v>80000</v>
      </c>
      <c r="C92" t="s">
        <v>197</v>
      </c>
      <c r="D92" t="s">
        <v>799</v>
      </c>
      <c r="E92" t="s">
        <v>199</v>
      </c>
      <c r="F92">
        <v>16</v>
      </c>
    </row>
    <row r="93" spans="1:7">
      <c r="A93" t="s">
        <v>968</v>
      </c>
    </row>
    <row r="94" spans="1:7">
      <c r="A94" t="s">
        <v>969</v>
      </c>
      <c r="B94" t="s">
        <v>189</v>
      </c>
      <c r="C94" t="s">
        <v>970</v>
      </c>
      <c r="D94" t="s">
        <v>971</v>
      </c>
      <c r="E94" t="s">
        <v>191</v>
      </c>
      <c r="F94">
        <v>0.23019200000000001</v>
      </c>
      <c r="G94" t="s">
        <v>972</v>
      </c>
    </row>
    <row r="95" spans="1:7">
      <c r="A95" t="s">
        <v>973</v>
      </c>
      <c r="B95">
        <v>80000</v>
      </c>
      <c r="C95" t="s">
        <v>197</v>
      </c>
      <c r="D95" t="s">
        <v>805</v>
      </c>
      <c r="E95" t="s">
        <v>199</v>
      </c>
      <c r="F95">
        <v>16</v>
      </c>
    </row>
    <row r="96" spans="1:7">
      <c r="A96" t="s">
        <v>974</v>
      </c>
    </row>
    <row r="97" spans="1:7">
      <c r="A97" t="s">
        <v>975</v>
      </c>
      <c r="B97" t="s">
        <v>189</v>
      </c>
      <c r="C97" t="s">
        <v>976</v>
      </c>
      <c r="D97" t="s">
        <v>977</v>
      </c>
      <c r="E97" t="s">
        <v>191</v>
      </c>
      <c r="F97">
        <v>0.19790099999999999</v>
      </c>
      <c r="G97" t="s">
        <v>978</v>
      </c>
    </row>
    <row r="98" spans="1:7">
      <c r="A98" t="s">
        <v>979</v>
      </c>
      <c r="B98">
        <v>80000</v>
      </c>
      <c r="C98" t="s">
        <v>197</v>
      </c>
      <c r="D98" t="s">
        <v>858</v>
      </c>
      <c r="E98" t="s">
        <v>199</v>
      </c>
      <c r="F98">
        <v>1</v>
      </c>
    </row>
    <row r="99" spans="1:7">
      <c r="A99" t="s">
        <v>980</v>
      </c>
    </row>
    <row r="100" spans="1:7">
      <c r="A100" t="s">
        <v>981</v>
      </c>
      <c r="B100" t="s">
        <v>189</v>
      </c>
      <c r="C100" t="s">
        <v>982</v>
      </c>
      <c r="D100" t="s">
        <v>983</v>
      </c>
      <c r="E100" t="s">
        <v>191</v>
      </c>
      <c r="F100">
        <v>0.35710900000000001</v>
      </c>
      <c r="G100" t="s">
        <v>984</v>
      </c>
    </row>
    <row r="101" spans="1:7">
      <c r="A101" t="s">
        <v>985</v>
      </c>
      <c r="B101">
        <v>80000</v>
      </c>
      <c r="C101" t="s">
        <v>197</v>
      </c>
      <c r="D101" t="s">
        <v>865</v>
      </c>
      <c r="E101" t="s">
        <v>199</v>
      </c>
      <c r="F101">
        <v>1</v>
      </c>
    </row>
    <row r="102" spans="1:7">
      <c r="A102" t="s">
        <v>986</v>
      </c>
    </row>
    <row r="103" spans="1:7">
      <c r="A103" t="s">
        <v>987</v>
      </c>
      <c r="B103" t="s">
        <v>189</v>
      </c>
      <c r="C103" t="s">
        <v>988</v>
      </c>
      <c r="D103" t="s">
        <v>989</v>
      </c>
      <c r="E103" t="s">
        <v>191</v>
      </c>
      <c r="F103">
        <v>0.29144700000000001</v>
      </c>
      <c r="G103" t="s">
        <v>990</v>
      </c>
    </row>
    <row r="104" spans="1:7">
      <c r="A104" t="s">
        <v>991</v>
      </c>
      <c r="B104">
        <v>80000</v>
      </c>
      <c r="C104" t="s">
        <v>197</v>
      </c>
      <c r="D104" t="s">
        <v>858</v>
      </c>
      <c r="E104" t="s">
        <v>199</v>
      </c>
      <c r="F104">
        <v>2</v>
      </c>
    </row>
    <row r="105" spans="1:7">
      <c r="A105" t="s">
        <v>992</v>
      </c>
    </row>
    <row r="106" spans="1:7">
      <c r="A106" t="s">
        <v>993</v>
      </c>
      <c r="B106" t="s">
        <v>189</v>
      </c>
      <c r="C106" t="s">
        <v>994</v>
      </c>
      <c r="D106" t="s">
        <v>995</v>
      </c>
      <c r="E106" t="s">
        <v>191</v>
      </c>
      <c r="F106">
        <v>0.31082100000000001</v>
      </c>
      <c r="G106" t="s">
        <v>996</v>
      </c>
    </row>
    <row r="107" spans="1:7">
      <c r="A107" t="s">
        <v>997</v>
      </c>
      <c r="B107">
        <v>80000</v>
      </c>
      <c r="C107" t="s">
        <v>197</v>
      </c>
      <c r="D107" t="s">
        <v>865</v>
      </c>
      <c r="E107" t="s">
        <v>199</v>
      </c>
      <c r="F107">
        <v>2</v>
      </c>
    </row>
    <row r="108" spans="1:7">
      <c r="A108" t="s">
        <v>998</v>
      </c>
    </row>
    <row r="109" spans="1:7">
      <c r="A109" t="s">
        <v>999</v>
      </c>
      <c r="B109" t="s">
        <v>189</v>
      </c>
      <c r="C109" t="s">
        <v>1000</v>
      </c>
      <c r="D109" t="s">
        <v>1001</v>
      </c>
      <c r="E109" t="s">
        <v>191</v>
      </c>
      <c r="F109">
        <v>0.26000200000000001</v>
      </c>
      <c r="G109" t="s">
        <v>1002</v>
      </c>
    </row>
    <row r="110" spans="1:7">
      <c r="A110" t="s">
        <v>1003</v>
      </c>
      <c r="B110">
        <v>80000</v>
      </c>
      <c r="C110" t="s">
        <v>197</v>
      </c>
      <c r="D110" t="s">
        <v>858</v>
      </c>
      <c r="E110" t="s">
        <v>199</v>
      </c>
      <c r="F110">
        <v>4</v>
      </c>
    </row>
    <row r="111" spans="1:7">
      <c r="A111" t="s">
        <v>1004</v>
      </c>
    </row>
    <row r="112" spans="1:7">
      <c r="A112" t="s">
        <v>1005</v>
      </c>
      <c r="B112" t="s">
        <v>189</v>
      </c>
      <c r="C112" t="s">
        <v>1006</v>
      </c>
      <c r="D112" t="s">
        <v>1007</v>
      </c>
      <c r="E112" t="s">
        <v>191</v>
      </c>
      <c r="F112">
        <v>0.26958900000000002</v>
      </c>
      <c r="G112" t="s">
        <v>1008</v>
      </c>
    </row>
    <row r="113" spans="1:7">
      <c r="A113" t="s">
        <v>1009</v>
      </c>
      <c r="B113">
        <v>80000</v>
      </c>
      <c r="C113" t="s">
        <v>197</v>
      </c>
      <c r="D113" t="s">
        <v>865</v>
      </c>
      <c r="E113" t="s">
        <v>199</v>
      </c>
      <c r="F113">
        <v>4</v>
      </c>
    </row>
    <row r="114" spans="1:7">
      <c r="A114" t="s">
        <v>1010</v>
      </c>
    </row>
    <row r="115" spans="1:7">
      <c r="A115" t="s">
        <v>1011</v>
      </c>
      <c r="B115" t="s">
        <v>189</v>
      </c>
      <c r="C115" t="s">
        <v>1012</v>
      </c>
      <c r="D115" t="s">
        <v>1013</v>
      </c>
      <c r="E115" t="s">
        <v>191</v>
      </c>
      <c r="F115">
        <v>0.225048</v>
      </c>
      <c r="G115" t="s">
        <v>1014</v>
      </c>
    </row>
    <row r="116" spans="1:7">
      <c r="A116" t="s">
        <v>1015</v>
      </c>
      <c r="B116">
        <v>80000</v>
      </c>
      <c r="C116" t="s">
        <v>197</v>
      </c>
      <c r="D116" t="s">
        <v>858</v>
      </c>
      <c r="E116" t="s">
        <v>199</v>
      </c>
      <c r="F116">
        <v>8</v>
      </c>
    </row>
    <row r="117" spans="1:7">
      <c r="A117" t="s">
        <v>1016</v>
      </c>
    </row>
    <row r="118" spans="1:7">
      <c r="A118" t="s">
        <v>1017</v>
      </c>
      <c r="B118" t="s">
        <v>189</v>
      </c>
      <c r="C118" t="s">
        <v>1018</v>
      </c>
      <c r="D118" t="s">
        <v>1019</v>
      </c>
      <c r="E118" t="s">
        <v>191</v>
      </c>
      <c r="F118">
        <v>0.24141599999999999</v>
      </c>
      <c r="G118" t="s">
        <v>1020</v>
      </c>
    </row>
    <row r="119" spans="1:7">
      <c r="A119" t="s">
        <v>1021</v>
      </c>
      <c r="B119">
        <v>80000</v>
      </c>
      <c r="C119" t="s">
        <v>197</v>
      </c>
      <c r="D119" t="s">
        <v>865</v>
      </c>
      <c r="E119" t="s">
        <v>199</v>
      </c>
      <c r="F119">
        <v>8</v>
      </c>
    </row>
    <row r="120" spans="1:7">
      <c r="A120" t="s">
        <v>1022</v>
      </c>
    </row>
    <row r="121" spans="1:7">
      <c r="A121" t="s">
        <v>1023</v>
      </c>
      <c r="B121" t="s">
        <v>189</v>
      </c>
      <c r="C121" t="s">
        <v>1024</v>
      </c>
      <c r="D121" t="s">
        <v>1025</v>
      </c>
      <c r="E121" t="s">
        <v>191</v>
      </c>
      <c r="F121">
        <v>0.20619199999999999</v>
      </c>
      <c r="G121" t="s">
        <v>1026</v>
      </c>
    </row>
    <row r="122" spans="1:7">
      <c r="A122" t="s">
        <v>1027</v>
      </c>
      <c r="B122">
        <v>80000</v>
      </c>
      <c r="C122" t="s">
        <v>197</v>
      </c>
      <c r="D122" t="s">
        <v>858</v>
      </c>
      <c r="E122" t="s">
        <v>199</v>
      </c>
      <c r="F122">
        <v>16</v>
      </c>
    </row>
    <row r="123" spans="1:7">
      <c r="A123" t="s">
        <v>1028</v>
      </c>
    </row>
    <row r="124" spans="1:7">
      <c r="A124" t="s">
        <v>1029</v>
      </c>
      <c r="B124" t="s">
        <v>189</v>
      </c>
      <c r="C124" t="s">
        <v>1030</v>
      </c>
      <c r="D124" t="s">
        <v>1031</v>
      </c>
      <c r="E124" t="s">
        <v>191</v>
      </c>
      <c r="F124">
        <v>0.207866</v>
      </c>
      <c r="G124" t="s">
        <v>1032</v>
      </c>
    </row>
    <row r="125" spans="1:7">
      <c r="A125" t="s">
        <v>1033</v>
      </c>
      <c r="B125">
        <v>80000</v>
      </c>
      <c r="C125" t="s">
        <v>197</v>
      </c>
      <c r="D125" t="s">
        <v>865</v>
      </c>
      <c r="E125" t="s">
        <v>199</v>
      </c>
      <c r="F125">
        <v>16</v>
      </c>
    </row>
    <row r="126" spans="1:7">
      <c r="A126" t="s">
        <v>1034</v>
      </c>
    </row>
    <row r="127" spans="1:7">
      <c r="A127" t="s">
        <v>1035</v>
      </c>
      <c r="B127" t="s">
        <v>189</v>
      </c>
      <c r="C127" t="s">
        <v>1036</v>
      </c>
      <c r="D127" t="s">
        <v>1037</v>
      </c>
      <c r="E127" t="s">
        <v>191</v>
      </c>
      <c r="F127">
        <v>0.36400300000000002</v>
      </c>
      <c r="G127" t="s">
        <v>1038</v>
      </c>
    </row>
    <row r="128" spans="1:7">
      <c r="A128" t="s">
        <v>1039</v>
      </c>
      <c r="B128">
        <v>160000</v>
      </c>
      <c r="C128" t="s">
        <v>197</v>
      </c>
      <c r="D128" t="s">
        <v>799</v>
      </c>
      <c r="E128" t="s">
        <v>199</v>
      </c>
      <c r="F128">
        <v>1</v>
      </c>
    </row>
    <row r="129" spans="1:7">
      <c r="A129" t="s">
        <v>1040</v>
      </c>
    </row>
    <row r="130" spans="1:7">
      <c r="A130" t="s">
        <v>1041</v>
      </c>
      <c r="B130" t="s">
        <v>189</v>
      </c>
      <c r="C130" t="s">
        <v>1042</v>
      </c>
      <c r="D130" t="s">
        <v>1043</v>
      </c>
      <c r="E130" t="s">
        <v>191</v>
      </c>
      <c r="F130">
        <v>0.34814299999999998</v>
      </c>
      <c r="G130" t="s">
        <v>1044</v>
      </c>
    </row>
    <row r="131" spans="1:7">
      <c r="A131" t="s">
        <v>1045</v>
      </c>
      <c r="B131">
        <v>160000</v>
      </c>
      <c r="C131" t="s">
        <v>197</v>
      </c>
      <c r="D131" t="s">
        <v>805</v>
      </c>
      <c r="E131" t="s">
        <v>199</v>
      </c>
      <c r="F131">
        <v>1</v>
      </c>
    </row>
    <row r="132" spans="1:7">
      <c r="A132" t="s">
        <v>1046</v>
      </c>
    </row>
    <row r="133" spans="1:7">
      <c r="A133" t="s">
        <v>1047</v>
      </c>
      <c r="B133" t="s">
        <v>189</v>
      </c>
      <c r="C133" t="s">
        <v>1048</v>
      </c>
      <c r="D133" t="s">
        <v>1049</v>
      </c>
      <c r="E133" t="s">
        <v>191</v>
      </c>
      <c r="F133">
        <v>0.27989000000000003</v>
      </c>
      <c r="G133" t="s">
        <v>1050</v>
      </c>
    </row>
    <row r="134" spans="1:7">
      <c r="A134" t="s">
        <v>1051</v>
      </c>
      <c r="B134">
        <v>160000</v>
      </c>
      <c r="C134" t="s">
        <v>197</v>
      </c>
      <c r="D134" t="s">
        <v>799</v>
      </c>
      <c r="E134" t="s">
        <v>199</v>
      </c>
      <c r="F134">
        <v>2</v>
      </c>
    </row>
    <row r="135" spans="1:7">
      <c r="A135" t="s">
        <v>1052</v>
      </c>
    </row>
    <row r="136" spans="1:7">
      <c r="A136" t="s">
        <v>1053</v>
      </c>
      <c r="B136" t="s">
        <v>189</v>
      </c>
      <c r="C136" t="s">
        <v>1054</v>
      </c>
      <c r="D136" t="s">
        <v>1055</v>
      </c>
      <c r="E136" t="s">
        <v>191</v>
      </c>
      <c r="F136">
        <v>0.31059999999999999</v>
      </c>
      <c r="G136" t="s">
        <v>1056</v>
      </c>
    </row>
    <row r="137" spans="1:7">
      <c r="A137" t="s">
        <v>1057</v>
      </c>
      <c r="B137">
        <v>160000</v>
      </c>
      <c r="C137" t="s">
        <v>197</v>
      </c>
      <c r="D137" t="s">
        <v>805</v>
      </c>
      <c r="E137" t="s">
        <v>199</v>
      </c>
      <c r="F137">
        <v>2</v>
      </c>
    </row>
    <row r="138" spans="1:7">
      <c r="A138" t="s">
        <v>1058</v>
      </c>
    </row>
    <row r="139" spans="1:7">
      <c r="A139" t="s">
        <v>1059</v>
      </c>
      <c r="B139" t="s">
        <v>189</v>
      </c>
      <c r="C139" t="s">
        <v>1060</v>
      </c>
      <c r="D139" t="s">
        <v>1061</v>
      </c>
      <c r="E139" t="s">
        <v>191</v>
      </c>
      <c r="F139">
        <v>0.25416499999999997</v>
      </c>
      <c r="G139" t="s">
        <v>1062</v>
      </c>
    </row>
    <row r="140" spans="1:7">
      <c r="A140" t="s">
        <v>1063</v>
      </c>
      <c r="B140">
        <v>160000</v>
      </c>
      <c r="C140" t="s">
        <v>197</v>
      </c>
      <c r="D140" t="s">
        <v>799</v>
      </c>
      <c r="E140" t="s">
        <v>199</v>
      </c>
      <c r="F140">
        <v>4</v>
      </c>
    </row>
    <row r="141" spans="1:7">
      <c r="A141" t="s">
        <v>1064</v>
      </c>
    </row>
    <row r="142" spans="1:7">
      <c r="A142" t="s">
        <v>1065</v>
      </c>
      <c r="B142" t="s">
        <v>189</v>
      </c>
      <c r="C142" t="s">
        <v>1066</v>
      </c>
      <c r="D142" t="s">
        <v>1067</v>
      </c>
      <c r="E142" t="s">
        <v>191</v>
      </c>
      <c r="F142">
        <v>0.25562200000000002</v>
      </c>
      <c r="G142" t="s">
        <v>1068</v>
      </c>
    </row>
    <row r="143" spans="1:7">
      <c r="A143" t="s">
        <v>1069</v>
      </c>
      <c r="B143">
        <v>160000</v>
      </c>
      <c r="C143" t="s">
        <v>197</v>
      </c>
      <c r="D143" t="s">
        <v>805</v>
      </c>
      <c r="E143" t="s">
        <v>199</v>
      </c>
      <c r="F143">
        <v>4</v>
      </c>
    </row>
    <row r="144" spans="1:7">
      <c r="A144" t="s">
        <v>1070</v>
      </c>
    </row>
    <row r="145" spans="1:7">
      <c r="A145" t="s">
        <v>1071</v>
      </c>
      <c r="B145" t="s">
        <v>189</v>
      </c>
      <c r="C145" t="s">
        <v>1072</v>
      </c>
      <c r="D145" t="s">
        <v>1073</v>
      </c>
      <c r="E145" t="s">
        <v>191</v>
      </c>
      <c r="F145">
        <v>0.207874</v>
      </c>
      <c r="G145" t="s">
        <v>1074</v>
      </c>
    </row>
    <row r="146" spans="1:7">
      <c r="A146" t="s">
        <v>1075</v>
      </c>
      <c r="B146">
        <v>160000</v>
      </c>
      <c r="C146" t="s">
        <v>197</v>
      </c>
      <c r="D146" t="s">
        <v>799</v>
      </c>
      <c r="E146" t="s">
        <v>199</v>
      </c>
      <c r="F146">
        <v>8</v>
      </c>
    </row>
    <row r="147" spans="1:7">
      <c r="A147" t="s">
        <v>1076</v>
      </c>
    </row>
    <row r="148" spans="1:7">
      <c r="A148" t="s">
        <v>1077</v>
      </c>
      <c r="B148" t="s">
        <v>189</v>
      </c>
      <c r="C148" t="s">
        <v>1078</v>
      </c>
      <c r="D148" t="s">
        <v>1079</v>
      </c>
      <c r="E148" t="s">
        <v>191</v>
      </c>
      <c r="F148">
        <v>0.23150399999999999</v>
      </c>
      <c r="G148" t="s">
        <v>1080</v>
      </c>
    </row>
    <row r="149" spans="1:7">
      <c r="A149" t="s">
        <v>1081</v>
      </c>
      <c r="B149">
        <v>160000</v>
      </c>
      <c r="C149" t="s">
        <v>197</v>
      </c>
      <c r="D149" t="s">
        <v>805</v>
      </c>
      <c r="E149" t="s">
        <v>199</v>
      </c>
      <c r="F149">
        <v>8</v>
      </c>
    </row>
    <row r="150" spans="1:7">
      <c r="A150" t="s">
        <v>1082</v>
      </c>
    </row>
    <row r="151" spans="1:7">
      <c r="A151" t="s">
        <v>1083</v>
      </c>
      <c r="B151" t="s">
        <v>189</v>
      </c>
      <c r="C151" t="s">
        <v>1084</v>
      </c>
      <c r="D151" t="s">
        <v>1085</v>
      </c>
      <c r="E151" t="s">
        <v>191</v>
      </c>
      <c r="F151">
        <v>0.186332</v>
      </c>
      <c r="G151" t="s">
        <v>1086</v>
      </c>
    </row>
    <row r="152" spans="1:7">
      <c r="A152" t="s">
        <v>1087</v>
      </c>
      <c r="B152">
        <v>160000</v>
      </c>
      <c r="C152" t="s">
        <v>197</v>
      </c>
      <c r="D152" t="s">
        <v>799</v>
      </c>
      <c r="E152" t="s">
        <v>199</v>
      </c>
      <c r="F152">
        <v>16</v>
      </c>
    </row>
    <row r="153" spans="1:7">
      <c r="A153" t="s">
        <v>1088</v>
      </c>
    </row>
    <row r="154" spans="1:7">
      <c r="A154" t="s">
        <v>1089</v>
      </c>
      <c r="B154" t="s">
        <v>189</v>
      </c>
      <c r="C154" t="s">
        <v>1090</v>
      </c>
      <c r="D154" t="s">
        <v>1091</v>
      </c>
      <c r="E154" t="s">
        <v>191</v>
      </c>
      <c r="F154">
        <v>0.18626300000000001</v>
      </c>
      <c r="G154" t="s">
        <v>1092</v>
      </c>
    </row>
    <row r="155" spans="1:7">
      <c r="A155" t="s">
        <v>1093</v>
      </c>
      <c r="B155">
        <v>160000</v>
      </c>
      <c r="C155" t="s">
        <v>197</v>
      </c>
      <c r="D155" t="s">
        <v>805</v>
      </c>
      <c r="E155" t="s">
        <v>199</v>
      </c>
      <c r="F155">
        <v>16</v>
      </c>
    </row>
    <row r="156" spans="1:7">
      <c r="A156" t="s">
        <v>1094</v>
      </c>
    </row>
    <row r="157" spans="1:7">
      <c r="A157" t="s">
        <v>1095</v>
      </c>
      <c r="B157" t="s">
        <v>189</v>
      </c>
      <c r="C157" t="s">
        <v>1096</v>
      </c>
      <c r="D157" t="s">
        <v>1097</v>
      </c>
      <c r="E157" t="s">
        <v>191</v>
      </c>
      <c r="F157">
        <v>0.119646</v>
      </c>
      <c r="G157" t="s">
        <v>1098</v>
      </c>
    </row>
    <row r="158" spans="1:7">
      <c r="A158" t="s">
        <v>1099</v>
      </c>
      <c r="B158">
        <v>160000</v>
      </c>
      <c r="C158" t="s">
        <v>197</v>
      </c>
      <c r="D158" t="s">
        <v>858</v>
      </c>
      <c r="E158" t="s">
        <v>199</v>
      </c>
      <c r="F158">
        <v>1</v>
      </c>
    </row>
    <row r="159" spans="1:7">
      <c r="A159" t="s">
        <v>1100</v>
      </c>
    </row>
    <row r="160" spans="1:7">
      <c r="A160" t="s">
        <v>1101</v>
      </c>
      <c r="B160" t="s">
        <v>189</v>
      </c>
      <c r="C160" t="s">
        <v>1102</v>
      </c>
      <c r="D160" t="s">
        <v>1103</v>
      </c>
      <c r="E160" t="s">
        <v>191</v>
      </c>
      <c r="F160">
        <v>0.31104199999999999</v>
      </c>
      <c r="G160" t="s">
        <v>1104</v>
      </c>
    </row>
    <row r="161" spans="1:7">
      <c r="A161" t="s">
        <v>1105</v>
      </c>
      <c r="B161">
        <v>160000</v>
      </c>
      <c r="C161" t="s">
        <v>197</v>
      </c>
      <c r="D161" t="s">
        <v>865</v>
      </c>
      <c r="E161" t="s">
        <v>199</v>
      </c>
      <c r="F161">
        <v>1</v>
      </c>
    </row>
    <row r="162" spans="1:7">
      <c r="A162" t="s">
        <v>1106</v>
      </c>
    </row>
    <row r="163" spans="1:7">
      <c r="A163" t="s">
        <v>1107</v>
      </c>
      <c r="B163" t="s">
        <v>189</v>
      </c>
      <c r="C163" t="s">
        <v>1108</v>
      </c>
      <c r="D163" t="s">
        <v>1109</v>
      </c>
      <c r="E163" t="s">
        <v>191</v>
      </c>
      <c r="F163">
        <v>0.251303</v>
      </c>
      <c r="G163" t="s">
        <v>1110</v>
      </c>
    </row>
    <row r="164" spans="1:7">
      <c r="A164" t="s">
        <v>1111</v>
      </c>
      <c r="B164">
        <v>160000</v>
      </c>
      <c r="C164" t="s">
        <v>197</v>
      </c>
      <c r="D164" t="s">
        <v>858</v>
      </c>
      <c r="E164" t="s">
        <v>199</v>
      </c>
      <c r="F164">
        <v>2</v>
      </c>
    </row>
    <row r="165" spans="1:7">
      <c r="A165" t="s">
        <v>1112</v>
      </c>
    </row>
    <row r="166" spans="1:7">
      <c r="A166" t="s">
        <v>1113</v>
      </c>
      <c r="B166" t="s">
        <v>189</v>
      </c>
      <c r="C166" t="s">
        <v>1114</v>
      </c>
      <c r="D166" t="s">
        <v>1115</v>
      </c>
      <c r="E166" t="s">
        <v>191</v>
      </c>
      <c r="F166">
        <v>0.270868</v>
      </c>
      <c r="G166" t="s">
        <v>1116</v>
      </c>
    </row>
    <row r="167" spans="1:7">
      <c r="A167" t="s">
        <v>1117</v>
      </c>
      <c r="B167">
        <v>160000</v>
      </c>
      <c r="C167" t="s">
        <v>197</v>
      </c>
      <c r="D167" t="s">
        <v>865</v>
      </c>
      <c r="E167" t="s">
        <v>199</v>
      </c>
      <c r="F167">
        <v>2</v>
      </c>
    </row>
    <row r="168" spans="1:7">
      <c r="A168" t="s">
        <v>1118</v>
      </c>
    </row>
    <row r="169" spans="1:7">
      <c r="A169" t="s">
        <v>1119</v>
      </c>
      <c r="B169" t="s">
        <v>189</v>
      </c>
      <c r="C169" t="s">
        <v>1120</v>
      </c>
      <c r="D169" t="s">
        <v>1121</v>
      </c>
      <c r="E169" t="s">
        <v>191</v>
      </c>
      <c r="F169">
        <v>0.236511</v>
      </c>
      <c r="G169" t="s">
        <v>1122</v>
      </c>
    </row>
    <row r="170" spans="1:7">
      <c r="A170" t="s">
        <v>1123</v>
      </c>
      <c r="B170">
        <v>160000</v>
      </c>
      <c r="C170" t="s">
        <v>197</v>
      </c>
      <c r="D170" t="s">
        <v>858</v>
      </c>
      <c r="E170" t="s">
        <v>199</v>
      </c>
      <c r="F170">
        <v>4</v>
      </c>
    </row>
    <row r="171" spans="1:7">
      <c r="A171" t="s">
        <v>1124</v>
      </c>
    </row>
    <row r="172" spans="1:7">
      <c r="A172" t="s">
        <v>1125</v>
      </c>
      <c r="B172" t="s">
        <v>189</v>
      </c>
      <c r="C172" t="s">
        <v>1126</v>
      </c>
      <c r="D172" t="s">
        <v>1127</v>
      </c>
      <c r="E172" t="s">
        <v>191</v>
      </c>
      <c r="F172">
        <v>0.245202</v>
      </c>
      <c r="G172" t="s">
        <v>1128</v>
      </c>
    </row>
    <row r="173" spans="1:7">
      <c r="A173" t="s">
        <v>1129</v>
      </c>
      <c r="B173">
        <v>160000</v>
      </c>
      <c r="C173" t="s">
        <v>197</v>
      </c>
      <c r="D173" t="s">
        <v>865</v>
      </c>
      <c r="E173" t="s">
        <v>199</v>
      </c>
      <c r="F173">
        <v>4</v>
      </c>
    </row>
    <row r="174" spans="1:7">
      <c r="A174" t="s">
        <v>1130</v>
      </c>
    </row>
    <row r="175" spans="1:7">
      <c r="A175" t="s">
        <v>1131</v>
      </c>
      <c r="B175" t="s">
        <v>189</v>
      </c>
      <c r="C175" t="s">
        <v>1132</v>
      </c>
      <c r="D175" t="s">
        <v>1133</v>
      </c>
      <c r="E175" t="s">
        <v>191</v>
      </c>
      <c r="F175">
        <v>0.18238799999999999</v>
      </c>
      <c r="G175" t="s">
        <v>1134</v>
      </c>
    </row>
    <row r="176" spans="1:7">
      <c r="A176" t="s">
        <v>1135</v>
      </c>
      <c r="B176">
        <v>160000</v>
      </c>
      <c r="C176" t="s">
        <v>197</v>
      </c>
      <c r="D176" t="s">
        <v>858</v>
      </c>
      <c r="E176" t="s">
        <v>199</v>
      </c>
      <c r="F176">
        <v>8</v>
      </c>
    </row>
    <row r="177" spans="1:7">
      <c r="A177" t="s">
        <v>1136</v>
      </c>
    </row>
    <row r="178" spans="1:7">
      <c r="A178" t="s">
        <v>1137</v>
      </c>
      <c r="B178" t="s">
        <v>189</v>
      </c>
      <c r="C178" t="s">
        <v>1138</v>
      </c>
      <c r="D178" t="s">
        <v>1139</v>
      </c>
      <c r="E178" t="s">
        <v>191</v>
      </c>
      <c r="F178">
        <v>0.187447</v>
      </c>
      <c r="G178" t="s">
        <v>1140</v>
      </c>
    </row>
    <row r="179" spans="1:7">
      <c r="A179" t="s">
        <v>1141</v>
      </c>
      <c r="B179">
        <v>160000</v>
      </c>
      <c r="C179" t="s">
        <v>197</v>
      </c>
      <c r="D179" t="s">
        <v>865</v>
      </c>
      <c r="E179" t="s">
        <v>199</v>
      </c>
      <c r="F179">
        <v>8</v>
      </c>
    </row>
    <row r="180" spans="1:7">
      <c r="A180" t="s">
        <v>1142</v>
      </c>
    </row>
    <row r="181" spans="1:7">
      <c r="A181" t="s">
        <v>1143</v>
      </c>
      <c r="B181" t="s">
        <v>189</v>
      </c>
      <c r="C181" t="s">
        <v>1144</v>
      </c>
      <c r="D181" t="s">
        <v>1145</v>
      </c>
      <c r="E181" t="s">
        <v>191</v>
      </c>
      <c r="F181">
        <v>0.16159299999999999</v>
      </c>
      <c r="G181" t="s">
        <v>1146</v>
      </c>
    </row>
    <row r="182" spans="1:7">
      <c r="A182" t="s">
        <v>1147</v>
      </c>
      <c r="B182">
        <v>160000</v>
      </c>
      <c r="C182" t="s">
        <v>197</v>
      </c>
      <c r="D182" t="s">
        <v>858</v>
      </c>
      <c r="E182" t="s">
        <v>199</v>
      </c>
      <c r="F182">
        <v>16</v>
      </c>
    </row>
    <row r="183" spans="1:7">
      <c r="A183" t="s">
        <v>1148</v>
      </c>
    </row>
    <row r="184" spans="1:7">
      <c r="A184" t="s">
        <v>1149</v>
      </c>
      <c r="B184" t="s">
        <v>189</v>
      </c>
      <c r="C184" t="s">
        <v>1150</v>
      </c>
      <c r="D184" t="s">
        <v>1151</v>
      </c>
      <c r="E184" t="s">
        <v>191</v>
      </c>
      <c r="F184">
        <v>0.14740700000000001</v>
      </c>
      <c r="G184" t="s">
        <v>1152</v>
      </c>
    </row>
    <row r="185" spans="1:7">
      <c r="A185" t="s">
        <v>1153</v>
      </c>
      <c r="B185">
        <v>160000</v>
      </c>
      <c r="C185" t="s">
        <v>197</v>
      </c>
      <c r="D185" t="s">
        <v>865</v>
      </c>
      <c r="E185" t="s">
        <v>199</v>
      </c>
      <c r="F185">
        <v>16</v>
      </c>
    </row>
    <row r="186" spans="1:7">
      <c r="A186" t="s">
        <v>1154</v>
      </c>
    </row>
    <row r="187" spans="1:7">
      <c r="A187" t="s">
        <v>1155</v>
      </c>
      <c r="B187" t="s">
        <v>189</v>
      </c>
      <c r="C187" t="s">
        <v>1156</v>
      </c>
      <c r="D187" t="s">
        <v>1157</v>
      </c>
      <c r="E187" t="s">
        <v>191</v>
      </c>
      <c r="F187">
        <v>0.30734600000000001</v>
      </c>
      <c r="G187" t="s">
        <v>1158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Arkusz2</vt:lpstr>
      <vt:lpstr>Arkusz3</vt:lpstr>
      <vt:lpstr>Arkusz4</vt:lpstr>
      <vt:lpstr>Arkusz5</vt:lpstr>
      <vt:lpstr>Arkusz6</vt:lpstr>
      <vt:lpstr>Arkusz7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2009-11-21T19:21:16Z</cp:lastPrinted>
  <dcterms:created xsi:type="dcterms:W3CDTF">2009-11-21T13:22:00Z</dcterms:created>
  <dcterms:modified xsi:type="dcterms:W3CDTF">2009-11-22T20:33:24Z</dcterms:modified>
</cp:coreProperties>
</file>