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dp-effectiveness\result\Discussion2\"/>
    </mc:Choice>
  </mc:AlternateContent>
  <xr:revisionPtr revIDLastSave="0" documentId="13_ncr:40009_{4F2A5308-BFB7-488A-9E9C-806932EEF6C1}" xr6:coauthVersionLast="47" xr6:coauthVersionMax="47" xr10:uidLastSave="{00000000-0000-0000-0000-000000000000}"/>
  <bookViews>
    <workbookView xWindow="2736" yWindow="1692" windowWidth="27984" windowHeight="15588"/>
  </bookViews>
  <sheets>
    <sheet name="meanValue-dupVsNonDup_eachDatas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2" i="1"/>
</calcChain>
</file>

<file path=xl/sharedStrings.xml><?xml version="1.0" encoding="utf-8"?>
<sst xmlns="http://schemas.openxmlformats.org/spreadsheetml/2006/main" count="1634" uniqueCount="39">
  <si>
    <t>model</t>
  </si>
  <si>
    <t>indicator</t>
  </si>
  <si>
    <t>dataset</t>
  </si>
  <si>
    <t>autogluon_best_f1</t>
  </si>
  <si>
    <t>recall</t>
  </si>
  <si>
    <t>ECLIPSE-2007</t>
  </si>
  <si>
    <t>IND-JLMIV+R-2020</t>
  </si>
  <si>
    <t>JIRA-HA-2019</t>
  </si>
  <si>
    <t>JIRA-RA-2019</t>
  </si>
  <si>
    <t>MA-SZZ-2020</t>
  </si>
  <si>
    <t>Metrics-Repo-2010</t>
  </si>
  <si>
    <t>f1</t>
  </si>
  <si>
    <t>g1</t>
  </si>
  <si>
    <t>tp</t>
  </si>
  <si>
    <t>fp</t>
  </si>
  <si>
    <t>tn</t>
  </si>
  <si>
    <t>fn</t>
  </si>
  <si>
    <t>precision</t>
  </si>
  <si>
    <t>auc_roc</t>
  </si>
  <si>
    <t>KNN</t>
  </si>
  <si>
    <t>LR</t>
  </si>
  <si>
    <t>NB</t>
  </si>
  <si>
    <t>RF</t>
  </si>
  <si>
    <t>SVM</t>
  </si>
  <si>
    <t>dup</t>
    <phoneticPr fontId="18" type="noConversion"/>
  </si>
  <si>
    <t>w/o dup</t>
    <phoneticPr fontId="18" type="noConversion"/>
  </si>
  <si>
    <t>smote + dup</t>
    <phoneticPr fontId="18" type="noConversion"/>
  </si>
  <si>
    <t>smote + w/o dup</t>
    <phoneticPr fontId="18" type="noConversion"/>
  </si>
  <si>
    <t>delta1</t>
    <phoneticPr fontId="18" type="noConversion"/>
  </si>
  <si>
    <t>delta2</t>
    <phoneticPr fontId="18" type="noConversion"/>
  </si>
  <si>
    <t>NA</t>
  </si>
  <si>
    <t>medium</t>
  </si>
  <si>
    <t>negligible</t>
  </si>
  <si>
    <t>large</t>
  </si>
  <si>
    <t>small</t>
  </si>
  <si>
    <t>pvalue1</t>
    <phoneticPr fontId="18" type="noConversion"/>
  </si>
  <si>
    <t>effect size1</t>
    <phoneticPr fontId="18" type="noConversion"/>
  </si>
  <si>
    <t>pvalue2</t>
    <phoneticPr fontId="18" type="noConversion"/>
  </si>
  <si>
    <t>effect size2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</si>
</sst>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5"/>
  <sheetViews>
    <sheetView tabSelected="1" workbookViewId="0">
      <selection activeCell="F15" sqref="F15"/>
    </sheetView>
  </sheetViews>
  <sheetFormatPr defaultRowHeight="13.8" x14ac:dyDescent="0.25"/>
  <cols>
    <col min="1" max="1" width="17.6640625" bestFit="1" customWidth="1"/>
    <col min="2" max="2" width="9.109375" bestFit="1" customWidth="1"/>
    <col min="3" max="3" width="19" bestFit="1" customWidth="1"/>
    <col min="4" max="5" width="12.77734375" bestFit="1" customWidth="1"/>
    <col min="6" max="6" width="13.88671875" bestFit="1" customWidth="1"/>
    <col min="7" max="7" width="12.77734375" bestFit="1" customWidth="1"/>
    <col min="8" max="8" width="11" bestFit="1" customWidth="1"/>
    <col min="9" max="9" width="12.77734375" bestFit="1" customWidth="1"/>
    <col min="10" max="10" width="17.109375" bestFit="1" customWidth="1"/>
    <col min="11" max="11" width="14.21875" bestFit="1" customWidth="1"/>
    <col min="12" max="12" width="12.77734375" bestFit="1" customWidth="1"/>
    <col min="13" max="13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24</v>
      </c>
      <c r="E1" t="s">
        <v>26</v>
      </c>
      <c r="F1" t="s">
        <v>28</v>
      </c>
      <c r="G1" t="s">
        <v>35</v>
      </c>
      <c r="H1" t="s">
        <v>36</v>
      </c>
      <c r="I1" t="s">
        <v>25</v>
      </c>
      <c r="J1" t="s">
        <v>27</v>
      </c>
      <c r="K1" t="s">
        <v>29</v>
      </c>
      <c r="L1" t="s">
        <v>37</v>
      </c>
      <c r="M1" t="s">
        <v>38</v>
      </c>
    </row>
    <row r="2" spans="1:13" x14ac:dyDescent="0.25">
      <c r="A2" t="s">
        <v>3</v>
      </c>
      <c r="B2" t="s">
        <v>4</v>
      </c>
      <c r="C2" t="s">
        <v>5</v>
      </c>
      <c r="D2">
        <v>0.26693710270993598</v>
      </c>
      <c r="E2">
        <v>0.30666610906657699</v>
      </c>
      <c r="F2">
        <f>(E2-D2)/D2</f>
        <v>0.14883283722387614</v>
      </c>
      <c r="G2">
        <v>0.5</v>
      </c>
      <c r="H2" t="s">
        <v>31</v>
      </c>
      <c r="I2">
        <v>0.27922592226821502</v>
      </c>
      <c r="J2">
        <v>0.32014184524827399</v>
      </c>
      <c r="K2">
        <f>(J2-I2)/I2</f>
        <v>0.14653339721358863</v>
      </c>
      <c r="L2">
        <v>0.5</v>
      </c>
      <c r="M2" t="s">
        <v>31</v>
      </c>
    </row>
    <row r="3" spans="1:13" x14ac:dyDescent="0.25">
      <c r="A3" t="s">
        <v>3</v>
      </c>
      <c r="B3" t="s">
        <v>4</v>
      </c>
      <c r="C3" t="s">
        <v>6</v>
      </c>
      <c r="D3">
        <v>0.49783451679398699</v>
      </c>
      <c r="E3">
        <v>0.66746507734735905</v>
      </c>
      <c r="F3">
        <f t="shared" ref="F3:F66" si="0">(E3-D3)/D3</f>
        <v>0.34073684092010897</v>
      </c>
      <c r="G3">
        <v>0.29420022676144397</v>
      </c>
      <c r="H3" t="s">
        <v>32</v>
      </c>
      <c r="I3">
        <v>0.49894745937658902</v>
      </c>
      <c r="J3">
        <v>0.61813100072400395</v>
      </c>
      <c r="K3">
        <f t="shared" ref="K3:K66" si="1">(J3-I3)/I3</f>
        <v>0.23886992329077908</v>
      </c>
      <c r="L3" s="1">
        <v>3.7551768539624203E-18</v>
      </c>
      <c r="M3" t="s">
        <v>33</v>
      </c>
    </row>
    <row r="4" spans="1:13" x14ac:dyDescent="0.25">
      <c r="A4" t="s">
        <v>3</v>
      </c>
      <c r="B4" t="s">
        <v>4</v>
      </c>
      <c r="C4" t="s">
        <v>7</v>
      </c>
      <c r="D4">
        <v>0.34324437019540399</v>
      </c>
      <c r="E4">
        <v>0.42454800337186099</v>
      </c>
      <c r="F4">
        <f t="shared" si="0"/>
        <v>0.23686807486506489</v>
      </c>
      <c r="G4">
        <v>1.7148797525814001E-3</v>
      </c>
      <c r="H4" t="s">
        <v>33</v>
      </c>
      <c r="I4">
        <v>0.38919682610360801</v>
      </c>
      <c r="J4">
        <v>0.44017001763702501</v>
      </c>
      <c r="K4">
        <f t="shared" si="1"/>
        <v>0.13097021382144428</v>
      </c>
      <c r="L4">
        <v>0.13868331050810301</v>
      </c>
      <c r="M4" t="s">
        <v>31</v>
      </c>
    </row>
    <row r="5" spans="1:13" x14ac:dyDescent="0.25">
      <c r="A5" t="s">
        <v>3</v>
      </c>
      <c r="B5" t="s">
        <v>4</v>
      </c>
      <c r="C5" t="s">
        <v>8</v>
      </c>
      <c r="D5">
        <v>0.38473733397598098</v>
      </c>
      <c r="E5">
        <v>0.42736367800321501</v>
      </c>
      <c r="F5">
        <f t="shared" si="0"/>
        <v>0.11079336540262864</v>
      </c>
      <c r="G5">
        <v>1.7547615521564501E-4</v>
      </c>
      <c r="H5" t="s">
        <v>33</v>
      </c>
      <c r="I5">
        <v>0.423671145482445</v>
      </c>
      <c r="J5">
        <v>0.45043751422067202</v>
      </c>
      <c r="K5">
        <f t="shared" si="1"/>
        <v>6.317722843208376E-2</v>
      </c>
      <c r="L5">
        <v>3.0984271848920899E-3</v>
      </c>
      <c r="M5" t="s">
        <v>33</v>
      </c>
    </row>
    <row r="6" spans="1:13" x14ac:dyDescent="0.25">
      <c r="A6" t="s">
        <v>3</v>
      </c>
      <c r="B6" t="s">
        <v>4</v>
      </c>
      <c r="C6" t="s">
        <v>9</v>
      </c>
      <c r="D6">
        <v>0.72078608439419001</v>
      </c>
      <c r="E6">
        <v>0.88466165804656405</v>
      </c>
      <c r="F6">
        <f t="shared" si="0"/>
        <v>0.22735673898325745</v>
      </c>
      <c r="G6">
        <v>5.6377133673512297E-2</v>
      </c>
      <c r="H6" t="s">
        <v>34</v>
      </c>
      <c r="I6">
        <v>0.711591827336716</v>
      </c>
      <c r="J6">
        <v>0.76924744869769801</v>
      </c>
      <c r="K6">
        <f t="shared" si="1"/>
        <v>8.102344510724703E-2</v>
      </c>
      <c r="L6">
        <v>1.6253772329269899E-4</v>
      </c>
      <c r="M6" t="s">
        <v>33</v>
      </c>
    </row>
    <row r="7" spans="1:13" x14ac:dyDescent="0.25">
      <c r="A7" t="s">
        <v>3</v>
      </c>
      <c r="B7" t="s">
        <v>4</v>
      </c>
      <c r="C7" t="s">
        <v>10</v>
      </c>
      <c r="D7">
        <v>0.46308991812147798</v>
      </c>
      <c r="E7">
        <v>0.47513425763035599</v>
      </c>
      <c r="F7">
        <f t="shared" si="0"/>
        <v>2.6008641167866092E-2</v>
      </c>
      <c r="G7">
        <v>4.1605467610381401E-4</v>
      </c>
      <c r="H7" t="s">
        <v>33</v>
      </c>
      <c r="I7">
        <v>0.50623489667420996</v>
      </c>
      <c r="J7">
        <v>0.52886268822479199</v>
      </c>
      <c r="K7">
        <f t="shared" si="1"/>
        <v>4.4698205712879295E-2</v>
      </c>
      <c r="L7">
        <v>1.2711228119462401E-4</v>
      </c>
      <c r="M7" t="s">
        <v>33</v>
      </c>
    </row>
    <row r="8" spans="1:13" x14ac:dyDescent="0.25">
      <c r="A8" t="s">
        <v>3</v>
      </c>
      <c r="B8" t="s">
        <v>11</v>
      </c>
      <c r="C8" t="s">
        <v>5</v>
      </c>
      <c r="D8">
        <v>0.30775905655994201</v>
      </c>
      <c r="E8">
        <v>0.31984847186010801</v>
      </c>
      <c r="F8">
        <f t="shared" si="0"/>
        <v>3.9282078114284018E-2</v>
      </c>
      <c r="G8">
        <v>0.5</v>
      </c>
      <c r="H8" t="s">
        <v>31</v>
      </c>
      <c r="I8">
        <v>0.31608410522168301</v>
      </c>
      <c r="J8">
        <v>0.32825601453180098</v>
      </c>
      <c r="K8">
        <f t="shared" si="1"/>
        <v>3.8508451102219447E-2</v>
      </c>
      <c r="L8">
        <v>0.5</v>
      </c>
      <c r="M8" t="s">
        <v>31</v>
      </c>
    </row>
    <row r="9" spans="1:13" x14ac:dyDescent="0.25">
      <c r="A9" t="s">
        <v>3</v>
      </c>
      <c r="B9" t="s">
        <v>11</v>
      </c>
      <c r="C9" t="s">
        <v>6</v>
      </c>
      <c r="D9">
        <v>0.46613157050083598</v>
      </c>
      <c r="E9">
        <v>0.58504487558968499</v>
      </c>
      <c r="F9">
        <f t="shared" si="0"/>
        <v>0.25510673941497325</v>
      </c>
      <c r="G9">
        <v>5.4782181412268299E-4</v>
      </c>
      <c r="H9" t="s">
        <v>34</v>
      </c>
      <c r="I9">
        <v>0.442267343767135</v>
      </c>
      <c r="J9">
        <v>0.51544374268953697</v>
      </c>
      <c r="K9">
        <f t="shared" si="1"/>
        <v>0.1654573866998672</v>
      </c>
      <c r="L9" s="1">
        <v>8.70499647478577E-28</v>
      </c>
      <c r="M9" t="s">
        <v>33</v>
      </c>
    </row>
    <row r="10" spans="1:13" x14ac:dyDescent="0.25">
      <c r="A10" t="s">
        <v>3</v>
      </c>
      <c r="B10" t="s">
        <v>11</v>
      </c>
      <c r="C10" t="s">
        <v>7</v>
      </c>
      <c r="D10">
        <v>0.35867294119139798</v>
      </c>
      <c r="E10">
        <v>0.41619670051592</v>
      </c>
      <c r="F10">
        <f t="shared" si="0"/>
        <v>0.16037942291784352</v>
      </c>
      <c r="G10">
        <v>3.52783825204911E-3</v>
      </c>
      <c r="H10" t="s">
        <v>33</v>
      </c>
      <c r="I10">
        <v>0.38841763882196401</v>
      </c>
      <c r="J10">
        <v>0.422105782008391</v>
      </c>
      <c r="K10">
        <f t="shared" si="1"/>
        <v>8.6731754223624127E-2</v>
      </c>
      <c r="L10">
        <v>0.19843152794690999</v>
      </c>
      <c r="M10" t="s">
        <v>34</v>
      </c>
    </row>
    <row r="11" spans="1:13" x14ac:dyDescent="0.25">
      <c r="A11" t="s">
        <v>3</v>
      </c>
      <c r="B11" t="s">
        <v>11</v>
      </c>
      <c r="C11" t="s">
        <v>8</v>
      </c>
      <c r="D11">
        <v>0.35193550833407</v>
      </c>
      <c r="E11">
        <v>0.33466813911606702</v>
      </c>
      <c r="F11">
        <f t="shared" si="0"/>
        <v>-4.906401544913782E-2</v>
      </c>
      <c r="G11" s="1">
        <v>9.5691731570594606E-5</v>
      </c>
      <c r="H11" t="s">
        <v>33</v>
      </c>
      <c r="I11">
        <v>0.38739129587642401</v>
      </c>
      <c r="J11">
        <v>0.36814201055199303</v>
      </c>
      <c r="K11">
        <f t="shared" si="1"/>
        <v>-4.9689514269756381E-2</v>
      </c>
      <c r="L11" s="1">
        <v>9.9070638198888497E-5</v>
      </c>
      <c r="M11" t="s">
        <v>33</v>
      </c>
    </row>
    <row r="12" spans="1:13" x14ac:dyDescent="0.25">
      <c r="A12" t="s">
        <v>3</v>
      </c>
      <c r="B12" t="s">
        <v>11</v>
      </c>
      <c r="C12" t="s">
        <v>9</v>
      </c>
      <c r="D12">
        <v>0.72010369523863804</v>
      </c>
      <c r="E12">
        <v>0.83758931107550005</v>
      </c>
      <c r="F12">
        <f t="shared" si="0"/>
        <v>0.16315096924746092</v>
      </c>
      <c r="G12">
        <v>0.32982765489646998</v>
      </c>
      <c r="H12" t="s">
        <v>34</v>
      </c>
      <c r="I12">
        <v>0.64442732147705095</v>
      </c>
      <c r="J12">
        <v>0.67814610413466503</v>
      </c>
      <c r="K12">
        <f t="shared" si="1"/>
        <v>5.2323639196937513E-2</v>
      </c>
      <c r="L12" s="1">
        <v>9.7589502894421199E-7</v>
      </c>
      <c r="M12" t="s">
        <v>33</v>
      </c>
    </row>
    <row r="13" spans="1:13" x14ac:dyDescent="0.25">
      <c r="A13" t="s">
        <v>3</v>
      </c>
      <c r="B13" t="s">
        <v>11</v>
      </c>
      <c r="C13" t="s">
        <v>10</v>
      </c>
      <c r="D13">
        <v>0.40739432745584198</v>
      </c>
      <c r="E13">
        <v>0.41390802674089799</v>
      </c>
      <c r="F13">
        <f t="shared" si="0"/>
        <v>1.5988684294486272E-2</v>
      </c>
      <c r="G13">
        <v>1.0001992425742101E-3</v>
      </c>
      <c r="H13" t="s">
        <v>33</v>
      </c>
      <c r="I13">
        <v>0.44271737339981798</v>
      </c>
      <c r="J13">
        <v>0.45510980584161598</v>
      </c>
      <c r="K13">
        <f t="shared" si="1"/>
        <v>2.7991746397100149E-2</v>
      </c>
      <c r="L13">
        <v>6.8668070119171196E-4</v>
      </c>
      <c r="M13" t="s">
        <v>33</v>
      </c>
    </row>
    <row r="14" spans="1:13" x14ac:dyDescent="0.25">
      <c r="A14" t="s">
        <v>3</v>
      </c>
      <c r="B14" t="s">
        <v>12</v>
      </c>
      <c r="C14" t="s">
        <v>5</v>
      </c>
      <c r="D14">
        <v>0.41042106198313699</v>
      </c>
      <c r="E14">
        <v>0.45478809153717997</v>
      </c>
      <c r="F14">
        <f t="shared" si="0"/>
        <v>0.10810124933565396</v>
      </c>
      <c r="G14">
        <v>0.5</v>
      </c>
      <c r="H14" t="s">
        <v>31</v>
      </c>
      <c r="I14">
        <v>0.42196082030245902</v>
      </c>
      <c r="J14">
        <v>0.46485349233463702</v>
      </c>
      <c r="K14">
        <f t="shared" si="1"/>
        <v>0.10165084047716276</v>
      </c>
      <c r="L14">
        <v>0.5</v>
      </c>
      <c r="M14" t="s">
        <v>31</v>
      </c>
    </row>
    <row r="15" spans="1:13" x14ac:dyDescent="0.25">
      <c r="A15" t="s">
        <v>3</v>
      </c>
      <c r="B15" t="s">
        <v>12</v>
      </c>
      <c r="C15" t="s">
        <v>6</v>
      </c>
      <c r="D15">
        <v>0.59267822962168804</v>
      </c>
      <c r="E15">
        <v>0.73238188370401702</v>
      </c>
      <c r="F15">
        <f t="shared" si="0"/>
        <v>0.23571585237997203</v>
      </c>
      <c r="G15">
        <v>2.5204613981397599E-2</v>
      </c>
      <c r="H15" t="s">
        <v>34</v>
      </c>
      <c r="I15">
        <v>0.57246614918842498</v>
      </c>
      <c r="J15">
        <v>0.67605357564891699</v>
      </c>
      <c r="K15">
        <f t="shared" si="1"/>
        <v>0.18094943536372599</v>
      </c>
      <c r="L15" s="1">
        <v>2.0196309536830399E-29</v>
      </c>
      <c r="M15" t="s">
        <v>33</v>
      </c>
    </row>
    <row r="16" spans="1:13" x14ac:dyDescent="0.25">
      <c r="A16" t="s">
        <v>3</v>
      </c>
      <c r="B16" t="s">
        <v>12</v>
      </c>
      <c r="C16" t="s">
        <v>7</v>
      </c>
      <c r="D16">
        <v>0.46807001045026803</v>
      </c>
      <c r="E16">
        <v>0.54947389118659895</v>
      </c>
      <c r="F16">
        <f t="shared" si="0"/>
        <v>0.17391389945709843</v>
      </c>
      <c r="G16">
        <v>6.0353551761551903E-3</v>
      </c>
      <c r="H16" t="s">
        <v>33</v>
      </c>
      <c r="I16">
        <v>0.50383775348503801</v>
      </c>
      <c r="J16">
        <v>0.55698382511017197</v>
      </c>
      <c r="K16">
        <f t="shared" si="1"/>
        <v>0.10548251149804357</v>
      </c>
      <c r="L16">
        <v>0.62626913556976804</v>
      </c>
      <c r="M16" t="s">
        <v>34</v>
      </c>
    </row>
    <row r="17" spans="1:13" x14ac:dyDescent="0.25">
      <c r="A17" t="s">
        <v>3</v>
      </c>
      <c r="B17" t="s">
        <v>12</v>
      </c>
      <c r="C17" t="s">
        <v>8</v>
      </c>
      <c r="D17">
        <v>0.50259407314386995</v>
      </c>
      <c r="E17">
        <v>0.49582752733447</v>
      </c>
      <c r="F17">
        <f t="shared" si="0"/>
        <v>-1.3463242347991225E-2</v>
      </c>
      <c r="G17">
        <v>8.5309005134026394E-2</v>
      </c>
      <c r="H17" t="s">
        <v>31</v>
      </c>
      <c r="I17">
        <v>0.524366153889541</v>
      </c>
      <c r="J17">
        <v>0.52084961582268396</v>
      </c>
      <c r="K17">
        <f t="shared" si="1"/>
        <v>-6.7062643932541089E-3</v>
      </c>
      <c r="L17">
        <v>0.205455676431055</v>
      </c>
      <c r="M17" t="s">
        <v>34</v>
      </c>
    </row>
    <row r="18" spans="1:13" x14ac:dyDescent="0.25">
      <c r="A18" t="s">
        <v>3</v>
      </c>
      <c r="B18" t="s">
        <v>12</v>
      </c>
      <c r="C18" t="s">
        <v>9</v>
      </c>
      <c r="D18">
        <v>0.80380550813735696</v>
      </c>
      <c r="E18">
        <v>0.905907561070595</v>
      </c>
      <c r="F18">
        <f t="shared" si="0"/>
        <v>0.12702333076795799</v>
      </c>
      <c r="G18">
        <v>4.6247481214209102E-2</v>
      </c>
      <c r="H18" t="s">
        <v>34</v>
      </c>
      <c r="I18">
        <v>0.71659034911344899</v>
      </c>
      <c r="J18">
        <v>0.74667929843277903</v>
      </c>
      <c r="K18">
        <f t="shared" si="1"/>
        <v>4.1989051843295787E-2</v>
      </c>
      <c r="L18" s="1">
        <v>4.2724824760554699E-8</v>
      </c>
      <c r="M18" t="s">
        <v>33</v>
      </c>
    </row>
    <row r="19" spans="1:13" x14ac:dyDescent="0.25">
      <c r="A19" t="s">
        <v>3</v>
      </c>
      <c r="B19" t="s">
        <v>12</v>
      </c>
      <c r="C19" t="s">
        <v>10</v>
      </c>
      <c r="D19">
        <v>0.45328174062450499</v>
      </c>
      <c r="E19">
        <v>0.48476714217821898</v>
      </c>
      <c r="F19">
        <f t="shared" si="0"/>
        <v>6.9460996841247666E-2</v>
      </c>
      <c r="G19">
        <v>0.91390367175285403</v>
      </c>
      <c r="H19" t="s">
        <v>32</v>
      </c>
      <c r="I19">
        <v>0.45163370402757302</v>
      </c>
      <c r="J19">
        <v>0.48970703748835598</v>
      </c>
      <c r="K19">
        <f t="shared" si="1"/>
        <v>8.4301355548208848E-2</v>
      </c>
      <c r="L19">
        <v>0.76209958394650601</v>
      </c>
      <c r="M19" t="s">
        <v>32</v>
      </c>
    </row>
    <row r="20" spans="1:13" x14ac:dyDescent="0.25">
      <c r="A20" t="s">
        <v>3</v>
      </c>
      <c r="B20" t="s">
        <v>13</v>
      </c>
      <c r="C20" t="s">
        <v>5</v>
      </c>
      <c r="D20">
        <v>299</v>
      </c>
      <c r="E20">
        <v>347.5</v>
      </c>
      <c r="F20">
        <f t="shared" si="0"/>
        <v>0.16220735785953178</v>
      </c>
      <c r="G20">
        <v>1</v>
      </c>
      <c r="H20" t="s">
        <v>32</v>
      </c>
      <c r="I20">
        <v>298.5</v>
      </c>
      <c r="J20">
        <v>346</v>
      </c>
      <c r="K20">
        <f t="shared" si="1"/>
        <v>0.15912897822445563</v>
      </c>
      <c r="L20">
        <v>0.5</v>
      </c>
      <c r="M20" t="s">
        <v>31</v>
      </c>
    </row>
    <row r="21" spans="1:13" x14ac:dyDescent="0.25">
      <c r="A21" t="s">
        <v>3</v>
      </c>
      <c r="B21" t="s">
        <v>13</v>
      </c>
      <c r="C21" t="s">
        <v>6</v>
      </c>
      <c r="D21">
        <v>11.082066869300901</v>
      </c>
      <c r="E21">
        <v>15.4376899696049</v>
      </c>
      <c r="F21">
        <f t="shared" si="0"/>
        <v>0.3930334613274869</v>
      </c>
      <c r="G21" s="1">
        <v>1.4733968425417699E-29</v>
      </c>
      <c r="H21" t="s">
        <v>33</v>
      </c>
      <c r="I21">
        <v>7.2826747720364704</v>
      </c>
      <c r="J21">
        <v>9.1823708206686891</v>
      </c>
      <c r="K21">
        <f t="shared" si="1"/>
        <v>0.26085141903171966</v>
      </c>
      <c r="L21" s="1">
        <v>3.8393012292043899E-32</v>
      </c>
      <c r="M21" t="s">
        <v>33</v>
      </c>
    </row>
    <row r="22" spans="1:13" x14ac:dyDescent="0.25">
      <c r="A22" t="s">
        <v>3</v>
      </c>
      <c r="B22" t="s">
        <v>13</v>
      </c>
      <c r="C22" t="s">
        <v>7</v>
      </c>
      <c r="D22">
        <v>65.869565217391298</v>
      </c>
      <c r="E22">
        <v>80.826086956521706</v>
      </c>
      <c r="F22">
        <f t="shared" si="0"/>
        <v>0.22706270627062669</v>
      </c>
      <c r="G22">
        <v>2.5068416615282498E-3</v>
      </c>
      <c r="H22" t="s">
        <v>33</v>
      </c>
      <c r="I22">
        <v>58.086956521739097</v>
      </c>
      <c r="J22">
        <v>64.826086956521706</v>
      </c>
      <c r="K22">
        <f t="shared" si="1"/>
        <v>0.11601796407185637</v>
      </c>
      <c r="L22">
        <v>1.6508126101047701E-3</v>
      </c>
      <c r="M22" t="s">
        <v>33</v>
      </c>
    </row>
    <row r="23" spans="1:13" x14ac:dyDescent="0.25">
      <c r="A23" t="s">
        <v>3</v>
      </c>
      <c r="B23" t="s">
        <v>13</v>
      </c>
      <c r="C23" t="s">
        <v>8</v>
      </c>
      <c r="D23">
        <v>93.652173913043498</v>
      </c>
      <c r="E23">
        <v>104.695652173913</v>
      </c>
      <c r="F23">
        <f t="shared" si="0"/>
        <v>0.11792014856081642</v>
      </c>
      <c r="G23">
        <v>5.82502419946152E-3</v>
      </c>
      <c r="H23" t="s">
        <v>33</v>
      </c>
      <c r="I23">
        <v>87.913043478260903</v>
      </c>
      <c r="J23">
        <v>94.391304347826093</v>
      </c>
      <c r="K23">
        <f t="shared" si="1"/>
        <v>7.3689416419386408E-2</v>
      </c>
      <c r="L23">
        <v>2.5068416615282498E-3</v>
      </c>
      <c r="M23" t="s">
        <v>33</v>
      </c>
    </row>
    <row r="24" spans="1:13" x14ac:dyDescent="0.25">
      <c r="A24" t="s">
        <v>3</v>
      </c>
      <c r="B24" t="s">
        <v>13</v>
      </c>
      <c r="C24" t="s">
        <v>9</v>
      </c>
      <c r="D24">
        <v>75.8888888888889</v>
      </c>
      <c r="E24">
        <v>88.933333333333294</v>
      </c>
      <c r="F24">
        <f t="shared" si="0"/>
        <v>0.1718887262079056</v>
      </c>
      <c r="G24" s="1">
        <v>7.86607690372387E-9</v>
      </c>
      <c r="H24" t="s">
        <v>33</v>
      </c>
      <c r="I24">
        <v>32.866666666666703</v>
      </c>
      <c r="J24">
        <v>36.244444444444397</v>
      </c>
      <c r="K24">
        <f t="shared" si="1"/>
        <v>0.10277214334009202</v>
      </c>
      <c r="L24" s="1">
        <v>7.8385922270509805E-9</v>
      </c>
      <c r="M24" t="s">
        <v>33</v>
      </c>
    </row>
    <row r="25" spans="1:13" x14ac:dyDescent="0.25">
      <c r="A25" t="s">
        <v>3</v>
      </c>
      <c r="B25" t="s">
        <v>13</v>
      </c>
      <c r="C25" t="s">
        <v>10</v>
      </c>
      <c r="D25">
        <v>69.161290322580598</v>
      </c>
      <c r="E25">
        <v>70.677419354838705</v>
      </c>
      <c r="F25">
        <f t="shared" si="0"/>
        <v>2.1921641791045401E-2</v>
      </c>
      <c r="G25" s="1">
        <v>1.21886017885937E-5</v>
      </c>
      <c r="H25" t="s">
        <v>33</v>
      </c>
      <c r="I25">
        <v>58.645161290322598</v>
      </c>
      <c r="J25">
        <v>60.645161290322598</v>
      </c>
      <c r="K25">
        <f t="shared" si="1"/>
        <v>3.4103410341034091E-2</v>
      </c>
      <c r="L25" s="1">
        <v>1.8896685356555501E-5</v>
      </c>
      <c r="M25" t="s">
        <v>33</v>
      </c>
    </row>
    <row r="26" spans="1:13" x14ac:dyDescent="0.25">
      <c r="A26" t="s">
        <v>3</v>
      </c>
      <c r="B26" t="s">
        <v>14</v>
      </c>
      <c r="C26" t="s">
        <v>5</v>
      </c>
      <c r="D26">
        <v>460.5</v>
      </c>
      <c r="E26">
        <v>628.5</v>
      </c>
      <c r="F26">
        <f t="shared" si="0"/>
        <v>0.36482084690553745</v>
      </c>
      <c r="G26">
        <v>0.5</v>
      </c>
      <c r="H26" t="s">
        <v>31</v>
      </c>
      <c r="I26">
        <v>457.5</v>
      </c>
      <c r="J26">
        <v>617</v>
      </c>
      <c r="K26">
        <f t="shared" si="1"/>
        <v>0.34863387978142074</v>
      </c>
      <c r="L26">
        <v>0.5</v>
      </c>
      <c r="M26" t="s">
        <v>31</v>
      </c>
    </row>
    <row r="27" spans="1:13" x14ac:dyDescent="0.25">
      <c r="A27" t="s">
        <v>3</v>
      </c>
      <c r="B27" t="s">
        <v>14</v>
      </c>
      <c r="C27" t="s">
        <v>6</v>
      </c>
      <c r="D27">
        <v>10.854103343465001</v>
      </c>
      <c r="E27">
        <v>11.331306990881499</v>
      </c>
      <c r="F27">
        <f t="shared" si="0"/>
        <v>4.396527583310799E-2</v>
      </c>
      <c r="G27" s="1">
        <v>4.5760447741299203E-19</v>
      </c>
      <c r="H27" t="s">
        <v>33</v>
      </c>
      <c r="I27">
        <v>9.2674772036474202</v>
      </c>
      <c r="J27">
        <v>10.677811550152001</v>
      </c>
      <c r="K27">
        <f t="shared" si="1"/>
        <v>0.15218104296490872</v>
      </c>
      <c r="L27" s="1">
        <v>3.1717513215873301E-13</v>
      </c>
      <c r="M27" t="s">
        <v>31</v>
      </c>
    </row>
    <row r="28" spans="1:13" x14ac:dyDescent="0.25">
      <c r="A28" t="s">
        <v>3</v>
      </c>
      <c r="B28" t="s">
        <v>14</v>
      </c>
      <c r="C28" t="s">
        <v>7</v>
      </c>
      <c r="D28">
        <v>101.304347826087</v>
      </c>
      <c r="E28">
        <v>112.086956521739</v>
      </c>
      <c r="F28">
        <f t="shared" si="0"/>
        <v>0.10643776824034161</v>
      </c>
      <c r="G28">
        <v>7.1220601645294898E-4</v>
      </c>
      <c r="H28" t="s">
        <v>33</v>
      </c>
      <c r="I28">
        <v>95.826086956521706</v>
      </c>
      <c r="J28">
        <v>103.695652173913</v>
      </c>
      <c r="K28">
        <f t="shared" si="1"/>
        <v>8.2123411978221372E-2</v>
      </c>
      <c r="L28">
        <v>3.1671709648351302E-4</v>
      </c>
      <c r="M28" t="s">
        <v>33</v>
      </c>
    </row>
    <row r="29" spans="1:13" x14ac:dyDescent="0.25">
      <c r="A29" t="s">
        <v>3</v>
      </c>
      <c r="B29" t="s">
        <v>14</v>
      </c>
      <c r="C29" t="s">
        <v>8</v>
      </c>
      <c r="D29">
        <v>155.173913043478</v>
      </c>
      <c r="E29">
        <v>276.21739130434798</v>
      </c>
      <c r="F29">
        <f t="shared" si="0"/>
        <v>0.78005043429532483</v>
      </c>
      <c r="G29">
        <v>2.0968161233604599E-4</v>
      </c>
      <c r="H29" t="s">
        <v>33</v>
      </c>
      <c r="I29">
        <v>134.565217391304</v>
      </c>
      <c r="J29">
        <v>186.04347826086999</v>
      </c>
      <c r="K29">
        <f t="shared" si="1"/>
        <v>0.38255250403877888</v>
      </c>
      <c r="L29">
        <v>1.3993316445318701E-4</v>
      </c>
      <c r="M29" t="s">
        <v>33</v>
      </c>
    </row>
    <row r="30" spans="1:13" x14ac:dyDescent="0.25">
      <c r="A30" t="s">
        <v>3</v>
      </c>
      <c r="B30" t="s">
        <v>14</v>
      </c>
      <c r="C30" t="s">
        <v>9</v>
      </c>
      <c r="D30">
        <v>21.822222222222202</v>
      </c>
      <c r="E30">
        <v>20.2</v>
      </c>
      <c r="F30">
        <f t="shared" si="0"/>
        <v>-7.4338085539714022E-2</v>
      </c>
      <c r="G30" s="1">
        <v>1.8048804748223599E-6</v>
      </c>
      <c r="H30" t="s">
        <v>33</v>
      </c>
      <c r="I30">
        <v>15.1111111111111</v>
      </c>
      <c r="J30">
        <v>17.5555555555556</v>
      </c>
      <c r="K30">
        <f t="shared" si="1"/>
        <v>0.16176470588235672</v>
      </c>
      <c r="L30" s="1">
        <v>1.7369624295642101E-5</v>
      </c>
      <c r="M30" t="s">
        <v>33</v>
      </c>
    </row>
    <row r="31" spans="1:13" x14ac:dyDescent="0.25">
      <c r="A31" t="s">
        <v>3</v>
      </c>
      <c r="B31" t="s">
        <v>14</v>
      </c>
      <c r="C31" t="s">
        <v>10</v>
      </c>
      <c r="D31">
        <v>52</v>
      </c>
      <c r="E31">
        <v>54.580645161290299</v>
      </c>
      <c r="F31">
        <f t="shared" si="0"/>
        <v>4.962779156327498E-2</v>
      </c>
      <c r="G31" s="1">
        <v>6.3221139309998795E-5</v>
      </c>
      <c r="H31" t="s">
        <v>33</v>
      </c>
      <c r="I31">
        <v>41.0322580645161</v>
      </c>
      <c r="J31">
        <v>44.0322580645161</v>
      </c>
      <c r="K31">
        <f t="shared" si="1"/>
        <v>7.3113207547169864E-2</v>
      </c>
      <c r="L31" s="1">
        <v>2.79481252425182E-5</v>
      </c>
      <c r="M31" t="s">
        <v>33</v>
      </c>
    </row>
    <row r="32" spans="1:13" x14ac:dyDescent="0.25">
      <c r="A32" t="s">
        <v>3</v>
      </c>
      <c r="B32" t="s">
        <v>15</v>
      </c>
      <c r="C32" t="s">
        <v>5</v>
      </c>
      <c r="D32">
        <v>7569</v>
      </c>
      <c r="E32">
        <v>7401</v>
      </c>
      <c r="F32">
        <f t="shared" si="0"/>
        <v>-2.219579865239794E-2</v>
      </c>
      <c r="G32">
        <v>0.5</v>
      </c>
      <c r="H32" t="s">
        <v>31</v>
      </c>
      <c r="I32">
        <v>5585.5</v>
      </c>
      <c r="J32">
        <v>5426</v>
      </c>
      <c r="K32">
        <f t="shared" si="1"/>
        <v>-2.8556082714170622E-2</v>
      </c>
      <c r="L32">
        <v>0.5</v>
      </c>
      <c r="M32" t="s">
        <v>31</v>
      </c>
    </row>
    <row r="33" spans="1:13" x14ac:dyDescent="0.25">
      <c r="A33" t="s">
        <v>3</v>
      </c>
      <c r="B33" t="s">
        <v>15</v>
      </c>
      <c r="C33" t="s">
        <v>6</v>
      </c>
      <c r="D33">
        <v>384.11854103343501</v>
      </c>
      <c r="E33">
        <v>383.64133738601799</v>
      </c>
      <c r="F33">
        <f t="shared" si="0"/>
        <v>-1.2423343224545783E-3</v>
      </c>
      <c r="G33" s="1">
        <v>9.3021654007244096E-43</v>
      </c>
      <c r="H33" t="s">
        <v>33</v>
      </c>
      <c r="I33">
        <v>174.094224924012</v>
      </c>
      <c r="J33">
        <v>172.68389057750801</v>
      </c>
      <c r="K33">
        <f t="shared" si="1"/>
        <v>-8.1009829425391019E-3</v>
      </c>
      <c r="L33" s="1">
        <v>9.3025006909526904E-43</v>
      </c>
      <c r="M33" t="s">
        <v>33</v>
      </c>
    </row>
    <row r="34" spans="1:13" x14ac:dyDescent="0.25">
      <c r="A34" t="s">
        <v>3</v>
      </c>
      <c r="B34" t="s">
        <v>15</v>
      </c>
      <c r="C34" t="s">
        <v>7</v>
      </c>
      <c r="D34">
        <v>2353</v>
      </c>
      <c r="E34">
        <v>2342.2173913043498</v>
      </c>
      <c r="F34">
        <f t="shared" si="0"/>
        <v>-4.5824941332980014E-3</v>
      </c>
      <c r="G34" s="1">
        <v>4.3012521191441697E-5</v>
      </c>
      <c r="H34" t="s">
        <v>33</v>
      </c>
      <c r="I34">
        <v>1372.78260869565</v>
      </c>
      <c r="J34">
        <v>1364.9130434782601</v>
      </c>
      <c r="K34">
        <f t="shared" si="1"/>
        <v>-5.7325647684793746E-3</v>
      </c>
      <c r="L34" s="1">
        <v>4.3012521191441697E-5</v>
      </c>
      <c r="M34" t="s">
        <v>33</v>
      </c>
    </row>
    <row r="35" spans="1:13" x14ac:dyDescent="0.25">
      <c r="A35" t="s">
        <v>3</v>
      </c>
      <c r="B35" t="s">
        <v>15</v>
      </c>
      <c r="C35" t="s">
        <v>8</v>
      </c>
      <c r="D35">
        <v>2250.8695652173901</v>
      </c>
      <c r="E35">
        <v>2129.8260869565202</v>
      </c>
      <c r="F35">
        <f t="shared" si="0"/>
        <v>-5.3776318331079979E-2</v>
      </c>
      <c r="G35" s="1">
        <v>4.3012521191441697E-5</v>
      </c>
      <c r="H35" t="s">
        <v>33</v>
      </c>
      <c r="I35">
        <v>1284.1304347826101</v>
      </c>
      <c r="J35">
        <v>1232.6521739130401</v>
      </c>
      <c r="K35">
        <f t="shared" si="1"/>
        <v>-4.0088031149487363E-2</v>
      </c>
      <c r="L35" s="1">
        <v>4.29625623803011E-5</v>
      </c>
      <c r="M35" t="s">
        <v>33</v>
      </c>
    </row>
    <row r="36" spans="1:13" x14ac:dyDescent="0.25">
      <c r="A36" t="s">
        <v>3</v>
      </c>
      <c r="B36" t="s">
        <v>15</v>
      </c>
      <c r="C36" t="s">
        <v>9</v>
      </c>
      <c r="D36">
        <v>486.31111111111102</v>
      </c>
      <c r="E36">
        <v>487.933333333333</v>
      </c>
      <c r="F36">
        <f t="shared" si="0"/>
        <v>3.3357704258814222E-3</v>
      </c>
      <c r="G36" s="1">
        <v>5.3531912390343799E-9</v>
      </c>
      <c r="H36" t="s">
        <v>33</v>
      </c>
      <c r="I36">
        <v>120.577777777778</v>
      </c>
      <c r="J36">
        <v>118.133333333333</v>
      </c>
      <c r="K36">
        <f t="shared" si="1"/>
        <v>-2.0272760781427326E-2</v>
      </c>
      <c r="L36" s="1">
        <v>5.35468367977955E-9</v>
      </c>
      <c r="M36" t="s">
        <v>33</v>
      </c>
    </row>
    <row r="37" spans="1:13" x14ac:dyDescent="0.25">
      <c r="A37" t="s">
        <v>3</v>
      </c>
      <c r="B37" t="s">
        <v>15</v>
      </c>
      <c r="C37" t="s">
        <v>10</v>
      </c>
      <c r="D37">
        <v>198.16129032258101</v>
      </c>
      <c r="E37">
        <v>195.58064516128999</v>
      </c>
      <c r="F37">
        <f t="shared" si="0"/>
        <v>-1.302295295458593E-2</v>
      </c>
      <c r="G37" s="1">
        <v>1.81168936534095E-6</v>
      </c>
      <c r="H37" t="s">
        <v>33</v>
      </c>
      <c r="I37">
        <v>122.354838709677</v>
      </c>
      <c r="J37">
        <v>119.354838709677</v>
      </c>
      <c r="K37">
        <f t="shared" si="1"/>
        <v>-2.4518850514105014E-2</v>
      </c>
      <c r="L37" s="1">
        <v>1.2264902422350599E-6</v>
      </c>
      <c r="M37" t="s">
        <v>33</v>
      </c>
    </row>
    <row r="38" spans="1:13" x14ac:dyDescent="0.25">
      <c r="A38" t="s">
        <v>3</v>
      </c>
      <c r="B38" t="s">
        <v>16</v>
      </c>
      <c r="C38" t="s">
        <v>5</v>
      </c>
      <c r="D38">
        <v>912</v>
      </c>
      <c r="E38">
        <v>863.5</v>
      </c>
      <c r="F38">
        <f t="shared" si="0"/>
        <v>-5.3179824561403508E-2</v>
      </c>
      <c r="G38">
        <v>0.5</v>
      </c>
      <c r="H38" t="s">
        <v>31</v>
      </c>
      <c r="I38">
        <v>860.5</v>
      </c>
      <c r="J38">
        <v>813</v>
      </c>
      <c r="K38">
        <f t="shared" si="1"/>
        <v>-5.5200464846019759E-2</v>
      </c>
      <c r="L38">
        <v>0.5</v>
      </c>
      <c r="M38" t="s">
        <v>31</v>
      </c>
    </row>
    <row r="39" spans="1:13" x14ac:dyDescent="0.25">
      <c r="A39" t="s">
        <v>3</v>
      </c>
      <c r="B39" t="s">
        <v>16</v>
      </c>
      <c r="C39" t="s">
        <v>6</v>
      </c>
      <c r="D39">
        <v>11.261398176291801</v>
      </c>
      <c r="E39">
        <v>6.9057750759878402</v>
      </c>
      <c r="F39">
        <f t="shared" si="0"/>
        <v>-0.38677462887989256</v>
      </c>
      <c r="G39" s="1">
        <v>4.50991523632723E-29</v>
      </c>
      <c r="H39" t="s">
        <v>33</v>
      </c>
      <c r="I39">
        <v>8.0455927051671701</v>
      </c>
      <c r="J39">
        <v>6.1458966565349504</v>
      </c>
      <c r="K39">
        <f t="shared" si="1"/>
        <v>-0.23611635814129223</v>
      </c>
      <c r="L39" s="1">
        <v>5.22342614877334E-17</v>
      </c>
      <c r="M39" t="s">
        <v>33</v>
      </c>
    </row>
    <row r="40" spans="1:13" x14ac:dyDescent="0.25">
      <c r="A40" t="s">
        <v>3</v>
      </c>
      <c r="B40" t="s">
        <v>16</v>
      </c>
      <c r="C40" t="s">
        <v>7</v>
      </c>
      <c r="D40">
        <v>109.130434782609</v>
      </c>
      <c r="E40">
        <v>94.173913043478294</v>
      </c>
      <c r="F40">
        <f t="shared" si="0"/>
        <v>-0.13705179282868737</v>
      </c>
      <c r="G40">
        <v>2.12246164657084E-4</v>
      </c>
      <c r="H40" t="s">
        <v>33</v>
      </c>
      <c r="I40">
        <v>83.043478260869605</v>
      </c>
      <c r="J40">
        <v>76.304347826086996</v>
      </c>
      <c r="K40">
        <f t="shared" si="1"/>
        <v>-8.1151832460732959E-2</v>
      </c>
      <c r="L40">
        <v>3.1980656533366699E-4</v>
      </c>
      <c r="M40" t="s">
        <v>33</v>
      </c>
    </row>
    <row r="41" spans="1:13" x14ac:dyDescent="0.25">
      <c r="A41" t="s">
        <v>3</v>
      </c>
      <c r="B41" t="s">
        <v>16</v>
      </c>
      <c r="C41" t="s">
        <v>8</v>
      </c>
      <c r="D41">
        <v>129.60869565217399</v>
      </c>
      <c r="E41">
        <v>118.565217391304</v>
      </c>
      <c r="F41">
        <f t="shared" si="0"/>
        <v>-8.5206306608523852E-2</v>
      </c>
      <c r="G41" s="1">
        <v>9.5423308128211407E-5</v>
      </c>
      <c r="H41" t="s">
        <v>33</v>
      </c>
      <c r="I41">
        <v>104.26086956521701</v>
      </c>
      <c r="J41">
        <v>97.7826086956522</v>
      </c>
      <c r="K41">
        <f t="shared" si="1"/>
        <v>-6.2135112593824475E-2</v>
      </c>
      <c r="L41" s="1">
        <v>9.5155455969819498E-5</v>
      </c>
      <c r="M41" t="s">
        <v>33</v>
      </c>
    </row>
    <row r="42" spans="1:13" x14ac:dyDescent="0.25">
      <c r="A42" t="s">
        <v>3</v>
      </c>
      <c r="B42" t="s">
        <v>16</v>
      </c>
      <c r="C42" t="s">
        <v>9</v>
      </c>
      <c r="D42">
        <v>29.3333333333333</v>
      </c>
      <c r="E42">
        <v>16.288888888888899</v>
      </c>
      <c r="F42">
        <f t="shared" si="0"/>
        <v>-0.44469696969696876</v>
      </c>
      <c r="G42" s="1">
        <v>1.6742122400065001E-8</v>
      </c>
      <c r="H42" t="s">
        <v>33</v>
      </c>
      <c r="I42">
        <v>18.866666666666699</v>
      </c>
      <c r="J42">
        <v>15.4888888888889</v>
      </c>
      <c r="K42">
        <f t="shared" si="1"/>
        <v>-0.17903415783274526</v>
      </c>
      <c r="L42">
        <v>2.6362994980180701E-4</v>
      </c>
      <c r="M42" t="s">
        <v>33</v>
      </c>
    </row>
    <row r="43" spans="1:13" x14ac:dyDescent="0.25">
      <c r="A43" t="s">
        <v>3</v>
      </c>
      <c r="B43" t="s">
        <v>16</v>
      </c>
      <c r="C43" t="s">
        <v>10</v>
      </c>
      <c r="D43">
        <v>88.483870967741893</v>
      </c>
      <c r="E43">
        <v>86.9677419354839</v>
      </c>
      <c r="F43">
        <f t="shared" si="0"/>
        <v>-1.7134524243528182E-2</v>
      </c>
      <c r="G43" s="1">
        <v>5.8886906381642898E-6</v>
      </c>
      <c r="H43" t="s">
        <v>33</v>
      </c>
      <c r="I43">
        <v>53.774193548387103</v>
      </c>
      <c r="J43">
        <v>51.774193548387103</v>
      </c>
      <c r="K43">
        <f t="shared" si="1"/>
        <v>-3.7192561487702454E-2</v>
      </c>
      <c r="L43" s="1">
        <v>5.9023800804376299E-6</v>
      </c>
      <c r="M43" t="s">
        <v>33</v>
      </c>
    </row>
    <row r="44" spans="1:13" x14ac:dyDescent="0.25">
      <c r="A44" t="s">
        <v>3</v>
      </c>
      <c r="B44" t="s">
        <v>17</v>
      </c>
      <c r="C44" t="s">
        <v>5</v>
      </c>
      <c r="D44">
        <v>0.39971928127595602</v>
      </c>
      <c r="E44">
        <v>0.36007482573203098</v>
      </c>
      <c r="F44">
        <f t="shared" si="0"/>
        <v>-9.9180743589287898E-2</v>
      </c>
      <c r="G44">
        <v>0.5</v>
      </c>
      <c r="H44" t="s">
        <v>31</v>
      </c>
      <c r="I44">
        <v>0.40081805918243602</v>
      </c>
      <c r="J44">
        <v>0.36341301576011997</v>
      </c>
      <c r="K44">
        <f t="shared" si="1"/>
        <v>-9.3321751765907318E-2</v>
      </c>
      <c r="L44">
        <v>0.5</v>
      </c>
      <c r="M44" t="s">
        <v>31</v>
      </c>
    </row>
    <row r="45" spans="1:13" x14ac:dyDescent="0.25">
      <c r="A45" t="s">
        <v>3</v>
      </c>
      <c r="B45" t="s">
        <v>17</v>
      </c>
      <c r="C45" t="s">
        <v>6</v>
      </c>
      <c r="D45">
        <v>0.533717767755433</v>
      </c>
      <c r="E45">
        <v>0.585786384154662</v>
      </c>
      <c r="F45">
        <f t="shared" si="0"/>
        <v>9.7558334282565135E-2</v>
      </c>
      <c r="G45" s="1">
        <v>5.8462546658237797E-15</v>
      </c>
      <c r="H45" t="s">
        <v>31</v>
      </c>
      <c r="I45">
        <v>0.48854533216351398</v>
      </c>
      <c r="J45">
        <v>0.51527867725810605</v>
      </c>
      <c r="K45">
        <f t="shared" si="1"/>
        <v>5.4720295814114014E-2</v>
      </c>
      <c r="L45" s="1">
        <v>2.8131291807260698E-25</v>
      </c>
      <c r="M45" t="s">
        <v>33</v>
      </c>
    </row>
    <row r="46" spans="1:13" x14ac:dyDescent="0.25">
      <c r="A46" t="s">
        <v>3</v>
      </c>
      <c r="B46" t="s">
        <v>17</v>
      </c>
      <c r="C46" t="s">
        <v>7</v>
      </c>
      <c r="D46">
        <v>0.43605651471439999</v>
      </c>
      <c r="E46">
        <v>0.43564286458689999</v>
      </c>
      <c r="F46">
        <f t="shared" si="0"/>
        <v>-9.4861586409487062E-4</v>
      </c>
      <c r="G46">
        <v>0.66028150717225398</v>
      </c>
      <c r="H46" t="s">
        <v>32</v>
      </c>
      <c r="I46">
        <v>0.437584730669764</v>
      </c>
      <c r="J46">
        <v>0.44527442202052198</v>
      </c>
      <c r="K46">
        <f t="shared" si="1"/>
        <v>1.7573034001867917E-2</v>
      </c>
      <c r="L46">
        <v>0.96526282458649004</v>
      </c>
      <c r="M46" t="s">
        <v>32</v>
      </c>
    </row>
    <row r="47" spans="1:13" x14ac:dyDescent="0.25">
      <c r="A47" t="s">
        <v>3</v>
      </c>
      <c r="B47" t="s">
        <v>17</v>
      </c>
      <c r="C47" t="s">
        <v>8</v>
      </c>
      <c r="D47">
        <v>0.43684033606941503</v>
      </c>
      <c r="E47">
        <v>0.37009766366247798</v>
      </c>
      <c r="F47">
        <f t="shared" si="0"/>
        <v>-0.15278504958464154</v>
      </c>
      <c r="G47">
        <v>4.9392698068479498E-4</v>
      </c>
      <c r="H47" t="s">
        <v>33</v>
      </c>
      <c r="I47">
        <v>0.46695218393382198</v>
      </c>
      <c r="J47">
        <v>0.40016092666326802</v>
      </c>
      <c r="K47">
        <f t="shared" si="1"/>
        <v>-0.14303660967569184</v>
      </c>
      <c r="L47">
        <v>5.8019741755677796E-4</v>
      </c>
      <c r="M47" t="s">
        <v>33</v>
      </c>
    </row>
    <row r="48" spans="1:13" x14ac:dyDescent="0.25">
      <c r="A48" t="s">
        <v>3</v>
      </c>
      <c r="B48" t="s">
        <v>17</v>
      </c>
      <c r="C48" t="s">
        <v>9</v>
      </c>
      <c r="D48">
        <v>0.75514869451851296</v>
      </c>
      <c r="E48">
        <v>0.810736583439438</v>
      </c>
      <c r="F48">
        <f t="shared" si="0"/>
        <v>7.3611845354997513E-2</v>
      </c>
      <c r="G48">
        <v>4.3179314397608998E-4</v>
      </c>
      <c r="H48" t="s">
        <v>33</v>
      </c>
      <c r="I48">
        <v>0.637886644798905</v>
      </c>
      <c r="J48">
        <v>0.63808646204035602</v>
      </c>
      <c r="K48">
        <f t="shared" si="1"/>
        <v>3.1324882419196855E-4</v>
      </c>
      <c r="L48" s="1">
        <v>1.7842024762101801E-6</v>
      </c>
      <c r="M48" t="s">
        <v>33</v>
      </c>
    </row>
    <row r="49" spans="1:13" x14ac:dyDescent="0.25">
      <c r="A49" t="s">
        <v>3</v>
      </c>
      <c r="B49" t="s">
        <v>17</v>
      </c>
      <c r="C49" t="s">
        <v>10</v>
      </c>
      <c r="D49">
        <v>0.51426042388068305</v>
      </c>
      <c r="E49">
        <v>0.490948566465645</v>
      </c>
      <c r="F49">
        <f t="shared" si="0"/>
        <v>-4.533084082014989E-2</v>
      </c>
      <c r="G49">
        <v>8.5061846621874701E-2</v>
      </c>
      <c r="H49" t="s">
        <v>31</v>
      </c>
      <c r="I49">
        <v>0.53212719540253295</v>
      </c>
      <c r="J49">
        <v>0.506560186919772</v>
      </c>
      <c r="K49">
        <f t="shared" si="1"/>
        <v>-4.8046799155642715E-2</v>
      </c>
      <c r="L49">
        <v>0.13953163024125001</v>
      </c>
      <c r="M49" t="s">
        <v>34</v>
      </c>
    </row>
    <row r="50" spans="1:13" x14ac:dyDescent="0.25">
      <c r="A50" t="s">
        <v>3</v>
      </c>
      <c r="B50" t="s">
        <v>18</v>
      </c>
      <c r="C50" t="s">
        <v>5</v>
      </c>
      <c r="D50">
        <v>0.73851748626468905</v>
      </c>
      <c r="E50">
        <v>0.75430349536294306</v>
      </c>
      <c r="F50">
        <f t="shared" si="0"/>
        <v>2.1375267873611603E-2</v>
      </c>
      <c r="G50">
        <v>0.5</v>
      </c>
      <c r="H50" t="s">
        <v>31</v>
      </c>
      <c r="I50">
        <v>0.705990303854094</v>
      </c>
      <c r="J50">
        <v>0.71250033862366202</v>
      </c>
      <c r="K50">
        <f t="shared" si="1"/>
        <v>9.2211390638495764E-3</v>
      </c>
      <c r="L50">
        <v>0.5</v>
      </c>
      <c r="M50" t="s">
        <v>31</v>
      </c>
    </row>
    <row r="51" spans="1:13" x14ac:dyDescent="0.25">
      <c r="A51" t="s">
        <v>3</v>
      </c>
      <c r="B51" t="s">
        <v>18</v>
      </c>
      <c r="C51" t="s">
        <v>6</v>
      </c>
      <c r="D51">
        <v>0.860529805253897</v>
      </c>
      <c r="E51">
        <v>0.86957502974317702</v>
      </c>
      <c r="F51">
        <f t="shared" si="0"/>
        <v>1.0511227425308359E-2</v>
      </c>
      <c r="G51" s="1">
        <v>4.0900312206340796E-34</v>
      </c>
      <c r="H51" t="s">
        <v>33</v>
      </c>
      <c r="I51">
        <v>0.81537359973607304</v>
      </c>
      <c r="J51">
        <v>0.82075550710530998</v>
      </c>
      <c r="K51">
        <f t="shared" si="1"/>
        <v>6.6005416056872561E-3</v>
      </c>
      <c r="L51" s="1">
        <v>1.2321556845880899E-33</v>
      </c>
      <c r="M51" t="s">
        <v>33</v>
      </c>
    </row>
    <row r="52" spans="1:13" x14ac:dyDescent="0.25">
      <c r="A52" t="s">
        <v>3</v>
      </c>
      <c r="B52" t="s">
        <v>18</v>
      </c>
      <c r="C52" t="s">
        <v>7</v>
      </c>
      <c r="D52">
        <v>0.79282925301779394</v>
      </c>
      <c r="E52">
        <v>0.80962148169638104</v>
      </c>
      <c r="F52">
        <f t="shared" si="0"/>
        <v>2.1180132562805699E-2</v>
      </c>
      <c r="G52">
        <v>0.104529026226966</v>
      </c>
      <c r="H52" t="s">
        <v>31</v>
      </c>
      <c r="I52">
        <v>0.78011055869138202</v>
      </c>
      <c r="J52">
        <v>0.78729663152130203</v>
      </c>
      <c r="K52">
        <f t="shared" si="1"/>
        <v>9.2116082135517887E-3</v>
      </c>
      <c r="L52">
        <v>9.3972947558158704E-3</v>
      </c>
      <c r="M52" t="s">
        <v>33</v>
      </c>
    </row>
    <row r="53" spans="1:13" x14ac:dyDescent="0.25">
      <c r="A53" t="s">
        <v>3</v>
      </c>
      <c r="B53" t="s">
        <v>18</v>
      </c>
      <c r="C53" t="s">
        <v>8</v>
      </c>
      <c r="D53">
        <v>0.78505411492836796</v>
      </c>
      <c r="E53">
        <v>0.78788860197295696</v>
      </c>
      <c r="F53">
        <f t="shared" si="0"/>
        <v>3.6105626232500261E-3</v>
      </c>
      <c r="G53">
        <v>2.2749549441184401E-3</v>
      </c>
      <c r="H53" t="s">
        <v>33</v>
      </c>
      <c r="I53">
        <v>0.75728840409013198</v>
      </c>
      <c r="J53">
        <v>0.75494865493750896</v>
      </c>
      <c r="K53">
        <f t="shared" si="1"/>
        <v>-3.089640802613626E-3</v>
      </c>
      <c r="L53">
        <v>9.27984591069028E-4</v>
      </c>
      <c r="M53" t="s">
        <v>33</v>
      </c>
    </row>
    <row r="54" spans="1:13" x14ac:dyDescent="0.25">
      <c r="A54" t="s">
        <v>3</v>
      </c>
      <c r="B54" t="s">
        <v>18</v>
      </c>
      <c r="C54" t="s">
        <v>9</v>
      </c>
      <c r="D54">
        <v>0.92916058836774595</v>
      </c>
      <c r="E54">
        <v>0.95240209395056097</v>
      </c>
      <c r="F54">
        <f t="shared" si="0"/>
        <v>2.5013443180627482E-2</v>
      </c>
      <c r="G54" s="1">
        <v>9.2759967174061003E-7</v>
      </c>
      <c r="H54" t="s">
        <v>33</v>
      </c>
      <c r="I54">
        <v>0.80457473972753202</v>
      </c>
      <c r="J54">
        <v>0.81635298414292201</v>
      </c>
      <c r="K54">
        <f t="shared" si="1"/>
        <v>1.4639092969012025E-2</v>
      </c>
      <c r="L54" s="1">
        <v>1.4474558074259101E-7</v>
      </c>
      <c r="M54" t="s">
        <v>33</v>
      </c>
    </row>
    <row r="55" spans="1:13" x14ac:dyDescent="0.25">
      <c r="A55" t="s">
        <v>3</v>
      </c>
      <c r="B55" t="s">
        <v>18</v>
      </c>
      <c r="C55" t="s">
        <v>10</v>
      </c>
      <c r="D55">
        <v>0.67263148838249798</v>
      </c>
      <c r="E55">
        <v>0.67075696428842502</v>
      </c>
      <c r="F55">
        <f t="shared" si="0"/>
        <v>-2.7868515323014363E-3</v>
      </c>
      <c r="G55">
        <v>0.28992076311260501</v>
      </c>
      <c r="H55" t="s">
        <v>34</v>
      </c>
      <c r="I55">
        <v>0.66579417928266305</v>
      </c>
      <c r="J55">
        <v>0.66037696488305797</v>
      </c>
      <c r="K55">
        <f t="shared" si="1"/>
        <v>-8.1364700506118357E-3</v>
      </c>
      <c r="L55">
        <v>0.169421744532883</v>
      </c>
      <c r="M55" t="s">
        <v>34</v>
      </c>
    </row>
    <row r="56" spans="1:13" x14ac:dyDescent="0.25">
      <c r="A56" t="s">
        <v>19</v>
      </c>
      <c r="B56" t="s">
        <v>4</v>
      </c>
      <c r="C56" t="s">
        <v>5</v>
      </c>
      <c r="D56">
        <v>0.192743183338909</v>
      </c>
      <c r="E56">
        <v>0.55255206590833095</v>
      </c>
      <c r="F56">
        <f t="shared" si="0"/>
        <v>1.8667787692224311</v>
      </c>
      <c r="G56">
        <v>0.5</v>
      </c>
      <c r="H56" t="s">
        <v>31</v>
      </c>
      <c r="I56">
        <v>0.20033309414266501</v>
      </c>
      <c r="J56">
        <v>0.56708848227384401</v>
      </c>
      <c r="K56">
        <f t="shared" si="1"/>
        <v>1.8307279169261881</v>
      </c>
      <c r="L56">
        <v>0.5</v>
      </c>
      <c r="M56" t="s">
        <v>31</v>
      </c>
    </row>
    <row r="57" spans="1:13" x14ac:dyDescent="0.25">
      <c r="A57" t="s">
        <v>19</v>
      </c>
      <c r="B57" t="s">
        <v>4</v>
      </c>
      <c r="C57" t="s">
        <v>6</v>
      </c>
      <c r="D57">
        <v>0.14577632914830699</v>
      </c>
      <c r="E57">
        <v>0.64785940281738996</v>
      </c>
      <c r="F57">
        <f t="shared" si="0"/>
        <v>3.4442016519587608</v>
      </c>
      <c r="G57" s="1">
        <v>2.3254201035133701E-7</v>
      </c>
      <c r="H57" t="s">
        <v>34</v>
      </c>
      <c r="I57">
        <v>0.160132413532073</v>
      </c>
      <c r="J57">
        <v>0.62845257757342698</v>
      </c>
      <c r="K57">
        <f t="shared" si="1"/>
        <v>2.9245806873919</v>
      </c>
      <c r="L57" s="1">
        <v>9.8945840669071894E-5</v>
      </c>
      <c r="M57" t="s">
        <v>34</v>
      </c>
    </row>
    <row r="58" spans="1:13" x14ac:dyDescent="0.25">
      <c r="A58" t="s">
        <v>19</v>
      </c>
      <c r="B58" t="s">
        <v>4</v>
      </c>
      <c r="C58" t="s">
        <v>7</v>
      </c>
      <c r="D58">
        <v>0.26093333626105603</v>
      </c>
      <c r="E58">
        <v>0.617437429677965</v>
      </c>
      <c r="F58">
        <f t="shared" si="0"/>
        <v>1.3662650335342252</v>
      </c>
      <c r="G58">
        <v>4.9392698068479498E-4</v>
      </c>
      <c r="H58" t="s">
        <v>33</v>
      </c>
      <c r="I58">
        <v>0.29854592351234299</v>
      </c>
      <c r="J58">
        <v>0.64122254941580803</v>
      </c>
      <c r="K58">
        <f t="shared" si="1"/>
        <v>1.1478188074783662</v>
      </c>
      <c r="L58">
        <v>6.9314042933588801E-3</v>
      </c>
      <c r="M58" t="s">
        <v>33</v>
      </c>
    </row>
    <row r="59" spans="1:13" x14ac:dyDescent="0.25">
      <c r="A59" t="s">
        <v>19</v>
      </c>
      <c r="B59" t="s">
        <v>4</v>
      </c>
      <c r="C59" t="s">
        <v>8</v>
      </c>
      <c r="D59">
        <v>0.31507811217014797</v>
      </c>
      <c r="E59">
        <v>0.61922700681703402</v>
      </c>
      <c r="F59">
        <f t="shared" si="0"/>
        <v>0.96531267294962098</v>
      </c>
      <c r="G59" s="1">
        <v>9.5691731570594606E-5</v>
      </c>
      <c r="H59" t="s">
        <v>33</v>
      </c>
      <c r="I59">
        <v>0.35274853505444398</v>
      </c>
      <c r="J59">
        <v>0.64956185875106298</v>
      </c>
      <c r="K59">
        <f t="shared" si="1"/>
        <v>0.84143035108794484</v>
      </c>
      <c r="L59">
        <v>8.3394898781624497E-4</v>
      </c>
      <c r="M59" t="s">
        <v>33</v>
      </c>
    </row>
    <row r="60" spans="1:13" x14ac:dyDescent="0.25">
      <c r="A60" t="s">
        <v>19</v>
      </c>
      <c r="B60" t="s">
        <v>4</v>
      </c>
      <c r="C60" t="s">
        <v>9</v>
      </c>
      <c r="D60">
        <v>0.37510254186932701</v>
      </c>
      <c r="E60">
        <v>0.828923519087711</v>
      </c>
      <c r="F60">
        <f t="shared" si="0"/>
        <v>1.2098584428587524</v>
      </c>
      <c r="G60">
        <v>1.4469127822861401E-2</v>
      </c>
      <c r="H60" t="s">
        <v>31</v>
      </c>
      <c r="I60">
        <v>0.43309402842169997</v>
      </c>
      <c r="J60">
        <v>0.75946416340506995</v>
      </c>
      <c r="K60">
        <f t="shared" si="1"/>
        <v>0.75357800746582027</v>
      </c>
      <c r="L60">
        <v>0.48403670886727301</v>
      </c>
      <c r="M60" t="s">
        <v>34</v>
      </c>
    </row>
    <row r="61" spans="1:13" x14ac:dyDescent="0.25">
      <c r="A61" t="s">
        <v>19</v>
      </c>
      <c r="B61" t="s">
        <v>4</v>
      </c>
      <c r="C61" t="s">
        <v>10</v>
      </c>
      <c r="D61">
        <v>0.41321851346659899</v>
      </c>
      <c r="E61">
        <v>0.52176517937832101</v>
      </c>
      <c r="F61">
        <f t="shared" si="0"/>
        <v>0.2626858729080056</v>
      </c>
      <c r="G61">
        <v>1.0402351292571901E-3</v>
      </c>
      <c r="H61" t="s">
        <v>33</v>
      </c>
      <c r="I61">
        <v>0.44259506721631298</v>
      </c>
      <c r="J61">
        <v>0.56269674147173898</v>
      </c>
      <c r="K61">
        <f t="shared" si="1"/>
        <v>0.27135791415571237</v>
      </c>
      <c r="L61">
        <v>8.4989028030760705E-4</v>
      </c>
      <c r="M61" t="s">
        <v>33</v>
      </c>
    </row>
    <row r="62" spans="1:13" x14ac:dyDescent="0.25">
      <c r="A62" t="s">
        <v>19</v>
      </c>
      <c r="B62" t="s">
        <v>11</v>
      </c>
      <c r="C62" t="s">
        <v>5</v>
      </c>
      <c r="D62">
        <v>0.23862227587106899</v>
      </c>
      <c r="E62">
        <v>0.31961211748135898</v>
      </c>
      <c r="F62">
        <f t="shared" si="0"/>
        <v>0.33940603958554966</v>
      </c>
      <c r="G62">
        <v>0.5</v>
      </c>
      <c r="H62" t="s">
        <v>31</v>
      </c>
      <c r="I62">
        <v>0.24638587476277701</v>
      </c>
      <c r="J62">
        <v>0.33536244292237399</v>
      </c>
      <c r="K62">
        <f t="shared" si="1"/>
        <v>0.36112690406974257</v>
      </c>
      <c r="L62">
        <v>0.5</v>
      </c>
      <c r="M62" t="s">
        <v>31</v>
      </c>
    </row>
    <row r="63" spans="1:13" x14ac:dyDescent="0.25">
      <c r="A63" t="s">
        <v>19</v>
      </c>
      <c r="B63" t="s">
        <v>11</v>
      </c>
      <c r="C63" t="s">
        <v>6</v>
      </c>
      <c r="D63">
        <v>0.183999365590199</v>
      </c>
      <c r="E63">
        <v>0.34276231903809101</v>
      </c>
      <c r="F63">
        <f t="shared" si="0"/>
        <v>0.86284511328961211</v>
      </c>
      <c r="G63" s="1">
        <v>8.5516562362574208E-6</v>
      </c>
      <c r="H63" t="s">
        <v>34</v>
      </c>
      <c r="I63">
        <v>0.194183677767027</v>
      </c>
      <c r="J63">
        <v>0.352959091315308</v>
      </c>
      <c r="K63">
        <f t="shared" si="1"/>
        <v>0.81765581625646588</v>
      </c>
      <c r="L63" s="1">
        <v>9.0847040991130401E-6</v>
      </c>
      <c r="M63" t="s">
        <v>34</v>
      </c>
    </row>
    <row r="64" spans="1:13" x14ac:dyDescent="0.25">
      <c r="A64" t="s">
        <v>19</v>
      </c>
      <c r="B64" t="s">
        <v>11</v>
      </c>
      <c r="C64" t="s">
        <v>7</v>
      </c>
      <c r="D64">
        <v>0.28579557115149501</v>
      </c>
      <c r="E64">
        <v>0.30681857837891002</v>
      </c>
      <c r="F64">
        <f t="shared" si="0"/>
        <v>7.355959766175349E-2</v>
      </c>
      <c r="G64">
        <v>5.53830376860921E-4</v>
      </c>
      <c r="H64" t="s">
        <v>33</v>
      </c>
      <c r="I64">
        <v>0.31842438058050598</v>
      </c>
      <c r="J64">
        <v>0.34327139711559301</v>
      </c>
      <c r="K64">
        <f t="shared" si="1"/>
        <v>7.8031137219422356E-2</v>
      </c>
      <c r="L64">
        <v>3.1373462604263101E-4</v>
      </c>
      <c r="M64" t="s">
        <v>33</v>
      </c>
    </row>
    <row r="65" spans="1:13" x14ac:dyDescent="0.25">
      <c r="A65" t="s">
        <v>19</v>
      </c>
      <c r="B65" t="s">
        <v>11</v>
      </c>
      <c r="C65" t="s">
        <v>8</v>
      </c>
      <c r="D65">
        <v>0.306477083255212</v>
      </c>
      <c r="E65">
        <v>0.31497593050195599</v>
      </c>
      <c r="F65">
        <f t="shared" si="0"/>
        <v>2.7730775679781459E-2</v>
      </c>
      <c r="G65" s="1">
        <v>6.4115163065495004E-5</v>
      </c>
      <c r="H65" t="s">
        <v>33</v>
      </c>
      <c r="I65">
        <v>0.34275281980086097</v>
      </c>
      <c r="J65">
        <v>0.36439680402528901</v>
      </c>
      <c r="K65">
        <f t="shared" si="1"/>
        <v>6.3147501563964287E-2</v>
      </c>
      <c r="L65" s="1">
        <v>4.3012521191441697E-5</v>
      </c>
      <c r="M65" t="s">
        <v>33</v>
      </c>
    </row>
    <row r="66" spans="1:13" x14ac:dyDescent="0.25">
      <c r="A66" t="s">
        <v>19</v>
      </c>
      <c r="B66" t="s">
        <v>11</v>
      </c>
      <c r="C66" t="s">
        <v>9</v>
      </c>
      <c r="D66">
        <v>0.453820401848471</v>
      </c>
      <c r="E66">
        <v>0.57068043818905401</v>
      </c>
      <c r="F66">
        <f t="shared" si="0"/>
        <v>0.25750282681121539</v>
      </c>
      <c r="G66">
        <v>0.30714605925579802</v>
      </c>
      <c r="H66" t="s">
        <v>34</v>
      </c>
      <c r="I66">
        <v>0.47214752110581998</v>
      </c>
      <c r="J66">
        <v>0.57452306400606201</v>
      </c>
      <c r="K66">
        <f t="shared" si="1"/>
        <v>0.21682956771745315</v>
      </c>
      <c r="L66">
        <v>0.23162057365463601</v>
      </c>
      <c r="M66" t="s">
        <v>34</v>
      </c>
    </row>
    <row r="67" spans="1:13" x14ac:dyDescent="0.25">
      <c r="A67" t="s">
        <v>19</v>
      </c>
      <c r="B67" t="s">
        <v>11</v>
      </c>
      <c r="C67" t="s">
        <v>10</v>
      </c>
      <c r="D67">
        <v>0.36884087210614303</v>
      </c>
      <c r="E67">
        <v>0.42704827145748497</v>
      </c>
      <c r="F67">
        <f t="shared" ref="F67:F130" si="2">(E67-D67)/D67</f>
        <v>0.15781168453205299</v>
      </c>
      <c r="G67">
        <v>4.3450947140642401E-4</v>
      </c>
      <c r="H67" t="s">
        <v>33</v>
      </c>
      <c r="I67">
        <v>0.40069609468789202</v>
      </c>
      <c r="J67">
        <v>0.464573381878642</v>
      </c>
      <c r="K67">
        <f t="shared" ref="K67:K130" si="3">(J67-I67)/I67</f>
        <v>0.15941579675365919</v>
      </c>
      <c r="L67">
        <v>1.3772112509308899E-3</v>
      </c>
      <c r="M67" t="s">
        <v>33</v>
      </c>
    </row>
    <row r="68" spans="1:13" x14ac:dyDescent="0.25">
      <c r="A68" t="s">
        <v>19</v>
      </c>
      <c r="B68" t="s">
        <v>12</v>
      </c>
      <c r="C68" t="s">
        <v>5</v>
      </c>
      <c r="D68">
        <v>0.314198509677652</v>
      </c>
      <c r="E68">
        <v>0.626345256225604</v>
      </c>
      <c r="F68">
        <f t="shared" si="2"/>
        <v>0.99346985085382811</v>
      </c>
      <c r="G68">
        <v>0.5</v>
      </c>
      <c r="H68" t="s">
        <v>31</v>
      </c>
      <c r="I68">
        <v>0.32300069469589698</v>
      </c>
      <c r="J68">
        <v>0.61139357406769901</v>
      </c>
      <c r="K68">
        <f t="shared" si="3"/>
        <v>0.89285529135880659</v>
      </c>
      <c r="L68">
        <v>0.5</v>
      </c>
      <c r="M68" t="s">
        <v>31</v>
      </c>
    </row>
    <row r="69" spans="1:13" x14ac:dyDescent="0.25">
      <c r="A69" t="s">
        <v>19</v>
      </c>
      <c r="B69" t="s">
        <v>12</v>
      </c>
      <c r="C69" t="s">
        <v>6</v>
      </c>
      <c r="D69">
        <v>0.215957710146854</v>
      </c>
      <c r="E69">
        <v>0.66840918826694495</v>
      </c>
      <c r="F69">
        <f t="shared" si="2"/>
        <v>2.0950929596929795</v>
      </c>
      <c r="G69" s="1">
        <v>5.8447298113976103E-5</v>
      </c>
      <c r="H69" t="s">
        <v>34</v>
      </c>
      <c r="I69">
        <v>0.22754575186631901</v>
      </c>
      <c r="J69">
        <v>0.61745033734048604</v>
      </c>
      <c r="K69">
        <f t="shared" si="3"/>
        <v>1.7135217083869461</v>
      </c>
      <c r="L69" s="1">
        <v>2.0534773857845099E-29</v>
      </c>
      <c r="M69" t="s">
        <v>33</v>
      </c>
    </row>
    <row r="70" spans="1:13" x14ac:dyDescent="0.25">
      <c r="A70" t="s">
        <v>19</v>
      </c>
      <c r="B70" t="s">
        <v>12</v>
      </c>
      <c r="C70" t="s">
        <v>7</v>
      </c>
      <c r="D70">
        <v>0.36684536521939698</v>
      </c>
      <c r="E70">
        <v>0.64943563937515703</v>
      </c>
      <c r="F70">
        <f t="shared" si="2"/>
        <v>0.77032532218787331</v>
      </c>
      <c r="G70">
        <v>4.3701734560244497E-3</v>
      </c>
      <c r="H70" t="s">
        <v>33</v>
      </c>
      <c r="I70">
        <v>0.40031658068297299</v>
      </c>
      <c r="J70">
        <v>0.64229358839032102</v>
      </c>
      <c r="K70">
        <f t="shared" si="3"/>
        <v>0.60446411511238274</v>
      </c>
      <c r="L70">
        <v>0.26966597394579001</v>
      </c>
      <c r="M70" t="s">
        <v>34</v>
      </c>
    </row>
    <row r="71" spans="1:13" x14ac:dyDescent="0.25">
      <c r="A71" t="s">
        <v>19</v>
      </c>
      <c r="B71" t="s">
        <v>12</v>
      </c>
      <c r="C71" t="s">
        <v>8</v>
      </c>
      <c r="D71">
        <v>0.42552215699412099</v>
      </c>
      <c r="E71">
        <v>0.62453001779365602</v>
      </c>
      <c r="F71">
        <f t="shared" si="2"/>
        <v>0.46767919726042495</v>
      </c>
      <c r="G71">
        <v>2.5082493104656999E-2</v>
      </c>
      <c r="H71" t="s">
        <v>31</v>
      </c>
      <c r="I71">
        <v>0.45524562163367599</v>
      </c>
      <c r="J71">
        <v>0.61451297317708098</v>
      </c>
      <c r="K71">
        <f t="shared" si="3"/>
        <v>0.34984927690652934</v>
      </c>
      <c r="L71">
        <v>0.51613608162970803</v>
      </c>
      <c r="M71" t="s">
        <v>34</v>
      </c>
    </row>
    <row r="72" spans="1:13" x14ac:dyDescent="0.25">
      <c r="A72" t="s">
        <v>19</v>
      </c>
      <c r="B72" t="s">
        <v>12</v>
      </c>
      <c r="C72" t="s">
        <v>9</v>
      </c>
      <c r="D72">
        <v>0.50829545298617895</v>
      </c>
      <c r="E72">
        <v>0.82681846519500801</v>
      </c>
      <c r="F72">
        <f t="shared" si="2"/>
        <v>0.62664934407251127</v>
      </c>
      <c r="G72">
        <v>0.43081074087763699</v>
      </c>
      <c r="H72" t="s">
        <v>34</v>
      </c>
      <c r="I72">
        <v>0.523848147535391</v>
      </c>
      <c r="J72">
        <v>0.69945822143895497</v>
      </c>
      <c r="K72">
        <f t="shared" si="3"/>
        <v>0.33523087698176851</v>
      </c>
      <c r="L72">
        <v>2.3493158460041801E-4</v>
      </c>
      <c r="M72" t="s">
        <v>33</v>
      </c>
    </row>
    <row r="73" spans="1:13" x14ac:dyDescent="0.25">
      <c r="A73" t="s">
        <v>19</v>
      </c>
      <c r="B73" t="s">
        <v>12</v>
      </c>
      <c r="C73" t="s">
        <v>10</v>
      </c>
      <c r="D73">
        <v>0.422988223911897</v>
      </c>
      <c r="E73">
        <v>0.54598425278306095</v>
      </c>
      <c r="F73">
        <f t="shared" si="2"/>
        <v>0.29077884895628309</v>
      </c>
      <c r="G73">
        <v>0.56467364889041805</v>
      </c>
      <c r="H73" t="s">
        <v>34</v>
      </c>
      <c r="I73">
        <v>0.42747783980693899</v>
      </c>
      <c r="J73">
        <v>0.54619002891242896</v>
      </c>
      <c r="K73">
        <f t="shared" si="3"/>
        <v>0.27770372648814667</v>
      </c>
      <c r="L73">
        <v>0.86930077475259504</v>
      </c>
      <c r="M73" t="s">
        <v>32</v>
      </c>
    </row>
    <row r="74" spans="1:13" x14ac:dyDescent="0.25">
      <c r="A74" t="s">
        <v>19</v>
      </c>
      <c r="B74" t="s">
        <v>13</v>
      </c>
      <c r="C74" t="s">
        <v>5</v>
      </c>
      <c r="D74">
        <v>209</v>
      </c>
      <c r="E74">
        <v>667</v>
      </c>
      <c r="F74">
        <f t="shared" si="2"/>
        <v>2.1913875598086126</v>
      </c>
      <c r="G74">
        <v>1</v>
      </c>
      <c r="H74" t="s">
        <v>32</v>
      </c>
      <c r="I74">
        <v>207.5</v>
      </c>
      <c r="J74">
        <v>655.5</v>
      </c>
      <c r="K74">
        <f t="shared" si="3"/>
        <v>2.1590361445783133</v>
      </c>
      <c r="L74">
        <v>0.5</v>
      </c>
      <c r="M74" t="s">
        <v>31</v>
      </c>
    </row>
    <row r="75" spans="1:13" x14ac:dyDescent="0.25">
      <c r="A75" t="s">
        <v>19</v>
      </c>
      <c r="B75" t="s">
        <v>13</v>
      </c>
      <c r="C75" t="s">
        <v>6</v>
      </c>
      <c r="D75">
        <v>4.0303951367781199</v>
      </c>
      <c r="E75">
        <v>16.231003039513698</v>
      </c>
      <c r="F75">
        <f t="shared" si="2"/>
        <v>3.0271493212669691</v>
      </c>
      <c r="G75" s="1">
        <v>5.7563407596272999E-16</v>
      </c>
      <c r="H75" t="s">
        <v>31</v>
      </c>
      <c r="I75">
        <v>2.8328267477203601</v>
      </c>
      <c r="J75">
        <v>10.322188449847999</v>
      </c>
      <c r="K75">
        <f t="shared" si="3"/>
        <v>2.6437768240343318</v>
      </c>
      <c r="L75" s="1">
        <v>2.5466089389307299E-31</v>
      </c>
      <c r="M75" t="s">
        <v>33</v>
      </c>
    </row>
    <row r="76" spans="1:13" x14ac:dyDescent="0.25">
      <c r="A76" t="s">
        <v>19</v>
      </c>
      <c r="B76" t="s">
        <v>13</v>
      </c>
      <c r="C76" t="s">
        <v>7</v>
      </c>
      <c r="D76">
        <v>50.6086956521739</v>
      </c>
      <c r="E76">
        <v>111.695652173913</v>
      </c>
      <c r="F76">
        <f t="shared" si="2"/>
        <v>1.2070446735395186</v>
      </c>
      <c r="G76">
        <v>3.68444828702122E-3</v>
      </c>
      <c r="H76" t="s">
        <v>33</v>
      </c>
      <c r="I76">
        <v>45.521739130434803</v>
      </c>
      <c r="J76">
        <v>91.434782608695699</v>
      </c>
      <c r="K76">
        <f t="shared" si="3"/>
        <v>1.0085959885386822</v>
      </c>
      <c r="L76">
        <v>7.26513880057952E-4</v>
      </c>
      <c r="M76" t="s">
        <v>33</v>
      </c>
    </row>
    <row r="77" spans="1:13" x14ac:dyDescent="0.25">
      <c r="A77" t="s">
        <v>19</v>
      </c>
      <c r="B77" t="s">
        <v>13</v>
      </c>
      <c r="C77" t="s">
        <v>8</v>
      </c>
      <c r="D77">
        <v>75.956521739130395</v>
      </c>
      <c r="E77">
        <v>138.26086956521701</v>
      </c>
      <c r="F77">
        <f t="shared" si="2"/>
        <v>0.82026330852890261</v>
      </c>
      <c r="G77">
        <v>2.1303176178702501E-2</v>
      </c>
      <c r="H77" t="s">
        <v>31</v>
      </c>
      <c r="I77">
        <v>72.608695652173907</v>
      </c>
      <c r="J77">
        <v>124.47826086956501</v>
      </c>
      <c r="K77">
        <f t="shared" si="3"/>
        <v>0.71437125748502717</v>
      </c>
      <c r="L77">
        <v>4.7715817320405498E-4</v>
      </c>
      <c r="M77" t="s">
        <v>33</v>
      </c>
    </row>
    <row r="78" spans="1:13" x14ac:dyDescent="0.25">
      <c r="A78" t="s">
        <v>19</v>
      </c>
      <c r="B78" t="s">
        <v>13</v>
      </c>
      <c r="C78" t="s">
        <v>9</v>
      </c>
      <c r="D78">
        <v>45.977777777777803</v>
      </c>
      <c r="E78">
        <v>82.355555555555597</v>
      </c>
      <c r="F78">
        <f t="shared" si="2"/>
        <v>0.79120347994200091</v>
      </c>
      <c r="G78" s="1">
        <v>1.13533687199423E-8</v>
      </c>
      <c r="H78" t="s">
        <v>33</v>
      </c>
      <c r="I78">
        <v>22.822222222222202</v>
      </c>
      <c r="J78">
        <v>36.622222222222199</v>
      </c>
      <c r="K78">
        <f t="shared" si="3"/>
        <v>0.60467380720545316</v>
      </c>
      <c r="L78" s="1">
        <v>7.8569058859810193E-9</v>
      </c>
      <c r="M78" t="s">
        <v>33</v>
      </c>
    </row>
    <row r="79" spans="1:13" x14ac:dyDescent="0.25">
      <c r="A79" t="s">
        <v>19</v>
      </c>
      <c r="B79" t="s">
        <v>13</v>
      </c>
      <c r="C79" t="s">
        <v>10</v>
      </c>
      <c r="D79">
        <v>56.903225806451601</v>
      </c>
      <c r="E79">
        <v>72.354838709677395</v>
      </c>
      <c r="F79">
        <f t="shared" si="2"/>
        <v>0.27154195011337851</v>
      </c>
      <c r="G79" s="1">
        <v>1.83097302256153E-5</v>
      </c>
      <c r="H79" t="s">
        <v>33</v>
      </c>
      <c r="I79">
        <v>47.419354838709701</v>
      </c>
      <c r="J79">
        <v>59.774193548387103</v>
      </c>
      <c r="K79">
        <f t="shared" si="3"/>
        <v>0.26054421768707436</v>
      </c>
      <c r="L79" s="1">
        <v>5.7845978554482702E-6</v>
      </c>
      <c r="M79" t="s">
        <v>33</v>
      </c>
    </row>
    <row r="80" spans="1:13" x14ac:dyDescent="0.25">
      <c r="A80" t="s">
        <v>19</v>
      </c>
      <c r="B80" t="s">
        <v>14</v>
      </c>
      <c r="C80" t="s">
        <v>5</v>
      </c>
      <c r="D80">
        <v>383</v>
      </c>
      <c r="E80">
        <v>2240</v>
      </c>
      <c r="F80">
        <f t="shared" si="2"/>
        <v>4.8485639686684072</v>
      </c>
      <c r="G80">
        <v>0.5</v>
      </c>
      <c r="H80" t="s">
        <v>31</v>
      </c>
      <c r="I80">
        <v>369</v>
      </c>
      <c r="J80">
        <v>2045.5</v>
      </c>
      <c r="K80">
        <f t="shared" si="3"/>
        <v>4.5433604336043363</v>
      </c>
      <c r="L80">
        <v>0.5</v>
      </c>
      <c r="M80" t="s">
        <v>31</v>
      </c>
    </row>
    <row r="81" spans="1:13" x14ac:dyDescent="0.25">
      <c r="A81" t="s">
        <v>19</v>
      </c>
      <c r="B81" t="s">
        <v>14</v>
      </c>
      <c r="C81" t="s">
        <v>6</v>
      </c>
      <c r="D81">
        <v>4.2188449848024296</v>
      </c>
      <c r="E81">
        <v>45.419452887538</v>
      </c>
      <c r="F81">
        <f t="shared" si="2"/>
        <v>9.7658501440922247</v>
      </c>
      <c r="G81" s="1">
        <v>4.0927072818041801E-17</v>
      </c>
      <c r="H81" t="s">
        <v>33</v>
      </c>
      <c r="I81">
        <v>3.3130699088145898</v>
      </c>
      <c r="J81">
        <v>28.787234042553202</v>
      </c>
      <c r="K81">
        <f t="shared" si="3"/>
        <v>7.6889908256880757</v>
      </c>
      <c r="L81" s="1">
        <v>1.01236160845315E-35</v>
      </c>
      <c r="M81" t="s">
        <v>33</v>
      </c>
    </row>
    <row r="82" spans="1:13" x14ac:dyDescent="0.25">
      <c r="A82" t="s">
        <v>19</v>
      </c>
      <c r="B82" t="s">
        <v>14</v>
      </c>
      <c r="C82" t="s">
        <v>7</v>
      </c>
      <c r="D82">
        <v>91.869565217391298</v>
      </c>
      <c r="E82">
        <v>551.43478260869597</v>
      </c>
      <c r="F82">
        <f t="shared" si="2"/>
        <v>5.0023663038334156</v>
      </c>
      <c r="G82">
        <v>2.0426284422334499E-4</v>
      </c>
      <c r="H82" t="s">
        <v>33</v>
      </c>
      <c r="I82">
        <v>88</v>
      </c>
      <c r="J82">
        <v>412.304347826087</v>
      </c>
      <c r="K82">
        <f t="shared" si="3"/>
        <v>3.6852766798418979</v>
      </c>
      <c r="L82" s="1">
        <v>4.29625623803011E-5</v>
      </c>
      <c r="M82" t="s">
        <v>33</v>
      </c>
    </row>
    <row r="83" spans="1:13" x14ac:dyDescent="0.25">
      <c r="A83" t="s">
        <v>19</v>
      </c>
      <c r="B83" t="s">
        <v>14</v>
      </c>
      <c r="C83" t="s">
        <v>8</v>
      </c>
      <c r="D83">
        <v>125.695652173913</v>
      </c>
      <c r="E83">
        <v>619.52173913043498</v>
      </c>
      <c r="F83">
        <f t="shared" si="2"/>
        <v>3.9287443791075782</v>
      </c>
      <c r="G83">
        <v>3.1733326489939598E-4</v>
      </c>
      <c r="H83" t="s">
        <v>33</v>
      </c>
      <c r="I83">
        <v>112.826086956522</v>
      </c>
      <c r="J83">
        <v>474.95652173912998</v>
      </c>
      <c r="K83">
        <f t="shared" si="3"/>
        <v>3.2096339113680012</v>
      </c>
      <c r="L83" s="1">
        <v>6.4115163065495004E-5</v>
      </c>
      <c r="M83" t="s">
        <v>33</v>
      </c>
    </row>
    <row r="84" spans="1:13" x14ac:dyDescent="0.25">
      <c r="A84" t="s">
        <v>19</v>
      </c>
      <c r="B84" t="s">
        <v>14</v>
      </c>
      <c r="C84" t="s">
        <v>9</v>
      </c>
      <c r="D84">
        <v>20.933333333333302</v>
      </c>
      <c r="E84">
        <v>79.733333333333306</v>
      </c>
      <c r="F84">
        <f t="shared" si="2"/>
        <v>2.8089171974522338</v>
      </c>
      <c r="G84" s="1">
        <v>7.8763900228660406E-8</v>
      </c>
      <c r="H84" t="s">
        <v>33</v>
      </c>
      <c r="I84">
        <v>12.7111111111111</v>
      </c>
      <c r="J84">
        <v>33.133333333333297</v>
      </c>
      <c r="K84">
        <f t="shared" si="3"/>
        <v>1.606643356643356</v>
      </c>
      <c r="L84" s="1">
        <v>1.15423778225045E-8</v>
      </c>
      <c r="M84" t="s">
        <v>33</v>
      </c>
    </row>
    <row r="85" spans="1:13" x14ac:dyDescent="0.25">
      <c r="A85" t="s">
        <v>19</v>
      </c>
      <c r="B85" t="s">
        <v>14</v>
      </c>
      <c r="C85" t="s">
        <v>10</v>
      </c>
      <c r="D85">
        <v>46.612903225806399</v>
      </c>
      <c r="E85">
        <v>76.258064516128997</v>
      </c>
      <c r="F85">
        <f t="shared" si="2"/>
        <v>0.63598615916955126</v>
      </c>
      <c r="G85" s="1">
        <v>1.25833747600741E-5</v>
      </c>
      <c r="H85" t="s">
        <v>33</v>
      </c>
      <c r="I85">
        <v>35.4838709677419</v>
      </c>
      <c r="J85">
        <v>58.322580645161302</v>
      </c>
      <c r="K85">
        <f t="shared" si="3"/>
        <v>0.64363636363636556</v>
      </c>
      <c r="L85" s="1">
        <v>3.9745572430689299E-6</v>
      </c>
      <c r="M85" t="s">
        <v>33</v>
      </c>
    </row>
    <row r="86" spans="1:13" x14ac:dyDescent="0.25">
      <c r="A86" t="s">
        <v>19</v>
      </c>
      <c r="B86" t="s">
        <v>15</v>
      </c>
      <c r="C86" t="s">
        <v>5</v>
      </c>
      <c r="D86">
        <v>7646.5</v>
      </c>
      <c r="E86">
        <v>5789.5</v>
      </c>
      <c r="F86">
        <f t="shared" si="2"/>
        <v>-0.24285620872294514</v>
      </c>
      <c r="G86">
        <v>0.5</v>
      </c>
      <c r="H86" t="s">
        <v>31</v>
      </c>
      <c r="I86">
        <v>5674</v>
      </c>
      <c r="J86">
        <v>3997.5</v>
      </c>
      <c r="K86">
        <f t="shared" si="3"/>
        <v>-0.29547056750088119</v>
      </c>
      <c r="L86">
        <v>0.5</v>
      </c>
      <c r="M86" t="s">
        <v>31</v>
      </c>
    </row>
    <row r="87" spans="1:13" x14ac:dyDescent="0.25">
      <c r="A87" t="s">
        <v>19</v>
      </c>
      <c r="B87" t="s">
        <v>15</v>
      </c>
      <c r="C87" t="s">
        <v>6</v>
      </c>
      <c r="D87">
        <v>390.75379939209699</v>
      </c>
      <c r="E87">
        <v>349.55319148936201</v>
      </c>
      <c r="F87">
        <f t="shared" si="2"/>
        <v>-0.1054387902736494</v>
      </c>
      <c r="G87" s="1">
        <v>9.3039258064047103E-43</v>
      </c>
      <c r="H87" t="s">
        <v>33</v>
      </c>
      <c r="I87">
        <v>180.048632218845</v>
      </c>
      <c r="J87">
        <v>154.57446808510599</v>
      </c>
      <c r="K87">
        <f t="shared" si="3"/>
        <v>-0.14148490782632409</v>
      </c>
      <c r="L87" s="1">
        <v>9.3032551372196296E-43</v>
      </c>
      <c r="M87" t="s">
        <v>33</v>
      </c>
    </row>
    <row r="88" spans="1:13" x14ac:dyDescent="0.25">
      <c r="A88" t="s">
        <v>19</v>
      </c>
      <c r="B88" t="s">
        <v>15</v>
      </c>
      <c r="C88" t="s">
        <v>7</v>
      </c>
      <c r="D88">
        <v>2362.4347826087001</v>
      </c>
      <c r="E88">
        <v>1902.8695652173899</v>
      </c>
      <c r="F88">
        <f t="shared" si="2"/>
        <v>-0.19453032979976653</v>
      </c>
      <c r="G88" s="1">
        <v>4.3012521191441697E-5</v>
      </c>
      <c r="H88" t="s">
        <v>33</v>
      </c>
      <c r="I88">
        <v>1380.6086956521699</v>
      </c>
      <c r="J88">
        <v>1056.30434782609</v>
      </c>
      <c r="K88">
        <f t="shared" si="3"/>
        <v>-0.23489954021540155</v>
      </c>
      <c r="L88" s="1">
        <v>6.4115163065495004E-5</v>
      </c>
      <c r="M88" t="s">
        <v>33</v>
      </c>
    </row>
    <row r="89" spans="1:13" x14ac:dyDescent="0.25">
      <c r="A89" t="s">
        <v>19</v>
      </c>
      <c r="B89" t="s">
        <v>15</v>
      </c>
      <c r="C89" t="s">
        <v>8</v>
      </c>
      <c r="D89">
        <v>2280.3478260869601</v>
      </c>
      <c r="E89">
        <v>1786.52173913043</v>
      </c>
      <c r="F89">
        <f t="shared" si="2"/>
        <v>-0.21655735204393259</v>
      </c>
      <c r="G89" s="1">
        <v>4.3012521191441697E-5</v>
      </c>
      <c r="H89" t="s">
        <v>33</v>
      </c>
      <c r="I89">
        <v>1305.8695652173899</v>
      </c>
      <c r="J89">
        <v>943.73913043478296</v>
      </c>
      <c r="K89">
        <f t="shared" si="3"/>
        <v>-0.27730980522723386</v>
      </c>
      <c r="L89" s="1">
        <v>4.3012521191441697E-5</v>
      </c>
      <c r="M89" t="s">
        <v>33</v>
      </c>
    </row>
    <row r="90" spans="1:13" x14ac:dyDescent="0.25">
      <c r="A90" t="s">
        <v>19</v>
      </c>
      <c r="B90" t="s">
        <v>15</v>
      </c>
      <c r="C90" t="s">
        <v>9</v>
      </c>
      <c r="D90">
        <v>487.2</v>
      </c>
      <c r="E90">
        <v>428.4</v>
      </c>
      <c r="F90">
        <f t="shared" si="2"/>
        <v>-0.12068965517241383</v>
      </c>
      <c r="G90" s="1">
        <v>5.3561764896642799E-9</v>
      </c>
      <c r="H90" t="s">
        <v>33</v>
      </c>
      <c r="I90">
        <v>122.977777777778</v>
      </c>
      <c r="J90">
        <v>102.555555555556</v>
      </c>
      <c r="K90">
        <f t="shared" si="3"/>
        <v>-0.16606432959884143</v>
      </c>
      <c r="L90" s="1">
        <v>5.6843418860808103E-14</v>
      </c>
      <c r="M90" t="s">
        <v>33</v>
      </c>
    </row>
    <row r="91" spans="1:13" x14ac:dyDescent="0.25">
      <c r="A91" t="s">
        <v>19</v>
      </c>
      <c r="B91" t="s">
        <v>15</v>
      </c>
      <c r="C91" t="s">
        <v>10</v>
      </c>
      <c r="D91">
        <v>203.54838709677401</v>
      </c>
      <c r="E91">
        <v>173.90322580645201</v>
      </c>
      <c r="F91">
        <f t="shared" si="2"/>
        <v>-0.14564183835181976</v>
      </c>
      <c r="G91" s="1">
        <v>1.82308514021744E-6</v>
      </c>
      <c r="H91" t="s">
        <v>33</v>
      </c>
      <c r="I91">
        <v>127.903225806452</v>
      </c>
      <c r="J91">
        <v>105.064516129032</v>
      </c>
      <c r="K91">
        <f t="shared" si="3"/>
        <v>-0.17856242118537649</v>
      </c>
      <c r="L91" s="1">
        <v>1.2300972542014899E-6</v>
      </c>
      <c r="M91" t="s">
        <v>33</v>
      </c>
    </row>
    <row r="92" spans="1:13" x14ac:dyDescent="0.25">
      <c r="A92" t="s">
        <v>19</v>
      </c>
      <c r="B92" t="s">
        <v>16</v>
      </c>
      <c r="C92" t="s">
        <v>5</v>
      </c>
      <c r="D92">
        <v>1002</v>
      </c>
      <c r="E92">
        <v>544</v>
      </c>
      <c r="F92">
        <f t="shared" si="2"/>
        <v>-0.45708582834331335</v>
      </c>
      <c r="G92">
        <v>0.5</v>
      </c>
      <c r="H92" t="s">
        <v>31</v>
      </c>
      <c r="I92">
        <v>951.5</v>
      </c>
      <c r="J92">
        <v>503.5</v>
      </c>
      <c r="K92">
        <f t="shared" si="3"/>
        <v>-0.47083552285864427</v>
      </c>
      <c r="L92">
        <v>0.5</v>
      </c>
      <c r="M92" t="s">
        <v>31</v>
      </c>
    </row>
    <row r="93" spans="1:13" x14ac:dyDescent="0.25">
      <c r="A93" t="s">
        <v>19</v>
      </c>
      <c r="B93" t="s">
        <v>16</v>
      </c>
      <c r="C93" t="s">
        <v>6</v>
      </c>
      <c r="D93">
        <v>18.313069908814601</v>
      </c>
      <c r="E93">
        <v>6.1124620060790296</v>
      </c>
      <c r="F93">
        <f t="shared" si="2"/>
        <v>-0.66622406639004161</v>
      </c>
      <c r="G93" s="1">
        <v>1.8355729088119499E-33</v>
      </c>
      <c r="H93" t="s">
        <v>33</v>
      </c>
      <c r="I93">
        <v>12.495440729483301</v>
      </c>
      <c r="J93">
        <v>5.0060790273556197</v>
      </c>
      <c r="K93">
        <f t="shared" si="3"/>
        <v>-0.59936755047433798</v>
      </c>
      <c r="L93" s="1">
        <v>2.6505870770448399E-23</v>
      </c>
      <c r="M93" t="s">
        <v>33</v>
      </c>
    </row>
    <row r="94" spans="1:13" x14ac:dyDescent="0.25">
      <c r="A94" t="s">
        <v>19</v>
      </c>
      <c r="B94" t="s">
        <v>16</v>
      </c>
      <c r="C94" t="s">
        <v>7</v>
      </c>
      <c r="D94">
        <v>124.39130434782599</v>
      </c>
      <c r="E94">
        <v>63.304347826087003</v>
      </c>
      <c r="F94">
        <f t="shared" si="2"/>
        <v>-0.49108703250611596</v>
      </c>
      <c r="G94">
        <v>2.12246164657084E-4</v>
      </c>
      <c r="H94" t="s">
        <v>33</v>
      </c>
      <c r="I94">
        <v>95.608695652173907</v>
      </c>
      <c r="J94">
        <v>49.695652173912997</v>
      </c>
      <c r="K94">
        <f t="shared" si="3"/>
        <v>-0.48021828103683539</v>
      </c>
      <c r="L94">
        <v>2.1187839828311101E-4</v>
      </c>
      <c r="M94" t="s">
        <v>33</v>
      </c>
    </row>
    <row r="95" spans="1:13" x14ac:dyDescent="0.25">
      <c r="A95" t="s">
        <v>19</v>
      </c>
      <c r="B95" t="s">
        <v>16</v>
      </c>
      <c r="C95" t="s">
        <v>8</v>
      </c>
      <c r="D95">
        <v>147.304347826087</v>
      </c>
      <c r="E95">
        <v>85</v>
      </c>
      <c r="F95">
        <f t="shared" si="2"/>
        <v>-0.42296340023612766</v>
      </c>
      <c r="G95" s="1">
        <v>9.5423308128211407E-5</v>
      </c>
      <c r="H95" t="s">
        <v>33</v>
      </c>
      <c r="I95">
        <v>119.565217391304</v>
      </c>
      <c r="J95">
        <v>67.695652173913004</v>
      </c>
      <c r="K95">
        <f t="shared" si="3"/>
        <v>-0.43381818181818049</v>
      </c>
      <c r="L95" s="1">
        <v>9.4754747205539705E-5</v>
      </c>
      <c r="M95" t="s">
        <v>33</v>
      </c>
    </row>
    <row r="96" spans="1:13" x14ac:dyDescent="0.25">
      <c r="A96" t="s">
        <v>19</v>
      </c>
      <c r="B96" t="s">
        <v>16</v>
      </c>
      <c r="C96" t="s">
        <v>9</v>
      </c>
      <c r="D96">
        <v>59.244444444444397</v>
      </c>
      <c r="E96">
        <v>22.866666666666699</v>
      </c>
      <c r="F96">
        <f t="shared" si="2"/>
        <v>-0.61402850712678081</v>
      </c>
      <c r="G96" s="1">
        <v>7.82944956904839E-9</v>
      </c>
      <c r="H96" t="s">
        <v>33</v>
      </c>
      <c r="I96">
        <v>28.911111111111101</v>
      </c>
      <c r="J96">
        <v>15.1111111111111</v>
      </c>
      <c r="K96">
        <f t="shared" si="3"/>
        <v>-0.47732513451191411</v>
      </c>
      <c r="L96" s="1">
        <v>3.7488722015227002E-7</v>
      </c>
      <c r="M96" t="s">
        <v>33</v>
      </c>
    </row>
    <row r="97" spans="1:13" x14ac:dyDescent="0.25">
      <c r="A97" t="s">
        <v>19</v>
      </c>
      <c r="B97" t="s">
        <v>16</v>
      </c>
      <c r="C97" t="s">
        <v>10</v>
      </c>
      <c r="D97">
        <v>100.741935483871</v>
      </c>
      <c r="E97">
        <v>85.290322580645196</v>
      </c>
      <c r="F97">
        <f t="shared" si="2"/>
        <v>-0.15337816202369511</v>
      </c>
      <c r="G97" s="1">
        <v>5.8932508996809E-6</v>
      </c>
      <c r="H97" t="s">
        <v>33</v>
      </c>
      <c r="I97">
        <v>65</v>
      </c>
      <c r="J97">
        <v>52.645161290322598</v>
      </c>
      <c r="K97">
        <f t="shared" si="3"/>
        <v>-0.19007444168734464</v>
      </c>
      <c r="L97" s="1">
        <v>3.9631251895528101E-6</v>
      </c>
      <c r="M97" t="s">
        <v>33</v>
      </c>
    </row>
    <row r="98" spans="1:13" x14ac:dyDescent="0.25">
      <c r="A98" t="s">
        <v>19</v>
      </c>
      <c r="B98" t="s">
        <v>17</v>
      </c>
      <c r="C98" t="s">
        <v>5</v>
      </c>
      <c r="D98">
        <v>0.36035940429445701</v>
      </c>
      <c r="E98">
        <v>0.22545907266383999</v>
      </c>
      <c r="F98">
        <f t="shared" si="2"/>
        <v>-0.37434941345498285</v>
      </c>
      <c r="G98">
        <v>0.5</v>
      </c>
      <c r="H98" t="s">
        <v>31</v>
      </c>
      <c r="I98">
        <v>0.36657225111441299</v>
      </c>
      <c r="J98">
        <v>0.23861087580779999</v>
      </c>
      <c r="K98">
        <f t="shared" si="3"/>
        <v>-0.34907545488672093</v>
      </c>
      <c r="L98">
        <v>0.5</v>
      </c>
      <c r="M98" t="s">
        <v>31</v>
      </c>
    </row>
    <row r="99" spans="1:13" x14ac:dyDescent="0.25">
      <c r="A99" t="s">
        <v>19</v>
      </c>
      <c r="B99" t="s">
        <v>17</v>
      </c>
      <c r="C99" t="s">
        <v>6</v>
      </c>
      <c r="D99">
        <v>0.35839221589408099</v>
      </c>
      <c r="E99">
        <v>0.25238697673189198</v>
      </c>
      <c r="F99">
        <f t="shared" si="2"/>
        <v>-0.29577997082815477</v>
      </c>
      <c r="G99">
        <v>0.274264334995864</v>
      </c>
      <c r="H99" t="s">
        <v>32</v>
      </c>
      <c r="I99">
        <v>0.34359950679701501</v>
      </c>
      <c r="J99">
        <v>0.26868097288507597</v>
      </c>
      <c r="K99">
        <f t="shared" si="3"/>
        <v>-0.21804028361483632</v>
      </c>
      <c r="L99" s="1">
        <v>2.6591717972975599E-8</v>
      </c>
      <c r="M99" t="s">
        <v>31</v>
      </c>
    </row>
    <row r="100" spans="1:13" x14ac:dyDescent="0.25">
      <c r="A100" t="s">
        <v>19</v>
      </c>
      <c r="B100" t="s">
        <v>17</v>
      </c>
      <c r="C100" t="s">
        <v>7</v>
      </c>
      <c r="D100">
        <v>0.42661826644300099</v>
      </c>
      <c r="E100">
        <v>0.22064296089820101</v>
      </c>
      <c r="F100">
        <f t="shared" si="2"/>
        <v>-0.48280939131404876</v>
      </c>
      <c r="G100">
        <v>0.15311996608666201</v>
      </c>
      <c r="H100" t="s">
        <v>34</v>
      </c>
      <c r="I100">
        <v>0.43730894598419401</v>
      </c>
      <c r="J100">
        <v>0.25717255849213</v>
      </c>
      <c r="K100">
        <f t="shared" si="3"/>
        <v>-0.41192019771435184</v>
      </c>
      <c r="L100">
        <v>6.5226992408916296E-4</v>
      </c>
      <c r="M100" t="s">
        <v>33</v>
      </c>
    </row>
    <row r="101" spans="1:13" x14ac:dyDescent="0.25">
      <c r="A101" t="s">
        <v>19</v>
      </c>
      <c r="B101" t="s">
        <v>17</v>
      </c>
      <c r="C101" t="s">
        <v>8</v>
      </c>
      <c r="D101">
        <v>0.44205539677404099</v>
      </c>
      <c r="E101">
        <v>0.24235311863249601</v>
      </c>
      <c r="F101">
        <f t="shared" si="2"/>
        <v>-0.4517584890918635</v>
      </c>
      <c r="G101">
        <v>3.2104840068844401E-4</v>
      </c>
      <c r="H101" t="s">
        <v>33</v>
      </c>
      <c r="I101">
        <v>0.47647135483429398</v>
      </c>
      <c r="J101">
        <v>0.29248964494282798</v>
      </c>
      <c r="K101">
        <f t="shared" si="3"/>
        <v>-0.38613383160347742</v>
      </c>
      <c r="L101" s="1">
        <v>6.4115163065495004E-5</v>
      </c>
      <c r="M101" t="s">
        <v>33</v>
      </c>
    </row>
    <row r="102" spans="1:13" x14ac:dyDescent="0.25">
      <c r="A102" t="s">
        <v>19</v>
      </c>
      <c r="B102" t="s">
        <v>17</v>
      </c>
      <c r="C102" t="s">
        <v>9</v>
      </c>
      <c r="D102">
        <v>0.65925286964584795</v>
      </c>
      <c r="E102">
        <v>0.46239502010997802</v>
      </c>
      <c r="F102">
        <f t="shared" si="2"/>
        <v>-0.29860749736534692</v>
      </c>
      <c r="G102">
        <v>5.7335732781058101E-2</v>
      </c>
      <c r="H102" t="s">
        <v>34</v>
      </c>
      <c r="I102">
        <v>0.57295265975653398</v>
      </c>
      <c r="J102">
        <v>0.48788761485070498</v>
      </c>
      <c r="K102">
        <f t="shared" si="3"/>
        <v>-0.14846784190159074</v>
      </c>
      <c r="L102">
        <v>0.13275356105540401</v>
      </c>
      <c r="M102" t="s">
        <v>34</v>
      </c>
    </row>
    <row r="103" spans="1:13" x14ac:dyDescent="0.25">
      <c r="A103" t="s">
        <v>19</v>
      </c>
      <c r="B103" t="s">
        <v>17</v>
      </c>
      <c r="C103" t="s">
        <v>10</v>
      </c>
      <c r="D103">
        <v>0.51649997686782401</v>
      </c>
      <c r="E103">
        <v>0.45118721970636799</v>
      </c>
      <c r="F103">
        <f t="shared" si="2"/>
        <v>-0.12645258487237068</v>
      </c>
      <c r="G103">
        <v>2.5686288567945202E-3</v>
      </c>
      <c r="H103" t="s">
        <v>33</v>
      </c>
      <c r="I103">
        <v>0.54605565670327005</v>
      </c>
      <c r="J103">
        <v>0.47187443475430202</v>
      </c>
      <c r="K103">
        <f t="shared" si="3"/>
        <v>-0.13584919602669468</v>
      </c>
      <c r="L103">
        <v>3.9955940696138698E-2</v>
      </c>
      <c r="M103" t="s">
        <v>31</v>
      </c>
    </row>
    <row r="104" spans="1:13" x14ac:dyDescent="0.25">
      <c r="A104" t="s">
        <v>19</v>
      </c>
      <c r="B104" t="s">
        <v>18</v>
      </c>
      <c r="C104" t="s">
        <v>5</v>
      </c>
      <c r="D104">
        <v>0.65739635781296601</v>
      </c>
      <c r="E104">
        <v>0.68204383708202498</v>
      </c>
      <c r="F104">
        <f t="shared" si="2"/>
        <v>3.7492570465489795E-2</v>
      </c>
      <c r="G104">
        <v>0.5</v>
      </c>
      <c r="H104" t="s">
        <v>31</v>
      </c>
      <c r="I104">
        <v>0.63741916013878497</v>
      </c>
      <c r="J104">
        <v>0.64978575693071094</v>
      </c>
      <c r="K104">
        <f t="shared" si="3"/>
        <v>1.9401043403266077E-2</v>
      </c>
      <c r="L104">
        <v>0.5</v>
      </c>
      <c r="M104" t="s">
        <v>31</v>
      </c>
    </row>
    <row r="105" spans="1:13" x14ac:dyDescent="0.25">
      <c r="A105" t="s">
        <v>19</v>
      </c>
      <c r="B105" t="s">
        <v>18</v>
      </c>
      <c r="C105" t="s">
        <v>6</v>
      </c>
      <c r="D105">
        <v>0.80391804045947601</v>
      </c>
      <c r="E105">
        <v>0.83339784862952604</v>
      </c>
      <c r="F105">
        <f t="shared" si="2"/>
        <v>3.6670166218935658E-2</v>
      </c>
      <c r="G105" s="1">
        <v>9.1793909127465102E-37</v>
      </c>
      <c r="H105" t="s">
        <v>33</v>
      </c>
      <c r="I105">
        <v>0.74977326363805796</v>
      </c>
      <c r="J105">
        <v>0.78212253889216599</v>
      </c>
      <c r="K105">
        <f t="shared" si="3"/>
        <v>4.314541051669743E-2</v>
      </c>
      <c r="L105" s="1">
        <v>1.49422078182369E-36</v>
      </c>
      <c r="M105" t="s">
        <v>33</v>
      </c>
    </row>
    <row r="106" spans="1:13" x14ac:dyDescent="0.25">
      <c r="A106" t="s">
        <v>19</v>
      </c>
      <c r="B106" t="s">
        <v>18</v>
      </c>
      <c r="C106" t="s">
        <v>7</v>
      </c>
      <c r="D106">
        <v>0.72575972709083003</v>
      </c>
      <c r="E106">
        <v>0.732459439975364</v>
      </c>
      <c r="F106">
        <f t="shared" si="2"/>
        <v>9.2313098046779476E-3</v>
      </c>
      <c r="G106">
        <v>9.1370192730190605E-2</v>
      </c>
      <c r="H106" t="s">
        <v>31</v>
      </c>
      <c r="I106">
        <v>0.71838420017051796</v>
      </c>
      <c r="J106">
        <v>0.71833735622461603</v>
      </c>
      <c r="K106">
        <f t="shared" si="3"/>
        <v>-6.5207372170507019E-5</v>
      </c>
      <c r="L106">
        <v>5.5432162868467298E-2</v>
      </c>
      <c r="M106" t="s">
        <v>31</v>
      </c>
    </row>
    <row r="107" spans="1:13" x14ac:dyDescent="0.25">
      <c r="A107" t="s">
        <v>19</v>
      </c>
      <c r="B107" t="s">
        <v>18</v>
      </c>
      <c r="C107" t="s">
        <v>8</v>
      </c>
      <c r="D107">
        <v>0.72032908893370695</v>
      </c>
      <c r="E107">
        <v>0.71499051381957901</v>
      </c>
      <c r="F107">
        <f t="shared" si="2"/>
        <v>-7.4113001906261477E-3</v>
      </c>
      <c r="G107">
        <v>2.3050566069962201E-2</v>
      </c>
      <c r="H107" t="s">
        <v>31</v>
      </c>
      <c r="I107">
        <v>0.70491014738137503</v>
      </c>
      <c r="J107">
        <v>0.69721136708633202</v>
      </c>
      <c r="K107">
        <f t="shared" si="3"/>
        <v>-1.0921647707360585E-2</v>
      </c>
      <c r="L107">
        <v>3.4835341502679001E-2</v>
      </c>
      <c r="M107" t="s">
        <v>31</v>
      </c>
    </row>
    <row r="108" spans="1:13" x14ac:dyDescent="0.25">
      <c r="A108" t="s">
        <v>19</v>
      </c>
      <c r="B108" t="s">
        <v>18</v>
      </c>
      <c r="C108" t="s">
        <v>9</v>
      </c>
      <c r="D108">
        <v>0.87304298513137102</v>
      </c>
      <c r="E108">
        <v>0.90312243117801105</v>
      </c>
      <c r="F108">
        <f t="shared" si="2"/>
        <v>3.4453568219340119E-2</v>
      </c>
      <c r="G108" s="1">
        <v>1.0716848128500001E-5</v>
      </c>
      <c r="H108" t="s">
        <v>33</v>
      </c>
      <c r="I108">
        <v>0.74355572350633203</v>
      </c>
      <c r="J108">
        <v>0.77846624107213203</v>
      </c>
      <c r="K108">
        <f t="shared" si="3"/>
        <v>4.6950775123046573E-2</v>
      </c>
      <c r="L108" s="1">
        <v>7.7931237284515804E-5</v>
      </c>
      <c r="M108" t="s">
        <v>33</v>
      </c>
    </row>
    <row r="109" spans="1:13" x14ac:dyDescent="0.25">
      <c r="A109" t="s">
        <v>19</v>
      </c>
      <c r="B109" t="s">
        <v>18</v>
      </c>
      <c r="C109" t="s">
        <v>10</v>
      </c>
      <c r="D109">
        <v>0.632821938207493</v>
      </c>
      <c r="E109">
        <v>0.63379250464191905</v>
      </c>
      <c r="F109">
        <f t="shared" si="2"/>
        <v>1.5337117375785767E-3</v>
      </c>
      <c r="G109">
        <v>0.36725743860006299</v>
      </c>
      <c r="H109" t="s">
        <v>34</v>
      </c>
      <c r="I109">
        <v>0.62378304460342104</v>
      </c>
      <c r="J109">
        <v>0.62159030887111</v>
      </c>
      <c r="K109">
        <f t="shared" si="3"/>
        <v>-3.515221760644535E-3</v>
      </c>
      <c r="L109">
        <v>0.209396718069911</v>
      </c>
      <c r="M109" t="s">
        <v>34</v>
      </c>
    </row>
    <row r="110" spans="1:13" x14ac:dyDescent="0.25">
      <c r="A110" t="s">
        <v>20</v>
      </c>
      <c r="B110" t="s">
        <v>4</v>
      </c>
      <c r="C110" t="s">
        <v>5</v>
      </c>
      <c r="D110">
        <v>0.18024422883907701</v>
      </c>
      <c r="E110">
        <v>0.39413265306122403</v>
      </c>
      <c r="F110">
        <f t="shared" si="2"/>
        <v>1.1866589327146098</v>
      </c>
      <c r="G110">
        <v>0.5</v>
      </c>
      <c r="H110" t="s">
        <v>31</v>
      </c>
      <c r="I110">
        <v>0.188480473777529</v>
      </c>
      <c r="J110">
        <v>0.40708424393520698</v>
      </c>
      <c r="K110">
        <f t="shared" si="3"/>
        <v>1.1598218413632848</v>
      </c>
      <c r="L110">
        <v>0.5</v>
      </c>
      <c r="M110" t="s">
        <v>31</v>
      </c>
    </row>
    <row r="111" spans="1:13" x14ac:dyDescent="0.25">
      <c r="A111" t="s">
        <v>20</v>
      </c>
      <c r="B111" t="s">
        <v>4</v>
      </c>
      <c r="C111" t="s">
        <v>6</v>
      </c>
      <c r="D111">
        <v>0.31687869148974201</v>
      </c>
      <c r="E111">
        <v>0.57250684255739903</v>
      </c>
      <c r="F111">
        <f t="shared" si="2"/>
        <v>0.8067066607283444</v>
      </c>
      <c r="G111" s="1">
        <v>1.4623373206312999E-10</v>
      </c>
      <c r="H111" t="s">
        <v>31</v>
      </c>
      <c r="I111">
        <v>0.34779864193397603</v>
      </c>
      <c r="J111">
        <v>0.58541707329402404</v>
      </c>
      <c r="K111">
        <f t="shared" si="3"/>
        <v>0.68320689821772229</v>
      </c>
      <c r="L111">
        <v>2.07442528557371E-4</v>
      </c>
      <c r="M111" t="s">
        <v>34</v>
      </c>
    </row>
    <row r="112" spans="1:13" x14ac:dyDescent="0.25">
      <c r="A112" t="s">
        <v>20</v>
      </c>
      <c r="B112" t="s">
        <v>4</v>
      </c>
      <c r="C112" t="s">
        <v>7</v>
      </c>
      <c r="D112">
        <v>0.25485721436750097</v>
      </c>
      <c r="E112">
        <v>0.46095734575929798</v>
      </c>
      <c r="F112">
        <f t="shared" si="2"/>
        <v>0.80868862944802944</v>
      </c>
      <c r="G112">
        <v>3.5544554613709E-4</v>
      </c>
      <c r="H112" t="s">
        <v>33</v>
      </c>
      <c r="I112">
        <v>0.296025156755998</v>
      </c>
      <c r="J112">
        <v>0.49265572409186198</v>
      </c>
      <c r="K112">
        <f t="shared" si="3"/>
        <v>0.66423600443505182</v>
      </c>
      <c r="L112">
        <v>1.1539554953844899E-2</v>
      </c>
      <c r="M112" t="s">
        <v>33</v>
      </c>
    </row>
    <row r="113" spans="1:13" x14ac:dyDescent="0.25">
      <c r="A113" t="s">
        <v>20</v>
      </c>
      <c r="B113" t="s">
        <v>4</v>
      </c>
      <c r="C113" t="s">
        <v>8</v>
      </c>
      <c r="D113">
        <v>0.34079775800288298</v>
      </c>
      <c r="E113">
        <v>0.49528517846750197</v>
      </c>
      <c r="F113">
        <f t="shared" si="2"/>
        <v>0.45331114080660151</v>
      </c>
      <c r="G113">
        <v>1.08844053343019E-3</v>
      </c>
      <c r="H113" t="s">
        <v>33</v>
      </c>
      <c r="I113">
        <v>0.36914875394630597</v>
      </c>
      <c r="J113">
        <v>0.523169726464359</v>
      </c>
      <c r="K113">
        <f t="shared" si="3"/>
        <v>0.41723281162817072</v>
      </c>
      <c r="L113">
        <v>2.0703865311326201E-3</v>
      </c>
      <c r="M113" t="s">
        <v>33</v>
      </c>
    </row>
    <row r="114" spans="1:13" x14ac:dyDescent="0.25">
      <c r="A114" t="s">
        <v>20</v>
      </c>
      <c r="B114" t="s">
        <v>4</v>
      </c>
      <c r="C114" t="s">
        <v>9</v>
      </c>
      <c r="D114">
        <v>0.378142287691001</v>
      </c>
      <c r="E114">
        <v>0.66164860167549799</v>
      </c>
      <c r="F114">
        <f t="shared" si="2"/>
        <v>0.74973448676061383</v>
      </c>
      <c r="G114">
        <v>1.29110573758525E-4</v>
      </c>
      <c r="H114" t="s">
        <v>33</v>
      </c>
      <c r="I114">
        <v>0.47411283676089599</v>
      </c>
      <c r="J114">
        <v>0.651208022033964</v>
      </c>
      <c r="K114">
        <f t="shared" si="3"/>
        <v>0.37352961477054547</v>
      </c>
      <c r="L114">
        <v>3.9412010341839998E-2</v>
      </c>
      <c r="M114" t="s">
        <v>31</v>
      </c>
    </row>
    <row r="115" spans="1:13" x14ac:dyDescent="0.25">
      <c r="A115" t="s">
        <v>20</v>
      </c>
      <c r="B115" t="s">
        <v>4</v>
      </c>
      <c r="C115" t="s">
        <v>10</v>
      </c>
      <c r="D115">
        <v>0.41521266230517001</v>
      </c>
      <c r="E115">
        <v>0.528676678330676</v>
      </c>
      <c r="F115">
        <f t="shared" si="2"/>
        <v>0.27326723466374692</v>
      </c>
      <c r="G115">
        <v>9.5507302918221802E-4</v>
      </c>
      <c r="H115" t="s">
        <v>33</v>
      </c>
      <c r="I115">
        <v>0.44273878958608598</v>
      </c>
      <c r="J115">
        <v>0.56766088278135396</v>
      </c>
      <c r="K115">
        <f t="shared" si="3"/>
        <v>0.28215755233928552</v>
      </c>
      <c r="L115">
        <v>7.8285963186378602E-4</v>
      </c>
      <c r="M115" t="s">
        <v>33</v>
      </c>
    </row>
    <row r="116" spans="1:13" x14ac:dyDescent="0.25">
      <c r="A116" t="s">
        <v>20</v>
      </c>
      <c r="B116" t="s">
        <v>11</v>
      </c>
      <c r="C116" t="s">
        <v>5</v>
      </c>
      <c r="D116">
        <v>0.23969100932166101</v>
      </c>
      <c r="E116">
        <v>0.30793186416486001</v>
      </c>
      <c r="F116">
        <f t="shared" si="2"/>
        <v>0.28470343980078539</v>
      </c>
      <c r="G116">
        <v>0.5</v>
      </c>
      <c r="H116" t="s">
        <v>31</v>
      </c>
      <c r="I116">
        <v>0.24909113912027001</v>
      </c>
      <c r="J116">
        <v>0.32611631760692</v>
      </c>
      <c r="K116">
        <f t="shared" si="3"/>
        <v>0.30922488354537381</v>
      </c>
      <c r="L116">
        <v>0.5</v>
      </c>
      <c r="M116" t="s">
        <v>31</v>
      </c>
    </row>
    <row r="117" spans="1:13" x14ac:dyDescent="0.25">
      <c r="A117" t="s">
        <v>20</v>
      </c>
      <c r="B117" t="s">
        <v>11</v>
      </c>
      <c r="C117" t="s">
        <v>6</v>
      </c>
      <c r="D117">
        <v>0.36299381076939002</v>
      </c>
      <c r="E117">
        <v>0.37001721214906003</v>
      </c>
      <c r="F117">
        <f t="shared" si="2"/>
        <v>1.9348543064090892E-2</v>
      </c>
      <c r="G117" s="1">
        <v>5.4694133438711703E-6</v>
      </c>
      <c r="H117" t="s">
        <v>34</v>
      </c>
      <c r="I117">
        <v>0.37745560920187898</v>
      </c>
      <c r="J117">
        <v>0.38488707544127798</v>
      </c>
      <c r="K117">
        <f t="shared" si="3"/>
        <v>1.9688318462434986E-2</v>
      </c>
      <c r="L117" s="1">
        <v>2.4674228020796899E-9</v>
      </c>
      <c r="M117" t="s">
        <v>31</v>
      </c>
    </row>
    <row r="118" spans="1:13" x14ac:dyDescent="0.25">
      <c r="A118" t="s">
        <v>20</v>
      </c>
      <c r="B118" t="s">
        <v>11</v>
      </c>
      <c r="C118" t="s">
        <v>7</v>
      </c>
      <c r="D118">
        <v>0.28532169645247002</v>
      </c>
      <c r="E118">
        <v>0.26314363146424602</v>
      </c>
      <c r="F118">
        <f t="shared" si="2"/>
        <v>-7.773003337626834E-2</v>
      </c>
      <c r="G118" s="1">
        <v>9.5691731570594606E-5</v>
      </c>
      <c r="H118" t="s">
        <v>33</v>
      </c>
      <c r="I118">
        <v>0.32063379510315698</v>
      </c>
      <c r="J118">
        <v>0.30426505898773298</v>
      </c>
      <c r="K118">
        <f t="shared" si="3"/>
        <v>-5.1051187882917057E-2</v>
      </c>
      <c r="L118">
        <v>1.6587354699003199E-4</v>
      </c>
      <c r="M118" t="s">
        <v>33</v>
      </c>
    </row>
    <row r="119" spans="1:13" x14ac:dyDescent="0.25">
      <c r="A119" t="s">
        <v>20</v>
      </c>
      <c r="B119" t="s">
        <v>11</v>
      </c>
      <c r="C119" t="s">
        <v>8</v>
      </c>
      <c r="D119">
        <v>0.29701145962728498</v>
      </c>
      <c r="E119">
        <v>0.28257898530474901</v>
      </c>
      <c r="F119">
        <f t="shared" si="2"/>
        <v>-4.8592314722964075E-2</v>
      </c>
      <c r="G119" s="1">
        <v>9.5691731570594606E-5</v>
      </c>
      <c r="H119" t="s">
        <v>33</v>
      </c>
      <c r="I119">
        <v>0.33951849581603899</v>
      </c>
      <c r="J119">
        <v>0.32948167047343302</v>
      </c>
      <c r="K119">
        <f t="shared" si="3"/>
        <v>-2.9561939824463097E-2</v>
      </c>
      <c r="L119" s="1">
        <v>4.3012521191441697E-5</v>
      </c>
      <c r="M119" t="s">
        <v>33</v>
      </c>
    </row>
    <row r="120" spans="1:13" x14ac:dyDescent="0.25">
      <c r="A120" t="s">
        <v>20</v>
      </c>
      <c r="B120" t="s">
        <v>11</v>
      </c>
      <c r="C120" t="s">
        <v>9</v>
      </c>
      <c r="D120">
        <v>0.47291041507710202</v>
      </c>
      <c r="E120">
        <v>0.50108957659037101</v>
      </c>
      <c r="F120">
        <f t="shared" si="2"/>
        <v>5.9586679876091835E-2</v>
      </c>
      <c r="G120">
        <v>1.41337150486095E-3</v>
      </c>
      <c r="H120" t="s">
        <v>31</v>
      </c>
      <c r="I120">
        <v>0.52196154203331502</v>
      </c>
      <c r="J120">
        <v>0.51717370551284403</v>
      </c>
      <c r="K120">
        <f t="shared" si="3"/>
        <v>-9.1727764114954632E-3</v>
      </c>
      <c r="L120">
        <v>1.23048983059179E-2</v>
      </c>
      <c r="M120" t="s">
        <v>31</v>
      </c>
    </row>
    <row r="121" spans="1:13" x14ac:dyDescent="0.25">
      <c r="A121" t="s">
        <v>20</v>
      </c>
      <c r="B121" t="s">
        <v>11</v>
      </c>
      <c r="C121" t="s">
        <v>10</v>
      </c>
      <c r="D121">
        <v>0.380288559023926</v>
      </c>
      <c r="E121">
        <v>0.43077921638365502</v>
      </c>
      <c r="F121">
        <f t="shared" si="2"/>
        <v>0.13276933045086003</v>
      </c>
      <c r="G121">
        <v>2.5510998061437202E-3</v>
      </c>
      <c r="H121" t="s">
        <v>33</v>
      </c>
      <c r="I121">
        <v>0.40912950176637197</v>
      </c>
      <c r="J121">
        <v>0.47178157936655102</v>
      </c>
      <c r="K121">
        <f t="shared" si="3"/>
        <v>0.15313507661922579</v>
      </c>
      <c r="L121">
        <v>2.36971320950229E-4</v>
      </c>
      <c r="M121" t="s">
        <v>33</v>
      </c>
    </row>
    <row r="122" spans="1:13" x14ac:dyDescent="0.25">
      <c r="A122" t="s">
        <v>20</v>
      </c>
      <c r="B122" t="s">
        <v>12</v>
      </c>
      <c r="C122" t="s">
        <v>5</v>
      </c>
      <c r="D122">
        <v>0.29731705989738999</v>
      </c>
      <c r="E122">
        <v>0.53412279728094803</v>
      </c>
      <c r="F122">
        <f t="shared" si="2"/>
        <v>0.79647544431283013</v>
      </c>
      <c r="G122">
        <v>0.5</v>
      </c>
      <c r="H122" t="s">
        <v>31</v>
      </c>
      <c r="I122">
        <v>0.30747283146975302</v>
      </c>
      <c r="J122">
        <v>0.53847528744702999</v>
      </c>
      <c r="K122">
        <f t="shared" si="3"/>
        <v>0.75129387813895798</v>
      </c>
      <c r="L122">
        <v>0.5</v>
      </c>
      <c r="M122" t="s">
        <v>31</v>
      </c>
    </row>
    <row r="123" spans="1:13" x14ac:dyDescent="0.25">
      <c r="A123" t="s">
        <v>20</v>
      </c>
      <c r="B123" t="s">
        <v>12</v>
      </c>
      <c r="C123" t="s">
        <v>6</v>
      </c>
      <c r="D123">
        <v>0.42554199977660501</v>
      </c>
      <c r="E123">
        <v>0.65501449990618099</v>
      </c>
      <c r="F123">
        <f t="shared" si="2"/>
        <v>0.53924759541958533</v>
      </c>
      <c r="G123" s="1">
        <v>6.7280620437905105E-7</v>
      </c>
      <c r="H123" t="s">
        <v>34</v>
      </c>
      <c r="I123">
        <v>0.44701218675473903</v>
      </c>
      <c r="J123">
        <v>0.63045068189313302</v>
      </c>
      <c r="K123">
        <f t="shared" si="3"/>
        <v>0.41036575863879232</v>
      </c>
      <c r="L123" s="1">
        <v>2.5882908440561402E-7</v>
      </c>
      <c r="M123" t="s">
        <v>34</v>
      </c>
    </row>
    <row r="124" spans="1:13" x14ac:dyDescent="0.25">
      <c r="A124" t="s">
        <v>20</v>
      </c>
      <c r="B124" t="s">
        <v>12</v>
      </c>
      <c r="C124" t="s">
        <v>7</v>
      </c>
      <c r="D124">
        <v>0.36871202099969203</v>
      </c>
      <c r="E124">
        <v>0.541769348730756</v>
      </c>
      <c r="F124">
        <f t="shared" si="2"/>
        <v>0.46935634824666733</v>
      </c>
      <c r="G124">
        <v>6.0353551761551903E-3</v>
      </c>
      <c r="H124" t="s">
        <v>33</v>
      </c>
      <c r="I124">
        <v>0.40703383645744801</v>
      </c>
      <c r="J124">
        <v>0.55614533230357099</v>
      </c>
      <c r="K124">
        <f t="shared" si="3"/>
        <v>0.36633685578548053</v>
      </c>
      <c r="L124">
        <v>0.363329958556184</v>
      </c>
      <c r="M124" t="s">
        <v>34</v>
      </c>
    </row>
    <row r="125" spans="1:13" x14ac:dyDescent="0.25">
      <c r="A125" t="s">
        <v>20</v>
      </c>
      <c r="B125" t="s">
        <v>12</v>
      </c>
      <c r="C125" t="s">
        <v>8</v>
      </c>
      <c r="D125">
        <v>0.41973934827771398</v>
      </c>
      <c r="E125">
        <v>0.53516077259055495</v>
      </c>
      <c r="F125">
        <f t="shared" si="2"/>
        <v>0.27498356965207416</v>
      </c>
      <c r="G125">
        <v>1.8102239875108998E-2</v>
      </c>
      <c r="H125" t="s">
        <v>31</v>
      </c>
      <c r="I125">
        <v>0.44530346048741598</v>
      </c>
      <c r="J125">
        <v>0.54478315736518101</v>
      </c>
      <c r="K125">
        <f t="shared" si="3"/>
        <v>0.22339753831887474</v>
      </c>
      <c r="L125">
        <v>0.94822869899621598</v>
      </c>
      <c r="M125" t="s">
        <v>32</v>
      </c>
    </row>
    <row r="126" spans="1:13" x14ac:dyDescent="0.25">
      <c r="A126" t="s">
        <v>20</v>
      </c>
      <c r="B126" t="s">
        <v>12</v>
      </c>
      <c r="C126" t="s">
        <v>9</v>
      </c>
      <c r="D126">
        <v>0.52680619818941798</v>
      </c>
      <c r="E126">
        <v>0.73702469938111204</v>
      </c>
      <c r="F126">
        <f t="shared" si="2"/>
        <v>0.39904333304010986</v>
      </c>
      <c r="G126">
        <v>8.68666295598264E-4</v>
      </c>
      <c r="H126" t="s">
        <v>31</v>
      </c>
      <c r="I126">
        <v>0.57711223053045402</v>
      </c>
      <c r="J126">
        <v>0.64847788797975403</v>
      </c>
      <c r="K126">
        <f t="shared" si="3"/>
        <v>0.12365992899458067</v>
      </c>
      <c r="L126">
        <v>5.6441457334454798E-2</v>
      </c>
      <c r="M126" t="s">
        <v>34</v>
      </c>
    </row>
    <row r="127" spans="1:13" x14ac:dyDescent="0.25">
      <c r="A127" t="s">
        <v>20</v>
      </c>
      <c r="B127" t="s">
        <v>12</v>
      </c>
      <c r="C127" t="s">
        <v>10</v>
      </c>
      <c r="D127">
        <v>0.411609954040207</v>
      </c>
      <c r="E127">
        <v>0.53881376805855496</v>
      </c>
      <c r="F127">
        <f t="shared" si="2"/>
        <v>0.3090396934519285</v>
      </c>
      <c r="G127">
        <v>0.680803603843122</v>
      </c>
      <c r="H127" t="s">
        <v>32</v>
      </c>
      <c r="I127">
        <v>0.41405657288842501</v>
      </c>
      <c r="J127">
        <v>0.5387609603647</v>
      </c>
      <c r="K127">
        <f t="shared" si="3"/>
        <v>0.30117717153080631</v>
      </c>
      <c r="L127">
        <v>0.80504747558011303</v>
      </c>
      <c r="M127" t="s">
        <v>32</v>
      </c>
    </row>
    <row r="128" spans="1:13" x14ac:dyDescent="0.25">
      <c r="A128" t="s">
        <v>20</v>
      </c>
      <c r="B128" t="s">
        <v>13</v>
      </c>
      <c r="C128" t="s">
        <v>5</v>
      </c>
      <c r="D128">
        <v>194</v>
      </c>
      <c r="E128">
        <v>465</v>
      </c>
      <c r="F128">
        <f t="shared" si="2"/>
        <v>1.3969072164948453</v>
      </c>
      <c r="G128">
        <v>1</v>
      </c>
      <c r="H128" t="s">
        <v>32</v>
      </c>
      <c r="I128">
        <v>193.5</v>
      </c>
      <c r="J128">
        <v>459</v>
      </c>
      <c r="K128">
        <f t="shared" si="3"/>
        <v>1.3720930232558139</v>
      </c>
      <c r="L128">
        <v>0.34577858615115997</v>
      </c>
      <c r="M128" t="s">
        <v>33</v>
      </c>
    </row>
    <row r="129" spans="1:13" x14ac:dyDescent="0.25">
      <c r="A129" t="s">
        <v>20</v>
      </c>
      <c r="B129" t="s">
        <v>13</v>
      </c>
      <c r="C129" t="s">
        <v>6</v>
      </c>
      <c r="D129">
        <v>5.7507598784194496</v>
      </c>
      <c r="E129">
        <v>12.9604863221884</v>
      </c>
      <c r="F129">
        <f t="shared" si="2"/>
        <v>1.2536997885835022</v>
      </c>
      <c r="G129" s="1">
        <v>7.6348543877111403E-23</v>
      </c>
      <c r="H129" t="s">
        <v>33</v>
      </c>
      <c r="I129">
        <v>4.4984802431610902</v>
      </c>
      <c r="J129">
        <v>8.9787234042553195</v>
      </c>
      <c r="K129">
        <f t="shared" si="3"/>
        <v>0.99594594594594776</v>
      </c>
      <c r="L129" s="1">
        <v>1.56888527842103E-30</v>
      </c>
      <c r="M129" t="s">
        <v>33</v>
      </c>
    </row>
    <row r="130" spans="1:13" x14ac:dyDescent="0.25">
      <c r="A130" t="s">
        <v>20</v>
      </c>
      <c r="B130" t="s">
        <v>13</v>
      </c>
      <c r="C130" t="s">
        <v>7</v>
      </c>
      <c r="D130">
        <v>48.956521739130402</v>
      </c>
      <c r="E130">
        <v>83.391304347826093</v>
      </c>
      <c r="F130">
        <f t="shared" si="2"/>
        <v>0.70337477797513448</v>
      </c>
      <c r="G130">
        <v>3.8049536085000999E-3</v>
      </c>
      <c r="H130" t="s">
        <v>33</v>
      </c>
      <c r="I130">
        <v>45.478260869565197</v>
      </c>
      <c r="J130">
        <v>71.086956521739097</v>
      </c>
      <c r="K130">
        <f t="shared" si="3"/>
        <v>0.56309751434034416</v>
      </c>
      <c r="L130">
        <v>1.0939399472879999E-3</v>
      </c>
      <c r="M130" t="s">
        <v>33</v>
      </c>
    </row>
    <row r="131" spans="1:13" x14ac:dyDescent="0.25">
      <c r="A131" t="s">
        <v>20</v>
      </c>
      <c r="B131" t="s">
        <v>13</v>
      </c>
      <c r="C131" t="s">
        <v>8</v>
      </c>
      <c r="D131">
        <v>83.043478260869605</v>
      </c>
      <c r="E131">
        <v>114.39130434782599</v>
      </c>
      <c r="F131">
        <f t="shared" ref="F131:F194" si="4">(E131-D131)/D131</f>
        <v>0.37748691099476261</v>
      </c>
      <c r="G131">
        <v>2.20149344436729E-2</v>
      </c>
      <c r="H131" t="s">
        <v>31</v>
      </c>
      <c r="I131">
        <v>76.652173913043498</v>
      </c>
      <c r="J131">
        <v>103.60869565217401</v>
      </c>
      <c r="K131">
        <f t="shared" ref="K131:K194" si="5">(J131-I131)/I131</f>
        <v>0.35167328417470306</v>
      </c>
      <c r="L131">
        <v>1.6562478038332101E-3</v>
      </c>
      <c r="M131" t="s">
        <v>33</v>
      </c>
    </row>
    <row r="132" spans="1:13" x14ac:dyDescent="0.25">
      <c r="A132" t="s">
        <v>20</v>
      </c>
      <c r="B132" t="s">
        <v>13</v>
      </c>
      <c r="C132" t="s">
        <v>9</v>
      </c>
      <c r="D132">
        <v>39.7777777777778</v>
      </c>
      <c r="E132">
        <v>63.155555555555601</v>
      </c>
      <c r="F132">
        <f t="shared" si="4"/>
        <v>0.58770949720670418</v>
      </c>
      <c r="G132" s="1">
        <v>7.7679830290941094E-9</v>
      </c>
      <c r="H132" t="s">
        <v>33</v>
      </c>
      <c r="I132">
        <v>21.733333333333299</v>
      </c>
      <c r="J132">
        <v>31.6</v>
      </c>
      <c r="K132">
        <f t="shared" si="5"/>
        <v>0.45398773006135207</v>
      </c>
      <c r="L132" s="1">
        <v>7.7906984464522793E-9</v>
      </c>
      <c r="M132" t="s">
        <v>33</v>
      </c>
    </row>
    <row r="133" spans="1:13" x14ac:dyDescent="0.25">
      <c r="A133" t="s">
        <v>20</v>
      </c>
      <c r="B133" t="s">
        <v>13</v>
      </c>
      <c r="C133" t="s">
        <v>10</v>
      </c>
      <c r="D133">
        <v>58.258064516128997</v>
      </c>
      <c r="E133">
        <v>76.0322580645161</v>
      </c>
      <c r="F133">
        <f t="shared" si="4"/>
        <v>0.30509413067552632</v>
      </c>
      <c r="G133" s="1">
        <v>2.79181984206337E-5</v>
      </c>
      <c r="H133" t="s">
        <v>33</v>
      </c>
      <c r="I133">
        <v>48.548387096774199</v>
      </c>
      <c r="J133">
        <v>62.838709677419402</v>
      </c>
      <c r="K133">
        <f t="shared" si="5"/>
        <v>0.29435215946843934</v>
      </c>
      <c r="L133" s="1">
        <v>8.7087023453164698E-6</v>
      </c>
      <c r="M133" t="s">
        <v>33</v>
      </c>
    </row>
    <row r="134" spans="1:13" x14ac:dyDescent="0.25">
      <c r="A134" t="s">
        <v>20</v>
      </c>
      <c r="B134" t="s">
        <v>14</v>
      </c>
      <c r="C134" t="s">
        <v>5</v>
      </c>
      <c r="D134">
        <v>254</v>
      </c>
      <c r="E134">
        <v>1329</v>
      </c>
      <c r="F134">
        <f t="shared" si="4"/>
        <v>4.2322834645669287</v>
      </c>
      <c r="G134">
        <v>0.5</v>
      </c>
      <c r="H134" t="s">
        <v>31</v>
      </c>
      <c r="I134">
        <v>242.5</v>
      </c>
      <c r="J134">
        <v>1189.5</v>
      </c>
      <c r="K134">
        <f t="shared" si="5"/>
        <v>3.9051546391752576</v>
      </c>
      <c r="L134">
        <v>0.5</v>
      </c>
      <c r="M134" t="s">
        <v>31</v>
      </c>
    </row>
    <row r="135" spans="1:13" x14ac:dyDescent="0.25">
      <c r="A135" t="s">
        <v>20</v>
      </c>
      <c r="B135" t="s">
        <v>14</v>
      </c>
      <c r="C135" t="s">
        <v>6</v>
      </c>
      <c r="D135">
        <v>5.0060790273556197</v>
      </c>
      <c r="E135">
        <v>47.091185410334298</v>
      </c>
      <c r="F135">
        <f t="shared" si="4"/>
        <v>8.4068002428658133</v>
      </c>
      <c r="G135" s="1">
        <v>5.1456766282040002E-16</v>
      </c>
      <c r="H135" t="s">
        <v>31</v>
      </c>
      <c r="I135">
        <v>4.4468085106383004</v>
      </c>
      <c r="J135">
        <v>28.659574468085101</v>
      </c>
      <c r="K135">
        <f t="shared" si="5"/>
        <v>5.4449760765550188</v>
      </c>
      <c r="L135" s="1">
        <v>9.0541741680641493E-33</v>
      </c>
      <c r="M135" t="s">
        <v>33</v>
      </c>
    </row>
    <row r="136" spans="1:13" x14ac:dyDescent="0.25">
      <c r="A136" t="s">
        <v>20</v>
      </c>
      <c r="B136" t="s">
        <v>14</v>
      </c>
      <c r="C136" t="s">
        <v>7</v>
      </c>
      <c r="D136">
        <v>85.652173913043498</v>
      </c>
      <c r="E136">
        <v>492.13043478260897</v>
      </c>
      <c r="F136">
        <f t="shared" si="4"/>
        <v>4.7456852791878195</v>
      </c>
      <c r="G136">
        <v>1.06010924442245E-3</v>
      </c>
      <c r="H136" t="s">
        <v>33</v>
      </c>
      <c r="I136">
        <v>81.043478260869605</v>
      </c>
      <c r="J136">
        <v>345.86956521739103</v>
      </c>
      <c r="K136">
        <f t="shared" si="5"/>
        <v>3.2677038626609387</v>
      </c>
      <c r="L136" s="1">
        <v>4.3012521191441697E-5</v>
      </c>
      <c r="M136" t="s">
        <v>33</v>
      </c>
    </row>
    <row r="137" spans="1:13" x14ac:dyDescent="0.25">
      <c r="A137" t="s">
        <v>20</v>
      </c>
      <c r="B137" t="s">
        <v>14</v>
      </c>
      <c r="C137" t="s">
        <v>8</v>
      </c>
      <c r="D137">
        <v>171.826086956522</v>
      </c>
      <c r="E137">
        <v>499.47826086956502</v>
      </c>
      <c r="F137">
        <f t="shared" si="4"/>
        <v>1.906882591093112</v>
      </c>
      <c r="G137">
        <v>1.6130865460730699E-3</v>
      </c>
      <c r="H137" t="s">
        <v>33</v>
      </c>
      <c r="I137">
        <v>118.130434782609</v>
      </c>
      <c r="J137">
        <v>362.95652173912998</v>
      </c>
      <c r="K137">
        <f t="shared" si="5"/>
        <v>2.0725064409274818</v>
      </c>
      <c r="L137" s="1">
        <v>6.3951894693947697E-5</v>
      </c>
      <c r="M137" t="s">
        <v>33</v>
      </c>
    </row>
    <row r="138" spans="1:13" x14ac:dyDescent="0.25">
      <c r="A138" t="s">
        <v>20</v>
      </c>
      <c r="B138" t="s">
        <v>14</v>
      </c>
      <c r="C138" t="s">
        <v>9</v>
      </c>
      <c r="D138">
        <v>19.977777777777799</v>
      </c>
      <c r="E138">
        <v>84</v>
      </c>
      <c r="F138">
        <f t="shared" si="4"/>
        <v>3.2046718576195725</v>
      </c>
      <c r="G138" s="1">
        <v>1.7176377776791E-7</v>
      </c>
      <c r="H138" t="s">
        <v>33</v>
      </c>
      <c r="I138">
        <v>11.755555555555601</v>
      </c>
      <c r="J138">
        <v>34.711111111111101</v>
      </c>
      <c r="K138">
        <f t="shared" si="5"/>
        <v>1.9527410207939384</v>
      </c>
      <c r="L138" s="1">
        <v>7.8569058859810193E-9</v>
      </c>
      <c r="M138" t="s">
        <v>33</v>
      </c>
    </row>
    <row r="139" spans="1:13" x14ac:dyDescent="0.25">
      <c r="A139" t="s">
        <v>20</v>
      </c>
      <c r="B139" t="s">
        <v>14</v>
      </c>
      <c r="C139" t="s">
        <v>10</v>
      </c>
      <c r="D139">
        <v>43.645161290322598</v>
      </c>
      <c r="E139">
        <v>81.419354838709694</v>
      </c>
      <c r="F139">
        <f t="shared" si="4"/>
        <v>0.86548410938654807</v>
      </c>
      <c r="G139">
        <v>1.3732709609541401E-4</v>
      </c>
      <c r="H139" t="s">
        <v>33</v>
      </c>
      <c r="I139">
        <v>33.709677419354797</v>
      </c>
      <c r="J139">
        <v>59.709677419354797</v>
      </c>
      <c r="K139">
        <f t="shared" si="5"/>
        <v>0.77129186602870903</v>
      </c>
      <c r="L139" s="1">
        <v>5.8523122576024104E-6</v>
      </c>
      <c r="M139" t="s">
        <v>33</v>
      </c>
    </row>
    <row r="140" spans="1:13" x14ac:dyDescent="0.25">
      <c r="A140" t="s">
        <v>20</v>
      </c>
      <c r="B140" t="s">
        <v>15</v>
      </c>
      <c r="C140" t="s">
        <v>5</v>
      </c>
      <c r="D140">
        <v>7775.5</v>
      </c>
      <c r="E140">
        <v>6700.5</v>
      </c>
      <c r="F140">
        <f t="shared" si="4"/>
        <v>-0.13825477461256511</v>
      </c>
      <c r="G140">
        <v>0.5</v>
      </c>
      <c r="H140" t="s">
        <v>31</v>
      </c>
      <c r="I140">
        <v>5800.5</v>
      </c>
      <c r="J140">
        <v>4853.5</v>
      </c>
      <c r="K140">
        <f t="shared" si="5"/>
        <v>-0.16326178777691577</v>
      </c>
      <c r="L140">
        <v>0.5</v>
      </c>
      <c r="M140" t="s">
        <v>31</v>
      </c>
    </row>
    <row r="141" spans="1:13" x14ac:dyDescent="0.25">
      <c r="A141" t="s">
        <v>20</v>
      </c>
      <c r="B141" t="s">
        <v>15</v>
      </c>
      <c r="C141" t="s">
        <v>6</v>
      </c>
      <c r="D141">
        <v>389.966565349544</v>
      </c>
      <c r="E141">
        <v>347.88145896656499</v>
      </c>
      <c r="F141">
        <f t="shared" si="4"/>
        <v>-0.10791978113625278</v>
      </c>
      <c r="G141" s="1">
        <v>9.3035066326179805E-43</v>
      </c>
      <c r="H141" t="s">
        <v>33</v>
      </c>
      <c r="I141">
        <v>178.91489361702099</v>
      </c>
      <c r="J141">
        <v>154.70212765957399</v>
      </c>
      <c r="K141">
        <f t="shared" si="5"/>
        <v>-0.13533119276965289</v>
      </c>
      <c r="L141" s="1">
        <v>9.3029198203734896E-43</v>
      </c>
      <c r="M141" t="s">
        <v>33</v>
      </c>
    </row>
    <row r="142" spans="1:13" x14ac:dyDescent="0.25">
      <c r="A142" t="s">
        <v>20</v>
      </c>
      <c r="B142" t="s">
        <v>15</v>
      </c>
      <c r="C142" t="s">
        <v>7</v>
      </c>
      <c r="D142">
        <v>2368.6521739130399</v>
      </c>
      <c r="E142">
        <v>1962.1739130434801</v>
      </c>
      <c r="F142">
        <f t="shared" si="4"/>
        <v>-0.17160740835918226</v>
      </c>
      <c r="G142" s="1">
        <v>4.3012521191441697E-5</v>
      </c>
      <c r="H142" t="s">
        <v>33</v>
      </c>
      <c r="I142">
        <v>1387.5652173912999</v>
      </c>
      <c r="J142">
        <v>1122.73913043478</v>
      </c>
      <c r="K142">
        <f t="shared" si="5"/>
        <v>-0.1908566773202976</v>
      </c>
      <c r="L142" s="1">
        <v>4.3012521191441697E-5</v>
      </c>
      <c r="M142" t="s">
        <v>33</v>
      </c>
    </row>
    <row r="143" spans="1:13" x14ac:dyDescent="0.25">
      <c r="A143" t="s">
        <v>20</v>
      </c>
      <c r="B143" t="s">
        <v>15</v>
      </c>
      <c r="C143" t="s">
        <v>8</v>
      </c>
      <c r="D143">
        <v>2234.2173913043498</v>
      </c>
      <c r="E143">
        <v>1906.5652173912999</v>
      </c>
      <c r="F143">
        <f t="shared" si="4"/>
        <v>-0.14665187693385759</v>
      </c>
      <c r="G143" s="1">
        <v>4.3012521191441697E-5</v>
      </c>
      <c r="H143" t="s">
        <v>33</v>
      </c>
      <c r="I143">
        <v>1300.5652173912999</v>
      </c>
      <c r="J143">
        <v>1055.73913043478</v>
      </c>
      <c r="K143">
        <f t="shared" si="5"/>
        <v>-0.18824591314812883</v>
      </c>
      <c r="L143" s="1">
        <v>4.3012521191441697E-5</v>
      </c>
      <c r="M143" t="s">
        <v>33</v>
      </c>
    </row>
    <row r="144" spans="1:13" x14ac:dyDescent="0.25">
      <c r="A144" t="s">
        <v>20</v>
      </c>
      <c r="B144" t="s">
        <v>15</v>
      </c>
      <c r="C144" t="s">
        <v>9</v>
      </c>
      <c r="D144">
        <v>488.15555555555602</v>
      </c>
      <c r="E144">
        <v>424.13333333333298</v>
      </c>
      <c r="F144">
        <f t="shared" si="4"/>
        <v>-0.13115127236309163</v>
      </c>
      <c r="G144" s="1">
        <v>5.6843418860808103E-14</v>
      </c>
      <c r="H144" t="s">
        <v>33</v>
      </c>
      <c r="I144">
        <v>123.933333333333</v>
      </c>
      <c r="J144">
        <v>100.977777777778</v>
      </c>
      <c r="K144">
        <f t="shared" si="5"/>
        <v>-0.1852250313788735</v>
      </c>
      <c r="L144" s="1">
        <v>5.35468367977955E-9</v>
      </c>
      <c r="M144" t="s">
        <v>33</v>
      </c>
    </row>
    <row r="145" spans="1:13" x14ac:dyDescent="0.25">
      <c r="A145" t="s">
        <v>20</v>
      </c>
      <c r="B145" t="s">
        <v>15</v>
      </c>
      <c r="C145" t="s">
        <v>10</v>
      </c>
      <c r="D145">
        <v>206.51612903225799</v>
      </c>
      <c r="E145">
        <v>168.741935483871</v>
      </c>
      <c r="F145">
        <f t="shared" si="4"/>
        <v>-0.18291159012808453</v>
      </c>
      <c r="G145" s="1">
        <v>1.8128262614180699E-6</v>
      </c>
      <c r="H145" t="s">
        <v>33</v>
      </c>
      <c r="I145">
        <v>129.677419354839</v>
      </c>
      <c r="J145">
        <v>103.677419354839</v>
      </c>
      <c r="K145">
        <f t="shared" si="5"/>
        <v>-0.2004975124378105</v>
      </c>
      <c r="L145" s="1">
        <v>1.22217355107946E-6</v>
      </c>
      <c r="M145" t="s">
        <v>33</v>
      </c>
    </row>
    <row r="146" spans="1:13" x14ac:dyDescent="0.25">
      <c r="A146" t="s">
        <v>20</v>
      </c>
      <c r="B146" t="s">
        <v>16</v>
      </c>
      <c r="C146" t="s">
        <v>5</v>
      </c>
      <c r="D146">
        <v>1017</v>
      </c>
      <c r="E146">
        <v>746</v>
      </c>
      <c r="F146">
        <f t="shared" si="4"/>
        <v>-0.26647000983284169</v>
      </c>
      <c r="G146">
        <v>0.5</v>
      </c>
      <c r="H146" t="s">
        <v>31</v>
      </c>
      <c r="I146">
        <v>965.5</v>
      </c>
      <c r="J146">
        <v>700</v>
      </c>
      <c r="K146">
        <f t="shared" si="5"/>
        <v>-0.27498705334023821</v>
      </c>
      <c r="L146">
        <v>0.5</v>
      </c>
      <c r="M146" t="s">
        <v>31</v>
      </c>
    </row>
    <row r="147" spans="1:13" x14ac:dyDescent="0.25">
      <c r="A147" t="s">
        <v>20</v>
      </c>
      <c r="B147" t="s">
        <v>16</v>
      </c>
      <c r="C147" t="s">
        <v>6</v>
      </c>
      <c r="D147">
        <v>16.5927051671733</v>
      </c>
      <c r="E147">
        <v>9.3829787234042605</v>
      </c>
      <c r="F147">
        <f t="shared" si="4"/>
        <v>-0.43451181535079814</v>
      </c>
      <c r="G147" s="1">
        <v>5.4607347235745705E-32</v>
      </c>
      <c r="H147" t="s">
        <v>33</v>
      </c>
      <c r="I147">
        <v>10.8297872340426</v>
      </c>
      <c r="J147">
        <v>6.3495440729483299</v>
      </c>
      <c r="K147">
        <f t="shared" si="5"/>
        <v>-0.41369632332304479</v>
      </c>
      <c r="L147" s="1">
        <v>4.2813484095976601E-29</v>
      </c>
      <c r="M147" t="s">
        <v>33</v>
      </c>
    </row>
    <row r="148" spans="1:13" x14ac:dyDescent="0.25">
      <c r="A148" t="s">
        <v>20</v>
      </c>
      <c r="B148" t="s">
        <v>16</v>
      </c>
      <c r="C148" t="s">
        <v>7</v>
      </c>
      <c r="D148">
        <v>126.04347826087</v>
      </c>
      <c r="E148">
        <v>91.608695652173907</v>
      </c>
      <c r="F148">
        <f t="shared" si="4"/>
        <v>-0.27319765436357624</v>
      </c>
      <c r="G148">
        <v>2.1372191522501499E-4</v>
      </c>
      <c r="H148" t="s">
        <v>33</v>
      </c>
      <c r="I148">
        <v>95.652173913043498</v>
      </c>
      <c r="J148">
        <v>70.043478260869605</v>
      </c>
      <c r="K148">
        <f t="shared" si="5"/>
        <v>-0.26772727272727248</v>
      </c>
      <c r="L148">
        <v>2.1372191522501499E-4</v>
      </c>
      <c r="M148" t="s">
        <v>33</v>
      </c>
    </row>
    <row r="149" spans="1:13" x14ac:dyDescent="0.25">
      <c r="A149" t="s">
        <v>20</v>
      </c>
      <c r="B149" t="s">
        <v>16</v>
      </c>
      <c r="C149" t="s">
        <v>8</v>
      </c>
      <c r="D149">
        <v>140.21739130434801</v>
      </c>
      <c r="E149">
        <v>108.869565217391</v>
      </c>
      <c r="F149">
        <f t="shared" si="4"/>
        <v>-0.22356589147287143</v>
      </c>
      <c r="G149" s="1">
        <v>9.5423308128211407E-5</v>
      </c>
      <c r="H149" t="s">
        <v>33</v>
      </c>
      <c r="I149">
        <v>115.52173913043499</v>
      </c>
      <c r="J149">
        <v>88.565217391304301</v>
      </c>
      <c r="K149">
        <f t="shared" si="5"/>
        <v>-0.23334587881069055</v>
      </c>
      <c r="L149" s="1">
        <v>9.5155455969819498E-5</v>
      </c>
      <c r="M149" t="s">
        <v>33</v>
      </c>
    </row>
    <row r="150" spans="1:13" x14ac:dyDescent="0.25">
      <c r="A150" t="s">
        <v>20</v>
      </c>
      <c r="B150" t="s">
        <v>16</v>
      </c>
      <c r="C150" t="s">
        <v>9</v>
      </c>
      <c r="D150">
        <v>65.4444444444444</v>
      </c>
      <c r="E150">
        <v>42.066666666666698</v>
      </c>
      <c r="F150">
        <f t="shared" si="4"/>
        <v>-0.35721561969439636</v>
      </c>
      <c r="G150" s="1">
        <v>7.7998010575053793E-9</v>
      </c>
      <c r="H150" t="s">
        <v>33</v>
      </c>
      <c r="I150">
        <v>30</v>
      </c>
      <c r="J150">
        <v>20.133333333333301</v>
      </c>
      <c r="K150">
        <f t="shared" si="5"/>
        <v>-0.32888888888888995</v>
      </c>
      <c r="L150" s="1">
        <v>7.7543819267779793E-9</v>
      </c>
      <c r="M150" t="s">
        <v>33</v>
      </c>
    </row>
    <row r="151" spans="1:13" x14ac:dyDescent="0.25">
      <c r="A151" t="s">
        <v>20</v>
      </c>
      <c r="B151" t="s">
        <v>16</v>
      </c>
      <c r="C151" t="s">
        <v>10</v>
      </c>
      <c r="D151">
        <v>99.387096774193594</v>
      </c>
      <c r="E151">
        <v>81.612903225806406</v>
      </c>
      <c r="F151">
        <f t="shared" si="4"/>
        <v>-0.17883803959753411</v>
      </c>
      <c r="G151" s="1">
        <v>5.8704784191524301E-6</v>
      </c>
      <c r="H151" t="s">
        <v>33</v>
      </c>
      <c r="I151">
        <v>63.870967741935502</v>
      </c>
      <c r="J151">
        <v>49.580645161290299</v>
      </c>
      <c r="K151">
        <f t="shared" si="5"/>
        <v>-0.22373737373737432</v>
      </c>
      <c r="L151" s="1">
        <v>5.8523122576024104E-6</v>
      </c>
      <c r="M151" t="s">
        <v>33</v>
      </c>
    </row>
    <row r="152" spans="1:13" x14ac:dyDescent="0.25">
      <c r="A152" t="s">
        <v>20</v>
      </c>
      <c r="B152" t="s">
        <v>17</v>
      </c>
      <c r="C152" t="s">
        <v>5</v>
      </c>
      <c r="D152">
        <v>0.482258018204267</v>
      </c>
      <c r="E152">
        <v>0.25623730682207002</v>
      </c>
      <c r="F152">
        <f t="shared" si="4"/>
        <v>-0.46867175422776031</v>
      </c>
      <c r="G152">
        <v>0.5</v>
      </c>
      <c r="H152" t="s">
        <v>31</v>
      </c>
      <c r="I152">
        <v>0.48928092363705999</v>
      </c>
      <c r="J152">
        <v>0.27534532762928299</v>
      </c>
      <c r="K152">
        <f t="shared" si="5"/>
        <v>-0.4372449152881151</v>
      </c>
      <c r="L152">
        <v>0.5</v>
      </c>
      <c r="M152" t="s">
        <v>31</v>
      </c>
    </row>
    <row r="153" spans="1:13" x14ac:dyDescent="0.25">
      <c r="A153" t="s">
        <v>20</v>
      </c>
      <c r="B153" t="s">
        <v>17</v>
      </c>
      <c r="C153" t="s">
        <v>6</v>
      </c>
      <c r="D153">
        <v>0.57304147118731397</v>
      </c>
      <c r="E153">
        <v>0.32548793748343902</v>
      </c>
      <c r="F153">
        <f t="shared" si="4"/>
        <v>-0.43199933364500848</v>
      </c>
      <c r="G153">
        <v>3.3286250019598199E-3</v>
      </c>
      <c r="H153" t="s">
        <v>34</v>
      </c>
      <c r="I153">
        <v>0.54066174123083499</v>
      </c>
      <c r="J153">
        <v>0.33984612399188302</v>
      </c>
      <c r="K153">
        <f t="shared" si="5"/>
        <v>-0.37142561036737748</v>
      </c>
      <c r="L153" s="1">
        <v>5.7922685441733204E-10</v>
      </c>
      <c r="M153" t="s">
        <v>31</v>
      </c>
    </row>
    <row r="154" spans="1:13" x14ac:dyDescent="0.25">
      <c r="A154" t="s">
        <v>20</v>
      </c>
      <c r="B154" t="s">
        <v>17</v>
      </c>
      <c r="C154" t="s">
        <v>7</v>
      </c>
      <c r="D154">
        <v>0.46343622947391699</v>
      </c>
      <c r="E154">
        <v>0.209653412065998</v>
      </c>
      <c r="F154">
        <f t="shared" si="4"/>
        <v>-0.54761108706586847</v>
      </c>
      <c r="G154">
        <v>0.58949792671724</v>
      </c>
      <c r="H154" t="s">
        <v>34</v>
      </c>
      <c r="I154">
        <v>0.47681124177170497</v>
      </c>
      <c r="J154">
        <v>0.24926017963358599</v>
      </c>
      <c r="K154">
        <f t="shared" si="5"/>
        <v>-0.47723510312508399</v>
      </c>
      <c r="L154">
        <v>1.88799859322048E-4</v>
      </c>
      <c r="M154" t="s">
        <v>33</v>
      </c>
    </row>
    <row r="155" spans="1:13" x14ac:dyDescent="0.25">
      <c r="A155" t="s">
        <v>20</v>
      </c>
      <c r="B155" t="s">
        <v>17</v>
      </c>
      <c r="C155" t="s">
        <v>8</v>
      </c>
      <c r="D155">
        <v>0.44656850107322998</v>
      </c>
      <c r="E155">
        <v>0.248709672105725</v>
      </c>
      <c r="F155">
        <f t="shared" si="4"/>
        <v>-0.44306490155932282</v>
      </c>
      <c r="G155">
        <v>3.3333540251365801E-3</v>
      </c>
      <c r="H155" t="s">
        <v>33</v>
      </c>
      <c r="I155">
        <v>0.47088912476171402</v>
      </c>
      <c r="J155">
        <v>0.30173786383557699</v>
      </c>
      <c r="K155">
        <f t="shared" si="5"/>
        <v>-0.35921674982775054</v>
      </c>
      <c r="L155" s="1">
        <v>6.4115163065495004E-5</v>
      </c>
      <c r="M155" t="s">
        <v>33</v>
      </c>
    </row>
    <row r="156" spans="1:13" x14ac:dyDescent="0.25">
      <c r="A156" t="s">
        <v>20</v>
      </c>
      <c r="B156" t="s">
        <v>17</v>
      </c>
      <c r="C156" t="s">
        <v>9</v>
      </c>
      <c r="D156">
        <v>0.68453570885237403</v>
      </c>
      <c r="E156">
        <v>0.42430803835264802</v>
      </c>
      <c r="F156">
        <f t="shared" si="4"/>
        <v>-0.38015207553744479</v>
      </c>
      <c r="G156">
        <v>0.67697024508078396</v>
      </c>
      <c r="H156" t="s">
        <v>32</v>
      </c>
      <c r="I156">
        <v>0.61851873991411599</v>
      </c>
      <c r="J156">
        <v>0.45221254302746899</v>
      </c>
      <c r="K156">
        <f t="shared" si="5"/>
        <v>-0.26887818614798853</v>
      </c>
      <c r="L156">
        <v>1.92892380737202E-2</v>
      </c>
      <c r="M156" t="s">
        <v>31</v>
      </c>
    </row>
    <row r="157" spans="1:13" x14ac:dyDescent="0.25">
      <c r="A157" t="s">
        <v>20</v>
      </c>
      <c r="B157" t="s">
        <v>17</v>
      </c>
      <c r="C157" t="s">
        <v>10</v>
      </c>
      <c r="D157">
        <v>0.56818434031911702</v>
      </c>
      <c r="E157">
        <v>0.44615164020745202</v>
      </c>
      <c r="F157">
        <f t="shared" si="4"/>
        <v>-0.21477659881144584</v>
      </c>
      <c r="G157">
        <v>0.45523865903870803</v>
      </c>
      <c r="H157" t="s">
        <v>34</v>
      </c>
      <c r="I157">
        <v>0.57397636475705005</v>
      </c>
      <c r="J157">
        <v>0.47552193621232902</v>
      </c>
      <c r="K157">
        <f t="shared" si="5"/>
        <v>-0.17153045768076938</v>
      </c>
      <c r="L157">
        <v>2.5510998061437202E-3</v>
      </c>
      <c r="M157" t="s">
        <v>33</v>
      </c>
    </row>
    <row r="158" spans="1:13" x14ac:dyDescent="0.25">
      <c r="A158" t="s">
        <v>20</v>
      </c>
      <c r="B158" t="s">
        <v>18</v>
      </c>
      <c r="C158" t="s">
        <v>5</v>
      </c>
      <c r="D158">
        <v>0.72613975793568297</v>
      </c>
      <c r="E158">
        <v>0.67607767908429295</v>
      </c>
      <c r="F158">
        <f t="shared" si="4"/>
        <v>-6.8942759715718824E-2</v>
      </c>
      <c r="G158">
        <v>0.5</v>
      </c>
      <c r="H158" t="s">
        <v>31</v>
      </c>
      <c r="I158">
        <v>0.69357381865779</v>
      </c>
      <c r="J158">
        <v>0.64622920775445103</v>
      </c>
      <c r="K158">
        <f t="shared" si="5"/>
        <v>-6.8261819621393244E-2</v>
      </c>
      <c r="L158">
        <v>0.5</v>
      </c>
      <c r="M158" t="s">
        <v>31</v>
      </c>
    </row>
    <row r="159" spans="1:13" x14ac:dyDescent="0.25">
      <c r="A159" t="s">
        <v>20</v>
      </c>
      <c r="B159" t="s">
        <v>18</v>
      </c>
      <c r="C159" t="s">
        <v>6</v>
      </c>
      <c r="D159">
        <v>0.81615700478083797</v>
      </c>
      <c r="E159">
        <v>0.794600246797176</v>
      </c>
      <c r="F159">
        <f t="shared" si="4"/>
        <v>-2.6412513594060969E-2</v>
      </c>
      <c r="G159" s="1">
        <v>1.7415638978937798E-24</v>
      </c>
      <c r="H159" t="s">
        <v>33</v>
      </c>
      <c r="I159">
        <v>0.77889570428821797</v>
      </c>
      <c r="J159">
        <v>0.751152344247912</v>
      </c>
      <c r="K159">
        <f t="shared" si="5"/>
        <v>-3.5618838167375468E-2</v>
      </c>
      <c r="L159" s="1">
        <v>2.1812441769448798E-28</v>
      </c>
      <c r="M159" t="s">
        <v>33</v>
      </c>
    </row>
    <row r="160" spans="1:13" x14ac:dyDescent="0.25">
      <c r="A160" t="s">
        <v>20</v>
      </c>
      <c r="B160" t="s">
        <v>18</v>
      </c>
      <c r="C160" t="s">
        <v>7</v>
      </c>
      <c r="D160">
        <v>0.74605607372651295</v>
      </c>
      <c r="E160">
        <v>0.65705578120036401</v>
      </c>
      <c r="F160">
        <f t="shared" si="4"/>
        <v>-0.11929437432443504</v>
      </c>
      <c r="G160">
        <v>9.7772829490222798E-2</v>
      </c>
      <c r="H160" t="s">
        <v>31</v>
      </c>
      <c r="I160">
        <v>0.73461862392907296</v>
      </c>
      <c r="J160">
        <v>0.64995140030355103</v>
      </c>
      <c r="K160">
        <f t="shared" si="5"/>
        <v>-0.11525330405140465</v>
      </c>
      <c r="L160">
        <v>0.14402799418289999</v>
      </c>
      <c r="M160" t="s">
        <v>31</v>
      </c>
    </row>
    <row r="161" spans="1:13" x14ac:dyDescent="0.25">
      <c r="A161" t="s">
        <v>20</v>
      </c>
      <c r="B161" t="s">
        <v>18</v>
      </c>
      <c r="C161" t="s">
        <v>8</v>
      </c>
      <c r="D161">
        <v>0.76335410565338602</v>
      </c>
      <c r="E161">
        <v>0.67322788515198995</v>
      </c>
      <c r="F161">
        <f t="shared" si="4"/>
        <v>-0.11806607160939202</v>
      </c>
      <c r="G161">
        <v>2.3050566069962201E-2</v>
      </c>
      <c r="H161" t="s">
        <v>31</v>
      </c>
      <c r="I161">
        <v>0.73836846427173797</v>
      </c>
      <c r="J161">
        <v>0.65668681951077001</v>
      </c>
      <c r="K161">
        <f t="shared" si="5"/>
        <v>-0.11062450350115044</v>
      </c>
      <c r="L161">
        <v>6.90524544640303E-2</v>
      </c>
      <c r="M161" t="s">
        <v>31</v>
      </c>
    </row>
    <row r="162" spans="1:13" x14ac:dyDescent="0.25">
      <c r="A162" t="s">
        <v>20</v>
      </c>
      <c r="B162" t="s">
        <v>18</v>
      </c>
      <c r="C162" t="s">
        <v>9</v>
      </c>
      <c r="D162">
        <v>0.83891897357156098</v>
      </c>
      <c r="E162">
        <v>0.82660695765762804</v>
      </c>
      <c r="F162">
        <f t="shared" si="4"/>
        <v>-1.4676048941313765E-2</v>
      </c>
      <c r="G162">
        <v>9.2793995768374798E-2</v>
      </c>
      <c r="H162" t="s">
        <v>34</v>
      </c>
      <c r="I162">
        <v>0.74396902919911601</v>
      </c>
      <c r="J162">
        <v>0.72420439931470004</v>
      </c>
      <c r="K162">
        <f t="shared" si="5"/>
        <v>-2.6566468641433399E-2</v>
      </c>
      <c r="L162">
        <v>1.049060424765E-2</v>
      </c>
      <c r="M162" t="s">
        <v>31</v>
      </c>
    </row>
    <row r="163" spans="1:13" x14ac:dyDescent="0.25">
      <c r="A163" t="s">
        <v>20</v>
      </c>
      <c r="B163" t="s">
        <v>18</v>
      </c>
      <c r="C163" t="s">
        <v>10</v>
      </c>
      <c r="D163">
        <v>0.650062176061316</v>
      </c>
      <c r="E163">
        <v>0.63703392667099601</v>
      </c>
      <c r="F163">
        <f t="shared" si="4"/>
        <v>-2.0041543517048319E-2</v>
      </c>
      <c r="G163">
        <v>0.42137710005044898</v>
      </c>
      <c r="H163" t="s">
        <v>34</v>
      </c>
      <c r="I163">
        <v>0.65177437984900499</v>
      </c>
      <c r="J163">
        <v>0.63771762509390895</v>
      </c>
      <c r="K163">
        <f t="shared" si="5"/>
        <v>-2.1566902888009408E-2</v>
      </c>
      <c r="L163">
        <v>0.63570081070065498</v>
      </c>
      <c r="M163" t="s">
        <v>32</v>
      </c>
    </row>
    <row r="164" spans="1:13" x14ac:dyDescent="0.25">
      <c r="A164" t="s">
        <v>21</v>
      </c>
      <c r="B164" t="s">
        <v>4</v>
      </c>
      <c r="C164" t="s">
        <v>5</v>
      </c>
      <c r="D164">
        <v>0.35901952994312403</v>
      </c>
      <c r="E164">
        <v>0.38252760120441698</v>
      </c>
      <c r="F164">
        <f t="shared" si="4"/>
        <v>6.5478530555195993E-2</v>
      </c>
      <c r="G164">
        <v>0.5</v>
      </c>
      <c r="H164" t="s">
        <v>31</v>
      </c>
      <c r="I164">
        <v>0.37408165920320902</v>
      </c>
      <c r="J164">
        <v>0.398071637741505</v>
      </c>
      <c r="K164">
        <f t="shared" si="5"/>
        <v>6.4130325419841358E-2</v>
      </c>
      <c r="L164">
        <v>0.5</v>
      </c>
      <c r="M164" t="s">
        <v>31</v>
      </c>
    </row>
    <row r="165" spans="1:13" x14ac:dyDescent="0.25">
      <c r="A165" t="s">
        <v>21</v>
      </c>
      <c r="B165" t="s">
        <v>4</v>
      </c>
      <c r="C165" t="s">
        <v>6</v>
      </c>
      <c r="D165">
        <v>0.63794582731282901</v>
      </c>
      <c r="E165">
        <v>0.65393705838338601</v>
      </c>
      <c r="F165">
        <f t="shared" si="4"/>
        <v>2.5066753924726889E-2</v>
      </c>
      <c r="G165" s="1">
        <v>1.29323607846318E-7</v>
      </c>
      <c r="H165" t="s">
        <v>34</v>
      </c>
      <c r="I165">
        <v>0.66016142215240103</v>
      </c>
      <c r="J165">
        <v>0.66982545606855604</v>
      </c>
      <c r="K165">
        <f t="shared" si="5"/>
        <v>1.4638895263898076E-2</v>
      </c>
      <c r="L165">
        <v>1.48599417643119E-4</v>
      </c>
      <c r="M165" t="s">
        <v>34</v>
      </c>
    </row>
    <row r="166" spans="1:13" x14ac:dyDescent="0.25">
      <c r="A166" t="s">
        <v>21</v>
      </c>
      <c r="B166" t="s">
        <v>4</v>
      </c>
      <c r="C166" t="s">
        <v>7</v>
      </c>
      <c r="D166">
        <v>0.449606883978178</v>
      </c>
      <c r="E166">
        <v>0.507115401453755</v>
      </c>
      <c r="F166">
        <f t="shared" si="4"/>
        <v>0.12790844518823744</v>
      </c>
      <c r="G166">
        <v>2.5396321944152301E-4</v>
      </c>
      <c r="H166" t="s">
        <v>33</v>
      </c>
      <c r="I166">
        <v>0.51118792002798397</v>
      </c>
      <c r="J166">
        <v>0.57140686521767103</v>
      </c>
      <c r="K166">
        <f t="shared" si="5"/>
        <v>0.11780197228915446</v>
      </c>
      <c r="L166">
        <v>2.5396321944152301E-4</v>
      </c>
      <c r="M166" t="s">
        <v>33</v>
      </c>
    </row>
    <row r="167" spans="1:13" x14ac:dyDescent="0.25">
      <c r="A167" t="s">
        <v>21</v>
      </c>
      <c r="B167" t="s">
        <v>4</v>
      </c>
      <c r="C167" t="s">
        <v>8</v>
      </c>
      <c r="D167">
        <v>0.53528399915709901</v>
      </c>
      <c r="E167">
        <v>0.582194060054121</v>
      </c>
      <c r="F167">
        <f t="shared" si="4"/>
        <v>8.7635836249337407E-2</v>
      </c>
      <c r="G167">
        <v>2.7270656515908701E-4</v>
      </c>
      <c r="H167" t="s">
        <v>33</v>
      </c>
      <c r="I167">
        <v>0.57158602914485201</v>
      </c>
      <c r="J167">
        <v>0.61525901570313302</v>
      </c>
      <c r="K167">
        <f t="shared" si="5"/>
        <v>7.6406672541699472E-2</v>
      </c>
      <c r="L167">
        <v>2.3453407228774502E-3</v>
      </c>
      <c r="M167" t="s">
        <v>33</v>
      </c>
    </row>
    <row r="168" spans="1:13" x14ac:dyDescent="0.25">
      <c r="A168" t="s">
        <v>21</v>
      </c>
      <c r="B168" t="s">
        <v>4</v>
      </c>
      <c r="C168" t="s">
        <v>9</v>
      </c>
      <c r="D168">
        <v>0.54812426740436004</v>
      </c>
      <c r="E168">
        <v>0.63491121763726899</v>
      </c>
      <c r="F168">
        <f t="shared" si="4"/>
        <v>0.15833444237725169</v>
      </c>
      <c r="G168">
        <v>8.9674845832919906E-3</v>
      </c>
      <c r="H168" t="s">
        <v>31</v>
      </c>
      <c r="I168">
        <v>0.60137240894101096</v>
      </c>
      <c r="J168">
        <v>0.64886549621493605</v>
      </c>
      <c r="K168">
        <f t="shared" si="5"/>
        <v>7.8974503265885163E-2</v>
      </c>
      <c r="L168">
        <v>1.41644954322547E-2</v>
      </c>
      <c r="M168" t="s">
        <v>31</v>
      </c>
    </row>
    <row r="169" spans="1:13" x14ac:dyDescent="0.25">
      <c r="A169" t="s">
        <v>21</v>
      </c>
      <c r="B169" t="s">
        <v>4</v>
      </c>
      <c r="C169" t="s">
        <v>10</v>
      </c>
      <c r="D169">
        <v>0.42898471800747601</v>
      </c>
      <c r="E169">
        <v>0.47016394387916799</v>
      </c>
      <c r="F169">
        <f t="shared" si="4"/>
        <v>9.5992290967750374E-2</v>
      </c>
      <c r="G169">
        <v>2.26168140335468E-4</v>
      </c>
      <c r="H169" t="s">
        <v>33</v>
      </c>
      <c r="I169">
        <v>0.458350138909772</v>
      </c>
      <c r="J169">
        <v>0.503594489801517</v>
      </c>
      <c r="K169">
        <f t="shared" si="5"/>
        <v>9.8711327980314026E-2</v>
      </c>
      <c r="L169">
        <v>1.87054402001562E-4</v>
      </c>
      <c r="M169" t="s">
        <v>33</v>
      </c>
    </row>
    <row r="170" spans="1:13" x14ac:dyDescent="0.25">
      <c r="A170" t="s">
        <v>21</v>
      </c>
      <c r="B170" t="s">
        <v>11</v>
      </c>
      <c r="C170" t="s">
        <v>5</v>
      </c>
      <c r="D170">
        <v>0.34700289742221502</v>
      </c>
      <c r="E170">
        <v>0.35268161761361</v>
      </c>
      <c r="F170">
        <f t="shared" si="4"/>
        <v>1.6365051224587934E-2</v>
      </c>
      <c r="G170">
        <v>0.5</v>
      </c>
      <c r="H170" t="s">
        <v>31</v>
      </c>
      <c r="I170">
        <v>0.361507219184037</v>
      </c>
      <c r="J170">
        <v>0.36584292445130701</v>
      </c>
      <c r="K170">
        <f t="shared" si="5"/>
        <v>1.1993412682203658E-2</v>
      </c>
      <c r="L170">
        <v>0.5</v>
      </c>
      <c r="M170" t="s">
        <v>31</v>
      </c>
    </row>
    <row r="171" spans="1:13" x14ac:dyDescent="0.25">
      <c r="A171" t="s">
        <v>21</v>
      </c>
      <c r="B171" t="s">
        <v>11</v>
      </c>
      <c r="C171" t="s">
        <v>6</v>
      </c>
      <c r="D171">
        <v>0.266809054719643</v>
      </c>
      <c r="E171">
        <v>0.24511686990804199</v>
      </c>
      <c r="F171">
        <f t="shared" si="4"/>
        <v>-8.1302281267757862E-2</v>
      </c>
      <c r="G171" s="1">
        <v>8.9207405025712108E-25</v>
      </c>
      <c r="H171" t="s">
        <v>33</v>
      </c>
      <c r="I171">
        <v>0.30318959889147001</v>
      </c>
      <c r="J171">
        <v>0.283116899080738</v>
      </c>
      <c r="K171">
        <f t="shared" si="5"/>
        <v>-6.6205106916999643E-2</v>
      </c>
      <c r="L171" s="1">
        <v>1.35917710781982E-24</v>
      </c>
      <c r="M171" t="s">
        <v>33</v>
      </c>
    </row>
    <row r="172" spans="1:13" x14ac:dyDescent="0.25">
      <c r="A172" t="s">
        <v>21</v>
      </c>
      <c r="B172" t="s">
        <v>11</v>
      </c>
      <c r="C172" t="s">
        <v>7</v>
      </c>
      <c r="D172">
        <v>0.31407367796887597</v>
      </c>
      <c r="E172">
        <v>0.31095647868204201</v>
      </c>
      <c r="F172">
        <f t="shared" si="4"/>
        <v>-9.9250574164412089E-3</v>
      </c>
      <c r="G172" s="1">
        <v>6.4115163065495004E-5</v>
      </c>
      <c r="H172" t="s">
        <v>33</v>
      </c>
      <c r="I172">
        <v>0.35936865367026999</v>
      </c>
      <c r="J172">
        <v>0.35984754206250003</v>
      </c>
      <c r="K172">
        <f t="shared" si="5"/>
        <v>1.3325825370106691E-3</v>
      </c>
      <c r="L172">
        <v>1.9995878734921E-4</v>
      </c>
      <c r="M172" t="s">
        <v>33</v>
      </c>
    </row>
    <row r="173" spans="1:13" x14ac:dyDescent="0.25">
      <c r="A173" t="s">
        <v>21</v>
      </c>
      <c r="B173" t="s">
        <v>11</v>
      </c>
      <c r="C173" t="s">
        <v>8</v>
      </c>
      <c r="D173">
        <v>0.34191102552563402</v>
      </c>
      <c r="E173">
        <v>0.33702568361243601</v>
      </c>
      <c r="F173">
        <f t="shared" si="4"/>
        <v>-1.4288342722167459E-2</v>
      </c>
      <c r="G173" s="1">
        <v>6.4115163065495004E-5</v>
      </c>
      <c r="H173" t="s">
        <v>33</v>
      </c>
      <c r="I173">
        <v>0.38810873465984702</v>
      </c>
      <c r="J173">
        <v>0.38623545897600697</v>
      </c>
      <c r="K173">
        <f t="shared" si="5"/>
        <v>-4.8266774657412864E-3</v>
      </c>
      <c r="L173" s="1">
        <v>9.5691731570594606E-5</v>
      </c>
      <c r="M173" t="s">
        <v>33</v>
      </c>
    </row>
    <row r="174" spans="1:13" x14ac:dyDescent="0.25">
      <c r="A174" t="s">
        <v>21</v>
      </c>
      <c r="B174" t="s">
        <v>11</v>
      </c>
      <c r="C174" t="s">
        <v>9</v>
      </c>
      <c r="D174">
        <v>0.39071191152130302</v>
      </c>
      <c r="E174">
        <v>0.36438117692260702</v>
      </c>
      <c r="F174">
        <f t="shared" si="4"/>
        <v>-6.7391686360860681E-2</v>
      </c>
      <c r="G174">
        <v>2.5234905002662301E-3</v>
      </c>
      <c r="H174" t="s">
        <v>31</v>
      </c>
      <c r="I174">
        <v>0.46176284724688199</v>
      </c>
      <c r="J174">
        <v>0.423625697865742</v>
      </c>
      <c r="K174">
        <f t="shared" si="5"/>
        <v>-8.2590337461146857E-2</v>
      </c>
      <c r="L174">
        <v>2.3944090354724801E-3</v>
      </c>
      <c r="M174" t="s">
        <v>31</v>
      </c>
    </row>
    <row r="175" spans="1:13" x14ac:dyDescent="0.25">
      <c r="A175" t="s">
        <v>21</v>
      </c>
      <c r="B175" t="s">
        <v>11</v>
      </c>
      <c r="C175" t="s">
        <v>10</v>
      </c>
      <c r="D175">
        <v>0.39466417647948498</v>
      </c>
      <c r="E175">
        <v>0.39719670207512098</v>
      </c>
      <c r="F175">
        <f t="shared" si="4"/>
        <v>6.4169127743663752E-3</v>
      </c>
      <c r="G175">
        <v>3.4505527165872702E-4</v>
      </c>
      <c r="H175" t="s">
        <v>33</v>
      </c>
      <c r="I175">
        <v>0.42932399661051301</v>
      </c>
      <c r="J175">
        <v>0.43966370767875701</v>
      </c>
      <c r="K175">
        <f t="shared" si="5"/>
        <v>2.4083701702852366E-2</v>
      </c>
      <c r="L175">
        <v>1.96971402763225E-4</v>
      </c>
      <c r="M175" t="s">
        <v>33</v>
      </c>
    </row>
    <row r="176" spans="1:13" x14ac:dyDescent="0.25">
      <c r="A176" t="s">
        <v>21</v>
      </c>
      <c r="B176" t="s">
        <v>12</v>
      </c>
      <c r="C176" t="s">
        <v>5</v>
      </c>
      <c r="D176">
        <v>0.51241874074589799</v>
      </c>
      <c r="E176">
        <v>0.53395664649931196</v>
      </c>
      <c r="F176">
        <f t="shared" si="4"/>
        <v>4.2031846302230273E-2</v>
      </c>
      <c r="G176">
        <v>0.5</v>
      </c>
      <c r="H176" t="s">
        <v>31</v>
      </c>
      <c r="I176">
        <v>0.52277811066717195</v>
      </c>
      <c r="J176">
        <v>0.54273685184662301</v>
      </c>
      <c r="K176">
        <f t="shared" si="5"/>
        <v>3.8178226616985979E-2</v>
      </c>
      <c r="L176">
        <v>0.5</v>
      </c>
      <c r="M176" t="s">
        <v>31</v>
      </c>
    </row>
    <row r="177" spans="1:13" x14ac:dyDescent="0.25">
      <c r="A177" t="s">
        <v>21</v>
      </c>
      <c r="B177" t="s">
        <v>12</v>
      </c>
      <c r="C177" t="s">
        <v>6</v>
      </c>
      <c r="D177">
        <v>0.56821849698857796</v>
      </c>
      <c r="E177">
        <v>0.56631369051818503</v>
      </c>
      <c r="F177">
        <f t="shared" si="4"/>
        <v>-3.3522429848516833E-3</v>
      </c>
      <c r="G177" s="1">
        <v>5.05078533678389E-5</v>
      </c>
      <c r="H177" t="s">
        <v>34</v>
      </c>
      <c r="I177">
        <v>0.541921786267205</v>
      </c>
      <c r="J177">
        <v>0.53037631500688298</v>
      </c>
      <c r="K177">
        <f t="shared" si="5"/>
        <v>-2.1304681880106768E-2</v>
      </c>
      <c r="L177" s="1">
        <v>8.3950191667836099E-11</v>
      </c>
      <c r="M177" t="s">
        <v>31</v>
      </c>
    </row>
    <row r="178" spans="1:13" x14ac:dyDescent="0.25">
      <c r="A178" t="s">
        <v>21</v>
      </c>
      <c r="B178" t="s">
        <v>12</v>
      </c>
      <c r="C178" t="s">
        <v>7</v>
      </c>
      <c r="D178">
        <v>0.55311521274820497</v>
      </c>
      <c r="E178">
        <v>0.56711919351295703</v>
      </c>
      <c r="F178">
        <f t="shared" si="4"/>
        <v>2.5318379321320725E-2</v>
      </c>
      <c r="G178">
        <v>1.48949273478797E-2</v>
      </c>
      <c r="H178" t="s">
        <v>33</v>
      </c>
      <c r="I178">
        <v>0.59035147654832998</v>
      </c>
      <c r="J178">
        <v>0.59705901098078795</v>
      </c>
      <c r="K178">
        <f t="shared" si="5"/>
        <v>1.1361933862985521E-2</v>
      </c>
      <c r="L178">
        <v>0.111650797099031</v>
      </c>
      <c r="M178" t="s">
        <v>31</v>
      </c>
    </row>
    <row r="179" spans="1:13" x14ac:dyDescent="0.25">
      <c r="A179" t="s">
        <v>21</v>
      </c>
      <c r="B179" t="s">
        <v>12</v>
      </c>
      <c r="C179" t="s">
        <v>8</v>
      </c>
      <c r="D179">
        <v>0.58012902743153505</v>
      </c>
      <c r="E179">
        <v>0.58555975099124302</v>
      </c>
      <c r="F179">
        <f t="shared" si="4"/>
        <v>9.3612339719527128E-3</v>
      </c>
      <c r="G179">
        <v>0.194072307486366</v>
      </c>
      <c r="H179" t="s">
        <v>34</v>
      </c>
      <c r="I179">
        <v>0.58330266191063496</v>
      </c>
      <c r="J179">
        <v>0.58316895826738402</v>
      </c>
      <c r="K179">
        <f t="shared" si="5"/>
        <v>-2.2921829777526652E-4</v>
      </c>
      <c r="L179">
        <v>0.84555429679835803</v>
      </c>
      <c r="M179" t="s">
        <v>32</v>
      </c>
    </row>
    <row r="180" spans="1:13" x14ac:dyDescent="0.25">
      <c r="A180" t="s">
        <v>21</v>
      </c>
      <c r="B180" t="s">
        <v>12</v>
      </c>
      <c r="C180" t="s">
        <v>9</v>
      </c>
      <c r="D180">
        <v>0.59550498756604398</v>
      </c>
      <c r="E180">
        <v>0.59823339354735605</v>
      </c>
      <c r="F180">
        <f t="shared" si="4"/>
        <v>4.5816677245032892E-3</v>
      </c>
      <c r="G180">
        <v>0.81442126790443603</v>
      </c>
      <c r="H180" t="s">
        <v>32</v>
      </c>
      <c r="I180">
        <v>0.56432614102852197</v>
      </c>
      <c r="J180">
        <v>0.52231502730009505</v>
      </c>
      <c r="K180">
        <f t="shared" si="5"/>
        <v>-7.4444741567099598E-2</v>
      </c>
      <c r="L180">
        <v>8.2158529619350495E-2</v>
      </c>
      <c r="M180" t="s">
        <v>34</v>
      </c>
    </row>
    <row r="181" spans="1:13" x14ac:dyDescent="0.25">
      <c r="A181" t="s">
        <v>21</v>
      </c>
      <c r="B181" t="s">
        <v>12</v>
      </c>
      <c r="C181" t="s">
        <v>10</v>
      </c>
      <c r="D181">
        <v>0.48201476816875599</v>
      </c>
      <c r="E181">
        <v>0.499470961681103</v>
      </c>
      <c r="F181">
        <f t="shared" si="4"/>
        <v>3.621505950671515E-2</v>
      </c>
      <c r="G181">
        <v>1.7036115435234301E-2</v>
      </c>
      <c r="H181" t="s">
        <v>31</v>
      </c>
      <c r="I181">
        <v>0.499258250852541</v>
      </c>
      <c r="J181">
        <v>0.51631794046796498</v>
      </c>
      <c r="K181">
        <f t="shared" si="5"/>
        <v>3.4170070472130588E-2</v>
      </c>
      <c r="L181">
        <v>8.0410562442815595E-2</v>
      </c>
      <c r="M181" t="s">
        <v>31</v>
      </c>
    </row>
    <row r="182" spans="1:13" x14ac:dyDescent="0.25">
      <c r="A182" t="s">
        <v>21</v>
      </c>
      <c r="B182" t="s">
        <v>13</v>
      </c>
      <c r="C182" t="s">
        <v>5</v>
      </c>
      <c r="D182">
        <v>427.5</v>
      </c>
      <c r="E182">
        <v>456</v>
      </c>
      <c r="F182">
        <f t="shared" si="4"/>
        <v>6.6666666666666666E-2</v>
      </c>
      <c r="G182">
        <v>1</v>
      </c>
      <c r="H182" t="s">
        <v>32</v>
      </c>
      <c r="I182">
        <v>426</v>
      </c>
      <c r="J182">
        <v>454</v>
      </c>
      <c r="K182">
        <f t="shared" si="5"/>
        <v>6.5727699530516437E-2</v>
      </c>
      <c r="L182">
        <v>1</v>
      </c>
      <c r="M182" t="s">
        <v>32</v>
      </c>
    </row>
    <row r="183" spans="1:13" x14ac:dyDescent="0.25">
      <c r="A183" t="s">
        <v>21</v>
      </c>
      <c r="B183" t="s">
        <v>13</v>
      </c>
      <c r="C183" t="s">
        <v>6</v>
      </c>
      <c r="D183">
        <v>13.3495440729483</v>
      </c>
      <c r="E183">
        <v>14.1914893617021</v>
      </c>
      <c r="F183">
        <f t="shared" si="4"/>
        <v>6.3069216757741561E-2</v>
      </c>
      <c r="G183" s="1">
        <v>1.5685704150952301E-31</v>
      </c>
      <c r="H183" t="s">
        <v>33</v>
      </c>
      <c r="I183">
        <v>9.7720364741641301</v>
      </c>
      <c r="J183">
        <v>10.2218844984802</v>
      </c>
      <c r="K183">
        <f t="shared" si="5"/>
        <v>4.6034214618969574E-2</v>
      </c>
      <c r="L183" s="1">
        <v>7.63619692108392E-32</v>
      </c>
      <c r="M183" t="s">
        <v>33</v>
      </c>
    </row>
    <row r="184" spans="1:13" x14ac:dyDescent="0.25">
      <c r="A184" t="s">
        <v>21</v>
      </c>
      <c r="B184" t="s">
        <v>13</v>
      </c>
      <c r="C184" t="s">
        <v>7</v>
      </c>
      <c r="D184">
        <v>76.478260869565204</v>
      </c>
      <c r="E184">
        <v>87.086956521739097</v>
      </c>
      <c r="F184">
        <f t="shared" si="4"/>
        <v>0.13871517907902192</v>
      </c>
      <c r="G184">
        <v>1.0359478142031699E-3</v>
      </c>
      <c r="H184" t="s">
        <v>33</v>
      </c>
      <c r="I184">
        <v>69.478260869565204</v>
      </c>
      <c r="J184">
        <v>78.086956521739097</v>
      </c>
      <c r="K184">
        <f t="shared" si="5"/>
        <v>0.12390488110137646</v>
      </c>
      <c r="L184">
        <v>1.0846432189485101E-3</v>
      </c>
      <c r="M184" t="s">
        <v>33</v>
      </c>
    </row>
    <row r="185" spans="1:13" x14ac:dyDescent="0.25">
      <c r="A185" t="s">
        <v>21</v>
      </c>
      <c r="B185" t="s">
        <v>13</v>
      </c>
      <c r="C185" t="s">
        <v>8</v>
      </c>
      <c r="D185">
        <v>118.95652173913</v>
      </c>
      <c r="E185">
        <v>126.869565217391</v>
      </c>
      <c r="F185">
        <f t="shared" si="4"/>
        <v>6.6520467836258673E-2</v>
      </c>
      <c r="G185">
        <v>3.0878505632132998E-4</v>
      </c>
      <c r="H185" t="s">
        <v>33</v>
      </c>
      <c r="I185">
        <v>111.217391304348</v>
      </c>
      <c r="J185">
        <v>117.434782608696</v>
      </c>
      <c r="K185">
        <f t="shared" si="5"/>
        <v>5.5903049257233675E-2</v>
      </c>
      <c r="L185">
        <v>3.0818088812385698E-4</v>
      </c>
      <c r="M185" t="s">
        <v>33</v>
      </c>
    </row>
    <row r="186" spans="1:13" x14ac:dyDescent="0.25">
      <c r="A186" t="s">
        <v>21</v>
      </c>
      <c r="B186" t="s">
        <v>13</v>
      </c>
      <c r="C186" t="s">
        <v>9</v>
      </c>
      <c r="D186">
        <v>46.577777777777797</v>
      </c>
      <c r="E186">
        <v>52.4444444444444</v>
      </c>
      <c r="F186">
        <f t="shared" si="4"/>
        <v>0.12595419847328101</v>
      </c>
      <c r="G186" s="1">
        <v>7.8363056774247502E-9</v>
      </c>
      <c r="H186" t="s">
        <v>33</v>
      </c>
      <c r="I186">
        <v>26.088888888888899</v>
      </c>
      <c r="J186">
        <v>27.6444444444444</v>
      </c>
      <c r="K186">
        <f t="shared" si="5"/>
        <v>5.9625212947186958E-2</v>
      </c>
      <c r="L186" s="1">
        <v>7.8248817792373193E-9</v>
      </c>
      <c r="M186" t="s">
        <v>33</v>
      </c>
    </row>
    <row r="187" spans="1:13" x14ac:dyDescent="0.25">
      <c r="A187" t="s">
        <v>21</v>
      </c>
      <c r="B187" t="s">
        <v>13</v>
      </c>
      <c r="C187" t="s">
        <v>10</v>
      </c>
      <c r="D187">
        <v>50.774193548387103</v>
      </c>
      <c r="E187">
        <v>54.903225806451601</v>
      </c>
      <c r="F187">
        <f t="shared" si="4"/>
        <v>8.1321473951715018E-2</v>
      </c>
      <c r="G187" s="1">
        <v>1.27787963076445E-5</v>
      </c>
      <c r="H187" t="s">
        <v>33</v>
      </c>
      <c r="I187">
        <v>43.290322580645203</v>
      </c>
      <c r="J187">
        <v>46.806451612903203</v>
      </c>
      <c r="K187">
        <f t="shared" si="5"/>
        <v>8.1222056631891137E-2</v>
      </c>
      <c r="L187" s="1">
        <v>8.5642216953254696E-6</v>
      </c>
      <c r="M187" t="s">
        <v>33</v>
      </c>
    </row>
    <row r="188" spans="1:13" x14ac:dyDescent="0.25">
      <c r="A188" t="s">
        <v>21</v>
      </c>
      <c r="B188" t="s">
        <v>14</v>
      </c>
      <c r="C188" t="s">
        <v>5</v>
      </c>
      <c r="D188">
        <v>793</v>
      </c>
      <c r="E188">
        <v>883</v>
      </c>
      <c r="F188">
        <f t="shared" si="4"/>
        <v>0.11349306431273644</v>
      </c>
      <c r="G188">
        <v>0.5</v>
      </c>
      <c r="H188" t="s">
        <v>31</v>
      </c>
      <c r="I188">
        <v>742</v>
      </c>
      <c r="J188">
        <v>835</v>
      </c>
      <c r="K188">
        <f t="shared" si="5"/>
        <v>0.12533692722371967</v>
      </c>
      <c r="L188">
        <v>0.5</v>
      </c>
      <c r="M188" t="s">
        <v>31</v>
      </c>
    </row>
    <row r="189" spans="1:13" x14ac:dyDescent="0.25">
      <c r="A189" t="s">
        <v>21</v>
      </c>
      <c r="B189" t="s">
        <v>14</v>
      </c>
      <c r="C189" t="s">
        <v>6</v>
      </c>
      <c r="D189">
        <v>92.933130699088196</v>
      </c>
      <c r="E189">
        <v>118.522796352584</v>
      </c>
      <c r="F189">
        <f t="shared" si="4"/>
        <v>0.27535568274734634</v>
      </c>
      <c r="G189" s="1">
        <v>7.2868063294706503E-37</v>
      </c>
      <c r="H189" t="s">
        <v>33</v>
      </c>
      <c r="I189">
        <v>53.194528875379902</v>
      </c>
      <c r="J189">
        <v>65.416413373860195</v>
      </c>
      <c r="K189">
        <f t="shared" si="5"/>
        <v>0.22975829952574248</v>
      </c>
      <c r="L189" s="1">
        <v>1.6145339646721599E-37</v>
      </c>
      <c r="M189" t="s">
        <v>33</v>
      </c>
    </row>
    <row r="190" spans="1:13" x14ac:dyDescent="0.25">
      <c r="A190" t="s">
        <v>21</v>
      </c>
      <c r="B190" t="s">
        <v>14</v>
      </c>
      <c r="C190" t="s">
        <v>7</v>
      </c>
      <c r="D190">
        <v>279</v>
      </c>
      <c r="E190">
        <v>365.86956521739103</v>
      </c>
      <c r="F190">
        <f t="shared" si="4"/>
        <v>0.31136044880785313</v>
      </c>
      <c r="G190" s="1">
        <v>6.3951894693947697E-5</v>
      </c>
      <c r="H190" t="s">
        <v>33</v>
      </c>
      <c r="I190">
        <v>224.60869565217399</v>
      </c>
      <c r="J190">
        <v>275.95652173912998</v>
      </c>
      <c r="K190">
        <f t="shared" si="5"/>
        <v>0.22861014324428713</v>
      </c>
      <c r="L190" s="1">
        <v>6.3951894693947697E-5</v>
      </c>
      <c r="M190" t="s">
        <v>33</v>
      </c>
    </row>
    <row r="191" spans="1:13" x14ac:dyDescent="0.25">
      <c r="A191" t="s">
        <v>21</v>
      </c>
      <c r="B191" t="s">
        <v>14</v>
      </c>
      <c r="C191" t="s">
        <v>8</v>
      </c>
      <c r="D191">
        <v>373.60869565217399</v>
      </c>
      <c r="E191">
        <v>472.91304347826099</v>
      </c>
      <c r="F191">
        <f t="shared" si="4"/>
        <v>0.26579774234842318</v>
      </c>
      <c r="G191" s="1">
        <v>6.3951894693947697E-5</v>
      </c>
      <c r="H191" t="s">
        <v>33</v>
      </c>
      <c r="I191">
        <v>301.304347826087</v>
      </c>
      <c r="J191">
        <v>362.34782608695701</v>
      </c>
      <c r="K191">
        <f t="shared" si="5"/>
        <v>0.20259740259740408</v>
      </c>
      <c r="L191" s="1">
        <v>9.5691731570594606E-5</v>
      </c>
      <c r="M191" t="s">
        <v>33</v>
      </c>
    </row>
    <row r="192" spans="1:13" x14ac:dyDescent="0.25">
      <c r="A192" t="s">
        <v>21</v>
      </c>
      <c r="B192" t="s">
        <v>14</v>
      </c>
      <c r="C192" t="s">
        <v>9</v>
      </c>
      <c r="D192">
        <v>86.488888888888894</v>
      </c>
      <c r="E192">
        <v>132.75555555555599</v>
      </c>
      <c r="F192">
        <f t="shared" si="4"/>
        <v>0.53494347379239959</v>
      </c>
      <c r="G192" s="1">
        <v>7.8614902116195806E-9</v>
      </c>
      <c r="H192" t="s">
        <v>33</v>
      </c>
      <c r="I192">
        <v>35.955555555555598</v>
      </c>
      <c r="J192">
        <v>45.133333333333297</v>
      </c>
      <c r="K192">
        <f t="shared" si="5"/>
        <v>0.25525339925834112</v>
      </c>
      <c r="L192" s="1">
        <v>7.8752573915392E-9</v>
      </c>
      <c r="M192" t="s">
        <v>33</v>
      </c>
    </row>
    <row r="193" spans="1:13" x14ac:dyDescent="0.25">
      <c r="A193" t="s">
        <v>21</v>
      </c>
      <c r="B193" t="s">
        <v>14</v>
      </c>
      <c r="C193" t="s">
        <v>10</v>
      </c>
      <c r="D193">
        <v>39.225806451612897</v>
      </c>
      <c r="E193">
        <v>57.129032258064498</v>
      </c>
      <c r="F193">
        <f t="shared" si="4"/>
        <v>0.45641447368421029</v>
      </c>
      <c r="G193" s="1">
        <v>8.6941659707171402E-6</v>
      </c>
      <c r="H193" t="s">
        <v>33</v>
      </c>
      <c r="I193">
        <v>31.580645161290299</v>
      </c>
      <c r="J193">
        <v>42.419354838709701</v>
      </c>
      <c r="K193">
        <f t="shared" si="5"/>
        <v>0.34320735444331124</v>
      </c>
      <c r="L193" s="1">
        <v>8.7305438445877408E-6</v>
      </c>
      <c r="M193" t="s">
        <v>33</v>
      </c>
    </row>
    <row r="194" spans="1:13" x14ac:dyDescent="0.25">
      <c r="A194" t="s">
        <v>21</v>
      </c>
      <c r="B194" t="s">
        <v>15</v>
      </c>
      <c r="C194" t="s">
        <v>5</v>
      </c>
      <c r="D194">
        <v>7236.5</v>
      </c>
      <c r="E194">
        <v>7146.5</v>
      </c>
      <c r="F194">
        <f t="shared" si="4"/>
        <v>-1.2436951564983072E-2</v>
      </c>
      <c r="G194">
        <v>0.5</v>
      </c>
      <c r="H194" t="s">
        <v>31</v>
      </c>
      <c r="I194">
        <v>5301</v>
      </c>
      <c r="J194">
        <v>5208</v>
      </c>
      <c r="K194">
        <f t="shared" si="5"/>
        <v>-1.7543859649122806E-2</v>
      </c>
      <c r="L194">
        <v>0.5</v>
      </c>
      <c r="M194" t="s">
        <v>31</v>
      </c>
    </row>
    <row r="195" spans="1:13" x14ac:dyDescent="0.25">
      <c r="A195" t="s">
        <v>21</v>
      </c>
      <c r="B195" t="s">
        <v>15</v>
      </c>
      <c r="C195" t="s">
        <v>6</v>
      </c>
      <c r="D195">
        <v>302.03951367781201</v>
      </c>
      <c r="E195">
        <v>276.449848024316</v>
      </c>
      <c r="F195">
        <f t="shared" ref="F195:F258" si="6">(E195-D195)/D195</f>
        <v>-8.4722907085569996E-2</v>
      </c>
      <c r="G195" s="1">
        <v>1.35575745838715E-42</v>
      </c>
      <c r="H195" t="s">
        <v>33</v>
      </c>
      <c r="I195">
        <v>130.16717325228001</v>
      </c>
      <c r="J195">
        <v>117.94528875379901</v>
      </c>
      <c r="K195">
        <f t="shared" ref="K195:K258" si="7">(J195-I195)/I195</f>
        <v>-9.3893753648575329E-2</v>
      </c>
      <c r="L195" s="1">
        <v>1.3552526321523399E-42</v>
      </c>
      <c r="M195" t="s">
        <v>33</v>
      </c>
    </row>
    <row r="196" spans="1:13" x14ac:dyDescent="0.25">
      <c r="A196" t="s">
        <v>21</v>
      </c>
      <c r="B196" t="s">
        <v>15</v>
      </c>
      <c r="C196" t="s">
        <v>7</v>
      </c>
      <c r="D196">
        <v>2175.3043478260902</v>
      </c>
      <c r="E196">
        <v>2088.4347826087001</v>
      </c>
      <c r="F196">
        <f t="shared" si="6"/>
        <v>-3.9934441957146821E-2</v>
      </c>
      <c r="G196" s="1">
        <v>4.3012521191441697E-5</v>
      </c>
      <c r="H196" t="s">
        <v>33</v>
      </c>
      <c r="I196">
        <v>1244</v>
      </c>
      <c r="J196">
        <v>1192.6521739130401</v>
      </c>
      <c r="K196">
        <f t="shared" si="7"/>
        <v>-4.1276387529710544E-2</v>
      </c>
      <c r="L196" s="1">
        <v>4.3012521191441697E-5</v>
      </c>
      <c r="M196" t="s">
        <v>33</v>
      </c>
    </row>
    <row r="197" spans="1:13" x14ac:dyDescent="0.25">
      <c r="A197" t="s">
        <v>21</v>
      </c>
      <c r="B197" t="s">
        <v>15</v>
      </c>
      <c r="C197" t="s">
        <v>8</v>
      </c>
      <c r="D197">
        <v>2032.4347826087001</v>
      </c>
      <c r="E197">
        <v>1933.1304347826101</v>
      </c>
      <c r="F197">
        <f t="shared" si="6"/>
        <v>-4.8859795490524618E-2</v>
      </c>
      <c r="G197" s="1">
        <v>4.3012521191441697E-5</v>
      </c>
      <c r="H197" t="s">
        <v>33</v>
      </c>
      <c r="I197">
        <v>1117.3913043478301</v>
      </c>
      <c r="J197">
        <v>1056.3478260869599</v>
      </c>
      <c r="K197">
        <f t="shared" si="7"/>
        <v>-5.4630350194552889E-2</v>
      </c>
      <c r="L197" s="1">
        <v>4.3012521191441697E-5</v>
      </c>
      <c r="M197" t="s">
        <v>33</v>
      </c>
    </row>
    <row r="198" spans="1:13" x14ac:dyDescent="0.25">
      <c r="A198" t="s">
        <v>21</v>
      </c>
      <c r="B198" t="s">
        <v>15</v>
      </c>
      <c r="C198" t="s">
        <v>9</v>
      </c>
      <c r="D198">
        <v>421.64444444444399</v>
      </c>
      <c r="E198">
        <v>375.37777777777802</v>
      </c>
      <c r="F198">
        <f t="shared" si="6"/>
        <v>-0.10972910298302788</v>
      </c>
      <c r="G198" s="1">
        <v>5.35468367977955E-9</v>
      </c>
      <c r="H198" t="s">
        <v>33</v>
      </c>
      <c r="I198">
        <v>99.733333333333306</v>
      </c>
      <c r="J198">
        <v>90.5555555555556</v>
      </c>
      <c r="K198">
        <f t="shared" si="7"/>
        <v>-9.2023172905525155E-2</v>
      </c>
      <c r="L198" s="1">
        <v>5.35468367977955E-9</v>
      </c>
      <c r="M198" t="s">
        <v>33</v>
      </c>
    </row>
    <row r="199" spans="1:13" x14ac:dyDescent="0.25">
      <c r="A199" t="s">
        <v>21</v>
      </c>
      <c r="B199" t="s">
        <v>15</v>
      </c>
      <c r="C199" t="s">
        <v>10</v>
      </c>
      <c r="D199">
        <v>210.935483870968</v>
      </c>
      <c r="E199">
        <v>193.03225806451599</v>
      </c>
      <c r="F199">
        <f t="shared" si="6"/>
        <v>-8.4875363205384885E-2</v>
      </c>
      <c r="G199" s="1">
        <v>1.82080121373482E-6</v>
      </c>
      <c r="H199" t="s">
        <v>33</v>
      </c>
      <c r="I199">
        <v>131.806451612903</v>
      </c>
      <c r="J199">
        <v>120.967741935484</v>
      </c>
      <c r="K199">
        <f t="shared" si="7"/>
        <v>-8.2232011747427725E-2</v>
      </c>
      <c r="L199" s="1">
        <v>1.81168936534095E-6</v>
      </c>
      <c r="M199" t="s">
        <v>33</v>
      </c>
    </row>
    <row r="200" spans="1:13" x14ac:dyDescent="0.25">
      <c r="A200" t="s">
        <v>21</v>
      </c>
      <c r="B200" t="s">
        <v>16</v>
      </c>
      <c r="C200" t="s">
        <v>5</v>
      </c>
      <c r="D200">
        <v>783.5</v>
      </c>
      <c r="E200">
        <v>755</v>
      </c>
      <c r="F200">
        <f t="shared" si="6"/>
        <v>-3.6375239310784936E-2</v>
      </c>
      <c r="G200">
        <v>0.5</v>
      </c>
      <c r="H200" t="s">
        <v>31</v>
      </c>
      <c r="I200">
        <v>733</v>
      </c>
      <c r="J200">
        <v>705</v>
      </c>
      <c r="K200">
        <f t="shared" si="7"/>
        <v>-3.8199181446111868E-2</v>
      </c>
      <c r="L200">
        <v>0.5</v>
      </c>
      <c r="M200" t="s">
        <v>31</v>
      </c>
    </row>
    <row r="201" spans="1:13" x14ac:dyDescent="0.25">
      <c r="A201" t="s">
        <v>21</v>
      </c>
      <c r="B201" t="s">
        <v>16</v>
      </c>
      <c r="C201" t="s">
        <v>6</v>
      </c>
      <c r="D201">
        <v>8.9939209726443803</v>
      </c>
      <c r="E201">
        <v>8.1519756838905799</v>
      </c>
      <c r="F201">
        <f t="shared" si="6"/>
        <v>-9.3612706995606698E-2</v>
      </c>
      <c r="G201" s="1">
        <v>1.78546199863501E-23</v>
      </c>
      <c r="H201" t="s">
        <v>33</v>
      </c>
      <c r="I201">
        <v>5.5562310030395103</v>
      </c>
      <c r="J201">
        <v>5.1063829787234001</v>
      </c>
      <c r="K201">
        <f t="shared" si="7"/>
        <v>-8.0962800875273716E-2</v>
      </c>
      <c r="L201" s="1">
        <v>7.3541676319729397E-25</v>
      </c>
      <c r="M201" t="s">
        <v>33</v>
      </c>
    </row>
    <row r="202" spans="1:13" x14ac:dyDescent="0.25">
      <c r="A202" t="s">
        <v>21</v>
      </c>
      <c r="B202" t="s">
        <v>16</v>
      </c>
      <c r="C202" t="s">
        <v>7</v>
      </c>
      <c r="D202">
        <v>98.521739130434796</v>
      </c>
      <c r="E202">
        <v>87.913043478260903</v>
      </c>
      <c r="F202">
        <f t="shared" si="6"/>
        <v>-0.10767872903795211</v>
      </c>
      <c r="G202">
        <v>3.1980656533366699E-4</v>
      </c>
      <c r="H202" t="s">
        <v>33</v>
      </c>
      <c r="I202">
        <v>71.652173913043498</v>
      </c>
      <c r="J202">
        <v>63.043478260869598</v>
      </c>
      <c r="K202">
        <f t="shared" si="7"/>
        <v>-0.12014563106796095</v>
      </c>
      <c r="L202">
        <v>3.1980656533366699E-4</v>
      </c>
      <c r="M202" t="s">
        <v>33</v>
      </c>
    </row>
    <row r="203" spans="1:13" x14ac:dyDescent="0.25">
      <c r="A203" t="s">
        <v>21</v>
      </c>
      <c r="B203" t="s">
        <v>16</v>
      </c>
      <c r="C203" t="s">
        <v>8</v>
      </c>
      <c r="D203">
        <v>104.304347826087</v>
      </c>
      <c r="E203">
        <v>96.391304347826093</v>
      </c>
      <c r="F203">
        <f t="shared" si="6"/>
        <v>-7.5864943726553016E-2</v>
      </c>
      <c r="G203">
        <v>1.4235435472755999E-4</v>
      </c>
      <c r="H203" t="s">
        <v>33</v>
      </c>
      <c r="I203">
        <v>80.956521739130395</v>
      </c>
      <c r="J203">
        <v>74.739130434782595</v>
      </c>
      <c r="K203">
        <f t="shared" si="7"/>
        <v>-7.6799140708914859E-2</v>
      </c>
      <c r="L203">
        <v>3.2104840068844401E-4</v>
      </c>
      <c r="M203" t="s">
        <v>33</v>
      </c>
    </row>
    <row r="204" spans="1:13" x14ac:dyDescent="0.25">
      <c r="A204" t="s">
        <v>21</v>
      </c>
      <c r="B204" t="s">
        <v>16</v>
      </c>
      <c r="C204" t="s">
        <v>9</v>
      </c>
      <c r="D204">
        <v>58.644444444444403</v>
      </c>
      <c r="E204">
        <v>52.7777777777778</v>
      </c>
      <c r="F204">
        <f t="shared" si="6"/>
        <v>-0.1000378931413404</v>
      </c>
      <c r="G204" s="1">
        <v>1.6952713765323399E-8</v>
      </c>
      <c r="H204" t="s">
        <v>33</v>
      </c>
      <c r="I204">
        <v>25.6444444444444</v>
      </c>
      <c r="J204">
        <v>24.088888888888899</v>
      </c>
      <c r="K204">
        <f t="shared" si="7"/>
        <v>-6.0658578856150468E-2</v>
      </c>
      <c r="L204" s="1">
        <v>2.4900356237354999E-8</v>
      </c>
      <c r="M204" t="s">
        <v>33</v>
      </c>
    </row>
    <row r="205" spans="1:13" x14ac:dyDescent="0.25">
      <c r="A205" t="s">
        <v>21</v>
      </c>
      <c r="B205" t="s">
        <v>16</v>
      </c>
      <c r="C205" t="s">
        <v>10</v>
      </c>
      <c r="D205">
        <v>106.870967741935</v>
      </c>
      <c r="E205">
        <v>102.741935483871</v>
      </c>
      <c r="F205">
        <f t="shared" si="6"/>
        <v>-3.86356776335601E-2</v>
      </c>
      <c r="G205" s="1">
        <v>3.9745572430689299E-6</v>
      </c>
      <c r="H205" t="s">
        <v>33</v>
      </c>
      <c r="I205">
        <v>69.129032258064498</v>
      </c>
      <c r="J205">
        <v>65.612903225806406</v>
      </c>
      <c r="K205">
        <f t="shared" si="7"/>
        <v>-5.0863275781614974E-2</v>
      </c>
      <c r="L205" s="1">
        <v>5.8750271525909104E-6</v>
      </c>
      <c r="M205" t="s">
        <v>33</v>
      </c>
    </row>
    <row r="206" spans="1:13" x14ac:dyDescent="0.25">
      <c r="A206" t="s">
        <v>21</v>
      </c>
      <c r="B206" t="s">
        <v>17</v>
      </c>
      <c r="C206" t="s">
        <v>5</v>
      </c>
      <c r="D206">
        <v>0.34778492880560402</v>
      </c>
      <c r="E206">
        <v>0.33760376203013798</v>
      </c>
      <c r="F206">
        <f t="shared" si="6"/>
        <v>-2.9274318500319068E-2</v>
      </c>
      <c r="G206">
        <v>0.5</v>
      </c>
      <c r="H206" t="s">
        <v>31</v>
      </c>
      <c r="I206">
        <v>0.36084070650051903</v>
      </c>
      <c r="J206">
        <v>0.34799313752683803</v>
      </c>
      <c r="K206">
        <f t="shared" si="7"/>
        <v>-3.5604544449207035E-2</v>
      </c>
      <c r="L206">
        <v>0.5</v>
      </c>
      <c r="M206" t="s">
        <v>31</v>
      </c>
    </row>
    <row r="207" spans="1:13" x14ac:dyDescent="0.25">
      <c r="A207" t="s">
        <v>21</v>
      </c>
      <c r="B207" t="s">
        <v>17</v>
      </c>
      <c r="C207" t="s">
        <v>6</v>
      </c>
      <c r="D207">
        <v>0.20461253919799099</v>
      </c>
      <c r="E207">
        <v>0.18191467468370001</v>
      </c>
      <c r="F207">
        <f t="shared" si="6"/>
        <v>-0.11093095566507609</v>
      </c>
      <c r="G207" s="1">
        <v>4.14420811457752E-22</v>
      </c>
      <c r="H207" t="s">
        <v>33</v>
      </c>
      <c r="I207">
        <v>0.22942761799710201</v>
      </c>
      <c r="J207">
        <v>0.20840902987983201</v>
      </c>
      <c r="K207">
        <f t="shared" si="7"/>
        <v>-9.161315582126428E-2</v>
      </c>
      <c r="L207" s="1">
        <v>5.0868528250571103E-23</v>
      </c>
      <c r="M207" t="s">
        <v>33</v>
      </c>
    </row>
    <row r="208" spans="1:13" x14ac:dyDescent="0.25">
      <c r="A208" t="s">
        <v>21</v>
      </c>
      <c r="B208" t="s">
        <v>17</v>
      </c>
      <c r="C208" t="s">
        <v>7</v>
      </c>
      <c r="D208">
        <v>0.30850275758719897</v>
      </c>
      <c r="E208">
        <v>0.288971130979437</v>
      </c>
      <c r="F208">
        <f t="shared" si="6"/>
        <v>-6.3311027624254931E-2</v>
      </c>
      <c r="G208">
        <v>5.09398448523832E-4</v>
      </c>
      <c r="H208" t="s">
        <v>33</v>
      </c>
      <c r="I208">
        <v>0.34320938666164302</v>
      </c>
      <c r="J208">
        <v>0.32474386401838501</v>
      </c>
      <c r="K208">
        <f t="shared" si="7"/>
        <v>-5.3802498885213955E-2</v>
      </c>
      <c r="L208">
        <v>3.0058468224311498E-4</v>
      </c>
      <c r="M208" t="s">
        <v>33</v>
      </c>
    </row>
    <row r="209" spans="1:13" x14ac:dyDescent="0.25">
      <c r="A209" t="s">
        <v>21</v>
      </c>
      <c r="B209" t="s">
        <v>17</v>
      </c>
      <c r="C209" t="s">
        <v>8</v>
      </c>
      <c r="D209">
        <v>0.31147438056209598</v>
      </c>
      <c r="E209">
        <v>0.295448421934078</v>
      </c>
      <c r="F209">
        <f t="shared" si="6"/>
        <v>-5.1451931934488652E-2</v>
      </c>
      <c r="G209" s="1">
        <v>6.4115163065495004E-5</v>
      </c>
      <c r="H209" t="s">
        <v>33</v>
      </c>
      <c r="I209">
        <v>0.35819654095996201</v>
      </c>
      <c r="J209">
        <v>0.34251539603202302</v>
      </c>
      <c r="K209">
        <f t="shared" si="7"/>
        <v>-4.3778046783795627E-2</v>
      </c>
      <c r="L209" s="1">
        <v>9.5691731570594606E-5</v>
      </c>
      <c r="M209" t="s">
        <v>33</v>
      </c>
    </row>
    <row r="210" spans="1:13" x14ac:dyDescent="0.25">
      <c r="A210" t="s">
        <v>21</v>
      </c>
      <c r="B210" t="s">
        <v>17</v>
      </c>
      <c r="C210" t="s">
        <v>9</v>
      </c>
      <c r="D210">
        <v>0.37061855038078201</v>
      </c>
      <c r="E210">
        <v>0.33062645157905302</v>
      </c>
      <c r="F210">
        <f t="shared" si="6"/>
        <v>-0.10790636022034027</v>
      </c>
      <c r="G210">
        <v>2.14129139715169E-3</v>
      </c>
      <c r="H210" t="s">
        <v>31</v>
      </c>
      <c r="I210">
        <v>0.43657342194109999</v>
      </c>
      <c r="J210">
        <v>0.38449910794641601</v>
      </c>
      <c r="K210">
        <f t="shared" si="7"/>
        <v>-0.11927962486390102</v>
      </c>
      <c r="L210">
        <v>1.9826849963865598E-3</v>
      </c>
      <c r="M210" t="s">
        <v>31</v>
      </c>
    </row>
    <row r="211" spans="1:13" x14ac:dyDescent="0.25">
      <c r="A211" t="s">
        <v>21</v>
      </c>
      <c r="B211" t="s">
        <v>17</v>
      </c>
      <c r="C211" t="s">
        <v>10</v>
      </c>
      <c r="D211">
        <v>0.52260744539631898</v>
      </c>
      <c r="E211">
        <v>0.48754865011360599</v>
      </c>
      <c r="F211">
        <f t="shared" si="6"/>
        <v>-6.7084377751499849E-2</v>
      </c>
      <c r="G211">
        <v>1.14090312853776E-2</v>
      </c>
      <c r="H211" t="s">
        <v>31</v>
      </c>
      <c r="I211">
        <v>0.54300683315257403</v>
      </c>
      <c r="J211">
        <v>0.51254084918648402</v>
      </c>
      <c r="K211">
        <f t="shared" si="7"/>
        <v>-5.6106078424854156E-2</v>
      </c>
      <c r="L211">
        <v>1.36996070581088E-2</v>
      </c>
      <c r="M211" t="s">
        <v>31</v>
      </c>
    </row>
    <row r="212" spans="1:13" x14ac:dyDescent="0.25">
      <c r="A212" t="s">
        <v>21</v>
      </c>
      <c r="B212" t="s">
        <v>18</v>
      </c>
      <c r="C212" t="s">
        <v>5</v>
      </c>
      <c r="D212">
        <v>0.73180334502454902</v>
      </c>
      <c r="E212">
        <v>0.71898435119845705</v>
      </c>
      <c r="F212">
        <f t="shared" si="6"/>
        <v>-1.7516992663735294E-2</v>
      </c>
      <c r="G212">
        <v>0.5</v>
      </c>
      <c r="H212" t="s">
        <v>31</v>
      </c>
      <c r="I212">
        <v>0.70056020665697005</v>
      </c>
      <c r="J212">
        <v>0.68745395401890197</v>
      </c>
      <c r="K212">
        <f t="shared" si="7"/>
        <v>-1.8708245934507626E-2</v>
      </c>
      <c r="L212">
        <v>0.5</v>
      </c>
      <c r="M212" t="s">
        <v>31</v>
      </c>
    </row>
    <row r="213" spans="1:13" x14ac:dyDescent="0.25">
      <c r="A213" t="s">
        <v>21</v>
      </c>
      <c r="B213" t="s">
        <v>18</v>
      </c>
      <c r="C213" t="s">
        <v>6</v>
      </c>
      <c r="D213">
        <v>0.74904399025677604</v>
      </c>
      <c r="E213">
        <v>0.71431468464828596</v>
      </c>
      <c r="F213">
        <f t="shared" si="6"/>
        <v>-4.6364841131139305E-2</v>
      </c>
      <c r="G213" s="1">
        <v>1.72907378864289E-23</v>
      </c>
      <c r="H213" t="s">
        <v>33</v>
      </c>
      <c r="I213">
        <v>0.70882081054179502</v>
      </c>
      <c r="J213">
        <v>0.67918454149548302</v>
      </c>
      <c r="K213">
        <f t="shared" si="7"/>
        <v>-4.1810664424001873E-2</v>
      </c>
      <c r="L213" s="1">
        <v>4.2825853975101398E-19</v>
      </c>
      <c r="M213" t="s">
        <v>33</v>
      </c>
    </row>
    <row r="214" spans="1:13" x14ac:dyDescent="0.25">
      <c r="A214" t="s">
        <v>21</v>
      </c>
      <c r="B214" t="s">
        <v>18</v>
      </c>
      <c r="C214" t="s">
        <v>7</v>
      </c>
      <c r="D214">
        <v>0.76467914976538798</v>
      </c>
      <c r="E214">
        <v>0.74876590568207102</v>
      </c>
      <c r="F214">
        <f t="shared" si="6"/>
        <v>-2.0810354366533095E-2</v>
      </c>
      <c r="G214">
        <v>0.416997511090476</v>
      </c>
      <c r="H214" t="s">
        <v>34</v>
      </c>
      <c r="I214">
        <v>0.75565103604897998</v>
      </c>
      <c r="J214">
        <v>0.744656706054864</v>
      </c>
      <c r="K214">
        <f t="shared" si="7"/>
        <v>-1.4549480473951666E-2</v>
      </c>
      <c r="L214">
        <v>0.62626913556976804</v>
      </c>
      <c r="M214" t="s">
        <v>34</v>
      </c>
    </row>
    <row r="215" spans="1:13" x14ac:dyDescent="0.25">
      <c r="A215" t="s">
        <v>21</v>
      </c>
      <c r="B215" t="s">
        <v>18</v>
      </c>
      <c r="C215" t="s">
        <v>8</v>
      </c>
      <c r="D215">
        <v>0.77729063150307398</v>
      </c>
      <c r="E215">
        <v>0.76083190608448303</v>
      </c>
      <c r="F215">
        <f t="shared" si="6"/>
        <v>-2.1174480627360884E-2</v>
      </c>
      <c r="G215">
        <v>3.47893704176756E-3</v>
      </c>
      <c r="H215" t="s">
        <v>33</v>
      </c>
      <c r="I215">
        <v>0.74496008760611099</v>
      </c>
      <c r="J215">
        <v>0.72987547493499205</v>
      </c>
      <c r="K215">
        <f t="shared" si="7"/>
        <v>-2.0248887050570083E-2</v>
      </c>
      <c r="L215">
        <v>2.2749549441184401E-3</v>
      </c>
      <c r="M215" t="s">
        <v>33</v>
      </c>
    </row>
    <row r="216" spans="1:13" x14ac:dyDescent="0.25">
      <c r="A216" t="s">
        <v>21</v>
      </c>
      <c r="B216" t="s">
        <v>18</v>
      </c>
      <c r="C216" t="s">
        <v>9</v>
      </c>
      <c r="D216">
        <v>0.77231029145589403</v>
      </c>
      <c r="E216">
        <v>0.75594909594424398</v>
      </c>
      <c r="F216">
        <f t="shared" si="6"/>
        <v>-2.1184743609731407E-2</v>
      </c>
      <c r="G216">
        <v>0.218564971108926</v>
      </c>
      <c r="H216" t="s">
        <v>34</v>
      </c>
      <c r="I216">
        <v>0.68626175128911204</v>
      </c>
      <c r="J216">
        <v>0.66953271657309998</v>
      </c>
      <c r="K216">
        <f t="shared" si="7"/>
        <v>-2.4377046636487192E-2</v>
      </c>
      <c r="L216">
        <v>9.2793995768374798E-2</v>
      </c>
      <c r="M216" t="s">
        <v>34</v>
      </c>
    </row>
    <row r="217" spans="1:13" x14ac:dyDescent="0.25">
      <c r="A217" t="s">
        <v>21</v>
      </c>
      <c r="B217" t="s">
        <v>18</v>
      </c>
      <c r="C217" t="s">
        <v>10</v>
      </c>
      <c r="D217">
        <v>0.67886225353376695</v>
      </c>
      <c r="E217">
        <v>0.65820979625017095</v>
      </c>
      <c r="F217">
        <f t="shared" si="6"/>
        <v>-3.0422161750916572E-2</v>
      </c>
      <c r="G217">
        <v>0.72659254847980304</v>
      </c>
      <c r="H217" t="s">
        <v>32</v>
      </c>
      <c r="I217">
        <v>0.68054984998496104</v>
      </c>
      <c r="J217">
        <v>0.66604066036758303</v>
      </c>
      <c r="K217">
        <f t="shared" si="7"/>
        <v>-2.1319804298977722E-2</v>
      </c>
      <c r="L217">
        <v>0.98358999665552604</v>
      </c>
      <c r="M217" t="s">
        <v>32</v>
      </c>
    </row>
    <row r="218" spans="1:13" x14ac:dyDescent="0.25">
      <c r="A218" t="s">
        <v>22</v>
      </c>
      <c r="B218" t="s">
        <v>4</v>
      </c>
      <c r="C218" t="s">
        <v>5</v>
      </c>
      <c r="D218">
        <v>0.19673699397791899</v>
      </c>
      <c r="E218">
        <v>0.29884576781532202</v>
      </c>
      <c r="F218">
        <f t="shared" si="6"/>
        <v>0.51901155838979285</v>
      </c>
      <c r="G218">
        <v>0.5</v>
      </c>
      <c r="H218" t="s">
        <v>31</v>
      </c>
      <c r="I218">
        <v>0.20521822943812601</v>
      </c>
      <c r="J218">
        <v>0.30966341209170201</v>
      </c>
      <c r="K218">
        <f t="shared" si="7"/>
        <v>0.50894690466602321</v>
      </c>
      <c r="L218">
        <v>0.5</v>
      </c>
      <c r="M218" t="s">
        <v>31</v>
      </c>
    </row>
    <row r="219" spans="1:13" x14ac:dyDescent="0.25">
      <c r="A219" t="s">
        <v>22</v>
      </c>
      <c r="B219" t="s">
        <v>4</v>
      </c>
      <c r="C219" t="s">
        <v>6</v>
      </c>
      <c r="D219">
        <v>0.61805644717457597</v>
      </c>
      <c r="E219">
        <v>0.67390418696828303</v>
      </c>
      <c r="F219">
        <f t="shared" si="6"/>
        <v>9.0360257625356225E-2</v>
      </c>
      <c r="G219" s="1">
        <v>1.60001203591077E-20</v>
      </c>
      <c r="H219" t="s">
        <v>33</v>
      </c>
      <c r="I219">
        <v>0.53774165321281797</v>
      </c>
      <c r="J219">
        <v>0.61335186707356903</v>
      </c>
      <c r="K219">
        <f t="shared" si="7"/>
        <v>0.1406069502130001</v>
      </c>
      <c r="L219" s="1">
        <v>4.07685204924312E-17</v>
      </c>
      <c r="M219" t="s">
        <v>33</v>
      </c>
    </row>
    <row r="220" spans="1:13" x14ac:dyDescent="0.25">
      <c r="A220" t="s">
        <v>22</v>
      </c>
      <c r="B220" t="s">
        <v>4</v>
      </c>
      <c r="C220" t="s">
        <v>7</v>
      </c>
      <c r="D220">
        <v>0.341173283577414</v>
      </c>
      <c r="E220">
        <v>0.42001201641251501</v>
      </c>
      <c r="F220">
        <f t="shared" si="6"/>
        <v>0.23108120310133279</v>
      </c>
      <c r="G220">
        <v>0.97227299063919603</v>
      </c>
      <c r="H220" t="s">
        <v>32</v>
      </c>
      <c r="I220">
        <v>0.339859989421747</v>
      </c>
      <c r="J220">
        <v>0.43676955542957202</v>
      </c>
      <c r="K220">
        <f t="shared" si="7"/>
        <v>0.28514555706516465</v>
      </c>
      <c r="L220">
        <v>9.7772829490222798E-2</v>
      </c>
      <c r="M220" t="s">
        <v>31</v>
      </c>
    </row>
    <row r="221" spans="1:13" x14ac:dyDescent="0.25">
      <c r="A221" t="s">
        <v>22</v>
      </c>
      <c r="B221" t="s">
        <v>4</v>
      </c>
      <c r="C221" t="s">
        <v>8</v>
      </c>
      <c r="D221">
        <v>0.32260568639409098</v>
      </c>
      <c r="E221">
        <v>0.41604489317186699</v>
      </c>
      <c r="F221">
        <f t="shared" si="6"/>
        <v>0.28963905696203962</v>
      </c>
      <c r="G221">
        <v>4.8513412475585903E-3</v>
      </c>
      <c r="H221" t="s">
        <v>33</v>
      </c>
      <c r="I221">
        <v>0.357662569433635</v>
      </c>
      <c r="J221">
        <v>0.44564699128155799</v>
      </c>
      <c r="K221">
        <f t="shared" si="7"/>
        <v>0.24599840566835907</v>
      </c>
      <c r="L221">
        <v>4.1525125503539997E-2</v>
      </c>
      <c r="M221" t="s">
        <v>31</v>
      </c>
    </row>
    <row r="222" spans="1:13" x14ac:dyDescent="0.25">
      <c r="A222" t="s">
        <v>22</v>
      </c>
      <c r="B222" t="s">
        <v>4</v>
      </c>
      <c r="C222" t="s">
        <v>9</v>
      </c>
      <c r="D222">
        <v>0.86128404348945498</v>
      </c>
      <c r="E222">
        <v>0.89309735519680999</v>
      </c>
      <c r="F222">
        <f t="shared" si="6"/>
        <v>3.6937073138455886E-2</v>
      </c>
      <c r="G222" s="1">
        <v>1.42098349621195E-6</v>
      </c>
      <c r="H222" t="s">
        <v>33</v>
      </c>
      <c r="I222">
        <v>0.72665024223763597</v>
      </c>
      <c r="J222">
        <v>0.77038619614998205</v>
      </c>
      <c r="K222">
        <f t="shared" si="7"/>
        <v>6.0188452944935703E-2</v>
      </c>
      <c r="L222" s="1">
        <v>2.2366975531325902E-5</v>
      </c>
      <c r="M222" t="s">
        <v>33</v>
      </c>
    </row>
    <row r="223" spans="1:13" x14ac:dyDescent="0.25">
      <c r="A223" t="s">
        <v>22</v>
      </c>
      <c r="B223" t="s">
        <v>4</v>
      </c>
      <c r="C223" t="s">
        <v>10</v>
      </c>
      <c r="D223">
        <v>0.44932996970142702</v>
      </c>
      <c r="E223">
        <v>0.48619403727395399</v>
      </c>
      <c r="F223">
        <f t="shared" si="6"/>
        <v>8.2042307565245623E-2</v>
      </c>
      <c r="G223">
        <v>5.1536216896155601E-4</v>
      </c>
      <c r="H223" t="s">
        <v>33</v>
      </c>
      <c r="I223">
        <v>0.49546984717633202</v>
      </c>
      <c r="J223">
        <v>0.53236890701746198</v>
      </c>
      <c r="K223">
        <f t="shared" si="7"/>
        <v>7.4472866616236297E-2</v>
      </c>
      <c r="L223">
        <v>1.9548067200573899E-3</v>
      </c>
      <c r="M223" t="s">
        <v>33</v>
      </c>
    </row>
    <row r="224" spans="1:13" x14ac:dyDescent="0.25">
      <c r="A224" t="s">
        <v>22</v>
      </c>
      <c r="B224" t="s">
        <v>11</v>
      </c>
      <c r="C224" t="s">
        <v>5</v>
      </c>
      <c r="D224">
        <v>0.242183984967239</v>
      </c>
      <c r="E224">
        <v>0.31786910773258298</v>
      </c>
      <c r="F224">
        <f t="shared" si="6"/>
        <v>0.31251084903728105</v>
      </c>
      <c r="G224">
        <v>0.5</v>
      </c>
      <c r="H224" t="s">
        <v>31</v>
      </c>
      <c r="I224">
        <v>0.25019745928367498</v>
      </c>
      <c r="J224">
        <v>0.32340901924053</v>
      </c>
      <c r="K224">
        <f t="shared" si="7"/>
        <v>0.29261512153825442</v>
      </c>
      <c r="L224">
        <v>0.5</v>
      </c>
      <c r="M224" t="s">
        <v>31</v>
      </c>
    </row>
    <row r="225" spans="1:13" x14ac:dyDescent="0.25">
      <c r="A225" t="s">
        <v>22</v>
      </c>
      <c r="B225" t="s">
        <v>11</v>
      </c>
      <c r="C225" t="s">
        <v>6</v>
      </c>
      <c r="D225">
        <v>0.60538015323205097</v>
      </c>
      <c r="E225">
        <v>0.61016455983179396</v>
      </c>
      <c r="F225">
        <f t="shared" si="6"/>
        <v>7.9031441222505092E-3</v>
      </c>
      <c r="G225" s="1">
        <v>9.7274991768920405E-27</v>
      </c>
      <c r="H225" t="s">
        <v>33</v>
      </c>
      <c r="I225">
        <v>0.51560759431852299</v>
      </c>
      <c r="J225">
        <v>0.52881554877816905</v>
      </c>
      <c r="K225">
        <f t="shared" si="7"/>
        <v>2.5616291546486973E-2</v>
      </c>
      <c r="L225" s="1">
        <v>1.88034261579049E-29</v>
      </c>
      <c r="M225" t="s">
        <v>33</v>
      </c>
    </row>
    <row r="226" spans="1:13" x14ac:dyDescent="0.25">
      <c r="A226" t="s">
        <v>22</v>
      </c>
      <c r="B226" t="s">
        <v>11</v>
      </c>
      <c r="C226" t="s">
        <v>7</v>
      </c>
      <c r="D226">
        <v>0.38075475412780302</v>
      </c>
      <c r="E226">
        <v>0.404062753138417</v>
      </c>
      <c r="F226">
        <f t="shared" si="6"/>
        <v>6.1215254065588066E-2</v>
      </c>
      <c r="G226">
        <v>0.55995845794677701</v>
      </c>
      <c r="H226" t="s">
        <v>34</v>
      </c>
      <c r="I226">
        <v>0.37683403680747801</v>
      </c>
      <c r="J226">
        <v>0.411316775116501</v>
      </c>
      <c r="K226">
        <f t="shared" si="7"/>
        <v>9.1506432383760453E-2</v>
      </c>
      <c r="L226">
        <v>0.50090527534484897</v>
      </c>
      <c r="M226" t="s">
        <v>34</v>
      </c>
    </row>
    <row r="227" spans="1:13" x14ac:dyDescent="0.25">
      <c r="A227" t="s">
        <v>22</v>
      </c>
      <c r="B227" t="s">
        <v>11</v>
      </c>
      <c r="C227" t="s">
        <v>8</v>
      </c>
      <c r="D227">
        <v>0.32441259536988498</v>
      </c>
      <c r="E227">
        <v>0.338212070780468</v>
      </c>
      <c r="F227">
        <f t="shared" si="6"/>
        <v>4.2536805313768078E-2</v>
      </c>
      <c r="G227">
        <v>1.2786388397216799E-3</v>
      </c>
      <c r="H227" t="s">
        <v>33</v>
      </c>
      <c r="I227">
        <v>0.35840738975951802</v>
      </c>
      <c r="J227">
        <v>0.37052708602484502</v>
      </c>
      <c r="K227">
        <f t="shared" si="7"/>
        <v>3.3815419580101279E-2</v>
      </c>
      <c r="L227">
        <v>4.8513412475585903E-3</v>
      </c>
      <c r="M227" t="s">
        <v>33</v>
      </c>
    </row>
    <row r="228" spans="1:13" x14ac:dyDescent="0.25">
      <c r="A228" t="s">
        <v>22</v>
      </c>
      <c r="B228" t="s">
        <v>11</v>
      </c>
      <c r="C228" t="s">
        <v>9</v>
      </c>
      <c r="D228">
        <v>0.84461462890135197</v>
      </c>
      <c r="E228">
        <v>0.85111503724434701</v>
      </c>
      <c r="F228">
        <f t="shared" si="6"/>
        <v>7.6963009170828121E-3</v>
      </c>
      <c r="G228" s="1">
        <v>4.3304126575133898E-7</v>
      </c>
      <c r="H228" t="s">
        <v>33</v>
      </c>
      <c r="I228">
        <v>0.67920977332460497</v>
      </c>
      <c r="J228">
        <v>0.68504277617458298</v>
      </c>
      <c r="K228">
        <f t="shared" si="7"/>
        <v>8.5879253789687814E-3</v>
      </c>
      <c r="L228" s="1">
        <v>5.2320969784021597E-7</v>
      </c>
      <c r="M228" t="s">
        <v>33</v>
      </c>
    </row>
    <row r="229" spans="1:13" x14ac:dyDescent="0.25">
      <c r="A229" t="s">
        <v>22</v>
      </c>
      <c r="B229" t="s">
        <v>11</v>
      </c>
      <c r="C229" t="s">
        <v>10</v>
      </c>
      <c r="D229">
        <v>0.40091623789865399</v>
      </c>
      <c r="E229">
        <v>0.42319100819960098</v>
      </c>
      <c r="F229">
        <f t="shared" si="6"/>
        <v>5.5559661084562353E-2</v>
      </c>
      <c r="G229">
        <v>3.0580578980243501E-3</v>
      </c>
      <c r="H229" t="s">
        <v>33</v>
      </c>
      <c r="I229">
        <v>0.43654323514520099</v>
      </c>
      <c r="J229">
        <v>0.45934963548603802</v>
      </c>
      <c r="K229">
        <f t="shared" si="7"/>
        <v>5.2243165177559725E-2</v>
      </c>
      <c r="L229">
        <v>5.6441315465957003E-3</v>
      </c>
      <c r="M229" t="s">
        <v>31</v>
      </c>
    </row>
    <row r="230" spans="1:13" x14ac:dyDescent="0.25">
      <c r="A230" t="s">
        <v>22</v>
      </c>
      <c r="B230" t="s">
        <v>12</v>
      </c>
      <c r="C230" t="s">
        <v>5</v>
      </c>
      <c r="D230">
        <v>0.31852943410061901</v>
      </c>
      <c r="E230">
        <v>0.44678920923718402</v>
      </c>
      <c r="F230">
        <f t="shared" si="6"/>
        <v>0.40266223904460119</v>
      </c>
      <c r="G230">
        <v>0.5</v>
      </c>
      <c r="H230" t="s">
        <v>31</v>
      </c>
      <c r="I230">
        <v>0.32827459388717101</v>
      </c>
      <c r="J230">
        <v>0.45427671220645999</v>
      </c>
      <c r="K230">
        <f t="shared" si="7"/>
        <v>0.38383146507705773</v>
      </c>
      <c r="L230">
        <v>0.5</v>
      </c>
      <c r="M230" t="s">
        <v>31</v>
      </c>
    </row>
    <row r="231" spans="1:13" x14ac:dyDescent="0.25">
      <c r="A231" t="s">
        <v>22</v>
      </c>
      <c r="B231" t="s">
        <v>12</v>
      </c>
      <c r="C231" t="s">
        <v>6</v>
      </c>
      <c r="D231">
        <v>0.69606686723542499</v>
      </c>
      <c r="E231">
        <v>0.74283154641539895</v>
      </c>
      <c r="F231">
        <f t="shared" si="6"/>
        <v>6.7184176379073535E-2</v>
      </c>
      <c r="G231" s="1">
        <v>8.0723885113898699E-26</v>
      </c>
      <c r="H231" t="s">
        <v>33</v>
      </c>
      <c r="I231">
        <v>0.614379156382308</v>
      </c>
      <c r="J231">
        <v>0.67474562774563496</v>
      </c>
      <c r="K231">
        <f t="shared" si="7"/>
        <v>9.8256053670158827E-2</v>
      </c>
      <c r="L231" s="1">
        <v>5.3804060051303902E-27</v>
      </c>
      <c r="M231" t="s">
        <v>33</v>
      </c>
    </row>
    <row r="232" spans="1:13" x14ac:dyDescent="0.25">
      <c r="A232" t="s">
        <v>22</v>
      </c>
      <c r="B232" t="s">
        <v>12</v>
      </c>
      <c r="C232" t="s">
        <v>7</v>
      </c>
      <c r="D232">
        <v>0.46289226819944501</v>
      </c>
      <c r="E232">
        <v>0.54365605186588095</v>
      </c>
      <c r="F232">
        <f t="shared" si="6"/>
        <v>0.17447641538838038</v>
      </c>
      <c r="G232">
        <v>0.410039663314819</v>
      </c>
      <c r="H232" t="s">
        <v>34</v>
      </c>
      <c r="I232">
        <v>0.45848199210311003</v>
      </c>
      <c r="J232">
        <v>0.55262128689614798</v>
      </c>
      <c r="K232">
        <f t="shared" si="7"/>
        <v>0.20532822753018085</v>
      </c>
      <c r="L232">
        <v>0.55995845794677701</v>
      </c>
      <c r="M232" t="s">
        <v>34</v>
      </c>
    </row>
    <row r="233" spans="1:13" x14ac:dyDescent="0.25">
      <c r="A233" t="s">
        <v>22</v>
      </c>
      <c r="B233" t="s">
        <v>12</v>
      </c>
      <c r="C233" t="s">
        <v>8</v>
      </c>
      <c r="D233">
        <v>0.43212472447054401</v>
      </c>
      <c r="E233">
        <v>0.50774609880386501</v>
      </c>
      <c r="F233">
        <f t="shared" si="6"/>
        <v>0.1749989529665891</v>
      </c>
      <c r="G233">
        <v>0.179333686828613</v>
      </c>
      <c r="H233" t="s">
        <v>34</v>
      </c>
      <c r="I233">
        <v>0.45706407751161099</v>
      </c>
      <c r="J233">
        <v>0.51775846783795698</v>
      </c>
      <c r="K233">
        <f t="shared" si="7"/>
        <v>0.13279186291949219</v>
      </c>
      <c r="L233">
        <v>0.89321160316467296</v>
      </c>
      <c r="M233" t="s">
        <v>32</v>
      </c>
    </row>
    <row r="234" spans="1:13" x14ac:dyDescent="0.25">
      <c r="A234" t="s">
        <v>22</v>
      </c>
      <c r="B234" t="s">
        <v>12</v>
      </c>
      <c r="C234" t="s">
        <v>9</v>
      </c>
      <c r="D234">
        <v>0.89401959817717003</v>
      </c>
      <c r="E234">
        <v>0.91401159885203398</v>
      </c>
      <c r="F234">
        <f t="shared" si="6"/>
        <v>2.2361926646379947E-2</v>
      </c>
      <c r="G234" s="1">
        <v>3.2987200509479499E-8</v>
      </c>
      <c r="H234" t="s">
        <v>33</v>
      </c>
      <c r="I234">
        <v>0.73799227896118402</v>
      </c>
      <c r="J234">
        <v>0.75221980427793</v>
      </c>
      <c r="K234">
        <f t="shared" si="7"/>
        <v>1.9278691284918312E-2</v>
      </c>
      <c r="L234" s="1">
        <v>7.9700419566833803E-8</v>
      </c>
      <c r="M234" t="s">
        <v>33</v>
      </c>
    </row>
    <row r="235" spans="1:13" x14ac:dyDescent="0.25">
      <c r="A235" t="s">
        <v>22</v>
      </c>
      <c r="B235" t="s">
        <v>12</v>
      </c>
      <c r="C235" t="s">
        <v>10</v>
      </c>
      <c r="D235">
        <v>0.45932773730510101</v>
      </c>
      <c r="E235">
        <v>0.50599752928725195</v>
      </c>
      <c r="F235">
        <f t="shared" si="6"/>
        <v>0.10160455855761064</v>
      </c>
      <c r="G235">
        <v>0.757682811457975</v>
      </c>
      <c r="H235" t="s">
        <v>32</v>
      </c>
      <c r="I235">
        <v>0.45195411672274799</v>
      </c>
      <c r="J235">
        <v>0.49849736169845699</v>
      </c>
      <c r="K235">
        <f t="shared" si="7"/>
        <v>0.10298223481889651</v>
      </c>
      <c r="L235">
        <v>0.44664001113109902</v>
      </c>
      <c r="M235" t="s">
        <v>34</v>
      </c>
    </row>
    <row r="236" spans="1:13" x14ac:dyDescent="0.25">
      <c r="A236" t="s">
        <v>22</v>
      </c>
      <c r="B236" t="s">
        <v>13</v>
      </c>
      <c r="C236" t="s">
        <v>5</v>
      </c>
      <c r="D236">
        <v>211.5</v>
      </c>
      <c r="E236">
        <v>339</v>
      </c>
      <c r="F236">
        <f t="shared" si="6"/>
        <v>0.6028368794326241</v>
      </c>
      <c r="G236">
        <v>1</v>
      </c>
      <c r="H236" t="s">
        <v>32</v>
      </c>
      <c r="I236">
        <v>211</v>
      </c>
      <c r="J236">
        <v>334.5</v>
      </c>
      <c r="K236">
        <f t="shared" si="7"/>
        <v>0.58530805687203791</v>
      </c>
      <c r="L236">
        <v>0.5</v>
      </c>
      <c r="M236" t="s">
        <v>31</v>
      </c>
    </row>
    <row r="237" spans="1:13" x14ac:dyDescent="0.25">
      <c r="A237" t="s">
        <v>22</v>
      </c>
      <c r="B237" t="s">
        <v>13</v>
      </c>
      <c r="C237" t="s">
        <v>6</v>
      </c>
      <c r="D237">
        <v>14.0151975683891</v>
      </c>
      <c r="E237">
        <v>15.4498480243161</v>
      </c>
      <c r="F237">
        <f t="shared" si="6"/>
        <v>0.10236391238342697</v>
      </c>
      <c r="G237" s="1">
        <v>3.0612158333863401E-34</v>
      </c>
      <c r="H237" t="s">
        <v>33</v>
      </c>
      <c r="I237">
        <v>7.7689969604863203</v>
      </c>
      <c r="J237">
        <v>9.0972644376899705</v>
      </c>
      <c r="K237">
        <f t="shared" si="7"/>
        <v>0.17097026604068899</v>
      </c>
      <c r="L237" s="1">
        <v>3.1496066643473501E-35</v>
      </c>
      <c r="M237" t="s">
        <v>33</v>
      </c>
    </row>
    <row r="238" spans="1:13" x14ac:dyDescent="0.25">
      <c r="A238" t="s">
        <v>22</v>
      </c>
      <c r="B238" t="s">
        <v>13</v>
      </c>
      <c r="C238" t="s">
        <v>7</v>
      </c>
      <c r="D238">
        <v>65.130434782608702</v>
      </c>
      <c r="E238">
        <v>80.043478260869605</v>
      </c>
      <c r="F238">
        <f t="shared" si="6"/>
        <v>0.22897196261682293</v>
      </c>
      <c r="G238">
        <v>6.8621399687047503E-4</v>
      </c>
      <c r="H238" t="s">
        <v>33</v>
      </c>
      <c r="I238">
        <v>50.826086956521699</v>
      </c>
      <c r="J238">
        <v>64.2173913043478</v>
      </c>
      <c r="K238">
        <f t="shared" si="7"/>
        <v>0.26347305389221604</v>
      </c>
      <c r="L238">
        <v>1.27315914855585E-3</v>
      </c>
      <c r="M238" t="s">
        <v>33</v>
      </c>
    </row>
    <row r="239" spans="1:13" x14ac:dyDescent="0.25">
      <c r="A239" t="s">
        <v>22</v>
      </c>
      <c r="B239" t="s">
        <v>13</v>
      </c>
      <c r="C239" t="s">
        <v>8</v>
      </c>
      <c r="D239">
        <v>81.869565217391298</v>
      </c>
      <c r="E239">
        <v>103.695652173913</v>
      </c>
      <c r="F239">
        <f t="shared" si="6"/>
        <v>0.26659585767392419</v>
      </c>
      <c r="G239">
        <v>6.1349215650836203E-2</v>
      </c>
      <c r="H239" t="s">
        <v>31</v>
      </c>
      <c r="I239">
        <v>77.347826086956502</v>
      </c>
      <c r="J239">
        <v>94.956521739130395</v>
      </c>
      <c r="K239">
        <f t="shared" si="7"/>
        <v>0.22765598650927465</v>
      </c>
      <c r="L239">
        <v>1.47112712587282E-2</v>
      </c>
      <c r="M239" t="s">
        <v>33</v>
      </c>
    </row>
    <row r="240" spans="1:13" x14ac:dyDescent="0.25">
      <c r="A240" t="s">
        <v>22</v>
      </c>
      <c r="B240" t="s">
        <v>13</v>
      </c>
      <c r="C240" t="s">
        <v>9</v>
      </c>
      <c r="D240">
        <v>85.488888888888894</v>
      </c>
      <c r="E240">
        <v>89.355555555555597</v>
      </c>
      <c r="F240">
        <f t="shared" si="6"/>
        <v>4.5230049389134809E-2</v>
      </c>
      <c r="G240" s="1">
        <v>7.8317343485546499E-9</v>
      </c>
      <c r="H240" t="s">
        <v>33</v>
      </c>
      <c r="I240">
        <v>32.866666666666703</v>
      </c>
      <c r="J240">
        <v>36.311111111111103</v>
      </c>
      <c r="K240">
        <f t="shared" si="7"/>
        <v>0.10480054090601612</v>
      </c>
      <c r="L240" s="1">
        <v>5.8902136471621497E-9</v>
      </c>
      <c r="M240" t="s">
        <v>33</v>
      </c>
    </row>
    <row r="241" spans="1:13" x14ac:dyDescent="0.25">
      <c r="A241" t="s">
        <v>22</v>
      </c>
      <c r="B241" t="s">
        <v>13</v>
      </c>
      <c r="C241" t="s">
        <v>10</v>
      </c>
      <c r="D241">
        <v>65.870967741935502</v>
      </c>
      <c r="E241">
        <v>70.838709677419402</v>
      </c>
      <c r="F241">
        <f t="shared" si="6"/>
        <v>7.5416258570029801E-2</v>
      </c>
      <c r="G241" s="1">
        <v>8.8119854299076306E-5</v>
      </c>
      <c r="H241" t="s">
        <v>33</v>
      </c>
      <c r="I241">
        <v>56.419354838709701</v>
      </c>
      <c r="J241">
        <v>60.677419354838698</v>
      </c>
      <c r="K241">
        <f t="shared" si="7"/>
        <v>7.5471698113206878E-2</v>
      </c>
      <c r="L241">
        <v>2.44792578808646E-4</v>
      </c>
      <c r="M241" t="s">
        <v>33</v>
      </c>
    </row>
    <row r="242" spans="1:13" x14ac:dyDescent="0.25">
      <c r="A242" t="s">
        <v>22</v>
      </c>
      <c r="B242" t="s">
        <v>14</v>
      </c>
      <c r="C242" t="s">
        <v>5</v>
      </c>
      <c r="D242">
        <v>373</v>
      </c>
      <c r="E242">
        <v>598.5</v>
      </c>
      <c r="F242">
        <f t="shared" si="6"/>
        <v>0.6045576407506702</v>
      </c>
      <c r="G242">
        <v>0.5</v>
      </c>
      <c r="H242" t="s">
        <v>31</v>
      </c>
      <c r="I242">
        <v>359</v>
      </c>
      <c r="J242">
        <v>590.5</v>
      </c>
      <c r="K242">
        <f t="shared" si="7"/>
        <v>0.64484679665738165</v>
      </c>
      <c r="L242">
        <v>0.5</v>
      </c>
      <c r="M242" t="s">
        <v>31</v>
      </c>
    </row>
    <row r="243" spans="1:13" x14ac:dyDescent="0.25">
      <c r="A243" t="s">
        <v>22</v>
      </c>
      <c r="B243" t="s">
        <v>14</v>
      </c>
      <c r="C243" t="s">
        <v>6</v>
      </c>
      <c r="D243">
        <v>5.7112462006079001</v>
      </c>
      <c r="E243">
        <v>9.8632218844984791</v>
      </c>
      <c r="F243">
        <f t="shared" si="6"/>
        <v>0.72698243746673818</v>
      </c>
      <c r="G243">
        <v>0.542899911941364</v>
      </c>
      <c r="H243" t="s">
        <v>32</v>
      </c>
      <c r="I243">
        <v>5.7446808510638299</v>
      </c>
      <c r="J243">
        <v>9.5531914893616996</v>
      </c>
      <c r="K243">
        <f t="shared" si="7"/>
        <v>0.66296296296296253</v>
      </c>
      <c r="L243">
        <v>6.7044328321031101E-3</v>
      </c>
      <c r="M243" t="s">
        <v>34</v>
      </c>
    </row>
    <row r="244" spans="1:13" x14ac:dyDescent="0.25">
      <c r="A244" t="s">
        <v>22</v>
      </c>
      <c r="B244" t="s">
        <v>14</v>
      </c>
      <c r="C244" t="s">
        <v>7</v>
      </c>
      <c r="D244">
        <v>65.869565217391298</v>
      </c>
      <c r="E244">
        <v>117.47826086956501</v>
      </c>
      <c r="F244">
        <f t="shared" si="6"/>
        <v>0.78349834983498046</v>
      </c>
      <c r="G244">
        <v>2.4239380531777401E-2</v>
      </c>
      <c r="H244" t="s">
        <v>31</v>
      </c>
      <c r="I244">
        <v>59.739130434782602</v>
      </c>
      <c r="J244">
        <v>108.086956521739</v>
      </c>
      <c r="K244">
        <f t="shared" si="7"/>
        <v>0.80931586608442296</v>
      </c>
      <c r="L244">
        <v>9.8121339291229303E-3</v>
      </c>
      <c r="M244" t="s">
        <v>33</v>
      </c>
    </row>
    <row r="245" spans="1:13" x14ac:dyDescent="0.25">
      <c r="A245" t="s">
        <v>22</v>
      </c>
      <c r="B245" t="s">
        <v>14</v>
      </c>
      <c r="C245" t="s">
        <v>8</v>
      </c>
      <c r="D245">
        <v>107.434782608696</v>
      </c>
      <c r="E245">
        <v>245.08695652173901</v>
      </c>
      <c r="F245">
        <f t="shared" si="6"/>
        <v>1.2812626467017318</v>
      </c>
      <c r="G245">
        <v>6.8429909533947099E-4</v>
      </c>
      <c r="H245" t="s">
        <v>33</v>
      </c>
      <c r="I245">
        <v>95.913043478260903</v>
      </c>
      <c r="J245">
        <v>179.173913043478</v>
      </c>
      <c r="K245">
        <f t="shared" si="7"/>
        <v>0.86808703535811083</v>
      </c>
      <c r="L245">
        <v>1.25435066094435E-3</v>
      </c>
      <c r="M245" t="s">
        <v>33</v>
      </c>
    </row>
    <row r="246" spans="1:13" x14ac:dyDescent="0.25">
      <c r="A246" t="s">
        <v>22</v>
      </c>
      <c r="B246" t="s">
        <v>14</v>
      </c>
      <c r="C246" t="s">
        <v>9</v>
      </c>
      <c r="D246">
        <v>14.733333333333301</v>
      </c>
      <c r="E246">
        <v>20.155555555555601</v>
      </c>
      <c r="F246">
        <f t="shared" si="6"/>
        <v>0.36802413273002121</v>
      </c>
      <c r="G246">
        <v>9.8991119736984204E-4</v>
      </c>
      <c r="H246" t="s">
        <v>31</v>
      </c>
      <c r="I246">
        <v>12.533333333333299</v>
      </c>
      <c r="J246">
        <v>18.088888888888899</v>
      </c>
      <c r="K246">
        <f t="shared" si="7"/>
        <v>0.44326241134752248</v>
      </c>
      <c r="L246">
        <v>3.4533528203491101E-3</v>
      </c>
      <c r="M246" t="s">
        <v>31</v>
      </c>
    </row>
    <row r="247" spans="1:13" x14ac:dyDescent="0.25">
      <c r="A247" t="s">
        <v>22</v>
      </c>
      <c r="B247" t="s">
        <v>14</v>
      </c>
      <c r="C247" t="s">
        <v>10</v>
      </c>
      <c r="D247">
        <v>46.0322580645161</v>
      </c>
      <c r="E247">
        <v>52.806451612903203</v>
      </c>
      <c r="F247">
        <f t="shared" si="6"/>
        <v>0.14716187806587269</v>
      </c>
      <c r="G247">
        <v>7.2356565201629698E-4</v>
      </c>
      <c r="H247" t="s">
        <v>33</v>
      </c>
      <c r="I247">
        <v>37</v>
      </c>
      <c r="J247">
        <v>42.387096774193601</v>
      </c>
      <c r="K247">
        <f t="shared" si="7"/>
        <v>0.14559721011334056</v>
      </c>
      <c r="L247">
        <v>2.00590450345833E-4</v>
      </c>
      <c r="M247" t="s">
        <v>33</v>
      </c>
    </row>
    <row r="248" spans="1:13" x14ac:dyDescent="0.25">
      <c r="A248" t="s">
        <v>22</v>
      </c>
      <c r="B248" t="s">
        <v>15</v>
      </c>
      <c r="C248" t="s">
        <v>5</v>
      </c>
      <c r="D248">
        <v>7656.5</v>
      </c>
      <c r="E248">
        <v>7431</v>
      </c>
      <c r="F248">
        <f t="shared" si="6"/>
        <v>-2.9452099523280872E-2</v>
      </c>
      <c r="G248">
        <v>0.5</v>
      </c>
      <c r="H248" t="s">
        <v>31</v>
      </c>
      <c r="I248">
        <v>5684</v>
      </c>
      <c r="J248">
        <v>5452.5</v>
      </c>
      <c r="K248">
        <f t="shared" si="7"/>
        <v>-4.0728360309641096E-2</v>
      </c>
      <c r="L248">
        <v>0.5</v>
      </c>
      <c r="M248" t="s">
        <v>31</v>
      </c>
    </row>
    <row r="249" spans="1:13" x14ac:dyDescent="0.25">
      <c r="A249" t="s">
        <v>22</v>
      </c>
      <c r="B249" t="s">
        <v>15</v>
      </c>
      <c r="C249" t="s">
        <v>6</v>
      </c>
      <c r="D249">
        <v>389.261398176292</v>
      </c>
      <c r="E249">
        <v>385.10942249240099</v>
      </c>
      <c r="F249">
        <f t="shared" si="6"/>
        <v>-1.0666291862854142E-2</v>
      </c>
      <c r="G249" s="1">
        <v>8.85586705038575E-46</v>
      </c>
      <c r="H249" t="s">
        <v>33</v>
      </c>
      <c r="I249">
        <v>177.61702127659601</v>
      </c>
      <c r="J249">
        <v>173.808510638298</v>
      </c>
      <c r="K249">
        <f t="shared" si="7"/>
        <v>-2.1442261619550297E-2</v>
      </c>
      <c r="L249" s="1">
        <v>1.39209855385878E-45</v>
      </c>
      <c r="M249" t="s">
        <v>33</v>
      </c>
    </row>
    <row r="250" spans="1:13" x14ac:dyDescent="0.25">
      <c r="A250" t="s">
        <v>22</v>
      </c>
      <c r="B250" t="s">
        <v>15</v>
      </c>
      <c r="C250" t="s">
        <v>7</v>
      </c>
      <c r="D250">
        <v>2388.4347826087001</v>
      </c>
      <c r="E250">
        <v>2336.8260869565202</v>
      </c>
      <c r="F250">
        <f t="shared" si="6"/>
        <v>-2.1607747478795201E-2</v>
      </c>
      <c r="G250" s="1">
        <v>1.19209289550781E-6</v>
      </c>
      <c r="H250" t="s">
        <v>33</v>
      </c>
      <c r="I250">
        <v>1408.8695652173899</v>
      </c>
      <c r="J250">
        <v>1360.52173913043</v>
      </c>
      <c r="K250">
        <f t="shared" si="7"/>
        <v>-3.4316751018395229E-2</v>
      </c>
      <c r="L250" s="1">
        <v>4.76837158203125E-7</v>
      </c>
      <c r="M250" t="s">
        <v>33</v>
      </c>
    </row>
    <row r="251" spans="1:13" x14ac:dyDescent="0.25">
      <c r="A251" t="s">
        <v>22</v>
      </c>
      <c r="B251" t="s">
        <v>15</v>
      </c>
      <c r="C251" t="s">
        <v>8</v>
      </c>
      <c r="D251">
        <v>2298.6086956521699</v>
      </c>
      <c r="E251">
        <v>2160.95652173913</v>
      </c>
      <c r="F251">
        <f t="shared" si="6"/>
        <v>-5.9884996595292471E-2</v>
      </c>
      <c r="G251" s="1">
        <v>4.3012521191441697E-5</v>
      </c>
      <c r="H251" t="s">
        <v>33</v>
      </c>
      <c r="I251">
        <v>1322.78260869565</v>
      </c>
      <c r="J251">
        <v>1239.52173913043</v>
      </c>
      <c r="K251">
        <f t="shared" si="7"/>
        <v>-6.2943728635290006E-2</v>
      </c>
      <c r="L251" s="1">
        <v>4.76837158203125E-7</v>
      </c>
      <c r="M251" t="s">
        <v>33</v>
      </c>
    </row>
    <row r="252" spans="1:13" x14ac:dyDescent="0.25">
      <c r="A252" t="s">
        <v>22</v>
      </c>
      <c r="B252" t="s">
        <v>15</v>
      </c>
      <c r="C252" t="s">
        <v>9</v>
      </c>
      <c r="D252">
        <v>493.4</v>
      </c>
      <c r="E252">
        <v>487.97777777777799</v>
      </c>
      <c r="F252">
        <f t="shared" si="6"/>
        <v>-1.0989505922622598E-2</v>
      </c>
      <c r="G252" s="1">
        <v>5.3561764896642799E-9</v>
      </c>
      <c r="H252" t="s">
        <v>33</v>
      </c>
      <c r="I252">
        <v>123.15555555555601</v>
      </c>
      <c r="J252">
        <v>117.6</v>
      </c>
      <c r="K252">
        <f t="shared" si="7"/>
        <v>-4.5110068567307759E-2</v>
      </c>
      <c r="L252" s="1">
        <v>5.3561764896642799E-9</v>
      </c>
      <c r="M252" t="s">
        <v>33</v>
      </c>
    </row>
    <row r="253" spans="1:13" x14ac:dyDescent="0.25">
      <c r="A253" t="s">
        <v>22</v>
      </c>
      <c r="B253" t="s">
        <v>15</v>
      </c>
      <c r="C253" t="s">
        <v>10</v>
      </c>
      <c r="D253">
        <v>204.129032258065</v>
      </c>
      <c r="E253">
        <v>197.35483870967701</v>
      </c>
      <c r="F253">
        <f t="shared" si="6"/>
        <v>-3.3185840707968872E-2</v>
      </c>
      <c r="G253" s="1">
        <v>1.23226573212886E-6</v>
      </c>
      <c r="H253" t="s">
        <v>33</v>
      </c>
      <c r="I253">
        <v>126.38709677419401</v>
      </c>
      <c r="J253">
        <v>121</v>
      </c>
      <c r="K253">
        <f t="shared" si="7"/>
        <v>-4.2623787646762022E-2</v>
      </c>
      <c r="L253" s="1">
        <v>1.2264902422350599E-6</v>
      </c>
      <c r="M253" t="s">
        <v>33</v>
      </c>
    </row>
    <row r="254" spans="1:13" x14ac:dyDescent="0.25">
      <c r="A254" t="s">
        <v>22</v>
      </c>
      <c r="B254" t="s">
        <v>16</v>
      </c>
      <c r="C254" t="s">
        <v>5</v>
      </c>
      <c r="D254">
        <v>999.5</v>
      </c>
      <c r="E254">
        <v>872</v>
      </c>
      <c r="F254">
        <f t="shared" si="6"/>
        <v>-0.12756378189094547</v>
      </c>
      <c r="G254">
        <v>0.5</v>
      </c>
      <c r="H254" t="s">
        <v>31</v>
      </c>
      <c r="I254">
        <v>948</v>
      </c>
      <c r="J254">
        <v>824.5</v>
      </c>
      <c r="K254">
        <f t="shared" si="7"/>
        <v>-0.13027426160337552</v>
      </c>
      <c r="L254">
        <v>0.5</v>
      </c>
      <c r="M254" t="s">
        <v>31</v>
      </c>
    </row>
    <row r="255" spans="1:13" x14ac:dyDescent="0.25">
      <c r="A255" t="s">
        <v>22</v>
      </c>
      <c r="B255" t="s">
        <v>16</v>
      </c>
      <c r="C255" t="s">
        <v>6</v>
      </c>
      <c r="D255">
        <v>8.3282674772036493</v>
      </c>
      <c r="E255">
        <v>6.8936170212765999</v>
      </c>
      <c r="F255">
        <f t="shared" si="6"/>
        <v>-0.17226277372262744</v>
      </c>
      <c r="G255" s="1">
        <v>4.2693104859541303E-12</v>
      </c>
      <c r="H255" t="s">
        <v>31</v>
      </c>
      <c r="I255">
        <v>7.55927051671733</v>
      </c>
      <c r="J255">
        <v>6.2310030395136797</v>
      </c>
      <c r="K255">
        <f t="shared" si="7"/>
        <v>-0.17571371129875379</v>
      </c>
      <c r="L255" s="1">
        <v>9.7005511705311906E-10</v>
      </c>
      <c r="M255" t="s">
        <v>31</v>
      </c>
    </row>
    <row r="256" spans="1:13" x14ac:dyDescent="0.25">
      <c r="A256" t="s">
        <v>22</v>
      </c>
      <c r="B256" t="s">
        <v>16</v>
      </c>
      <c r="C256" t="s">
        <v>7</v>
      </c>
      <c r="D256">
        <v>109.869565217391</v>
      </c>
      <c r="E256">
        <v>94.956521739130395</v>
      </c>
      <c r="F256">
        <f t="shared" si="6"/>
        <v>-0.13573407202215862</v>
      </c>
      <c r="G256">
        <v>1.7297259852345299E-4</v>
      </c>
      <c r="H256" t="s">
        <v>33</v>
      </c>
      <c r="I256">
        <v>90.304347826086996</v>
      </c>
      <c r="J256">
        <v>76.913043478260903</v>
      </c>
      <c r="K256">
        <f t="shared" si="7"/>
        <v>-0.14829080404429465</v>
      </c>
      <c r="L256" s="1">
        <v>7.9406172414314805E-5</v>
      </c>
      <c r="M256" t="s">
        <v>33</v>
      </c>
    </row>
    <row r="257" spans="1:13" x14ac:dyDescent="0.25">
      <c r="A257" t="s">
        <v>22</v>
      </c>
      <c r="B257" t="s">
        <v>16</v>
      </c>
      <c r="C257" t="s">
        <v>8</v>
      </c>
      <c r="D257">
        <v>141.39130434782601</v>
      </c>
      <c r="E257">
        <v>119.565217391304</v>
      </c>
      <c r="F257">
        <f t="shared" si="6"/>
        <v>-0.15436654366543862</v>
      </c>
      <c r="G257">
        <v>1.7113813886847199E-4</v>
      </c>
      <c r="H257" t="s">
        <v>33</v>
      </c>
      <c r="I257">
        <v>114.826086956522</v>
      </c>
      <c r="J257">
        <v>97.2173913043478</v>
      </c>
      <c r="K257">
        <f t="shared" si="7"/>
        <v>-0.15335100340780228</v>
      </c>
      <c r="L257">
        <v>1.7356529989626999E-4</v>
      </c>
      <c r="M257" t="s">
        <v>33</v>
      </c>
    </row>
    <row r="258" spans="1:13" x14ac:dyDescent="0.25">
      <c r="A258" t="s">
        <v>22</v>
      </c>
      <c r="B258" t="s">
        <v>16</v>
      </c>
      <c r="C258" t="s">
        <v>9</v>
      </c>
      <c r="D258">
        <v>19.733333333333299</v>
      </c>
      <c r="E258">
        <v>15.866666666666699</v>
      </c>
      <c r="F258">
        <f t="shared" si="6"/>
        <v>-0.19594594594594289</v>
      </c>
      <c r="G258">
        <v>1.76947497248805E-3</v>
      </c>
      <c r="H258" t="s">
        <v>31</v>
      </c>
      <c r="I258">
        <v>18.866666666666699</v>
      </c>
      <c r="J258">
        <v>15.422222222222199</v>
      </c>
      <c r="K258">
        <f t="shared" si="7"/>
        <v>-0.18256772673734065</v>
      </c>
      <c r="L258">
        <v>6.2100677973546202E-2</v>
      </c>
      <c r="M258" t="s">
        <v>34</v>
      </c>
    </row>
    <row r="259" spans="1:13" x14ac:dyDescent="0.25">
      <c r="A259" t="s">
        <v>22</v>
      </c>
      <c r="B259" t="s">
        <v>16</v>
      </c>
      <c r="C259" t="s">
        <v>10</v>
      </c>
      <c r="D259">
        <v>91.774193548387103</v>
      </c>
      <c r="E259">
        <v>86.806451612903203</v>
      </c>
      <c r="F259">
        <f t="shared" ref="F259:F322" si="8">(E259-D259)/D259</f>
        <v>-5.4130052724077643E-2</v>
      </c>
      <c r="G259" s="1">
        <v>5.4868404088941904E-6</v>
      </c>
      <c r="H259" t="s">
        <v>33</v>
      </c>
      <c r="I259">
        <v>56</v>
      </c>
      <c r="J259">
        <v>51.741935483871003</v>
      </c>
      <c r="K259">
        <f t="shared" ref="K259:K322" si="9">(J259-I259)/I259</f>
        <v>-7.603686635944637E-2</v>
      </c>
      <c r="L259" s="1">
        <v>3.9375020315222003E-6</v>
      </c>
      <c r="M259" t="s">
        <v>33</v>
      </c>
    </row>
    <row r="260" spans="1:13" x14ac:dyDescent="0.25">
      <c r="A260" t="s">
        <v>22</v>
      </c>
      <c r="B260" t="s">
        <v>17</v>
      </c>
      <c r="C260" t="s">
        <v>5</v>
      </c>
      <c r="D260">
        <v>0.373311551550562</v>
      </c>
      <c r="E260">
        <v>0.36520081725561099</v>
      </c>
      <c r="F260">
        <f t="shared" si="8"/>
        <v>-2.1726448756441665E-2</v>
      </c>
      <c r="G260">
        <v>1</v>
      </c>
      <c r="H260" t="s">
        <v>32</v>
      </c>
      <c r="I260">
        <v>0.38568621028496602</v>
      </c>
      <c r="J260">
        <v>0.365794063446097</v>
      </c>
      <c r="K260">
        <f t="shared" si="9"/>
        <v>-5.1575986665874381E-2</v>
      </c>
      <c r="L260">
        <v>1</v>
      </c>
      <c r="M260" t="s">
        <v>32</v>
      </c>
    </row>
    <row r="261" spans="1:13" x14ac:dyDescent="0.25">
      <c r="A261" t="s">
        <v>22</v>
      </c>
      <c r="B261" t="s">
        <v>17</v>
      </c>
      <c r="C261" t="s">
        <v>6</v>
      </c>
      <c r="D261">
        <v>0.67119010364915899</v>
      </c>
      <c r="E261">
        <v>0.62016541570032901</v>
      </c>
      <c r="F261">
        <f t="shared" si="8"/>
        <v>-7.6021216152348595E-2</v>
      </c>
      <c r="G261" s="1">
        <v>1.04892210958417E-24</v>
      </c>
      <c r="H261" t="s">
        <v>33</v>
      </c>
      <c r="I261">
        <v>0.58781325196386003</v>
      </c>
      <c r="J261">
        <v>0.53725729468217498</v>
      </c>
      <c r="K261">
        <f t="shared" si="9"/>
        <v>-8.600683484555624E-2</v>
      </c>
      <c r="L261" s="1">
        <v>1.54371652738368E-29</v>
      </c>
      <c r="M261" t="s">
        <v>33</v>
      </c>
    </row>
    <row r="262" spans="1:13" x14ac:dyDescent="0.25">
      <c r="A262" t="s">
        <v>22</v>
      </c>
      <c r="B262" t="s">
        <v>17</v>
      </c>
      <c r="C262" t="s">
        <v>7</v>
      </c>
      <c r="D262">
        <v>0.51346022299701599</v>
      </c>
      <c r="E262">
        <v>0.41698033264434797</v>
      </c>
      <c r="F262">
        <f t="shared" si="8"/>
        <v>-0.18790139144474433</v>
      </c>
      <c r="G262">
        <v>0.64339017868042003</v>
      </c>
      <c r="H262" t="s">
        <v>32</v>
      </c>
      <c r="I262">
        <v>0.519365599720091</v>
      </c>
      <c r="J262">
        <v>0.43486143137889299</v>
      </c>
      <c r="K262">
        <f t="shared" si="9"/>
        <v>-0.16270651808040623</v>
      </c>
      <c r="L262">
        <v>0.98810052871704102</v>
      </c>
      <c r="M262" t="s">
        <v>32</v>
      </c>
    </row>
    <row r="263" spans="1:13" x14ac:dyDescent="0.25">
      <c r="A263" t="s">
        <v>22</v>
      </c>
      <c r="B263" t="s">
        <v>17</v>
      </c>
      <c r="C263" t="s">
        <v>8</v>
      </c>
      <c r="D263">
        <v>0.44316452854057597</v>
      </c>
      <c r="E263">
        <v>0.370184363245533</v>
      </c>
      <c r="F263">
        <f t="shared" si="8"/>
        <v>-0.16467961805377421</v>
      </c>
      <c r="G263">
        <v>6.3872337341308605E-4</v>
      </c>
      <c r="H263" t="s">
        <v>33</v>
      </c>
      <c r="I263">
        <v>0.48370083803306502</v>
      </c>
      <c r="J263">
        <v>0.39583726285044002</v>
      </c>
      <c r="K263">
        <f t="shared" si="9"/>
        <v>-0.18164858994232047</v>
      </c>
      <c r="L263">
        <v>6.0327053070068403E-3</v>
      </c>
      <c r="M263" t="s">
        <v>33</v>
      </c>
    </row>
    <row r="264" spans="1:13" x14ac:dyDescent="0.25">
      <c r="A264" t="s">
        <v>22</v>
      </c>
      <c r="B264" t="s">
        <v>17</v>
      </c>
      <c r="C264" t="s">
        <v>9</v>
      </c>
      <c r="D264">
        <v>0.850984498665881</v>
      </c>
      <c r="E264">
        <v>0.82614940385389402</v>
      </c>
      <c r="F264">
        <f t="shared" si="8"/>
        <v>-2.9183956759402611E-2</v>
      </c>
      <c r="G264" s="1">
        <v>7.3235102890960703E-6</v>
      </c>
      <c r="H264" t="s">
        <v>33</v>
      </c>
      <c r="I264">
        <v>0.68016723421719105</v>
      </c>
      <c r="J264">
        <v>0.64622092478307902</v>
      </c>
      <c r="K264">
        <f t="shared" si="9"/>
        <v>-4.9908769088503745E-2</v>
      </c>
      <c r="L264" s="1">
        <v>1.07763076477846E-6</v>
      </c>
      <c r="M264" t="s">
        <v>33</v>
      </c>
    </row>
    <row r="265" spans="1:13" x14ac:dyDescent="0.25">
      <c r="A265" t="s">
        <v>22</v>
      </c>
      <c r="B265" t="s">
        <v>17</v>
      </c>
      <c r="C265" t="s">
        <v>10</v>
      </c>
      <c r="D265">
        <v>0.51450867609313</v>
      </c>
      <c r="E265">
        <v>0.50254348880510802</v>
      </c>
      <c r="F265">
        <f t="shared" si="8"/>
        <v>-2.3255559806840249E-2</v>
      </c>
      <c r="G265">
        <v>7.3847550678601007E-2</v>
      </c>
      <c r="H265" t="s">
        <v>31</v>
      </c>
      <c r="I265">
        <v>0.54210977726860299</v>
      </c>
      <c r="J265">
        <v>0.514843212204525</v>
      </c>
      <c r="K265">
        <f t="shared" si="9"/>
        <v>-5.0297128381375837E-2</v>
      </c>
      <c r="L265">
        <v>6.34719464247325E-2</v>
      </c>
      <c r="M265" t="s">
        <v>31</v>
      </c>
    </row>
    <row r="266" spans="1:13" x14ac:dyDescent="0.25">
      <c r="A266" t="s">
        <v>22</v>
      </c>
      <c r="B266" t="s">
        <v>18</v>
      </c>
      <c r="C266" t="s">
        <v>5</v>
      </c>
      <c r="D266">
        <v>0.74662660609305898</v>
      </c>
      <c r="E266">
        <v>0.75135081821255501</v>
      </c>
      <c r="F266">
        <f t="shared" si="8"/>
        <v>6.3274092845644015E-3</v>
      </c>
      <c r="G266">
        <v>0.5</v>
      </c>
      <c r="H266" t="s">
        <v>31</v>
      </c>
      <c r="I266">
        <v>0.71253644331004296</v>
      </c>
      <c r="J266">
        <v>0.71336338356053397</v>
      </c>
      <c r="K266">
        <f t="shared" si="9"/>
        <v>1.1605585345916014E-3</v>
      </c>
      <c r="L266">
        <v>0.5</v>
      </c>
      <c r="M266" t="s">
        <v>31</v>
      </c>
    </row>
    <row r="267" spans="1:13" x14ac:dyDescent="0.25">
      <c r="A267" t="s">
        <v>22</v>
      </c>
      <c r="B267" t="s">
        <v>18</v>
      </c>
      <c r="C267" t="s">
        <v>6</v>
      </c>
      <c r="D267">
        <v>0.88174108473446899</v>
      </c>
      <c r="E267">
        <v>0.88288466493324402</v>
      </c>
      <c r="F267">
        <f t="shared" si="8"/>
        <v>1.296956916915595E-3</v>
      </c>
      <c r="G267" s="1">
        <v>9.7860643556055503E-32</v>
      </c>
      <c r="H267" t="s">
        <v>33</v>
      </c>
      <c r="I267">
        <v>0.83524906800524701</v>
      </c>
      <c r="J267">
        <v>0.83209350712568497</v>
      </c>
      <c r="K267">
        <f t="shared" si="9"/>
        <v>-3.7779879085626383E-3</v>
      </c>
      <c r="L267" s="1">
        <v>3.8048113928259899E-34</v>
      </c>
      <c r="M267" t="s">
        <v>33</v>
      </c>
    </row>
    <row r="268" spans="1:13" x14ac:dyDescent="0.25">
      <c r="A268" t="s">
        <v>22</v>
      </c>
      <c r="B268" t="s">
        <v>18</v>
      </c>
      <c r="C268" t="s">
        <v>7</v>
      </c>
      <c r="D268">
        <v>0.81459150603570696</v>
      </c>
      <c r="E268">
        <v>0.80685121234965596</v>
      </c>
      <c r="F268">
        <f t="shared" si="8"/>
        <v>-9.5020554826552705E-3</v>
      </c>
      <c r="G268">
        <v>1.11565589904785E-2</v>
      </c>
      <c r="H268" t="s">
        <v>33</v>
      </c>
      <c r="I268">
        <v>0.79072341698882798</v>
      </c>
      <c r="J268">
        <v>0.78039133003898098</v>
      </c>
      <c r="K268">
        <f t="shared" si="9"/>
        <v>-1.3066625735194305E-2</v>
      </c>
      <c r="L268">
        <v>6.0327053070068403E-3</v>
      </c>
      <c r="M268" t="s">
        <v>33</v>
      </c>
    </row>
    <row r="269" spans="1:13" x14ac:dyDescent="0.25">
      <c r="A269" t="s">
        <v>22</v>
      </c>
      <c r="B269" t="s">
        <v>18</v>
      </c>
      <c r="C269" t="s">
        <v>8</v>
      </c>
      <c r="D269">
        <v>0.80180434817828306</v>
      </c>
      <c r="E269">
        <v>0.78451104018052997</v>
      </c>
      <c r="F269">
        <f t="shared" si="8"/>
        <v>-2.1567989793325335E-2</v>
      </c>
      <c r="G269">
        <v>2.1359920501709002E-3</v>
      </c>
      <c r="H269" t="s">
        <v>33</v>
      </c>
      <c r="I269">
        <v>0.76653288979902401</v>
      </c>
      <c r="J269">
        <v>0.74988254297564405</v>
      </c>
      <c r="K269">
        <f t="shared" si="9"/>
        <v>-2.1721633924599745E-2</v>
      </c>
      <c r="L269">
        <v>2.1359920501709002E-3</v>
      </c>
      <c r="M269" t="s">
        <v>33</v>
      </c>
    </row>
    <row r="270" spans="1:13" x14ac:dyDescent="0.25">
      <c r="A270" t="s">
        <v>22</v>
      </c>
      <c r="B270" t="s">
        <v>18</v>
      </c>
      <c r="C270" t="s">
        <v>9</v>
      </c>
      <c r="D270">
        <v>0.95518126586475005</v>
      </c>
      <c r="E270">
        <v>0.95656910083581903</v>
      </c>
      <c r="F270">
        <f t="shared" si="8"/>
        <v>1.4529545549791926E-3</v>
      </c>
      <c r="G270" s="1">
        <v>6.5158696810724897E-8</v>
      </c>
      <c r="H270" t="s">
        <v>33</v>
      </c>
      <c r="I270">
        <v>0.81898630283351004</v>
      </c>
      <c r="J270">
        <v>0.81607904277945298</v>
      </c>
      <c r="K270">
        <f t="shared" si="9"/>
        <v>-3.5498274439982542E-3</v>
      </c>
      <c r="L270" s="1">
        <v>7.4534848378128997E-8</v>
      </c>
      <c r="M270" t="s">
        <v>33</v>
      </c>
    </row>
    <row r="271" spans="1:13" x14ac:dyDescent="0.25">
      <c r="A271" t="s">
        <v>22</v>
      </c>
      <c r="B271" t="s">
        <v>18</v>
      </c>
      <c r="C271" t="s">
        <v>10</v>
      </c>
      <c r="D271">
        <v>0.67197815897781898</v>
      </c>
      <c r="E271">
        <v>0.66319192093100998</v>
      </c>
      <c r="F271">
        <f t="shared" si="8"/>
        <v>-1.3075183961595132E-2</v>
      </c>
      <c r="G271">
        <v>0.23169402685016399</v>
      </c>
      <c r="H271" t="s">
        <v>34</v>
      </c>
      <c r="I271">
        <v>0.66014662807425195</v>
      </c>
      <c r="J271">
        <v>0.65003230477121798</v>
      </c>
      <c r="K271">
        <f t="shared" si="9"/>
        <v>-1.5321328433561777E-2</v>
      </c>
      <c r="L271">
        <v>0.120319820940495</v>
      </c>
      <c r="M271" t="s">
        <v>34</v>
      </c>
    </row>
    <row r="272" spans="1:13" x14ac:dyDescent="0.25">
      <c r="A272" t="s">
        <v>23</v>
      </c>
      <c r="B272" t="s">
        <v>4</v>
      </c>
      <c r="C272" t="s">
        <v>5</v>
      </c>
      <c r="D272">
        <v>0.11519843593175</v>
      </c>
      <c r="E272">
        <v>0.36430976078956201</v>
      </c>
      <c r="F272">
        <f t="shared" si="8"/>
        <v>2.1624540545446251</v>
      </c>
      <c r="G272">
        <v>0.5</v>
      </c>
      <c r="H272" t="s">
        <v>31</v>
      </c>
      <c r="I272">
        <v>0.121014386623214</v>
      </c>
      <c r="J272">
        <v>0.376698710579564</v>
      </c>
      <c r="K272">
        <f t="shared" si="9"/>
        <v>2.112842374290913</v>
      </c>
      <c r="L272">
        <v>0.5</v>
      </c>
      <c r="M272" t="s">
        <v>31</v>
      </c>
    </row>
    <row r="273" spans="1:13" x14ac:dyDescent="0.25">
      <c r="A273" t="s">
        <v>23</v>
      </c>
      <c r="B273" t="s">
        <v>4</v>
      </c>
      <c r="C273" t="s">
        <v>6</v>
      </c>
      <c r="D273">
        <v>0.16958646947831199</v>
      </c>
      <c r="E273">
        <v>0.56242103703871604</v>
      </c>
      <c r="F273">
        <f t="shared" si="8"/>
        <v>2.3164263562349983</v>
      </c>
      <c r="G273" s="1">
        <v>2.27185819336238E-7</v>
      </c>
      <c r="H273" t="s">
        <v>34</v>
      </c>
      <c r="I273">
        <v>0.18664039199819299</v>
      </c>
      <c r="J273">
        <v>0.55823780654506305</v>
      </c>
      <c r="K273">
        <f t="shared" si="9"/>
        <v>1.9909806798437704</v>
      </c>
      <c r="L273">
        <v>0.80055848780849104</v>
      </c>
      <c r="M273" t="s">
        <v>32</v>
      </c>
    </row>
    <row r="274" spans="1:13" x14ac:dyDescent="0.25">
      <c r="A274" t="s">
        <v>23</v>
      </c>
      <c r="B274" t="s">
        <v>4</v>
      </c>
      <c r="C274" t="s">
        <v>7</v>
      </c>
      <c r="D274">
        <v>0.17441801767615001</v>
      </c>
      <c r="E274">
        <v>0.44842789558932</v>
      </c>
      <c r="F274">
        <f t="shared" si="8"/>
        <v>1.5709952536092733</v>
      </c>
      <c r="G274">
        <v>7.0680869638085095E-4</v>
      </c>
      <c r="H274" t="s">
        <v>33</v>
      </c>
      <c r="I274">
        <v>0.20021696297032199</v>
      </c>
      <c r="J274">
        <v>0.47385418708140298</v>
      </c>
      <c r="K274">
        <f t="shared" si="9"/>
        <v>1.3667035003005317</v>
      </c>
      <c r="L274">
        <v>4.5143342681175799E-2</v>
      </c>
      <c r="M274" t="s">
        <v>31</v>
      </c>
    </row>
    <row r="275" spans="1:13" x14ac:dyDescent="0.25">
      <c r="A275" t="s">
        <v>23</v>
      </c>
      <c r="B275" t="s">
        <v>4</v>
      </c>
      <c r="C275" t="s">
        <v>8</v>
      </c>
      <c r="D275">
        <v>0.20311143141132301</v>
      </c>
      <c r="E275">
        <v>0.44805443387392602</v>
      </c>
      <c r="F275">
        <f t="shared" si="8"/>
        <v>1.2059537996488561</v>
      </c>
      <c r="G275">
        <v>1.4302007339316101E-4</v>
      </c>
      <c r="H275" t="s">
        <v>33</v>
      </c>
      <c r="I275">
        <v>0.228018158500983</v>
      </c>
      <c r="J275">
        <v>0.47486080463418201</v>
      </c>
      <c r="K275">
        <f t="shared" si="9"/>
        <v>1.0825569671993245</v>
      </c>
      <c r="L275">
        <v>1.8252941314766599E-3</v>
      </c>
      <c r="M275" t="s">
        <v>33</v>
      </c>
    </row>
    <row r="276" spans="1:13" x14ac:dyDescent="0.25">
      <c r="A276" t="s">
        <v>23</v>
      </c>
      <c r="B276" t="s">
        <v>4</v>
      </c>
      <c r="C276" t="s">
        <v>9</v>
      </c>
      <c r="D276">
        <v>0.30758679198746203</v>
      </c>
      <c r="E276">
        <v>0.74229976166783296</v>
      </c>
      <c r="F276">
        <f t="shared" si="8"/>
        <v>1.4133018094551046</v>
      </c>
      <c r="G276">
        <v>1.0439389300592899E-3</v>
      </c>
      <c r="H276" t="s">
        <v>31</v>
      </c>
      <c r="I276">
        <v>0.38523595073981398</v>
      </c>
      <c r="J276">
        <v>0.73359624375233101</v>
      </c>
      <c r="K276">
        <f t="shared" si="9"/>
        <v>0.90427773509590603</v>
      </c>
      <c r="L276">
        <v>5.1882653906842099E-3</v>
      </c>
      <c r="M276" t="s">
        <v>31</v>
      </c>
    </row>
    <row r="277" spans="1:13" x14ac:dyDescent="0.25">
      <c r="A277" t="s">
        <v>23</v>
      </c>
      <c r="B277" t="s">
        <v>4</v>
      </c>
      <c r="C277" t="s">
        <v>10</v>
      </c>
      <c r="D277">
        <v>0.38168692591209302</v>
      </c>
      <c r="E277">
        <v>0.51174359252388701</v>
      </c>
      <c r="F277">
        <f t="shared" si="8"/>
        <v>0.34074173827412568</v>
      </c>
      <c r="G277">
        <v>5.0230746716490801E-4</v>
      </c>
      <c r="H277" t="s">
        <v>33</v>
      </c>
      <c r="I277">
        <v>0.41140685854925502</v>
      </c>
      <c r="J277">
        <v>0.55904547223025902</v>
      </c>
      <c r="K277">
        <f t="shared" si="9"/>
        <v>0.35886279145083383</v>
      </c>
      <c r="L277">
        <v>2.05739874220939E-4</v>
      </c>
      <c r="M277" t="s">
        <v>33</v>
      </c>
    </row>
    <row r="278" spans="1:13" x14ac:dyDescent="0.25">
      <c r="A278" t="s">
        <v>23</v>
      </c>
      <c r="B278" t="s">
        <v>11</v>
      </c>
      <c r="C278" t="s">
        <v>5</v>
      </c>
      <c r="D278">
        <v>0.165778314935077</v>
      </c>
      <c r="E278">
        <v>0.309934402091191</v>
      </c>
      <c r="F278">
        <f t="shared" si="8"/>
        <v>0.86957143467509113</v>
      </c>
      <c r="G278">
        <v>0.5</v>
      </c>
      <c r="H278" t="s">
        <v>31</v>
      </c>
      <c r="I278">
        <v>0.171860423676404</v>
      </c>
      <c r="J278">
        <v>0.321793450531842</v>
      </c>
      <c r="K278">
        <f t="shared" si="9"/>
        <v>0.87241159801716128</v>
      </c>
      <c r="L278">
        <v>0.5</v>
      </c>
      <c r="M278" t="s">
        <v>31</v>
      </c>
    </row>
    <row r="279" spans="1:13" x14ac:dyDescent="0.25">
      <c r="A279" t="s">
        <v>23</v>
      </c>
      <c r="B279" t="s">
        <v>11</v>
      </c>
      <c r="C279" t="s">
        <v>6</v>
      </c>
      <c r="D279">
        <v>0.23164461667885999</v>
      </c>
      <c r="E279">
        <v>0.36130663951155201</v>
      </c>
      <c r="F279">
        <f t="shared" si="8"/>
        <v>0.5597454613523295</v>
      </c>
      <c r="G279">
        <v>3.6863187679479699E-4</v>
      </c>
      <c r="H279" t="s">
        <v>34</v>
      </c>
      <c r="I279">
        <v>0.24109320402349299</v>
      </c>
      <c r="J279">
        <v>0.37169849786216802</v>
      </c>
      <c r="K279">
        <f t="shared" si="9"/>
        <v>0.54172117529264063</v>
      </c>
      <c r="L279" s="1">
        <v>7.3245903251706099E-6</v>
      </c>
      <c r="M279" t="s">
        <v>34</v>
      </c>
    </row>
    <row r="280" spans="1:13" x14ac:dyDescent="0.25">
      <c r="A280" t="s">
        <v>23</v>
      </c>
      <c r="B280" t="s">
        <v>11</v>
      </c>
      <c r="C280" t="s">
        <v>7</v>
      </c>
      <c r="D280">
        <v>0.20030289890470199</v>
      </c>
      <c r="E280">
        <v>0.28872515174311197</v>
      </c>
      <c r="F280">
        <f t="shared" si="8"/>
        <v>0.44144270163797578</v>
      </c>
      <c r="G280">
        <v>5.48902892805074E-4</v>
      </c>
      <c r="H280" t="s">
        <v>33</v>
      </c>
      <c r="I280">
        <v>0.22620151960924301</v>
      </c>
      <c r="J280">
        <v>0.32444335427614401</v>
      </c>
      <c r="K280">
        <f t="shared" si="9"/>
        <v>0.43431111708095999</v>
      </c>
      <c r="L280">
        <v>2.43864679500032E-4</v>
      </c>
      <c r="M280" t="s">
        <v>33</v>
      </c>
    </row>
    <row r="281" spans="1:13" x14ac:dyDescent="0.25">
      <c r="A281" t="s">
        <v>23</v>
      </c>
      <c r="B281" t="s">
        <v>11</v>
      </c>
      <c r="C281" t="s">
        <v>8</v>
      </c>
      <c r="D281">
        <v>0.23241464603874401</v>
      </c>
      <c r="E281">
        <v>0.289278206142145</v>
      </c>
      <c r="F281">
        <f t="shared" si="8"/>
        <v>0.24466427169104357</v>
      </c>
      <c r="G281">
        <v>1.4302007339316101E-4</v>
      </c>
      <c r="H281" t="s">
        <v>33</v>
      </c>
      <c r="I281">
        <v>0.258040081967501</v>
      </c>
      <c r="J281">
        <v>0.329391021805017</v>
      </c>
      <c r="K281">
        <f t="shared" si="9"/>
        <v>0.27651107259569985</v>
      </c>
      <c r="L281" s="1">
        <v>6.4115163065495004E-5</v>
      </c>
      <c r="M281" t="s">
        <v>33</v>
      </c>
    </row>
    <row r="282" spans="1:13" x14ac:dyDescent="0.25">
      <c r="A282" t="s">
        <v>23</v>
      </c>
      <c r="B282" t="s">
        <v>11</v>
      </c>
      <c r="C282" t="s">
        <v>9</v>
      </c>
      <c r="D282">
        <v>0.42849031275923299</v>
      </c>
      <c r="E282">
        <v>0.57963737862628595</v>
      </c>
      <c r="F282">
        <f t="shared" si="8"/>
        <v>0.35274325081879249</v>
      </c>
      <c r="G282">
        <v>3.30654748743021E-2</v>
      </c>
      <c r="H282" t="s">
        <v>31</v>
      </c>
      <c r="I282">
        <v>0.46268079636611098</v>
      </c>
      <c r="J282">
        <v>0.56424435592224198</v>
      </c>
      <c r="K282">
        <f t="shared" si="9"/>
        <v>0.21951107621887464</v>
      </c>
      <c r="L282">
        <v>9.7050732738879805E-2</v>
      </c>
      <c r="M282" t="s">
        <v>34</v>
      </c>
    </row>
    <row r="283" spans="1:13" x14ac:dyDescent="0.25">
      <c r="A283" t="s">
        <v>23</v>
      </c>
      <c r="B283" t="s">
        <v>11</v>
      </c>
      <c r="C283" t="s">
        <v>10</v>
      </c>
      <c r="D283">
        <v>0.353883267452066</v>
      </c>
      <c r="E283">
        <v>0.43802621235821798</v>
      </c>
      <c r="F283">
        <f t="shared" si="8"/>
        <v>0.2377703402366976</v>
      </c>
      <c r="G283">
        <v>1.7170047166270199E-3</v>
      </c>
      <c r="H283" t="s">
        <v>33</v>
      </c>
      <c r="I283">
        <v>0.38101767971899902</v>
      </c>
      <c r="J283">
        <v>0.48141711615741201</v>
      </c>
      <c r="K283">
        <f t="shared" si="9"/>
        <v>0.26350335373533762</v>
      </c>
      <c r="L283">
        <v>3.5995238642365802E-4</v>
      </c>
      <c r="M283" t="s">
        <v>33</v>
      </c>
    </row>
    <row r="284" spans="1:13" x14ac:dyDescent="0.25">
      <c r="A284" t="s">
        <v>23</v>
      </c>
      <c r="B284" t="s">
        <v>12</v>
      </c>
      <c r="C284" t="s">
        <v>5</v>
      </c>
      <c r="D284">
        <v>0.198801030523442</v>
      </c>
      <c r="E284">
        <v>0.50955225385897196</v>
      </c>
      <c r="F284">
        <f t="shared" si="8"/>
        <v>1.5631268234240221</v>
      </c>
      <c r="G284">
        <v>0.5</v>
      </c>
      <c r="H284" t="s">
        <v>31</v>
      </c>
      <c r="I284">
        <v>0.20689986758762399</v>
      </c>
      <c r="J284">
        <v>0.51465731928146696</v>
      </c>
      <c r="K284">
        <f t="shared" si="9"/>
        <v>1.4874705106493353</v>
      </c>
      <c r="L284">
        <v>0.5</v>
      </c>
      <c r="M284" t="s">
        <v>31</v>
      </c>
    </row>
    <row r="285" spans="1:13" x14ac:dyDescent="0.25">
      <c r="A285" t="s">
        <v>23</v>
      </c>
      <c r="B285" t="s">
        <v>12</v>
      </c>
      <c r="C285" t="s">
        <v>6</v>
      </c>
      <c r="D285">
        <v>0.25029951297327202</v>
      </c>
      <c r="E285">
        <v>0.62736853404905701</v>
      </c>
      <c r="F285">
        <f t="shared" si="8"/>
        <v>1.5064712535659226</v>
      </c>
      <c r="G285" s="1">
        <v>2.5926021393516701E-5</v>
      </c>
      <c r="H285" t="s">
        <v>34</v>
      </c>
      <c r="I285">
        <v>0.264502349552034</v>
      </c>
      <c r="J285">
        <v>0.59350249264867905</v>
      </c>
      <c r="K285">
        <f t="shared" si="9"/>
        <v>1.2438458246357573</v>
      </c>
      <c r="L285" s="1">
        <v>2.51320610574988E-17</v>
      </c>
      <c r="M285" t="s">
        <v>33</v>
      </c>
    </row>
    <row r="286" spans="1:13" x14ac:dyDescent="0.25">
      <c r="A286" t="s">
        <v>23</v>
      </c>
      <c r="B286" t="s">
        <v>12</v>
      </c>
      <c r="C286" t="s">
        <v>7</v>
      </c>
      <c r="D286">
        <v>0.246337838825093</v>
      </c>
      <c r="E286">
        <v>0.53042478490080402</v>
      </c>
      <c r="F286">
        <f t="shared" si="8"/>
        <v>1.1532412049673824</v>
      </c>
      <c r="G286">
        <v>6.07561354449806E-3</v>
      </c>
      <c r="H286" t="s">
        <v>33</v>
      </c>
      <c r="I286">
        <v>0.27030287110492801</v>
      </c>
      <c r="J286">
        <v>0.53329996225245502</v>
      </c>
      <c r="K286">
        <f t="shared" si="9"/>
        <v>0.97297187437359856</v>
      </c>
      <c r="L286">
        <v>0.39860966887659499</v>
      </c>
      <c r="M286" t="s">
        <v>34</v>
      </c>
    </row>
    <row r="287" spans="1:13" x14ac:dyDescent="0.25">
      <c r="A287" t="s">
        <v>23</v>
      </c>
      <c r="B287" t="s">
        <v>12</v>
      </c>
      <c r="C287" t="s">
        <v>8</v>
      </c>
      <c r="D287">
        <v>0.28575153436856399</v>
      </c>
      <c r="E287">
        <v>0.50322153147594295</v>
      </c>
      <c r="F287">
        <f t="shared" si="8"/>
        <v>0.76104577211783198</v>
      </c>
      <c r="G287">
        <v>5.4144366604542303E-3</v>
      </c>
      <c r="H287" t="s">
        <v>33</v>
      </c>
      <c r="I287">
        <v>0.306869764533098</v>
      </c>
      <c r="J287">
        <v>0.51531517098380797</v>
      </c>
      <c r="K287">
        <f t="shared" si="9"/>
        <v>0.67926342227902259</v>
      </c>
      <c r="L287">
        <v>0.58100586869506798</v>
      </c>
      <c r="M287" t="s">
        <v>34</v>
      </c>
    </row>
    <row r="288" spans="1:13" x14ac:dyDescent="0.25">
      <c r="A288" t="s">
        <v>23</v>
      </c>
      <c r="B288" t="s">
        <v>12</v>
      </c>
      <c r="C288" t="s">
        <v>9</v>
      </c>
      <c r="D288">
        <v>0.44955305685817998</v>
      </c>
      <c r="E288">
        <v>0.79285184356736604</v>
      </c>
      <c r="F288">
        <f t="shared" si="8"/>
        <v>0.76364464988497716</v>
      </c>
      <c r="G288">
        <v>2.0755896170643499E-2</v>
      </c>
      <c r="H288" t="s">
        <v>31</v>
      </c>
      <c r="I288">
        <v>0.491814982454785</v>
      </c>
      <c r="J288">
        <v>0.69095622563787695</v>
      </c>
      <c r="K288">
        <f t="shared" si="9"/>
        <v>0.40491089187466955</v>
      </c>
      <c r="L288">
        <v>7.0908062466906896E-2</v>
      </c>
      <c r="M288" t="s">
        <v>34</v>
      </c>
    </row>
    <row r="289" spans="1:13" x14ac:dyDescent="0.25">
      <c r="A289" t="s">
        <v>23</v>
      </c>
      <c r="B289" t="s">
        <v>12</v>
      </c>
      <c r="C289" t="s">
        <v>10</v>
      </c>
      <c r="D289">
        <v>0.34013154274123902</v>
      </c>
      <c r="E289">
        <v>0.52228725955700495</v>
      </c>
      <c r="F289">
        <f t="shared" si="8"/>
        <v>0.5355449110885433</v>
      </c>
      <c r="G289">
        <v>0.60547906973734</v>
      </c>
      <c r="H289" t="s">
        <v>32</v>
      </c>
      <c r="I289">
        <v>0.33695162755218899</v>
      </c>
      <c r="J289">
        <v>0.52452045163415295</v>
      </c>
      <c r="K289">
        <f t="shared" si="9"/>
        <v>0.55666395038531824</v>
      </c>
      <c r="L289">
        <v>0.91390367175285403</v>
      </c>
      <c r="M289" t="s">
        <v>32</v>
      </c>
    </row>
    <row r="290" spans="1:13" x14ac:dyDescent="0.25">
      <c r="A290" t="s">
        <v>23</v>
      </c>
      <c r="B290" t="s">
        <v>13</v>
      </c>
      <c r="C290" t="s">
        <v>5</v>
      </c>
      <c r="D290">
        <v>115</v>
      </c>
      <c r="E290">
        <v>422</v>
      </c>
      <c r="F290">
        <f t="shared" si="8"/>
        <v>2.6695652173913045</v>
      </c>
      <c r="G290" t="s">
        <v>30</v>
      </c>
      <c r="H290" t="s">
        <v>32</v>
      </c>
      <c r="I290">
        <v>115</v>
      </c>
      <c r="J290">
        <v>417.5</v>
      </c>
      <c r="K290">
        <f t="shared" si="9"/>
        <v>2.6304347826086958</v>
      </c>
      <c r="L290">
        <v>0.5</v>
      </c>
      <c r="M290" t="s">
        <v>31</v>
      </c>
    </row>
    <row r="291" spans="1:13" x14ac:dyDescent="0.25">
      <c r="A291" t="s">
        <v>23</v>
      </c>
      <c r="B291" t="s">
        <v>13</v>
      </c>
      <c r="C291" t="s">
        <v>6</v>
      </c>
      <c r="D291">
        <v>3.80243161094225</v>
      </c>
      <c r="E291">
        <v>13.872340425531901</v>
      </c>
      <c r="F291">
        <f t="shared" si="8"/>
        <v>2.6482813749000753</v>
      </c>
      <c r="G291" s="1">
        <v>2.4037602259799802E-21</v>
      </c>
      <c r="H291" t="s">
        <v>33</v>
      </c>
      <c r="I291">
        <v>2.8206686930091198</v>
      </c>
      <c r="J291">
        <v>9.0091185410334305</v>
      </c>
      <c r="K291">
        <f t="shared" si="9"/>
        <v>2.1939655172413763</v>
      </c>
      <c r="L291" s="1">
        <v>2.4212016864969901E-30</v>
      </c>
      <c r="M291" t="s">
        <v>33</v>
      </c>
    </row>
    <row r="292" spans="1:13" x14ac:dyDescent="0.25">
      <c r="A292" t="s">
        <v>23</v>
      </c>
      <c r="B292" t="s">
        <v>13</v>
      </c>
      <c r="C292" t="s">
        <v>7</v>
      </c>
      <c r="D292">
        <v>35.739130434782602</v>
      </c>
      <c r="E292">
        <v>82.304347826086996</v>
      </c>
      <c r="F292">
        <f t="shared" si="8"/>
        <v>1.3029197080291985</v>
      </c>
      <c r="G292">
        <v>8.9693274089593204E-3</v>
      </c>
      <c r="H292" t="s">
        <v>33</v>
      </c>
      <c r="I292">
        <v>33.3913043478261</v>
      </c>
      <c r="J292">
        <v>69</v>
      </c>
      <c r="K292">
        <f t="shared" si="9"/>
        <v>1.0664062499999991</v>
      </c>
      <c r="L292">
        <v>1.6562478038332101E-3</v>
      </c>
      <c r="M292" t="s">
        <v>33</v>
      </c>
    </row>
    <row r="293" spans="1:13" x14ac:dyDescent="0.25">
      <c r="A293" t="s">
        <v>23</v>
      </c>
      <c r="B293" t="s">
        <v>13</v>
      </c>
      <c r="C293" t="s">
        <v>8</v>
      </c>
      <c r="D293">
        <v>58.565217391304401</v>
      </c>
      <c r="E293">
        <v>108.826086956522</v>
      </c>
      <c r="F293">
        <f t="shared" si="8"/>
        <v>0.85820341499629094</v>
      </c>
      <c r="G293">
        <v>5.79072654172973E-2</v>
      </c>
      <c r="H293" t="s">
        <v>31</v>
      </c>
      <c r="I293">
        <v>55.695652173912997</v>
      </c>
      <c r="J293">
        <v>98.347826086956502</v>
      </c>
      <c r="K293">
        <f t="shared" si="9"/>
        <v>0.76580796252927508</v>
      </c>
      <c r="L293">
        <v>1.6453888696940401E-3</v>
      </c>
      <c r="M293" t="s">
        <v>33</v>
      </c>
    </row>
    <row r="294" spans="1:13" x14ac:dyDescent="0.25">
      <c r="A294" t="s">
        <v>23</v>
      </c>
      <c r="B294" t="s">
        <v>13</v>
      </c>
      <c r="C294" t="s">
        <v>9</v>
      </c>
      <c r="D294">
        <v>33.5555555555556</v>
      </c>
      <c r="E294">
        <v>72.155555555555594</v>
      </c>
      <c r="F294">
        <f t="shared" si="8"/>
        <v>1.1503311258278128</v>
      </c>
      <c r="G294" s="1">
        <v>2.4825112097749E-8</v>
      </c>
      <c r="H294" t="s">
        <v>33</v>
      </c>
      <c r="I294">
        <v>18.3555555555556</v>
      </c>
      <c r="J294">
        <v>34.977777777777803</v>
      </c>
      <c r="K294">
        <f t="shared" si="9"/>
        <v>0.9055690072639192</v>
      </c>
      <c r="L294" s="1">
        <v>7.8523239257562094E-9</v>
      </c>
      <c r="M294" t="s">
        <v>33</v>
      </c>
    </row>
    <row r="295" spans="1:13" x14ac:dyDescent="0.25">
      <c r="A295" t="s">
        <v>23</v>
      </c>
      <c r="B295" t="s">
        <v>13</v>
      </c>
      <c r="C295" t="s">
        <v>10</v>
      </c>
      <c r="D295">
        <v>55.580645161290299</v>
      </c>
      <c r="E295">
        <v>73.290322580645196</v>
      </c>
      <c r="F295">
        <f t="shared" si="8"/>
        <v>0.31863029599535814</v>
      </c>
      <c r="G295">
        <v>1.4124996804576801E-4</v>
      </c>
      <c r="H295" t="s">
        <v>33</v>
      </c>
      <c r="I295">
        <v>46.774193548387103</v>
      </c>
      <c r="J295">
        <v>61.806451612903203</v>
      </c>
      <c r="K295">
        <f t="shared" si="9"/>
        <v>0.32137931034482692</v>
      </c>
      <c r="L295" s="1">
        <v>1.2825130501037401E-5</v>
      </c>
      <c r="M295" t="s">
        <v>33</v>
      </c>
    </row>
    <row r="296" spans="1:13" x14ac:dyDescent="0.25">
      <c r="A296" t="s">
        <v>23</v>
      </c>
      <c r="B296" t="s">
        <v>14</v>
      </c>
      <c r="C296" t="s">
        <v>5</v>
      </c>
      <c r="D296">
        <v>155</v>
      </c>
      <c r="E296">
        <v>1113.5</v>
      </c>
      <c r="F296">
        <f t="shared" si="8"/>
        <v>6.1838709677419352</v>
      </c>
      <c r="G296">
        <v>1</v>
      </c>
      <c r="H296" t="s">
        <v>32</v>
      </c>
      <c r="I296">
        <v>154</v>
      </c>
      <c r="J296">
        <v>1039.5</v>
      </c>
      <c r="K296">
        <f t="shared" si="9"/>
        <v>5.75</v>
      </c>
      <c r="L296">
        <v>0.5</v>
      </c>
      <c r="M296" t="s">
        <v>31</v>
      </c>
    </row>
    <row r="297" spans="1:13" x14ac:dyDescent="0.25">
      <c r="A297" t="s">
        <v>23</v>
      </c>
      <c r="B297" t="s">
        <v>14</v>
      </c>
      <c r="C297" t="s">
        <v>6</v>
      </c>
      <c r="D297">
        <v>1.3768996960486299</v>
      </c>
      <c r="E297">
        <v>37.644376899695999</v>
      </c>
      <c r="F297">
        <f t="shared" si="8"/>
        <v>26.339955849889634</v>
      </c>
      <c r="G297">
        <v>2.74102177338633E-3</v>
      </c>
      <c r="H297" t="s">
        <v>34</v>
      </c>
      <c r="I297">
        <v>1.3404255319148899</v>
      </c>
      <c r="J297">
        <v>22.829787234042598</v>
      </c>
      <c r="K297">
        <f t="shared" si="9"/>
        <v>16.031746031746113</v>
      </c>
      <c r="L297" s="1">
        <v>2.87083244942961E-33</v>
      </c>
      <c r="M297" t="s">
        <v>33</v>
      </c>
    </row>
    <row r="298" spans="1:13" x14ac:dyDescent="0.25">
      <c r="A298" t="s">
        <v>23</v>
      </c>
      <c r="B298" t="s">
        <v>14</v>
      </c>
      <c r="C298" t="s">
        <v>7</v>
      </c>
      <c r="D298">
        <v>56.869565217391298</v>
      </c>
      <c r="E298">
        <v>382.13043478260897</v>
      </c>
      <c r="F298">
        <f t="shared" si="8"/>
        <v>5.7194189602446537</v>
      </c>
      <c r="G298">
        <v>1.29840292564408E-2</v>
      </c>
      <c r="H298" t="s">
        <v>33</v>
      </c>
      <c r="I298">
        <v>55.956521739130402</v>
      </c>
      <c r="J298">
        <v>272.304347826087</v>
      </c>
      <c r="K298">
        <f t="shared" si="9"/>
        <v>3.8663558663558697</v>
      </c>
      <c r="L298" s="1">
        <v>4.2912648760483498E-5</v>
      </c>
      <c r="M298" t="s">
        <v>33</v>
      </c>
    </row>
    <row r="299" spans="1:13" x14ac:dyDescent="0.25">
      <c r="A299" t="s">
        <v>23</v>
      </c>
      <c r="B299" t="s">
        <v>14</v>
      </c>
      <c r="C299" t="s">
        <v>8</v>
      </c>
      <c r="D299">
        <v>57.2173913043478</v>
      </c>
      <c r="E299">
        <v>428.60869565217399</v>
      </c>
      <c r="F299">
        <f t="shared" si="8"/>
        <v>6.4908814589665695</v>
      </c>
      <c r="G299">
        <v>1.41474038860215E-2</v>
      </c>
      <c r="H299" t="s">
        <v>33</v>
      </c>
      <c r="I299">
        <v>52.130434782608702</v>
      </c>
      <c r="J299">
        <v>315.304347826087</v>
      </c>
      <c r="K299">
        <f t="shared" si="9"/>
        <v>5.0483736447039202</v>
      </c>
      <c r="L299" s="1">
        <v>9.5423308128211407E-5</v>
      </c>
      <c r="M299" t="s">
        <v>33</v>
      </c>
    </row>
    <row r="300" spans="1:13" x14ac:dyDescent="0.25">
      <c r="A300" t="s">
        <v>23</v>
      </c>
      <c r="B300" t="s">
        <v>14</v>
      </c>
      <c r="C300" t="s">
        <v>9</v>
      </c>
      <c r="D300">
        <v>8.1333333333333293</v>
      </c>
      <c r="E300">
        <v>69.577777777777797</v>
      </c>
      <c r="F300">
        <f t="shared" si="8"/>
        <v>7.5546448087431761</v>
      </c>
      <c r="G300" s="1">
        <v>6.05183111796084E-5</v>
      </c>
      <c r="H300" t="s">
        <v>33</v>
      </c>
      <c r="I300">
        <v>5.9111111111111097</v>
      </c>
      <c r="J300">
        <v>32.6</v>
      </c>
      <c r="K300">
        <f t="shared" si="9"/>
        <v>4.5150375939849638</v>
      </c>
      <c r="L300" s="1">
        <v>1.1567081121498799E-8</v>
      </c>
      <c r="M300" t="s">
        <v>33</v>
      </c>
    </row>
    <row r="301" spans="1:13" x14ac:dyDescent="0.25">
      <c r="A301" t="s">
        <v>23</v>
      </c>
      <c r="B301" t="s">
        <v>14</v>
      </c>
      <c r="C301" t="s">
        <v>10</v>
      </c>
      <c r="D301">
        <v>38.709677419354797</v>
      </c>
      <c r="E301">
        <v>71</v>
      </c>
      <c r="F301">
        <f t="shared" si="8"/>
        <v>0.83416666666666861</v>
      </c>
      <c r="G301">
        <v>1.6616944579835101E-3</v>
      </c>
      <c r="H301" t="s">
        <v>33</v>
      </c>
      <c r="I301">
        <v>29.870967741935502</v>
      </c>
      <c r="J301">
        <v>52.096774193548399</v>
      </c>
      <c r="K301">
        <f t="shared" si="9"/>
        <v>0.74406047516198637</v>
      </c>
      <c r="L301" s="1">
        <v>5.8568494848998301E-6</v>
      </c>
      <c r="M301" t="s">
        <v>33</v>
      </c>
    </row>
    <row r="302" spans="1:13" x14ac:dyDescent="0.25">
      <c r="A302" t="s">
        <v>23</v>
      </c>
      <c r="B302" t="s">
        <v>15</v>
      </c>
      <c r="C302" t="s">
        <v>5</v>
      </c>
      <c r="D302">
        <v>7874.5</v>
      </c>
      <c r="E302">
        <v>6916</v>
      </c>
      <c r="F302">
        <f t="shared" si="8"/>
        <v>-0.12172201409613309</v>
      </c>
      <c r="G302">
        <v>0.5</v>
      </c>
      <c r="H302" t="s">
        <v>31</v>
      </c>
      <c r="I302">
        <v>5889</v>
      </c>
      <c r="J302">
        <v>5003.5</v>
      </c>
      <c r="K302">
        <f t="shared" si="9"/>
        <v>-0.15036508745118016</v>
      </c>
      <c r="L302">
        <v>0.5</v>
      </c>
      <c r="M302" t="s">
        <v>31</v>
      </c>
    </row>
    <row r="303" spans="1:13" x14ac:dyDescent="0.25">
      <c r="A303" t="s">
        <v>23</v>
      </c>
      <c r="B303" t="s">
        <v>15</v>
      </c>
      <c r="C303" t="s">
        <v>6</v>
      </c>
      <c r="D303">
        <v>393.595744680851</v>
      </c>
      <c r="E303">
        <v>357.32826747720401</v>
      </c>
      <c r="F303">
        <f t="shared" si="8"/>
        <v>-9.2143976894502877E-2</v>
      </c>
      <c r="G303" s="1">
        <v>9.3035066326179805E-43</v>
      </c>
      <c r="H303" t="s">
        <v>33</v>
      </c>
      <c r="I303">
        <v>182.02127659574501</v>
      </c>
      <c r="J303">
        <v>160.531914893617</v>
      </c>
      <c r="K303">
        <f t="shared" si="9"/>
        <v>-0.11805961426066798</v>
      </c>
      <c r="L303" s="1">
        <v>9.3009081677233096E-43</v>
      </c>
      <c r="M303" t="s">
        <v>33</v>
      </c>
    </row>
    <row r="304" spans="1:13" x14ac:dyDescent="0.25">
      <c r="A304" t="s">
        <v>23</v>
      </c>
      <c r="B304" t="s">
        <v>15</v>
      </c>
      <c r="C304" t="s">
        <v>7</v>
      </c>
      <c r="D304">
        <v>2397.4347826087001</v>
      </c>
      <c r="E304">
        <v>2072.1739130434798</v>
      </c>
      <c r="F304">
        <f t="shared" si="8"/>
        <v>-0.13567037231823964</v>
      </c>
      <c r="G304" s="1">
        <v>4.3012521191441697E-5</v>
      </c>
      <c r="H304" t="s">
        <v>33</v>
      </c>
      <c r="I304">
        <v>1412.6521739130401</v>
      </c>
      <c r="J304">
        <v>1196.30434782609</v>
      </c>
      <c r="K304">
        <f t="shared" si="9"/>
        <v>-0.1531501031054712</v>
      </c>
      <c r="L304" s="1">
        <v>6.4115163065495004E-5</v>
      </c>
      <c r="M304" t="s">
        <v>33</v>
      </c>
    </row>
    <row r="305" spans="1:13" x14ac:dyDescent="0.25">
      <c r="A305" t="s">
        <v>23</v>
      </c>
      <c r="B305" t="s">
        <v>15</v>
      </c>
      <c r="C305" t="s">
        <v>8</v>
      </c>
      <c r="D305">
        <v>2348.8260869565202</v>
      </c>
      <c r="E305">
        <v>1977.4347826087001</v>
      </c>
      <c r="F305">
        <f t="shared" si="8"/>
        <v>-0.15811783869832974</v>
      </c>
      <c r="G305" s="1">
        <v>4.3012521191441697E-5</v>
      </c>
      <c r="H305" t="s">
        <v>33</v>
      </c>
      <c r="I305">
        <v>1366.5652173912999</v>
      </c>
      <c r="J305">
        <v>1103.3913043478301</v>
      </c>
      <c r="K305">
        <f t="shared" si="9"/>
        <v>-0.19258057331932887</v>
      </c>
      <c r="L305" s="1">
        <v>4.3012521191441697E-5</v>
      </c>
      <c r="M305" t="s">
        <v>33</v>
      </c>
    </row>
    <row r="306" spans="1:13" x14ac:dyDescent="0.25">
      <c r="A306" t="s">
        <v>23</v>
      </c>
      <c r="B306" t="s">
        <v>15</v>
      </c>
      <c r="C306" t="s">
        <v>9</v>
      </c>
      <c r="D306">
        <v>500</v>
      </c>
      <c r="E306">
        <v>438.555555555556</v>
      </c>
      <c r="F306">
        <f t="shared" si="8"/>
        <v>-0.12288888888888801</v>
      </c>
      <c r="G306" s="1">
        <v>5.3561764896642799E-9</v>
      </c>
      <c r="H306" t="s">
        <v>33</v>
      </c>
      <c r="I306">
        <v>129.777777777778</v>
      </c>
      <c r="J306">
        <v>103.088888888889</v>
      </c>
      <c r="K306">
        <f t="shared" si="9"/>
        <v>-0.20565068493150732</v>
      </c>
      <c r="L306" s="1">
        <v>5.3457345696379999E-9</v>
      </c>
      <c r="M306" t="s">
        <v>33</v>
      </c>
    </row>
    <row r="307" spans="1:13" x14ac:dyDescent="0.25">
      <c r="A307" t="s">
        <v>23</v>
      </c>
      <c r="B307" t="s">
        <v>15</v>
      </c>
      <c r="C307" t="s">
        <v>10</v>
      </c>
      <c r="D307">
        <v>211.45161290322599</v>
      </c>
      <c r="E307">
        <v>179.16129032258101</v>
      </c>
      <c r="F307">
        <f t="shared" si="8"/>
        <v>-0.15270785659801581</v>
      </c>
      <c r="G307" s="1">
        <v>2.6933230427495802E-6</v>
      </c>
      <c r="H307" t="s">
        <v>33</v>
      </c>
      <c r="I307">
        <v>133.51612903225799</v>
      </c>
      <c r="J307">
        <v>111.290322580645</v>
      </c>
      <c r="K307">
        <f t="shared" si="9"/>
        <v>-0.16646532978980508</v>
      </c>
      <c r="L307" s="1">
        <v>1.8139637527137101E-6</v>
      </c>
      <c r="M307" t="s">
        <v>33</v>
      </c>
    </row>
    <row r="308" spans="1:13" x14ac:dyDescent="0.25">
      <c r="A308" t="s">
        <v>23</v>
      </c>
      <c r="B308" t="s">
        <v>16</v>
      </c>
      <c r="C308" t="s">
        <v>5</v>
      </c>
      <c r="D308">
        <v>1096</v>
      </c>
      <c r="E308">
        <v>789</v>
      </c>
      <c r="F308">
        <f t="shared" si="8"/>
        <v>-0.2801094890510949</v>
      </c>
      <c r="G308">
        <v>0.5</v>
      </c>
      <c r="H308" t="s">
        <v>31</v>
      </c>
      <c r="I308">
        <v>1044</v>
      </c>
      <c r="J308">
        <v>741.5</v>
      </c>
      <c r="K308">
        <f t="shared" si="9"/>
        <v>-0.28975095785440613</v>
      </c>
      <c r="L308">
        <v>0.5</v>
      </c>
      <c r="M308" t="s">
        <v>31</v>
      </c>
    </row>
    <row r="309" spans="1:13" x14ac:dyDescent="0.25">
      <c r="A309" t="s">
        <v>23</v>
      </c>
      <c r="B309" t="s">
        <v>16</v>
      </c>
      <c r="C309" t="s">
        <v>6</v>
      </c>
      <c r="D309">
        <v>18.541033434650501</v>
      </c>
      <c r="E309">
        <v>8.4711246200607899</v>
      </c>
      <c r="F309">
        <f t="shared" si="8"/>
        <v>-0.54311475409836174</v>
      </c>
      <c r="G309" s="1">
        <v>3.8641805631294297E-33</v>
      </c>
      <c r="H309" t="s">
        <v>33</v>
      </c>
      <c r="I309">
        <v>12.507598784194499</v>
      </c>
      <c r="J309">
        <v>6.31914893617021</v>
      </c>
      <c r="K309">
        <f t="shared" si="9"/>
        <v>-0.49477521263669405</v>
      </c>
      <c r="L309" s="1">
        <v>3.4616339475569702E-28</v>
      </c>
      <c r="M309" t="s">
        <v>33</v>
      </c>
    </row>
    <row r="310" spans="1:13" x14ac:dyDescent="0.25">
      <c r="A310" t="s">
        <v>23</v>
      </c>
      <c r="B310" t="s">
        <v>16</v>
      </c>
      <c r="C310" t="s">
        <v>7</v>
      </c>
      <c r="D310">
        <v>139.26086956521701</v>
      </c>
      <c r="E310">
        <v>92.695652173913004</v>
      </c>
      <c r="F310">
        <f t="shared" si="8"/>
        <v>-0.33437402435216829</v>
      </c>
      <c r="G310">
        <v>2.1335227413780001E-4</v>
      </c>
      <c r="H310" t="s">
        <v>33</v>
      </c>
      <c r="I310">
        <v>107.73913043478299</v>
      </c>
      <c r="J310">
        <v>72.130434782608702</v>
      </c>
      <c r="K310">
        <f t="shared" si="9"/>
        <v>-0.33050847457627353</v>
      </c>
      <c r="L310">
        <v>2.1298310224220399E-4</v>
      </c>
      <c r="M310" t="s">
        <v>33</v>
      </c>
    </row>
    <row r="311" spans="1:13" x14ac:dyDescent="0.25">
      <c r="A311" t="s">
        <v>23</v>
      </c>
      <c r="B311" t="s">
        <v>16</v>
      </c>
      <c r="C311" t="s">
        <v>8</v>
      </c>
      <c r="D311">
        <v>164.695652173913</v>
      </c>
      <c r="E311">
        <v>114.434782608696</v>
      </c>
      <c r="F311">
        <f t="shared" si="8"/>
        <v>-0.30517423442449615</v>
      </c>
      <c r="G311" s="1">
        <v>9.5289310686642796E-5</v>
      </c>
      <c r="H311" t="s">
        <v>33</v>
      </c>
      <c r="I311">
        <v>136.47826086956499</v>
      </c>
      <c r="J311">
        <v>93.826086956521706</v>
      </c>
      <c r="K311">
        <f t="shared" si="9"/>
        <v>-0.31251991079961683</v>
      </c>
      <c r="L311" s="1">
        <v>9.5155455969819498E-5</v>
      </c>
      <c r="M311" t="s">
        <v>33</v>
      </c>
    </row>
    <row r="312" spans="1:13" x14ac:dyDescent="0.25">
      <c r="A312" t="s">
        <v>23</v>
      </c>
      <c r="B312" t="s">
        <v>16</v>
      </c>
      <c r="C312" t="s">
        <v>9</v>
      </c>
      <c r="D312">
        <v>71.6666666666667</v>
      </c>
      <c r="E312">
        <v>33.066666666666698</v>
      </c>
      <c r="F312">
        <f t="shared" si="8"/>
        <v>-0.53860465116279044</v>
      </c>
      <c r="G312" s="1">
        <v>7.8546146102576296E-9</v>
      </c>
      <c r="H312" t="s">
        <v>33</v>
      </c>
      <c r="I312">
        <v>33.377777777777801</v>
      </c>
      <c r="J312">
        <v>16.755555555555599</v>
      </c>
      <c r="K312">
        <f t="shared" si="9"/>
        <v>-0.49800266311584457</v>
      </c>
      <c r="L312" s="1">
        <v>1.6882259230428499E-8</v>
      </c>
      <c r="M312" t="s">
        <v>33</v>
      </c>
    </row>
    <row r="313" spans="1:13" x14ac:dyDescent="0.25">
      <c r="A313" t="s">
        <v>23</v>
      </c>
      <c r="B313" t="s">
        <v>16</v>
      </c>
      <c r="C313" t="s">
        <v>10</v>
      </c>
      <c r="D313">
        <v>102.064516129032</v>
      </c>
      <c r="E313">
        <v>84.354838709677395</v>
      </c>
      <c r="F313">
        <f t="shared" si="8"/>
        <v>-0.17351453855878449</v>
      </c>
      <c r="G313" s="1">
        <v>5.8659325643047802E-6</v>
      </c>
      <c r="H313" t="s">
        <v>33</v>
      </c>
      <c r="I313">
        <v>65.645161290322605</v>
      </c>
      <c r="J313">
        <v>50.612903225806399</v>
      </c>
      <c r="K313">
        <f t="shared" si="9"/>
        <v>-0.22899262899263009</v>
      </c>
      <c r="L313" s="1">
        <v>3.9745572430689299E-6</v>
      </c>
      <c r="M313" t="s">
        <v>33</v>
      </c>
    </row>
    <row r="314" spans="1:13" x14ac:dyDescent="0.25">
      <c r="A314" t="s">
        <v>23</v>
      </c>
      <c r="B314" t="s">
        <v>17</v>
      </c>
      <c r="C314" t="s">
        <v>5</v>
      </c>
      <c r="D314">
        <v>0.51437632135306599</v>
      </c>
      <c r="E314">
        <v>0.27364873293307301</v>
      </c>
      <c r="F314">
        <f t="shared" si="8"/>
        <v>-0.46799896967799665</v>
      </c>
      <c r="G314">
        <v>1</v>
      </c>
      <c r="H314" t="s">
        <v>32</v>
      </c>
      <c r="I314">
        <v>0.51522939677145296</v>
      </c>
      <c r="J314">
        <v>0.28512756272949802</v>
      </c>
      <c r="K314">
        <f t="shared" si="9"/>
        <v>-0.44660074810138256</v>
      </c>
      <c r="L314">
        <v>0.5</v>
      </c>
      <c r="M314" t="s">
        <v>31</v>
      </c>
    </row>
    <row r="315" spans="1:13" x14ac:dyDescent="0.25">
      <c r="A315" t="s">
        <v>23</v>
      </c>
      <c r="B315" t="s">
        <v>17</v>
      </c>
      <c r="C315" t="s">
        <v>6</v>
      </c>
      <c r="D315">
        <v>0.55545902460407703</v>
      </c>
      <c r="E315">
        <v>0.30141189474346802</v>
      </c>
      <c r="F315">
        <f t="shared" si="8"/>
        <v>-0.45736430340958101</v>
      </c>
      <c r="G315" s="1">
        <v>5.8368103340291003E-12</v>
      </c>
      <c r="H315" t="s">
        <v>31</v>
      </c>
      <c r="I315">
        <v>0.487980863698041</v>
      </c>
      <c r="J315">
        <v>0.32025005914188398</v>
      </c>
      <c r="K315">
        <f t="shared" si="9"/>
        <v>-0.34372414378107174</v>
      </c>
      <c r="L315" s="1">
        <v>4.1458683876825898E-9</v>
      </c>
      <c r="M315" t="s">
        <v>31</v>
      </c>
    </row>
    <row r="316" spans="1:13" x14ac:dyDescent="0.25">
      <c r="A316" t="s">
        <v>23</v>
      </c>
      <c r="B316" t="s">
        <v>17</v>
      </c>
      <c r="C316" t="s">
        <v>7</v>
      </c>
      <c r="D316">
        <v>0.47905479668318202</v>
      </c>
      <c r="E316">
        <v>0.24391773362671701</v>
      </c>
      <c r="F316">
        <f t="shared" si="8"/>
        <v>-0.49083542151018372</v>
      </c>
      <c r="G316">
        <v>0.44980378834507501</v>
      </c>
      <c r="H316" t="s">
        <v>34</v>
      </c>
      <c r="I316">
        <v>0.47584248900843201</v>
      </c>
      <c r="J316">
        <v>0.284066566704128</v>
      </c>
      <c r="K316">
        <f t="shared" si="9"/>
        <v>-0.40302395589752749</v>
      </c>
      <c r="L316">
        <v>2.76740186614054E-4</v>
      </c>
      <c r="M316" t="s">
        <v>33</v>
      </c>
    </row>
    <row r="317" spans="1:13" x14ac:dyDescent="0.25">
      <c r="A317" t="s">
        <v>23</v>
      </c>
      <c r="B317" t="s">
        <v>17</v>
      </c>
      <c r="C317" t="s">
        <v>8</v>
      </c>
      <c r="D317">
        <v>0.50659942848580497</v>
      </c>
      <c r="E317">
        <v>0.275047494184047</v>
      </c>
      <c r="F317">
        <f t="shared" si="8"/>
        <v>-0.4570710531471634</v>
      </c>
      <c r="G317">
        <v>3.2969381244220101E-2</v>
      </c>
      <c r="H317" t="s">
        <v>31</v>
      </c>
      <c r="I317">
        <v>0.51719387897421099</v>
      </c>
      <c r="J317">
        <v>0.32274579321357399</v>
      </c>
      <c r="K317">
        <f t="shared" si="9"/>
        <v>-0.37596749239627569</v>
      </c>
      <c r="L317" s="1">
        <v>9.5691731570594606E-5</v>
      </c>
      <c r="M317" t="s">
        <v>33</v>
      </c>
    </row>
    <row r="318" spans="1:13" x14ac:dyDescent="0.25">
      <c r="A318" t="s">
        <v>23</v>
      </c>
      <c r="B318" t="s">
        <v>17</v>
      </c>
      <c r="C318" t="s">
        <v>9</v>
      </c>
      <c r="D318">
        <v>0.80359714424550499</v>
      </c>
      <c r="E318">
        <v>0.50006568403158103</v>
      </c>
      <c r="F318">
        <f t="shared" si="8"/>
        <v>-0.37771595181427475</v>
      </c>
      <c r="G318">
        <v>7.0347391091940097E-3</v>
      </c>
      <c r="H318" t="s">
        <v>31</v>
      </c>
      <c r="I318">
        <v>0.64764544418123804</v>
      </c>
      <c r="J318">
        <v>0.48676285180222001</v>
      </c>
      <c r="K318">
        <f t="shared" si="9"/>
        <v>-0.24841152489292648</v>
      </c>
      <c r="L318">
        <v>0.258985957995645</v>
      </c>
      <c r="M318" t="s">
        <v>34</v>
      </c>
    </row>
    <row r="319" spans="1:13" x14ac:dyDescent="0.25">
      <c r="A319" t="s">
        <v>23</v>
      </c>
      <c r="B319" t="s">
        <v>17</v>
      </c>
      <c r="C319" t="s">
        <v>10</v>
      </c>
      <c r="D319">
        <v>0.57521770790731097</v>
      </c>
      <c r="E319">
        <v>0.48718964664359599</v>
      </c>
      <c r="F319">
        <f t="shared" si="8"/>
        <v>-0.15303433822294565</v>
      </c>
      <c r="G319">
        <v>0.76047850227091296</v>
      </c>
      <c r="H319" t="s">
        <v>32</v>
      </c>
      <c r="I319">
        <v>0.57995077199689404</v>
      </c>
      <c r="J319">
        <v>0.51158269422264202</v>
      </c>
      <c r="K319">
        <f t="shared" si="9"/>
        <v>-0.11788600183916674</v>
      </c>
      <c r="L319">
        <v>1.4368035802809201E-2</v>
      </c>
      <c r="M319" t="s">
        <v>31</v>
      </c>
    </row>
    <row r="320" spans="1:13" x14ac:dyDescent="0.25">
      <c r="A320" t="s">
        <v>23</v>
      </c>
      <c r="B320" t="s">
        <v>18</v>
      </c>
      <c r="C320" t="s">
        <v>5</v>
      </c>
      <c r="D320">
        <v>0.66699880059796501</v>
      </c>
      <c r="E320">
        <v>0.69734345365500106</v>
      </c>
      <c r="F320">
        <f t="shared" si="8"/>
        <v>4.5494314277375061E-2</v>
      </c>
      <c r="G320">
        <v>0.5</v>
      </c>
      <c r="H320" t="s">
        <v>31</v>
      </c>
      <c r="I320">
        <v>0.65373404276307601</v>
      </c>
      <c r="J320">
        <v>0.66621557270096798</v>
      </c>
      <c r="K320">
        <f t="shared" si="9"/>
        <v>1.9092672434706737E-2</v>
      </c>
      <c r="L320">
        <v>0.5</v>
      </c>
      <c r="M320" t="s">
        <v>31</v>
      </c>
    </row>
    <row r="321" spans="1:13" x14ac:dyDescent="0.25">
      <c r="A321" t="s">
        <v>23</v>
      </c>
      <c r="B321" t="s">
        <v>18</v>
      </c>
      <c r="C321" t="s">
        <v>6</v>
      </c>
      <c r="D321">
        <v>0.77100971567278498</v>
      </c>
      <c r="E321">
        <v>0.795823867059821</v>
      </c>
      <c r="F321">
        <f t="shared" si="8"/>
        <v>3.2183967183063489E-2</v>
      </c>
      <c r="G321" s="1">
        <v>4.3732874128798198E-18</v>
      </c>
      <c r="H321" t="s">
        <v>33</v>
      </c>
      <c r="I321">
        <v>0.73189050961768898</v>
      </c>
      <c r="J321">
        <v>0.756541031135057</v>
      </c>
      <c r="K321">
        <f t="shared" si="9"/>
        <v>3.3680613689395275E-2</v>
      </c>
      <c r="L321" s="1">
        <v>1.38716021486594E-29</v>
      </c>
      <c r="M321" t="s">
        <v>33</v>
      </c>
    </row>
    <row r="322" spans="1:13" x14ac:dyDescent="0.25">
      <c r="A322" t="s">
        <v>23</v>
      </c>
      <c r="B322" t="s">
        <v>18</v>
      </c>
      <c r="C322" t="s">
        <v>7</v>
      </c>
      <c r="D322">
        <v>0.70044778536947006</v>
      </c>
      <c r="E322">
        <v>0.68869871702683405</v>
      </c>
      <c r="F322">
        <f t="shared" si="8"/>
        <v>-1.6773653351532324E-2</v>
      </c>
      <c r="G322">
        <v>0.77678513526916504</v>
      </c>
      <c r="H322" t="s">
        <v>32</v>
      </c>
      <c r="I322">
        <v>0.70247646636750005</v>
      </c>
      <c r="J322">
        <v>0.67864803318480904</v>
      </c>
      <c r="K322">
        <f t="shared" si="9"/>
        <v>-3.392061417503086E-2</v>
      </c>
      <c r="L322">
        <v>0.21117830276489299</v>
      </c>
      <c r="M322" t="s">
        <v>34</v>
      </c>
    </row>
    <row r="323" spans="1:13" x14ac:dyDescent="0.25">
      <c r="A323" t="s">
        <v>23</v>
      </c>
      <c r="B323" t="s">
        <v>18</v>
      </c>
      <c r="C323" t="s">
        <v>8</v>
      </c>
      <c r="D323">
        <v>0.70986862449405197</v>
      </c>
      <c r="E323">
        <v>0.69329513548963295</v>
      </c>
      <c r="F323">
        <f t="shared" ref="F323:F325" si="10">(E323-D323)/D323</f>
        <v>-2.3347262342002392E-2</v>
      </c>
      <c r="G323">
        <v>0.222615242004395</v>
      </c>
      <c r="H323" t="s">
        <v>34</v>
      </c>
      <c r="I323">
        <v>0.70059344285246405</v>
      </c>
      <c r="J323">
        <v>0.67408379958050002</v>
      </c>
      <c r="K323">
        <f t="shared" ref="K323:K325" si="11">(J323-I323)/I323</f>
        <v>-3.7838840118214784E-2</v>
      </c>
      <c r="L323">
        <v>3.2669782638549798E-2</v>
      </c>
      <c r="M323" t="s">
        <v>31</v>
      </c>
    </row>
    <row r="324" spans="1:13" x14ac:dyDescent="0.25">
      <c r="A324" t="s">
        <v>23</v>
      </c>
      <c r="B324" t="s">
        <v>18</v>
      </c>
      <c r="C324" t="s">
        <v>9</v>
      </c>
      <c r="D324">
        <v>0.86302650683459703</v>
      </c>
      <c r="E324">
        <v>0.87669375131509897</v>
      </c>
      <c r="F324">
        <f t="shared" si="10"/>
        <v>1.5836413334082367E-2</v>
      </c>
      <c r="G324">
        <v>0.17728841606088999</v>
      </c>
      <c r="H324" t="s">
        <v>34</v>
      </c>
      <c r="I324">
        <v>0.76577520039465297</v>
      </c>
      <c r="J324">
        <v>0.75160194624057597</v>
      </c>
      <c r="K324">
        <f t="shared" si="11"/>
        <v>-1.8508374450847472E-2</v>
      </c>
      <c r="L324">
        <v>2.8759760863294998E-4</v>
      </c>
      <c r="M324" t="s">
        <v>33</v>
      </c>
    </row>
    <row r="325" spans="1:13" x14ac:dyDescent="0.25">
      <c r="A325" t="s">
        <v>23</v>
      </c>
      <c r="B325" t="s">
        <v>18</v>
      </c>
      <c r="C325" t="s">
        <v>10</v>
      </c>
      <c r="D325">
        <v>0.64107348506066597</v>
      </c>
      <c r="E325">
        <v>0.66061956329114402</v>
      </c>
      <c r="F325">
        <f t="shared" si="10"/>
        <v>3.0489606396103507E-2</v>
      </c>
      <c r="G325">
        <v>0.96148693654686201</v>
      </c>
      <c r="H325" t="s">
        <v>32</v>
      </c>
      <c r="I325">
        <v>0.65476625821164403</v>
      </c>
      <c r="J325">
        <v>0.65395877099390898</v>
      </c>
      <c r="K325">
        <f t="shared" si="11"/>
        <v>-1.2332450055391199E-3</v>
      </c>
      <c r="L325">
        <v>0.444234280847013</v>
      </c>
      <c r="M325" t="s">
        <v>34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meanValue-dupVsNonDup_eachDatas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Kalifa Ryu</dc:creator>
  <cp:lastModifiedBy>Kalifa Ryu</cp:lastModifiedBy>
  <dcterms:created xsi:type="dcterms:W3CDTF">2023-05-29T14:44:45Z</dcterms:created>
  <dcterms:modified xsi:type="dcterms:W3CDTF">2023-05-29T15:03:18Z</dcterms:modified>
</cp:coreProperties>
</file>