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ualg/Documents/GitHub/SeroNet/VRSS_Ref/Ref/final/updates_v2/"/>
    </mc:Choice>
  </mc:AlternateContent>
  <xr:revisionPtr revIDLastSave="0" documentId="13_ncr:1_{7B48E0F3-2766-E54C-8ECE-31EEA7007900}" xr6:coauthVersionLast="47" xr6:coauthVersionMax="47" xr10:uidLastSave="{00000000-0000-0000-0000-000000000000}"/>
  <bookViews>
    <workbookView xWindow="6700" yWindow="760" windowWidth="22440" windowHeight="17500" xr2:uid="{387687A6-CC35-8242-B390-A44C4EA71A21}"/>
  </bookViews>
  <sheets>
    <sheet name="Serology" sheetId="1" r:id="rId1"/>
    <sheet name="Testin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G17" i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</calcChain>
</file>

<file path=xl/sharedStrings.xml><?xml version="1.0" encoding="utf-8"?>
<sst xmlns="http://schemas.openxmlformats.org/spreadsheetml/2006/main" count="108" uniqueCount="47">
  <si>
    <t>41_474</t>
  </si>
  <si>
    <t>41_472</t>
  </si>
  <si>
    <t>41_483</t>
  </si>
  <si>
    <t>41_481</t>
  </si>
  <si>
    <t>41_470</t>
  </si>
  <si>
    <t>41_476</t>
  </si>
  <si>
    <t>41_468</t>
  </si>
  <si>
    <t>14_010</t>
  </si>
  <si>
    <t>32_047</t>
  </si>
  <si>
    <t>32_048</t>
  </si>
  <si>
    <t>41_485</t>
  </si>
  <si>
    <t>41_486</t>
  </si>
  <si>
    <t>14_020</t>
  </si>
  <si>
    <t>14_090</t>
  </si>
  <si>
    <t>27_501</t>
  </si>
  <si>
    <t>14_070</t>
  </si>
  <si>
    <t>14_080</t>
  </si>
  <si>
    <t>32_065</t>
  </si>
  <si>
    <t>32_060</t>
  </si>
  <si>
    <t>32_070</t>
  </si>
  <si>
    <t>27_511</t>
  </si>
  <si>
    <t>32_075</t>
  </si>
  <si>
    <t>27_502</t>
  </si>
  <si>
    <t>27_503</t>
  </si>
  <si>
    <t>14_050</t>
  </si>
  <si>
    <t>32_040</t>
  </si>
  <si>
    <t>27_506</t>
  </si>
  <si>
    <t>27_507</t>
  </si>
  <si>
    <t>27_505</t>
  </si>
  <si>
    <t>27_504</t>
  </si>
  <si>
    <t>32_035</t>
  </si>
  <si>
    <t>27_509</t>
  </si>
  <si>
    <t>27_510</t>
  </si>
  <si>
    <t>27_508</t>
  </si>
  <si>
    <t>12_101</t>
  </si>
  <si>
    <t>12_102</t>
  </si>
  <si>
    <t>12_103</t>
  </si>
  <si>
    <t>12_104</t>
  </si>
  <si>
    <t>41_488</t>
  </si>
  <si>
    <t>41_487</t>
  </si>
  <si>
    <t>41_491</t>
  </si>
  <si>
    <t>OG</t>
  </si>
  <si>
    <t>OGCOUNT</t>
  </si>
  <si>
    <t>MINE</t>
  </si>
  <si>
    <t>MINE COUNT</t>
  </si>
  <si>
    <t>CHECK ID</t>
  </si>
  <si>
    <t>CHECK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</si>
</sst>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13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D4C08-026B-3044-BE83-869C3722C64B}">
  <dimension ref="A1:I35"/>
  <sheetViews>
    <sheetView tabSelected="1" zoomScale="91" workbookViewId="0">
      <selection activeCell="G3" sqref="G3"/>
    </sheetView>
  </sheetViews>
  <sheetFormatPr baseColWidth="10" defaultRowHeight="16"/>
  <cols>
    <col min="5" max="5" width="23.6640625" customWidth="1"/>
  </cols>
  <sheetData>
    <row r="1" spans="1:9">
      <c r="A1" t="s">
        <v>41</v>
      </c>
      <c r="B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9" ht="17">
      <c r="A2" s="1" t="s">
        <v>2</v>
      </c>
      <c r="B2">
        <v>343</v>
      </c>
      <c r="D2" t="s">
        <v>2</v>
      </c>
      <c r="E2">
        <v>343</v>
      </c>
      <c r="F2">
        <f>IF(A2=D2,1,0)</f>
        <v>1</v>
      </c>
      <c r="G2">
        <f>IF(B2=E2,1,0)</f>
        <v>1</v>
      </c>
      <c r="I2" s="1"/>
    </row>
    <row r="3" spans="1:9" ht="17">
      <c r="A3" s="1" t="s">
        <v>3</v>
      </c>
      <c r="B3">
        <v>343</v>
      </c>
      <c r="D3" t="s">
        <v>3</v>
      </c>
      <c r="E3">
        <v>343</v>
      </c>
      <c r="F3">
        <f t="shared" ref="F3:F35" si="0">IF(A3=D3,1,0)</f>
        <v>1</v>
      </c>
      <c r="G3">
        <f t="shared" ref="G3:G35" si="1">IF(B3=E3,1,0)</f>
        <v>1</v>
      </c>
      <c r="I3" s="1"/>
    </row>
    <row r="4" spans="1:9" ht="17">
      <c r="A4" s="1" t="s">
        <v>5</v>
      </c>
      <c r="B4">
        <v>343</v>
      </c>
      <c r="D4" t="s">
        <v>5</v>
      </c>
      <c r="E4">
        <v>343</v>
      </c>
      <c r="F4">
        <f t="shared" si="0"/>
        <v>1</v>
      </c>
      <c r="G4">
        <f t="shared" si="1"/>
        <v>1</v>
      </c>
      <c r="I4" s="1"/>
    </row>
    <row r="5" spans="1:9" ht="17">
      <c r="A5" s="1" t="s">
        <v>0</v>
      </c>
      <c r="B5">
        <v>343</v>
      </c>
      <c r="D5" t="s">
        <v>0</v>
      </c>
      <c r="E5">
        <v>343</v>
      </c>
      <c r="F5">
        <f t="shared" si="0"/>
        <v>1</v>
      </c>
      <c r="G5">
        <f t="shared" si="1"/>
        <v>1</v>
      </c>
      <c r="I5" s="1"/>
    </row>
    <row r="6" spans="1:9" ht="17">
      <c r="A6" s="1" t="s">
        <v>1</v>
      </c>
      <c r="B6">
        <v>343</v>
      </c>
      <c r="D6" t="s">
        <v>1</v>
      </c>
      <c r="E6">
        <v>343</v>
      </c>
      <c r="F6">
        <f t="shared" si="0"/>
        <v>1</v>
      </c>
      <c r="G6">
        <f t="shared" si="1"/>
        <v>1</v>
      </c>
      <c r="I6" s="1"/>
    </row>
    <row r="7" spans="1:9" ht="17">
      <c r="A7" s="1" t="s">
        <v>4</v>
      </c>
      <c r="B7">
        <v>343</v>
      </c>
      <c r="D7" t="s">
        <v>4</v>
      </c>
      <c r="E7">
        <v>343</v>
      </c>
      <c r="F7">
        <f t="shared" si="0"/>
        <v>1</v>
      </c>
      <c r="G7">
        <f t="shared" si="1"/>
        <v>1</v>
      </c>
      <c r="I7" s="1"/>
    </row>
    <row r="8" spans="1:9" ht="17">
      <c r="A8" s="1" t="s">
        <v>6</v>
      </c>
      <c r="B8">
        <v>341</v>
      </c>
      <c r="D8" t="s">
        <v>6</v>
      </c>
      <c r="E8">
        <v>341</v>
      </c>
      <c r="F8">
        <f t="shared" si="0"/>
        <v>1</v>
      </c>
      <c r="G8">
        <f t="shared" si="1"/>
        <v>1</v>
      </c>
      <c r="I8" s="1"/>
    </row>
    <row r="9" spans="1:9" ht="17">
      <c r="A9" s="1" t="s">
        <v>7</v>
      </c>
      <c r="B9">
        <v>311</v>
      </c>
      <c r="D9" t="s">
        <v>7</v>
      </c>
      <c r="E9">
        <v>311</v>
      </c>
      <c r="F9">
        <f t="shared" si="0"/>
        <v>1</v>
      </c>
      <c r="G9">
        <f t="shared" si="1"/>
        <v>1</v>
      </c>
      <c r="I9" s="1"/>
    </row>
    <row r="10" spans="1:9" ht="17">
      <c r="A10" s="1" t="s">
        <v>9</v>
      </c>
      <c r="B10">
        <v>304</v>
      </c>
      <c r="D10" t="s">
        <v>9</v>
      </c>
      <c r="E10">
        <v>304</v>
      </c>
      <c r="F10">
        <f t="shared" si="0"/>
        <v>1</v>
      </c>
      <c r="G10">
        <f t="shared" si="1"/>
        <v>1</v>
      </c>
      <c r="I10" s="1"/>
    </row>
    <row r="11" spans="1:9" ht="17">
      <c r="A11" s="1" t="s">
        <v>8</v>
      </c>
      <c r="B11">
        <v>304</v>
      </c>
      <c r="D11" t="s">
        <v>8</v>
      </c>
      <c r="E11">
        <v>304</v>
      </c>
      <c r="F11">
        <f t="shared" si="0"/>
        <v>1</v>
      </c>
      <c r="G11">
        <f t="shared" si="1"/>
        <v>1</v>
      </c>
      <c r="I11" s="1"/>
    </row>
    <row r="12" spans="1:9" ht="17">
      <c r="A12" s="1" t="s">
        <v>10</v>
      </c>
      <c r="B12">
        <v>278</v>
      </c>
      <c r="D12" t="s">
        <v>10</v>
      </c>
      <c r="E12">
        <v>278</v>
      </c>
      <c r="F12">
        <f t="shared" si="0"/>
        <v>1</v>
      </c>
      <c r="G12">
        <f t="shared" si="1"/>
        <v>1</v>
      </c>
      <c r="I12" s="1"/>
    </row>
    <row r="13" spans="1:9" ht="17">
      <c r="A13" s="1" t="s">
        <v>11</v>
      </c>
      <c r="B13">
        <v>200</v>
      </c>
      <c r="D13" t="s">
        <v>11</v>
      </c>
      <c r="E13">
        <v>200</v>
      </c>
      <c r="F13">
        <f t="shared" si="0"/>
        <v>1</v>
      </c>
      <c r="G13">
        <f t="shared" si="1"/>
        <v>1</v>
      </c>
      <c r="I13" s="1"/>
    </row>
    <row r="14" spans="1:9" ht="17">
      <c r="A14" s="1" t="s">
        <v>12</v>
      </c>
      <c r="B14">
        <v>190</v>
      </c>
      <c r="D14" t="s">
        <v>12</v>
      </c>
      <c r="E14">
        <v>190</v>
      </c>
      <c r="F14">
        <f t="shared" si="0"/>
        <v>1</v>
      </c>
      <c r="G14">
        <f t="shared" si="1"/>
        <v>1</v>
      </c>
      <c r="I14" s="1"/>
    </row>
    <row r="15" spans="1:9" ht="17">
      <c r="A15" s="1" t="s">
        <v>13</v>
      </c>
      <c r="B15">
        <v>156</v>
      </c>
      <c r="D15" t="s">
        <v>13</v>
      </c>
      <c r="E15">
        <v>156</v>
      </c>
      <c r="F15">
        <f t="shared" si="0"/>
        <v>1</v>
      </c>
      <c r="G15">
        <f t="shared" si="1"/>
        <v>1</v>
      </c>
      <c r="I15" s="1"/>
    </row>
    <row r="16" spans="1:9" ht="17">
      <c r="A16" s="1" t="s">
        <v>14</v>
      </c>
      <c r="B16">
        <v>72</v>
      </c>
      <c r="D16" t="s">
        <v>14</v>
      </c>
      <c r="E16">
        <v>72</v>
      </c>
      <c r="F16">
        <f t="shared" si="0"/>
        <v>1</v>
      </c>
      <c r="G16">
        <f t="shared" si="1"/>
        <v>1</v>
      </c>
      <c r="I16" s="1"/>
    </row>
    <row r="17" spans="1:9" ht="17">
      <c r="A17" s="1" t="s">
        <v>15</v>
      </c>
      <c r="B17">
        <v>69</v>
      </c>
      <c r="D17" t="s">
        <v>15</v>
      </c>
      <c r="E17">
        <v>69</v>
      </c>
      <c r="F17">
        <f t="shared" si="0"/>
        <v>1</v>
      </c>
      <c r="G17">
        <f>IF(B17=E17,1,0)</f>
        <v>1</v>
      </c>
      <c r="I17" s="1"/>
    </row>
    <row r="18" spans="1:9" ht="17">
      <c r="A18" s="1" t="s">
        <v>16</v>
      </c>
      <c r="B18">
        <v>69</v>
      </c>
      <c r="D18" t="s">
        <v>16</v>
      </c>
      <c r="E18">
        <v>69</v>
      </c>
      <c r="F18">
        <f t="shared" si="0"/>
        <v>1</v>
      </c>
      <c r="G18">
        <f t="shared" si="1"/>
        <v>1</v>
      </c>
      <c r="I18" s="1"/>
    </row>
    <row r="19" spans="1:9" ht="17">
      <c r="A19" s="1" t="s">
        <v>17</v>
      </c>
      <c r="B19">
        <v>60</v>
      </c>
      <c r="D19" t="s">
        <v>17</v>
      </c>
      <c r="E19">
        <v>60</v>
      </c>
      <c r="F19">
        <f t="shared" si="0"/>
        <v>1</v>
      </c>
      <c r="G19">
        <f t="shared" si="1"/>
        <v>1</v>
      </c>
      <c r="I19" s="1"/>
    </row>
    <row r="20" spans="1:9" ht="17">
      <c r="A20" s="1" t="s">
        <v>21</v>
      </c>
      <c r="B20">
        <v>60</v>
      </c>
      <c r="D20" t="s">
        <v>21</v>
      </c>
      <c r="E20">
        <v>60</v>
      </c>
      <c r="F20">
        <f t="shared" si="0"/>
        <v>1</v>
      </c>
      <c r="G20">
        <f t="shared" si="1"/>
        <v>1</v>
      </c>
    </row>
    <row r="21" spans="1:9" ht="17">
      <c r="A21" s="1" t="s">
        <v>20</v>
      </c>
      <c r="B21">
        <v>60</v>
      </c>
      <c r="D21" t="s">
        <v>20</v>
      </c>
      <c r="E21">
        <v>60</v>
      </c>
      <c r="F21">
        <f t="shared" si="0"/>
        <v>1</v>
      </c>
      <c r="G21">
        <f t="shared" si="1"/>
        <v>1</v>
      </c>
    </row>
    <row r="22" spans="1:9" ht="17">
      <c r="A22" s="1" t="s">
        <v>19</v>
      </c>
      <c r="B22">
        <v>60</v>
      </c>
      <c r="D22" t="s">
        <v>19</v>
      </c>
      <c r="E22">
        <v>60</v>
      </c>
      <c r="F22">
        <f t="shared" si="0"/>
        <v>1</v>
      </c>
      <c r="G22">
        <f t="shared" si="1"/>
        <v>1</v>
      </c>
    </row>
    <row r="23" spans="1:9" ht="17">
      <c r="A23" s="1" t="s">
        <v>18</v>
      </c>
      <c r="B23">
        <v>60</v>
      </c>
      <c r="D23" t="s">
        <v>18</v>
      </c>
      <c r="E23">
        <v>60</v>
      </c>
      <c r="F23">
        <f t="shared" si="0"/>
        <v>1</v>
      </c>
      <c r="G23">
        <f t="shared" si="1"/>
        <v>1</v>
      </c>
    </row>
    <row r="24" spans="1:9" ht="17">
      <c r="A24" s="1" t="s">
        <v>23</v>
      </c>
      <c r="B24">
        <v>52</v>
      </c>
      <c r="D24" t="s">
        <v>23</v>
      </c>
      <c r="E24">
        <v>52</v>
      </c>
      <c r="F24">
        <f t="shared" si="0"/>
        <v>1</v>
      </c>
      <c r="G24">
        <f t="shared" si="1"/>
        <v>1</v>
      </c>
      <c r="I24" s="1"/>
    </row>
    <row r="25" spans="1:9" ht="17">
      <c r="A25" s="1" t="s">
        <v>22</v>
      </c>
      <c r="B25">
        <v>52</v>
      </c>
      <c r="D25" t="s">
        <v>22</v>
      </c>
      <c r="E25">
        <v>52</v>
      </c>
      <c r="F25">
        <f t="shared" si="0"/>
        <v>1</v>
      </c>
      <c r="G25">
        <f t="shared" si="1"/>
        <v>1</v>
      </c>
      <c r="I25" s="1"/>
    </row>
    <row r="26" spans="1:9" ht="17">
      <c r="A26" s="1" t="s">
        <v>24</v>
      </c>
      <c r="B26">
        <v>44</v>
      </c>
      <c r="D26" t="s">
        <v>24</v>
      </c>
      <c r="E26">
        <v>44</v>
      </c>
      <c r="F26">
        <f t="shared" si="0"/>
        <v>1</v>
      </c>
      <c r="G26">
        <f t="shared" si="1"/>
        <v>1</v>
      </c>
      <c r="I26" s="1"/>
    </row>
    <row r="27" spans="1:9" ht="17">
      <c r="A27" s="1" t="s">
        <v>25</v>
      </c>
      <c r="B27">
        <v>39</v>
      </c>
      <c r="D27" t="s">
        <v>25</v>
      </c>
      <c r="E27">
        <v>39</v>
      </c>
      <c r="F27">
        <f t="shared" si="0"/>
        <v>1</v>
      </c>
      <c r="G27">
        <f t="shared" si="1"/>
        <v>1</v>
      </c>
      <c r="I27" s="1"/>
    </row>
    <row r="28" spans="1:9" ht="17">
      <c r="A28" s="1" t="s">
        <v>26</v>
      </c>
      <c r="B28">
        <v>20</v>
      </c>
      <c r="D28" t="s">
        <v>26</v>
      </c>
      <c r="E28">
        <v>20</v>
      </c>
      <c r="F28">
        <f t="shared" si="0"/>
        <v>1</v>
      </c>
      <c r="G28">
        <f t="shared" si="1"/>
        <v>1</v>
      </c>
      <c r="I28" s="1"/>
    </row>
    <row r="29" spans="1:9" ht="17">
      <c r="A29" s="1" t="s">
        <v>27</v>
      </c>
      <c r="B29">
        <v>20</v>
      </c>
      <c r="D29" t="s">
        <v>27</v>
      </c>
      <c r="E29">
        <v>20</v>
      </c>
      <c r="F29">
        <f t="shared" si="0"/>
        <v>1</v>
      </c>
      <c r="G29">
        <f t="shared" si="1"/>
        <v>1</v>
      </c>
      <c r="I29" s="1"/>
    </row>
    <row r="30" spans="1:9" ht="17">
      <c r="A30" s="1" t="s">
        <v>28</v>
      </c>
      <c r="B30">
        <v>16</v>
      </c>
      <c r="D30" t="s">
        <v>28</v>
      </c>
      <c r="E30">
        <v>16</v>
      </c>
      <c r="F30">
        <f t="shared" si="0"/>
        <v>1</v>
      </c>
      <c r="G30">
        <f t="shared" si="1"/>
        <v>1</v>
      </c>
      <c r="I30" s="1"/>
    </row>
    <row r="31" spans="1:9" ht="17">
      <c r="A31" s="1" t="s">
        <v>29</v>
      </c>
      <c r="B31">
        <v>16</v>
      </c>
      <c r="D31" t="s">
        <v>29</v>
      </c>
      <c r="E31">
        <v>16</v>
      </c>
      <c r="F31">
        <f t="shared" si="0"/>
        <v>1</v>
      </c>
      <c r="G31">
        <f t="shared" si="1"/>
        <v>1</v>
      </c>
      <c r="I31" s="1"/>
    </row>
    <row r="32" spans="1:9" ht="17">
      <c r="A32" s="1" t="s">
        <v>30</v>
      </c>
      <c r="B32">
        <v>15</v>
      </c>
      <c r="D32" t="s">
        <v>30</v>
      </c>
      <c r="E32">
        <v>15</v>
      </c>
      <c r="F32">
        <f t="shared" si="0"/>
        <v>1</v>
      </c>
      <c r="G32">
        <f t="shared" si="1"/>
        <v>1</v>
      </c>
      <c r="I32" s="1"/>
    </row>
    <row r="33" spans="1:9" ht="17">
      <c r="A33" s="1" t="s">
        <v>32</v>
      </c>
      <c r="B33">
        <v>4</v>
      </c>
      <c r="D33" t="s">
        <v>32</v>
      </c>
      <c r="E33">
        <v>4</v>
      </c>
      <c r="F33">
        <f t="shared" si="0"/>
        <v>1</v>
      </c>
      <c r="G33">
        <f t="shared" si="1"/>
        <v>1</v>
      </c>
      <c r="I33" s="1"/>
    </row>
    <row r="34" spans="1:9" ht="17">
      <c r="A34" s="1" t="s">
        <v>31</v>
      </c>
      <c r="B34">
        <v>4</v>
      </c>
      <c r="D34" t="s">
        <v>31</v>
      </c>
      <c r="E34">
        <v>4</v>
      </c>
      <c r="F34">
        <f t="shared" si="0"/>
        <v>1</v>
      </c>
      <c r="G34">
        <f t="shared" si="1"/>
        <v>1</v>
      </c>
      <c r="I34" s="1"/>
    </row>
    <row r="35" spans="1:9" ht="17">
      <c r="A35" s="1" t="s">
        <v>33</v>
      </c>
      <c r="B35">
        <v>4</v>
      </c>
      <c r="D35" t="s">
        <v>33</v>
      </c>
      <c r="E35">
        <v>4</v>
      </c>
      <c r="F35">
        <f t="shared" si="0"/>
        <v>1</v>
      </c>
      <c r="G35">
        <f t="shared" si="1"/>
        <v>1</v>
      </c>
      <c r="I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19F8-2A88-A34F-832E-EC5D7B5B1A10}">
  <dimension ref="A1:L16"/>
  <sheetViews>
    <sheetView zoomScale="112" workbookViewId="0">
      <selection activeCell="K1" sqref="K1"/>
    </sheetView>
  </sheetViews>
  <sheetFormatPr baseColWidth="10" defaultRowHeight="16"/>
  <sheetData>
    <row r="1" spans="1:12">
      <c r="A1" t="s">
        <v>3</v>
      </c>
      <c r="B1">
        <v>1257</v>
      </c>
      <c r="E1" t="s">
        <v>3</v>
      </c>
      <c r="F1">
        <v>343</v>
      </c>
      <c r="G1" t="s">
        <v>3</v>
      </c>
      <c r="H1">
        <v>914</v>
      </c>
      <c r="J1">
        <f>SUM(F1,H1)</f>
        <v>1257</v>
      </c>
      <c r="K1">
        <f>IF(E1=A1,1,0)</f>
        <v>1</v>
      </c>
      <c r="L1">
        <f>IF(J1=B1,1,0)</f>
        <v>1</v>
      </c>
    </row>
    <row r="2" spans="1:12">
      <c r="A2" t="s">
        <v>2</v>
      </c>
      <c r="B2">
        <v>1090</v>
      </c>
      <c r="E2" t="s">
        <v>2</v>
      </c>
      <c r="F2">
        <v>343</v>
      </c>
      <c r="G2" t="s">
        <v>2</v>
      </c>
      <c r="H2">
        <v>747</v>
      </c>
      <c r="J2">
        <f t="shared" ref="J2:J16" si="0">SUM(F2,H2)</f>
        <v>1090</v>
      </c>
      <c r="K2">
        <f t="shared" ref="K2:K16" si="1">IF(E2=A2,1,0)</f>
        <v>1</v>
      </c>
      <c r="L2">
        <f t="shared" ref="L2:L16" si="2">IF(J2=B2,1,0)</f>
        <v>1</v>
      </c>
    </row>
    <row r="3" spans="1:12">
      <c r="A3" t="s">
        <v>34</v>
      </c>
      <c r="B3">
        <v>911</v>
      </c>
      <c r="E3" t="s">
        <v>34</v>
      </c>
      <c r="F3">
        <v>911</v>
      </c>
      <c r="J3">
        <f t="shared" si="0"/>
        <v>911</v>
      </c>
      <c r="K3">
        <f t="shared" si="1"/>
        <v>1</v>
      </c>
      <c r="L3">
        <f t="shared" si="2"/>
        <v>1</v>
      </c>
    </row>
    <row r="4" spans="1:12">
      <c r="A4" t="s">
        <v>35</v>
      </c>
      <c r="B4">
        <v>911</v>
      </c>
      <c r="E4" t="s">
        <v>35</v>
      </c>
      <c r="F4">
        <v>911</v>
      </c>
      <c r="J4">
        <f t="shared" si="0"/>
        <v>911</v>
      </c>
      <c r="K4">
        <f t="shared" si="1"/>
        <v>1</v>
      </c>
      <c r="L4">
        <f t="shared" si="2"/>
        <v>1</v>
      </c>
    </row>
    <row r="5" spans="1:12">
      <c r="A5" t="s">
        <v>36</v>
      </c>
      <c r="B5">
        <v>911</v>
      </c>
      <c r="E5" t="s">
        <v>36</v>
      </c>
      <c r="F5">
        <v>911</v>
      </c>
      <c r="J5">
        <f t="shared" si="0"/>
        <v>911</v>
      </c>
      <c r="K5">
        <f t="shared" si="1"/>
        <v>1</v>
      </c>
      <c r="L5">
        <f t="shared" si="2"/>
        <v>1</v>
      </c>
    </row>
    <row r="6" spans="1:12">
      <c r="A6" t="s">
        <v>37</v>
      </c>
      <c r="B6">
        <v>911</v>
      </c>
      <c r="E6" t="s">
        <v>37</v>
      </c>
      <c r="F6">
        <v>911</v>
      </c>
      <c r="J6">
        <f t="shared" si="0"/>
        <v>911</v>
      </c>
      <c r="K6">
        <f t="shared" si="1"/>
        <v>1</v>
      </c>
      <c r="L6">
        <f t="shared" si="2"/>
        <v>1</v>
      </c>
    </row>
    <row r="7" spans="1:12">
      <c r="A7" t="s">
        <v>38</v>
      </c>
      <c r="B7">
        <v>840</v>
      </c>
      <c r="E7" t="s">
        <v>38</v>
      </c>
      <c r="F7">
        <v>840</v>
      </c>
      <c r="J7">
        <f t="shared" si="0"/>
        <v>840</v>
      </c>
      <c r="K7">
        <f t="shared" si="1"/>
        <v>1</v>
      </c>
      <c r="L7">
        <f t="shared" si="2"/>
        <v>1</v>
      </c>
    </row>
    <row r="8" spans="1:12">
      <c r="A8" t="s">
        <v>39</v>
      </c>
      <c r="B8">
        <v>839</v>
      </c>
      <c r="E8" t="s">
        <v>39</v>
      </c>
      <c r="F8">
        <v>839</v>
      </c>
      <c r="J8">
        <f t="shared" si="0"/>
        <v>839</v>
      </c>
      <c r="K8">
        <f t="shared" si="1"/>
        <v>1</v>
      </c>
      <c r="L8">
        <f t="shared" si="2"/>
        <v>1</v>
      </c>
    </row>
    <row r="9" spans="1:12">
      <c r="A9" t="s">
        <v>8</v>
      </c>
      <c r="B9">
        <v>304</v>
      </c>
      <c r="E9" t="s">
        <v>8</v>
      </c>
      <c r="F9">
        <v>304</v>
      </c>
      <c r="J9">
        <f t="shared" si="0"/>
        <v>304</v>
      </c>
      <c r="K9">
        <f t="shared" si="1"/>
        <v>1</v>
      </c>
      <c r="L9">
        <f t="shared" si="2"/>
        <v>1</v>
      </c>
    </row>
    <row r="10" spans="1:12">
      <c r="A10" t="s">
        <v>9</v>
      </c>
      <c r="B10">
        <v>304</v>
      </c>
      <c r="E10" t="s">
        <v>9</v>
      </c>
      <c r="F10">
        <v>304</v>
      </c>
      <c r="J10">
        <f t="shared" si="0"/>
        <v>304</v>
      </c>
      <c r="K10">
        <f t="shared" si="1"/>
        <v>1</v>
      </c>
      <c r="L10">
        <f t="shared" si="2"/>
        <v>1</v>
      </c>
    </row>
    <row r="11" spans="1:12">
      <c r="A11" t="s">
        <v>40</v>
      </c>
      <c r="B11">
        <v>221</v>
      </c>
      <c r="E11" t="s">
        <v>40</v>
      </c>
      <c r="F11">
        <v>221</v>
      </c>
      <c r="J11">
        <f t="shared" si="0"/>
        <v>221</v>
      </c>
      <c r="K11">
        <f t="shared" si="1"/>
        <v>1</v>
      </c>
      <c r="L11">
        <f t="shared" si="2"/>
        <v>1</v>
      </c>
    </row>
    <row r="12" spans="1:12">
      <c r="A12" t="s">
        <v>7</v>
      </c>
      <c r="B12">
        <v>190</v>
      </c>
      <c r="E12" t="s">
        <v>7</v>
      </c>
      <c r="F12">
        <v>190</v>
      </c>
      <c r="J12">
        <f t="shared" si="0"/>
        <v>190</v>
      </c>
      <c r="K12">
        <f t="shared" si="1"/>
        <v>1</v>
      </c>
      <c r="L12">
        <f t="shared" si="2"/>
        <v>1</v>
      </c>
    </row>
    <row r="13" spans="1:12">
      <c r="A13" t="s">
        <v>12</v>
      </c>
      <c r="B13">
        <v>190</v>
      </c>
      <c r="E13" t="s">
        <v>12</v>
      </c>
      <c r="F13">
        <v>190</v>
      </c>
      <c r="J13">
        <f t="shared" si="0"/>
        <v>190</v>
      </c>
      <c r="K13">
        <f t="shared" si="1"/>
        <v>1</v>
      </c>
      <c r="L13">
        <f t="shared" si="2"/>
        <v>1</v>
      </c>
    </row>
    <row r="14" spans="1:12">
      <c r="A14" t="s">
        <v>14</v>
      </c>
      <c r="B14">
        <v>72</v>
      </c>
      <c r="E14" t="s">
        <v>14</v>
      </c>
      <c r="F14">
        <v>72</v>
      </c>
      <c r="J14">
        <f t="shared" si="0"/>
        <v>72</v>
      </c>
      <c r="K14">
        <f t="shared" si="1"/>
        <v>1</v>
      </c>
      <c r="L14">
        <f t="shared" si="2"/>
        <v>1</v>
      </c>
    </row>
    <row r="15" spans="1:12">
      <c r="A15" t="s">
        <v>23</v>
      </c>
      <c r="B15">
        <v>52</v>
      </c>
      <c r="E15" t="s">
        <v>23</v>
      </c>
      <c r="F15">
        <v>52</v>
      </c>
      <c r="J15">
        <f t="shared" si="0"/>
        <v>52</v>
      </c>
      <c r="K15">
        <f t="shared" si="1"/>
        <v>1</v>
      </c>
      <c r="L15">
        <f t="shared" si="2"/>
        <v>1</v>
      </c>
    </row>
    <row r="16" spans="1:12">
      <c r="A16" t="s">
        <v>22</v>
      </c>
      <c r="B16">
        <v>52</v>
      </c>
      <c r="E16" t="s">
        <v>22</v>
      </c>
      <c r="F16">
        <v>52</v>
      </c>
      <c r="J16">
        <f t="shared" si="0"/>
        <v>52</v>
      </c>
      <c r="K16">
        <f t="shared" si="1"/>
        <v>1</v>
      </c>
      <c r="L16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Serology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Alexander (NIH/NCI) [C]</dc:creator>
  <cp:lastModifiedBy>Liu, Alexander (NIH/NCI) [C]</cp:lastModifiedBy>
  <dcterms:created xsi:type="dcterms:W3CDTF">2024-08-07T15:32:51Z</dcterms:created>
  <dcterms:modified xsi:type="dcterms:W3CDTF">2024-08-07T19:39:01Z</dcterms:modified>
</cp:coreProperties>
</file>