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8925" activeTab="1"/>
  </bookViews>
  <sheets>
    <sheet name="总体计划" sheetId="1" r:id="rId1"/>
    <sheet name="开发里程碑" sheetId="2" r:id="rId2"/>
    <sheet name="人力资源" sheetId="3" r:id="rId3"/>
    <sheet name="公共功能梳理" sheetId="4" r:id="rId4"/>
  </sheets>
  <calcPr calcId="144525" concurrentCalc="0"/>
</workbook>
</file>

<file path=xl/sharedStrings.xml><?xml version="1.0" encoding="utf-8"?>
<sst xmlns="http://schemas.openxmlformats.org/spreadsheetml/2006/main" count="245">
  <si>
    <t>工作项</t>
  </si>
  <si>
    <t>说明</t>
  </si>
  <si>
    <t>工作量估计</t>
  </si>
  <si>
    <t>开始时间</t>
  </si>
  <si>
    <t>结束时间</t>
  </si>
  <si>
    <t>负责人</t>
  </si>
  <si>
    <t>状态</t>
  </si>
  <si>
    <t>备注</t>
  </si>
  <si>
    <t>梳理功能需求，排优先级，定公共部分</t>
  </si>
  <si>
    <t>出一个规范点的文档;找出风险点; 一个excel的开发里程碑计划，一个需求规格的文档大纲</t>
  </si>
  <si>
    <t>宋宗权</t>
  </si>
  <si>
    <t>完成</t>
  </si>
  <si>
    <t>王雨，刘彬玲协助</t>
  </si>
  <si>
    <t>按顺序细化需求规格</t>
  </si>
  <si>
    <t>先细化优先级高的，逐步推进;包括业务逻辑与界面细节，内容在统一的需求规格大纲中补充，确认非功能需求：性能，其它约束，最大用户量，最大并发量估计，可靠性，可用性要求</t>
  </si>
  <si>
    <t>刘彬玲</t>
  </si>
  <si>
    <t>未启动</t>
  </si>
  <si>
    <t>王雨，宋宗权协助</t>
  </si>
  <si>
    <t>研究互联网高并发架构，开发技术选型</t>
  </si>
  <si>
    <t>技术架构选型，评审，开发环境搭建，包括一些陌生技术的前期准备</t>
  </si>
  <si>
    <t>刘彬玲等协助</t>
  </si>
  <si>
    <t>设计主要业务接口，设计主要业务模型</t>
  </si>
  <si>
    <t>web服务接口，内部主要接口，前后端接口等，类，对象，包，数据库等，归入设计文档形成一个规范的设计文档</t>
  </si>
  <si>
    <t>宋宗权协助</t>
  </si>
  <si>
    <t>开发里程碑计划确定</t>
  </si>
  <si>
    <t>工作量估算，逐步精确，开发人员组织，人员分配，协调外援，内部人员补充，不同时期人数多少</t>
  </si>
  <si>
    <t>刘彬玲协助</t>
  </si>
  <si>
    <t>搭建git工程目录，</t>
  </si>
  <si>
    <t>将各种文档资料放上，代码基础结构搭建，分配权限。</t>
  </si>
  <si>
    <t>搭建测试环境</t>
  </si>
  <si>
    <t>每日构建，专门测试环境，可实际观察开发进度,门户安全系统预装</t>
  </si>
  <si>
    <t>韩畅</t>
  </si>
  <si>
    <t>进行中</t>
  </si>
  <si>
    <t>迭代开发各模块与集成测试</t>
  </si>
  <si>
    <t>按开发里程碑计划，每日开发，集成。验证功能</t>
  </si>
  <si>
    <t>工作量粗估，开发里程碑出来后再估;5个人干3个月。</t>
  </si>
  <si>
    <t>部署上线试运行，维护</t>
  </si>
  <si>
    <t>安装部署到客户环境，调试运行，维护</t>
  </si>
  <si>
    <t>人员待定，程序员中选两个</t>
  </si>
  <si>
    <t>合计：</t>
  </si>
  <si>
    <t>说明：</t>
  </si>
  <si>
    <r>
      <rPr>
        <sz val="12"/>
        <color theme="1"/>
        <rFont val="宋体"/>
        <charset val="134"/>
      </rPr>
      <t>1.状态值：</t>
    </r>
    <r>
      <rPr>
        <sz val="12"/>
        <color rgb="FFFFFF00"/>
        <rFont val="宋体"/>
        <charset val="134"/>
      </rPr>
      <t>未开始</t>
    </r>
    <r>
      <rPr>
        <sz val="12"/>
        <color rgb="FFFF0000"/>
        <rFont val="宋体"/>
        <charset val="134"/>
      </rPr>
      <t>、</t>
    </r>
    <r>
      <rPr>
        <sz val="12"/>
        <color rgb="FF00B050"/>
        <rFont val="宋体"/>
        <charset val="134"/>
      </rPr>
      <t>完成、</t>
    </r>
    <r>
      <rPr>
        <sz val="12"/>
        <color rgb="FF00B0F0"/>
        <rFont val="宋体"/>
        <charset val="134"/>
      </rPr>
      <t>进行中、</t>
    </r>
    <r>
      <rPr>
        <sz val="12"/>
        <color rgb="FFFF0000"/>
        <rFont val="宋体"/>
        <charset val="134"/>
      </rPr>
      <t xml:space="preserve">延期
</t>
    </r>
    <r>
      <rPr>
        <sz val="12"/>
        <rFont val="宋体"/>
        <charset val="134"/>
      </rPr>
      <t>2.</t>
    </r>
    <r>
      <rPr>
        <sz val="12"/>
        <rFont val="宋体"/>
        <charset val="134"/>
      </rPr>
      <t>工作项</t>
    </r>
    <r>
      <rPr>
        <sz val="12"/>
        <rFont val="宋体"/>
        <charset val="134"/>
      </rPr>
      <t>：不同类型的工作内容</t>
    </r>
    <r>
      <rPr>
        <sz val="12"/>
        <rFont val="宋体"/>
        <charset val="134"/>
      </rPr>
      <t xml:space="preserve">
</t>
    </r>
  </si>
  <si>
    <t>开发里程碑计划</t>
  </si>
  <si>
    <t>里程碑</t>
  </si>
  <si>
    <t>里程碑优先级</t>
  </si>
  <si>
    <t>角色</t>
  </si>
  <si>
    <t>功能点</t>
  </si>
  <si>
    <t>功能点优先级</t>
  </si>
  <si>
    <t>简要说明</t>
  </si>
  <si>
    <t>工作量估计（人/天）</t>
  </si>
  <si>
    <t>完成时间</t>
  </si>
  <si>
    <t>系统管理功能具备</t>
  </si>
  <si>
    <t>系统管理员</t>
  </si>
  <si>
    <t>门户导航</t>
  </si>
  <si>
    <t>水平菜单、公告消息、注销等</t>
  </si>
  <si>
    <t>可用公司产品：安全&amp;门户、</t>
  </si>
  <si>
    <t>用户管理</t>
  </si>
  <si>
    <t>角色管理</t>
  </si>
  <si>
    <t>组织管理</t>
  </si>
  <si>
    <t>权限管理</t>
  </si>
  <si>
    <t>配置控制权限</t>
  </si>
  <si>
    <t>日志</t>
  </si>
  <si>
    <t>访问日志</t>
  </si>
  <si>
    <t>所有角色</t>
  </si>
  <si>
    <t>登录</t>
  </si>
  <si>
    <t>用户登录</t>
  </si>
  <si>
    <t>平台资源监控</t>
  </si>
  <si>
    <t>平台的运行状态、各资源占用情况的监控，资源预警、告警等</t>
  </si>
  <si>
    <t>未开始</t>
  </si>
  <si>
    <t>是否可用公司产品？资源监控</t>
  </si>
  <si>
    <t>基础信息维护功能具备</t>
  </si>
  <si>
    <t>运输公司管理者</t>
  </si>
  <si>
    <t>车辆信息管理</t>
  </si>
  <si>
    <t>一般信息维护，危险品车标注</t>
  </si>
  <si>
    <t>驾驶员信息管理</t>
  </si>
  <si>
    <t>业务管理员</t>
  </si>
  <si>
    <t>运输公司信息管理</t>
  </si>
  <si>
    <t>保险公司信息管理</t>
  </si>
  <si>
    <t>货主信息管理</t>
  </si>
  <si>
    <t>一期不做</t>
  </si>
  <si>
    <t>采集设备管理</t>
  </si>
  <si>
    <t>注册、参数调整、固件升级、状态管理等</t>
  </si>
  <si>
    <t>现在没界面原型</t>
  </si>
  <si>
    <t>车队信息管理</t>
  </si>
  <si>
    <t>地域信息管理</t>
  </si>
  <si>
    <t>线路信息管理</t>
  </si>
  <si>
    <t>针对危险品车、长途客车</t>
  </si>
  <si>
    <t>特殊报警条件配置</t>
  </si>
  <si>
    <t>指定关键点、区域、特定路段限速，车出现在这些地方就报警</t>
  </si>
  <si>
    <t>路线安排</t>
  </si>
  <si>
    <t>sim卡信息管理</t>
  </si>
  <si>
    <t>驾驶安全分析统计功能全实现</t>
  </si>
  <si>
    <t>保险公司管理者</t>
  </si>
  <si>
    <t>省级分析报告</t>
  </si>
  <si>
    <t>纵向统计分析：驾驶习惯、气象与路况、交管违章等分析角度、统计与时序分析</t>
  </si>
  <si>
    <t>城市级固定统计分析报告</t>
  </si>
  <si>
    <t>纵向统计分析</t>
  </si>
  <si>
    <t>可用门户的页面设计器+组件实现，将界面区块分为组件开发</t>
  </si>
  <si>
    <t>运输公司级固定统计报告</t>
  </si>
  <si>
    <t>可用门户的页面设计器+组件实现</t>
  </si>
  <si>
    <t>保险公司管理者、运输公司管理者</t>
  </si>
  <si>
    <t>车队级固定统计分析报告</t>
  </si>
  <si>
    <t>保险公司管理者、运输公司管理者、驾驶员</t>
  </si>
  <si>
    <t>车辆级固定统计分析报告</t>
  </si>
  <si>
    <t>驾驶员级固定统计分析报告</t>
  </si>
  <si>
    <t>行程级固定统计分析报告</t>
  </si>
  <si>
    <t>纵向统计分析，从一个行程列表中选择一个，点开后显示，以及行程回放功能</t>
  </si>
  <si>
    <t>多维度分析</t>
  </si>
  <si>
    <t>多维度、多指标自助分析、图表</t>
  </si>
  <si>
    <t>可用BI构建工具实现展示，ETL工具实现数据处理</t>
  </si>
  <si>
    <t>综合性统计功能</t>
  </si>
  <si>
    <t>车辆多指标统计，终端状态统计</t>
  </si>
  <si>
    <t>综合查询检索功能</t>
  </si>
  <si>
    <t>多条件进行车辆检索</t>
  </si>
  <si>
    <t>车辆实时监控功能全实现</t>
  </si>
  <si>
    <t>运输公司管理者、保险公司管理者</t>
  </si>
  <si>
    <t>报警信息提示</t>
  </si>
  <si>
    <t>左下角列表，可点击，弹出报警详情，同时在地图上标注此车，其中危险品车优先提示</t>
  </si>
  <si>
    <t>报警详细信息查看</t>
  </si>
  <si>
    <t>历史报警信息列表检索</t>
  </si>
  <si>
    <t>车辆实况监控主功能</t>
  </si>
  <si>
    <t>主工作区显示地图，车辆实时位置、区分车型图标，颜色代表风险级别、点击车，显示路线轨迹，2d/3d切换（单个车）。</t>
  </si>
  <si>
    <t>车辆视频实时监控</t>
  </si>
  <si>
    <t>拍照，录制，实时视频查看</t>
  </si>
  <si>
    <t>车辆行程列表查询</t>
  </si>
  <si>
    <t>多车跟踪监控功能</t>
  </si>
  <si>
    <t>可同时监控4个车</t>
  </si>
  <si>
    <t>危险品车上线提醒</t>
  </si>
  <si>
    <t>交通事故处理功能实现</t>
  </si>
  <si>
    <t>系统</t>
  </si>
  <si>
    <t>智能分配查勘车</t>
  </si>
  <si>
    <t>自动分配算法，最近原则，分配多个</t>
  </si>
  <si>
    <t>人工再分配查勘车</t>
  </si>
  <si>
    <t>从自动分配的查勘车中挑选一个</t>
  </si>
  <si>
    <t>实时事故监控</t>
  </si>
  <si>
    <t>地图，肇事车位置、勘察车位置，发生但没处理完。</t>
  </si>
  <si>
    <t>历史事故检索</t>
  </si>
  <si>
    <t>当日事故检索</t>
  </si>
  <si>
    <t>当时所有发生的</t>
  </si>
  <si>
    <t>保险公司管理者、驾驶员</t>
  </si>
  <si>
    <t>事故详情查看</t>
  </si>
  <si>
    <t>实时数据信息采集实现</t>
  </si>
  <si>
    <t>前端设备</t>
  </si>
  <si>
    <t>车辆实时gis信息采集</t>
  </si>
  <si>
    <t>高风险，能不能拿到设备通信协议不确定，并发性高对架构性能要求高，技术难度大</t>
  </si>
  <si>
    <t>车辆报警事件信息采集</t>
  </si>
  <si>
    <t>包括时间、位置、视频或照片信息等上传</t>
  </si>
  <si>
    <t>手机端（app）</t>
  </si>
  <si>
    <t>驾驶员，保险公司勘察员</t>
  </si>
  <si>
    <t>个人驾驶安全信息综合查看</t>
  </si>
  <si>
    <t>车辆信息、总体评分、总里程、时长、历史行程、评分详情、每一次行程评分分析，行程轨迹</t>
  </si>
  <si>
    <t>可能分成两个app，一个个人用的，一个公司用的，现在没界面原型</t>
  </si>
  <si>
    <t>驾驶员</t>
  </si>
  <si>
    <t>事故上报（app)</t>
  </si>
  <si>
    <t>保险公司勘察员</t>
  </si>
  <si>
    <t>接收事故勘察任务，接单</t>
  </si>
  <si>
    <t>信息推送，确认，处理</t>
  </si>
  <si>
    <t>事故处理信息填报</t>
  </si>
  <si>
    <t>必要信息填写，保单号关联，处理完毕提交</t>
  </si>
  <si>
    <t>手机端认证登录界面</t>
  </si>
  <si>
    <t>调用通用后端</t>
  </si>
  <si>
    <t>手机端找回密码功能界面</t>
  </si>
  <si>
    <t>手机端报警信息提示与查看</t>
  </si>
  <si>
    <t>文字信息、照片，视频，地图，轨迹</t>
  </si>
  <si>
    <t>手机端统计分析报告</t>
  </si>
  <si>
    <t>简单明了的少量指标，不提供太多交互</t>
  </si>
  <si>
    <t>手机端车辆实时监控查看</t>
  </si>
  <si>
    <t>地图，文字，图标，轨迹，</t>
  </si>
  <si>
    <t>以上功能是粗粒度，第二阶段细化时，可以建二级功能点。</t>
  </si>
  <si>
    <r>
      <rPr>
        <sz val="12"/>
        <color theme="1"/>
        <rFont val="宋体"/>
        <charset val="134"/>
      </rPr>
      <t>1.状态值：</t>
    </r>
    <r>
      <rPr>
        <sz val="12"/>
        <color rgb="FFFFFF00"/>
        <rFont val="宋体"/>
        <charset val="134"/>
      </rPr>
      <t>未开始</t>
    </r>
    <r>
      <rPr>
        <sz val="12"/>
        <color rgb="FFFF0000"/>
        <rFont val="宋体"/>
        <charset val="134"/>
      </rPr>
      <t>、</t>
    </r>
    <r>
      <rPr>
        <sz val="12"/>
        <color rgb="FF00B050"/>
        <rFont val="宋体"/>
        <charset val="134"/>
      </rPr>
      <t>完成、</t>
    </r>
    <r>
      <rPr>
        <sz val="12"/>
        <color rgb="FF00B0F0"/>
        <rFont val="宋体"/>
        <charset val="134"/>
      </rPr>
      <t>进行中、</t>
    </r>
    <r>
      <rPr>
        <sz val="12"/>
        <color rgb="FFFF0000"/>
        <rFont val="宋体"/>
        <charset val="134"/>
      </rPr>
      <t xml:space="preserve">延期
</t>
    </r>
    <r>
      <rPr>
        <sz val="12"/>
        <rFont val="宋体"/>
        <charset val="134"/>
      </rPr>
      <t>2.</t>
    </r>
    <r>
      <rPr>
        <sz val="12"/>
        <rFont val="宋体"/>
        <charset val="134"/>
      </rPr>
      <t>功能点</t>
    </r>
    <r>
      <rPr>
        <sz val="12"/>
        <rFont val="宋体"/>
        <charset val="134"/>
      </rPr>
      <t>：功能模块划分的基本单位，与需求规格中保持命名一致</t>
    </r>
    <r>
      <rPr>
        <sz val="12"/>
        <rFont val="宋体"/>
        <charset val="134"/>
      </rPr>
      <t xml:space="preserve">
3.里程碑：具有特定意义的完整的阶段性成果。
4.优先级：始于数字1,1最大，每次加1，数大的为低。</t>
    </r>
  </si>
  <si>
    <t>姓名</t>
  </si>
  <si>
    <t>职责</t>
  </si>
  <si>
    <t>成本</t>
  </si>
  <si>
    <t>项目管理</t>
  </si>
  <si>
    <t>计划制定、进度跟踪、质量保障、重点决策，jira管理,技术选型等</t>
  </si>
  <si>
    <t>王雨</t>
  </si>
  <si>
    <t>需求分析、客户沟通</t>
  </si>
  <si>
    <t>需求确认，需求细化。</t>
  </si>
  <si>
    <t>李亚南</t>
  </si>
  <si>
    <t>需求分析</t>
  </si>
  <si>
    <t>年后要离职</t>
  </si>
  <si>
    <t>需求分析、系统设计</t>
  </si>
  <si>
    <t>需求细化文档，架构设计、详细设计、核心开发，架构研究</t>
  </si>
  <si>
    <t>吴迪</t>
  </si>
  <si>
    <t>后端代码编写</t>
  </si>
  <si>
    <t>java,springboot，</t>
  </si>
  <si>
    <t>epm-ui程序员2</t>
  </si>
  <si>
    <t>前端代码编写</t>
  </si>
  <si>
    <t>epm-ui程序员，js，css，html</t>
  </si>
  <si>
    <t>其它程序员3</t>
  </si>
  <si>
    <t>后端代码开发</t>
  </si>
  <si>
    <t>非java语言，适合于高并发的可能语言</t>
  </si>
  <si>
    <t>李亚丽</t>
  </si>
  <si>
    <t>前端ui设计</t>
  </si>
  <si>
    <t>根据需求文档，结合界面原型图，设计ui效果</t>
  </si>
  <si>
    <t>王慧莹</t>
  </si>
  <si>
    <t>功能测试</t>
  </si>
  <si>
    <t>根据需求说明书设计用例，进行测试，提交bug</t>
  </si>
  <si>
    <t>开发/测试环境搭建</t>
  </si>
  <si>
    <t>git初始化，测试环境搭建与维护</t>
  </si>
  <si>
    <t>梁可特</t>
  </si>
  <si>
    <t>app端开发</t>
  </si>
  <si>
    <t>gps数据采集</t>
  </si>
  <si>
    <t>约15人</t>
  </si>
  <si>
    <t>公共功能名称</t>
  </si>
  <si>
    <t>复用情况</t>
  </si>
  <si>
    <t>优先级</t>
  </si>
  <si>
    <t>车辆详情弹窗</t>
  </si>
  <si>
    <t>车辆实时监控、报警信息详情</t>
  </si>
  <si>
    <t>显示车辆基本信息, 报警信息、视频播放、录制，上传，拍照等</t>
  </si>
  <si>
    <t>各种码表的列表查询</t>
  </si>
  <si>
    <t>各种查询统计功能</t>
  </si>
  <si>
    <t>地域列表</t>
  </si>
  <si>
    <t>违规类型</t>
  </si>
  <si>
    <t>车辆类型</t>
  </si>
  <si>
    <t>车队选择</t>
  </si>
  <si>
    <t>运输公司</t>
  </si>
  <si>
    <t>保险公司</t>
  </si>
  <si>
    <t>日期控件</t>
  </si>
  <si>
    <t>车牌号模糊搜索及控件</t>
  </si>
  <si>
    <t>驾驶员模糊搜索及控件</t>
  </si>
  <si>
    <t>终端号模糊搜索及控件</t>
  </si>
  <si>
    <t>视频播放控件</t>
  </si>
  <si>
    <t>连接摄像头实量传送、播放存储的视频文件。</t>
  </si>
  <si>
    <t>图片显示控件</t>
  </si>
  <si>
    <t>显示照片文件、拍照</t>
  </si>
  <si>
    <t>业务数据导航区</t>
  </si>
  <si>
    <t>各类分析统计报告,实时监控</t>
  </si>
  <si>
    <t>从省到车分级显示概况，并可点击查看详情</t>
  </si>
  <si>
    <t>基本地图控件</t>
  </si>
  <si>
    <t>显示合适地图，提供通用标注能力</t>
  </si>
  <si>
    <t>统计分析报告各组件</t>
  </si>
  <si>
    <t>各固化统计分析报告中用</t>
  </si>
  <si>
    <t>其中整体页面也可复用，内部组件再进行抽象复用</t>
  </si>
  <si>
    <t>基本信息组件、</t>
  </si>
  <si>
    <t>评分详情组件</t>
  </si>
  <si>
    <t>雷达图分析组件</t>
  </si>
  <si>
    <t>违规次数分析组件</t>
  </si>
  <si>
    <t>当前评分组件</t>
  </si>
  <si>
    <t>违规类型分布分析组件</t>
  </si>
  <si>
    <t>评分统计直方图组件</t>
  </si>
  <si>
    <t>榜单分析直方图组件</t>
  </si>
  <si>
    <t>时间周期选择组件</t>
  </si>
  <si>
    <t>查询数据转excel,pdf并下载</t>
  </si>
  <si>
    <t>注：以上并非全部，有些功能需要在需求细化过程中再发现。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</si>
</sst>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FFFF0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rgb="FFFFFF00"/>
      <name val="宋体"/>
      <charset val="134"/>
    </font>
    <font>
      <sz val="12"/>
      <color rgb="FFFF0000"/>
      <name val="宋体"/>
      <charset val="134"/>
    </font>
    <font>
      <sz val="12"/>
      <color rgb="FF00B050"/>
      <name val="宋体"/>
      <charset val="134"/>
    </font>
    <font>
      <sz val="12"/>
      <color rgb="FF00B0F0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5" fillId="0" borderId="0" xfId="0" applyFont="1" applyFill="1">
      <alignment vertical="center"/>
    </xf>
    <xf numFmtId="49" fontId="5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14" fontId="5" fillId="0" borderId="0" xfId="0" applyNumberFormat="1" applyFont="1" applyFill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opLeftCell="C1" workbookViewId="0">
      <pane ySplit="1" topLeftCell="A2" activePane="bottomLeft" state="frozen"/>
      <selection/>
      <selection pane="bottomLeft" activeCell="C3" sqref="C3"/>
    </sheetView>
  </sheetViews>
  <sheetFormatPr defaultColWidth="8.88888888888889" defaultRowHeight="15" outlineLevelCol="7"/>
  <cols>
    <col min="1" max="1" width="34" customWidth="1"/>
    <col min="2" max="2" width="54" style="13" customWidth="1"/>
    <col min="3" max="3" width="9.88888888888889" style="14" customWidth="1"/>
    <col min="4" max="4" width="13.4444444444444" customWidth="1"/>
    <col min="5" max="5" width="16.7777777777778" customWidth="1"/>
    <col min="6" max="6" width="10.6666666666667" customWidth="1"/>
    <col min="8" max="8" width="42.1111111111111" customWidth="1"/>
  </cols>
  <sheetData>
    <row r="1" ht="36" customHeight="1" spans="1:8">
      <c r="A1" s="2" t="s">
        <v>0</v>
      </c>
      <c r="B1" s="15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4" customHeight="1" spans="1:8">
      <c r="A2" s="17" t="s">
        <v>8</v>
      </c>
      <c r="B2" s="18" t="s">
        <v>9</v>
      </c>
      <c r="C2" s="19">
        <v>2</v>
      </c>
      <c r="D2" s="20">
        <v>43116</v>
      </c>
      <c r="E2" s="20">
        <v>43117</v>
      </c>
      <c r="F2" s="17" t="s">
        <v>10</v>
      </c>
      <c r="G2" s="22" t="s">
        <v>11</v>
      </c>
      <c r="H2" t="s">
        <v>12</v>
      </c>
    </row>
    <row r="3" ht="57" customHeight="1" spans="1:8">
      <c r="A3" t="s">
        <v>13</v>
      </c>
      <c r="B3" s="13" t="s">
        <v>14</v>
      </c>
      <c r="C3" s="21">
        <v>30</v>
      </c>
      <c r="D3" s="7">
        <v>43118</v>
      </c>
      <c r="E3" s="7">
        <v>43169</v>
      </c>
      <c r="F3" t="s">
        <v>15</v>
      </c>
      <c r="G3" s="23" t="s">
        <v>16</v>
      </c>
      <c r="H3" t="s">
        <v>17</v>
      </c>
    </row>
    <row r="4" ht="47" customHeight="1" spans="1:8">
      <c r="A4" t="s">
        <v>18</v>
      </c>
      <c r="B4" s="13" t="s">
        <v>19</v>
      </c>
      <c r="C4" s="21">
        <v>10</v>
      </c>
      <c r="D4" s="7">
        <v>43118</v>
      </c>
      <c r="E4" s="7">
        <v>43128</v>
      </c>
      <c r="F4" t="s">
        <v>10</v>
      </c>
      <c r="G4" s="23" t="s">
        <v>16</v>
      </c>
      <c r="H4" t="s">
        <v>20</v>
      </c>
    </row>
    <row r="5" ht="53" customHeight="1" spans="1:8">
      <c r="A5" t="s">
        <v>21</v>
      </c>
      <c r="B5" s="13" t="s">
        <v>22</v>
      </c>
      <c r="C5" s="21">
        <v>30</v>
      </c>
      <c r="D5" s="7">
        <v>43123</v>
      </c>
      <c r="E5" s="7">
        <v>43174</v>
      </c>
      <c r="F5" t="s">
        <v>15</v>
      </c>
      <c r="G5" s="23" t="s">
        <v>16</v>
      </c>
      <c r="H5" t="s">
        <v>23</v>
      </c>
    </row>
    <row r="6" ht="39" customHeight="1" spans="1:8">
      <c r="A6" t="s">
        <v>24</v>
      </c>
      <c r="B6" s="13" t="s">
        <v>25</v>
      </c>
      <c r="C6" s="21">
        <v>5</v>
      </c>
      <c r="D6" s="7">
        <v>43118</v>
      </c>
      <c r="E6" s="7">
        <v>43123</v>
      </c>
      <c r="F6" t="s">
        <v>10</v>
      </c>
      <c r="G6" s="23" t="s">
        <v>16</v>
      </c>
      <c r="H6" t="s">
        <v>26</v>
      </c>
    </row>
    <row r="7" ht="53" customHeight="1" spans="1:7">
      <c r="A7" t="s">
        <v>27</v>
      </c>
      <c r="B7" s="13" t="s">
        <v>28</v>
      </c>
      <c r="C7" s="21">
        <v>2</v>
      </c>
      <c r="D7" s="20">
        <v>43117</v>
      </c>
      <c r="E7" s="7">
        <v>43118</v>
      </c>
      <c r="F7" t="s">
        <v>15</v>
      </c>
      <c r="G7" s="24" t="s">
        <v>11</v>
      </c>
    </row>
    <row r="8" ht="24" customHeight="1" spans="1:7">
      <c r="A8" t="s">
        <v>29</v>
      </c>
      <c r="B8" s="13" t="s">
        <v>30</v>
      </c>
      <c r="C8" s="21">
        <v>3</v>
      </c>
      <c r="D8" s="7">
        <v>43117</v>
      </c>
      <c r="E8" s="7">
        <v>43119</v>
      </c>
      <c r="F8" t="s">
        <v>31</v>
      </c>
      <c r="G8" s="25" t="s">
        <v>32</v>
      </c>
    </row>
    <row r="9" ht="30" customHeight="1" spans="1:8">
      <c r="A9" t="s">
        <v>33</v>
      </c>
      <c r="B9" s="13" t="s">
        <v>34</v>
      </c>
      <c r="C9" s="21">
        <v>450</v>
      </c>
      <c r="D9" s="7">
        <v>43129</v>
      </c>
      <c r="E9" s="7">
        <v>43219</v>
      </c>
      <c r="F9" t="s">
        <v>15</v>
      </c>
      <c r="G9" s="23" t="s">
        <v>16</v>
      </c>
      <c r="H9" t="s">
        <v>35</v>
      </c>
    </row>
    <row r="10" spans="1:8">
      <c r="A10" t="s">
        <v>36</v>
      </c>
      <c r="B10" s="13" t="s">
        <v>37</v>
      </c>
      <c r="C10" s="21">
        <v>120</v>
      </c>
      <c r="D10" s="7">
        <v>43225</v>
      </c>
      <c r="E10" s="7">
        <v>43286</v>
      </c>
      <c r="G10" s="23" t="s">
        <v>16</v>
      </c>
      <c r="H10" t="s">
        <v>38</v>
      </c>
    </row>
    <row r="11" ht="35" customHeight="1" spans="1:3">
      <c r="A11" t="s">
        <v>39</v>
      </c>
      <c r="C11" s="14">
        <f>SUM(C2:C10)</f>
        <v>652</v>
      </c>
    </row>
    <row r="19" ht="45" spans="1:2">
      <c r="A19" s="11" t="s">
        <v>40</v>
      </c>
      <c r="B19" s="12" t="s">
        <v>41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9"/>
  <sheetViews>
    <sheetView tabSelected="1" zoomScale="85" zoomScaleNormal="85" topLeftCell="B1" workbookViewId="0">
      <pane ySplit="3" topLeftCell="A49" activePane="bottomLeft" state="frozen"/>
      <selection/>
      <selection pane="bottomLeft" activeCell="C69" sqref="C69"/>
    </sheetView>
  </sheetViews>
  <sheetFormatPr defaultColWidth="8.88888888888889" defaultRowHeight="15"/>
  <cols>
    <col min="1" max="1" width="20" customWidth="1"/>
    <col min="2" max="2" width="12.8888888888889" customWidth="1"/>
    <col min="3" max="3" width="17.5555555555556" customWidth="1"/>
    <col min="4" max="4" width="25.6666666666667" customWidth="1"/>
    <col min="5" max="5" width="13.3333333333333" customWidth="1"/>
    <col min="6" max="6" width="56.3333333333333" customWidth="1"/>
    <col min="7" max="7" width="18" customWidth="1"/>
    <col min="8" max="9" width="9.55555555555556"/>
    <col min="12" max="12" width="53" customWidth="1"/>
  </cols>
  <sheetData>
    <row r="1" ht="24" spans="6:11">
      <c r="F1" s="6" t="s">
        <v>42</v>
      </c>
      <c r="G1" s="6"/>
      <c r="H1" s="6"/>
      <c r="I1" s="8"/>
      <c r="J1" s="8"/>
      <c r="K1" s="8"/>
    </row>
    <row r="3" ht="39" customHeight="1" spans="1:12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3</v>
      </c>
      <c r="I3" s="1" t="s">
        <v>50</v>
      </c>
      <c r="J3" s="1" t="s">
        <v>5</v>
      </c>
      <c r="K3" s="1" t="s">
        <v>6</v>
      </c>
      <c r="L3" s="1" t="s">
        <v>7</v>
      </c>
    </row>
    <row r="4" ht="21" customHeight="1" spans="1:11">
      <c r="A4" t="s">
        <v>51</v>
      </c>
      <c r="B4">
        <v>1</v>
      </c>
      <c r="G4">
        <v>0</v>
      </c>
      <c r="H4" s="7"/>
      <c r="I4" s="7"/>
      <c r="K4" s="9"/>
    </row>
    <row r="5" spans="3:12">
      <c r="C5" t="s">
        <v>52</v>
      </c>
      <c r="D5" t="s">
        <v>53</v>
      </c>
      <c r="F5" t="s">
        <v>54</v>
      </c>
      <c r="G5">
        <v>0</v>
      </c>
      <c r="K5" s="10" t="s">
        <v>11</v>
      </c>
      <c r="L5" t="s">
        <v>55</v>
      </c>
    </row>
    <row r="6" spans="3:12">
      <c r="C6" t="s">
        <v>52</v>
      </c>
      <c r="D6" t="s">
        <v>56</v>
      </c>
      <c r="G6">
        <v>0</v>
      </c>
      <c r="K6" s="10" t="s">
        <v>11</v>
      </c>
      <c r="L6" t="s">
        <v>55</v>
      </c>
    </row>
    <row r="7" spans="3:12">
      <c r="C7" t="s">
        <v>52</v>
      </c>
      <c r="D7" t="s">
        <v>57</v>
      </c>
      <c r="G7">
        <v>0</v>
      </c>
      <c r="K7" s="10" t="s">
        <v>11</v>
      </c>
      <c r="L7" t="s">
        <v>55</v>
      </c>
    </row>
    <row r="8" spans="3:12">
      <c r="C8" t="s">
        <v>52</v>
      </c>
      <c r="D8" t="s">
        <v>58</v>
      </c>
      <c r="G8">
        <v>0</v>
      </c>
      <c r="K8" s="10" t="s">
        <v>11</v>
      </c>
      <c r="L8" t="s">
        <v>55</v>
      </c>
    </row>
    <row r="9" spans="3:12">
      <c r="C9" t="s">
        <v>52</v>
      </c>
      <c r="D9" t="s">
        <v>59</v>
      </c>
      <c r="F9" t="s">
        <v>60</v>
      </c>
      <c r="G9">
        <v>0</v>
      </c>
      <c r="K9" s="10" t="s">
        <v>11</v>
      </c>
      <c r="L9" t="s">
        <v>55</v>
      </c>
    </row>
    <row r="10" spans="3:12">
      <c r="C10" t="s">
        <v>52</v>
      </c>
      <c r="D10" t="s">
        <v>61</v>
      </c>
      <c r="F10" t="s">
        <v>62</v>
      </c>
      <c r="G10">
        <v>0</v>
      </c>
      <c r="K10" s="10" t="s">
        <v>11</v>
      </c>
      <c r="L10" t="s">
        <v>55</v>
      </c>
    </row>
    <row r="11" spans="3:12">
      <c r="C11" t="s">
        <v>63</v>
      </c>
      <c r="D11" t="s">
        <v>64</v>
      </c>
      <c r="F11" t="s">
        <v>65</v>
      </c>
      <c r="G11">
        <v>0</v>
      </c>
      <c r="K11" s="10" t="s">
        <v>11</v>
      </c>
      <c r="L11" t="s">
        <v>55</v>
      </c>
    </row>
    <row r="12" spans="4:12">
      <c r="D12" t="s">
        <v>66</v>
      </c>
      <c r="E12">
        <v>1</v>
      </c>
      <c r="F12" t="s">
        <v>67</v>
      </c>
      <c r="K12" s="9" t="s">
        <v>68</v>
      </c>
      <c r="L12" t="s">
        <v>69</v>
      </c>
    </row>
    <row r="13" spans="11:11">
      <c r="K13" s="9" t="s">
        <v>68</v>
      </c>
    </row>
    <row r="14" spans="1:11">
      <c r="A14" t="s">
        <v>70</v>
      </c>
      <c r="B14">
        <v>2</v>
      </c>
      <c r="K14" s="9" t="s">
        <v>68</v>
      </c>
    </row>
    <row r="15" spans="3:11">
      <c r="C15" t="s">
        <v>71</v>
      </c>
      <c r="D15" t="s">
        <v>72</v>
      </c>
      <c r="E15">
        <v>4</v>
      </c>
      <c r="F15" t="s">
        <v>73</v>
      </c>
      <c r="K15" s="9" t="s">
        <v>68</v>
      </c>
    </row>
    <row r="16" spans="3:11">
      <c r="C16" t="s">
        <v>71</v>
      </c>
      <c r="D16" t="s">
        <v>74</v>
      </c>
      <c r="E16">
        <v>5</v>
      </c>
      <c r="K16" s="9" t="s">
        <v>68</v>
      </c>
    </row>
    <row r="17" spans="3:11">
      <c r="C17" t="s">
        <v>75</v>
      </c>
      <c r="D17" t="s">
        <v>76</v>
      </c>
      <c r="E17">
        <v>2</v>
      </c>
      <c r="K17" s="9" t="s">
        <v>68</v>
      </c>
    </row>
    <row r="18" spans="3:11">
      <c r="C18" t="s">
        <v>75</v>
      </c>
      <c r="D18" t="s">
        <v>77</v>
      </c>
      <c r="E18">
        <v>10</v>
      </c>
      <c r="K18" s="9" t="s">
        <v>68</v>
      </c>
    </row>
    <row r="19" spans="4:12">
      <c r="D19" s="4" t="s">
        <v>78</v>
      </c>
      <c r="E19" s="4"/>
      <c r="K19" s="9" t="s">
        <v>68</v>
      </c>
      <c r="L19" t="s">
        <v>79</v>
      </c>
    </row>
    <row r="20" spans="3:12">
      <c r="C20" t="s">
        <v>52</v>
      </c>
      <c r="D20" t="s">
        <v>80</v>
      </c>
      <c r="E20">
        <v>9</v>
      </c>
      <c r="F20" t="s">
        <v>81</v>
      </c>
      <c r="K20" s="9" t="s">
        <v>68</v>
      </c>
      <c r="L20" t="s">
        <v>82</v>
      </c>
    </row>
    <row r="21" spans="3:12">
      <c r="C21" t="s">
        <v>71</v>
      </c>
      <c r="D21" t="s">
        <v>83</v>
      </c>
      <c r="E21">
        <v>3</v>
      </c>
      <c r="K21" s="9" t="s">
        <v>68</v>
      </c>
      <c r="L21" t="s">
        <v>82</v>
      </c>
    </row>
    <row r="22" spans="3:12">
      <c r="C22" t="s">
        <v>75</v>
      </c>
      <c r="D22" t="s">
        <v>84</v>
      </c>
      <c r="E22">
        <v>1</v>
      </c>
      <c r="K22" s="9" t="s">
        <v>68</v>
      </c>
      <c r="L22" t="s">
        <v>82</v>
      </c>
    </row>
    <row r="23" spans="3:12">
      <c r="C23" t="s">
        <v>71</v>
      </c>
      <c r="D23" t="s">
        <v>85</v>
      </c>
      <c r="E23">
        <v>6</v>
      </c>
      <c r="F23" t="s">
        <v>86</v>
      </c>
      <c r="K23" s="9" t="s">
        <v>68</v>
      </c>
      <c r="L23" t="s">
        <v>82</v>
      </c>
    </row>
    <row r="24" spans="3:12">
      <c r="C24" t="s">
        <v>71</v>
      </c>
      <c r="D24" t="s">
        <v>87</v>
      </c>
      <c r="E24">
        <v>8</v>
      </c>
      <c r="F24" t="s">
        <v>88</v>
      </c>
      <c r="K24" s="9" t="s">
        <v>68</v>
      </c>
      <c r="L24" t="s">
        <v>82</v>
      </c>
    </row>
    <row r="25" spans="3:11">
      <c r="C25" t="s">
        <v>71</v>
      </c>
      <c r="D25" t="s">
        <v>89</v>
      </c>
      <c r="E25">
        <v>7</v>
      </c>
      <c r="K25" s="9" t="s">
        <v>68</v>
      </c>
    </row>
    <row r="26" spans="4:11">
      <c r="D26" t="s">
        <v>90</v>
      </c>
      <c r="K26" s="9" t="s">
        <v>68</v>
      </c>
    </row>
    <row r="27" spans="1:11">
      <c r="A27" t="s">
        <v>91</v>
      </c>
      <c r="B27">
        <v>5</v>
      </c>
      <c r="C27" s="5" t="s">
        <v>92</v>
      </c>
      <c r="D27" t="s">
        <v>93</v>
      </c>
      <c r="E27">
        <v>7</v>
      </c>
      <c r="F27" t="s">
        <v>94</v>
      </c>
      <c r="K27" s="9" t="s">
        <v>68</v>
      </c>
    </row>
    <row r="28" ht="26" customHeight="1" spans="3:12">
      <c r="C28" s="5" t="s">
        <v>92</v>
      </c>
      <c r="D28" t="s">
        <v>95</v>
      </c>
      <c r="E28">
        <v>6</v>
      </c>
      <c r="F28" t="s">
        <v>96</v>
      </c>
      <c r="K28" s="9" t="s">
        <v>68</v>
      </c>
      <c r="L28" t="s">
        <v>97</v>
      </c>
    </row>
    <row r="29" ht="22" customHeight="1" spans="3:12">
      <c r="C29" s="5" t="s">
        <v>92</v>
      </c>
      <c r="D29" t="s">
        <v>98</v>
      </c>
      <c r="E29">
        <v>5</v>
      </c>
      <c r="F29" t="s">
        <v>96</v>
      </c>
      <c r="K29" s="9" t="s">
        <v>68</v>
      </c>
      <c r="L29" t="s">
        <v>99</v>
      </c>
    </row>
    <row r="30" ht="24" customHeight="1" spans="3:12">
      <c r="C30" t="s">
        <v>100</v>
      </c>
      <c r="D30" t="s">
        <v>101</v>
      </c>
      <c r="E30">
        <v>4</v>
      </c>
      <c r="F30" t="s">
        <v>96</v>
      </c>
      <c r="K30" s="9" t="s">
        <v>68</v>
      </c>
      <c r="L30" t="s">
        <v>99</v>
      </c>
    </row>
    <row r="31" ht="22" customHeight="1" spans="3:12">
      <c r="C31" t="s">
        <v>102</v>
      </c>
      <c r="D31" t="s">
        <v>103</v>
      </c>
      <c r="E31">
        <v>3</v>
      </c>
      <c r="F31" t="s">
        <v>96</v>
      </c>
      <c r="K31" s="9" t="s">
        <v>68</v>
      </c>
      <c r="L31" t="s">
        <v>99</v>
      </c>
    </row>
    <row r="32" ht="27" customHeight="1" spans="3:11">
      <c r="C32" t="s">
        <v>102</v>
      </c>
      <c r="D32" t="s">
        <v>104</v>
      </c>
      <c r="E32">
        <v>2</v>
      </c>
      <c r="F32" t="s">
        <v>96</v>
      </c>
      <c r="K32" s="9" t="s">
        <v>68</v>
      </c>
    </row>
    <row r="33" ht="27" customHeight="1" spans="3:11">
      <c r="C33" t="s">
        <v>100</v>
      </c>
      <c r="D33" t="s">
        <v>105</v>
      </c>
      <c r="E33">
        <v>1</v>
      </c>
      <c r="F33" t="s">
        <v>106</v>
      </c>
      <c r="K33" s="9" t="s">
        <v>68</v>
      </c>
    </row>
    <row r="34" ht="23" customHeight="1" spans="3:12">
      <c r="C34" t="s">
        <v>100</v>
      </c>
      <c r="D34" t="s">
        <v>107</v>
      </c>
      <c r="E34">
        <v>8</v>
      </c>
      <c r="F34" t="s">
        <v>108</v>
      </c>
      <c r="K34" s="9" t="s">
        <v>68</v>
      </c>
      <c r="L34" t="s">
        <v>109</v>
      </c>
    </row>
    <row r="35" ht="23" customHeight="1" spans="3:11">
      <c r="C35" t="s">
        <v>100</v>
      </c>
      <c r="D35" t="s">
        <v>110</v>
      </c>
      <c r="E35">
        <v>10</v>
      </c>
      <c r="F35" t="s">
        <v>111</v>
      </c>
      <c r="K35" s="9" t="s">
        <v>68</v>
      </c>
    </row>
    <row r="36" ht="23" customHeight="1" spans="3:11">
      <c r="C36" t="s">
        <v>100</v>
      </c>
      <c r="D36" t="s">
        <v>112</v>
      </c>
      <c r="E36">
        <v>9</v>
      </c>
      <c r="F36" t="s">
        <v>113</v>
      </c>
      <c r="K36" s="9" t="s">
        <v>68</v>
      </c>
    </row>
    <row r="37" ht="30" spans="1:11">
      <c r="A37" t="s">
        <v>114</v>
      </c>
      <c r="B37">
        <v>4</v>
      </c>
      <c r="C37" s="5" t="s">
        <v>115</v>
      </c>
      <c r="D37" t="s">
        <v>116</v>
      </c>
      <c r="E37">
        <v>2</v>
      </c>
      <c r="F37" t="s">
        <v>117</v>
      </c>
      <c r="K37" s="9" t="s">
        <v>68</v>
      </c>
    </row>
    <row r="38" ht="24" customHeight="1" spans="3:11">
      <c r="C38" s="5" t="s">
        <v>115</v>
      </c>
      <c r="D38" t="s">
        <v>118</v>
      </c>
      <c r="E38">
        <v>3</v>
      </c>
      <c r="K38" s="9" t="s">
        <v>68</v>
      </c>
    </row>
    <row r="39" ht="24" customHeight="1" spans="3:11">
      <c r="C39" s="5" t="s">
        <v>115</v>
      </c>
      <c r="D39" t="s">
        <v>119</v>
      </c>
      <c r="E39">
        <v>6</v>
      </c>
      <c r="K39" s="9" t="s">
        <v>68</v>
      </c>
    </row>
    <row r="40" ht="36" customHeight="1" spans="3:11">
      <c r="C40" s="5" t="s">
        <v>115</v>
      </c>
      <c r="D40" t="s">
        <v>120</v>
      </c>
      <c r="E40">
        <v>1</v>
      </c>
      <c r="F40" s="5" t="s">
        <v>121</v>
      </c>
      <c r="K40" s="9" t="s">
        <v>68</v>
      </c>
    </row>
    <row r="41" ht="30" spans="3:11">
      <c r="C41" s="5" t="s">
        <v>115</v>
      </c>
      <c r="D41" t="s">
        <v>122</v>
      </c>
      <c r="E41">
        <v>4</v>
      </c>
      <c r="F41" t="s">
        <v>123</v>
      </c>
      <c r="K41" s="9" t="s">
        <v>68</v>
      </c>
    </row>
    <row r="42" ht="30" spans="3:11">
      <c r="C42" s="5" t="s">
        <v>115</v>
      </c>
      <c r="D42" t="s">
        <v>124</v>
      </c>
      <c r="E42">
        <v>5</v>
      </c>
      <c r="K42" s="9" t="s">
        <v>68</v>
      </c>
    </row>
    <row r="43" ht="30" spans="3:11">
      <c r="C43" s="5" t="s">
        <v>115</v>
      </c>
      <c r="D43" t="s">
        <v>125</v>
      </c>
      <c r="E43">
        <v>7</v>
      </c>
      <c r="F43" t="s">
        <v>126</v>
      </c>
      <c r="K43" s="9" t="s">
        <v>68</v>
      </c>
    </row>
    <row r="44" ht="30" spans="3:11">
      <c r="C44" s="5" t="s">
        <v>115</v>
      </c>
      <c r="D44" t="s">
        <v>127</v>
      </c>
      <c r="E44">
        <v>8</v>
      </c>
      <c r="K44" s="9" t="s">
        <v>68</v>
      </c>
    </row>
    <row r="45" spans="11:11">
      <c r="K45" s="9"/>
    </row>
    <row r="46" spans="1:11">
      <c r="A46" t="s">
        <v>128</v>
      </c>
      <c r="B46">
        <v>7</v>
      </c>
      <c r="K46" s="9" t="s">
        <v>68</v>
      </c>
    </row>
    <row r="47" spans="3:11">
      <c r="C47" t="s">
        <v>129</v>
      </c>
      <c r="D47" t="s">
        <v>130</v>
      </c>
      <c r="E47">
        <v>1</v>
      </c>
      <c r="F47" t="s">
        <v>131</v>
      </c>
      <c r="K47" s="9" t="s">
        <v>68</v>
      </c>
    </row>
    <row r="48" spans="3:11">
      <c r="C48" t="s">
        <v>92</v>
      </c>
      <c r="D48" t="s">
        <v>132</v>
      </c>
      <c r="E48">
        <v>2</v>
      </c>
      <c r="F48" t="s">
        <v>133</v>
      </c>
      <c r="K48" s="9"/>
    </row>
    <row r="49" spans="3:11">
      <c r="C49" t="s">
        <v>92</v>
      </c>
      <c r="D49" t="s">
        <v>134</v>
      </c>
      <c r="E49">
        <v>3</v>
      </c>
      <c r="F49" t="s">
        <v>135</v>
      </c>
      <c r="K49" s="9" t="s">
        <v>68</v>
      </c>
    </row>
    <row r="50" spans="3:11">
      <c r="C50" t="s">
        <v>92</v>
      </c>
      <c r="D50" t="s">
        <v>136</v>
      </c>
      <c r="E50">
        <v>5</v>
      </c>
      <c r="K50" s="9" t="s">
        <v>68</v>
      </c>
    </row>
    <row r="51" spans="3:11">
      <c r="C51" t="s">
        <v>92</v>
      </c>
      <c r="D51" t="s">
        <v>137</v>
      </c>
      <c r="E51">
        <v>4</v>
      </c>
      <c r="F51" t="s">
        <v>138</v>
      </c>
      <c r="K51" s="9" t="s">
        <v>68</v>
      </c>
    </row>
    <row r="52" spans="3:11">
      <c r="C52" t="s">
        <v>139</v>
      </c>
      <c r="D52" t="s">
        <v>140</v>
      </c>
      <c r="E52">
        <v>6</v>
      </c>
      <c r="K52" s="9" t="s">
        <v>68</v>
      </c>
    </row>
    <row r="53" spans="11:11">
      <c r="K53" s="9"/>
    </row>
    <row r="54" spans="11:11">
      <c r="K54" s="9"/>
    </row>
    <row r="55" ht="22" customHeight="1" spans="1:12">
      <c r="A55" t="s">
        <v>141</v>
      </c>
      <c r="B55">
        <v>3</v>
      </c>
      <c r="C55" t="s">
        <v>142</v>
      </c>
      <c r="D55" t="s">
        <v>143</v>
      </c>
      <c r="E55">
        <v>1</v>
      </c>
      <c r="K55" s="9"/>
      <c r="L55" t="s">
        <v>144</v>
      </c>
    </row>
    <row r="56" ht="23" customHeight="1" spans="3:11">
      <c r="C56" t="s">
        <v>142</v>
      </c>
      <c r="D56" t="s">
        <v>145</v>
      </c>
      <c r="E56">
        <v>2</v>
      </c>
      <c r="F56" t="s">
        <v>146</v>
      </c>
      <c r="K56" s="9"/>
    </row>
    <row r="57" ht="24" customHeight="1" spans="1:12">
      <c r="A57" t="s">
        <v>147</v>
      </c>
      <c r="B57">
        <v>6</v>
      </c>
      <c r="C57" t="s">
        <v>148</v>
      </c>
      <c r="D57" t="s">
        <v>149</v>
      </c>
      <c r="E57">
        <v>2</v>
      </c>
      <c r="F57" t="s">
        <v>150</v>
      </c>
      <c r="K57" s="9"/>
      <c r="L57" t="s">
        <v>151</v>
      </c>
    </row>
    <row r="58" spans="3:11">
      <c r="C58" t="s">
        <v>152</v>
      </c>
      <c r="D58" t="s">
        <v>153</v>
      </c>
      <c r="E58">
        <v>3</v>
      </c>
      <c r="K58" s="9"/>
    </row>
    <row r="59" spans="3:11">
      <c r="C59" t="s">
        <v>154</v>
      </c>
      <c r="D59" t="s">
        <v>155</v>
      </c>
      <c r="E59">
        <v>4</v>
      </c>
      <c r="F59" t="s">
        <v>156</v>
      </c>
      <c r="K59" s="9"/>
    </row>
    <row r="60" spans="3:11">
      <c r="C60" t="s">
        <v>154</v>
      </c>
      <c r="D60" t="s">
        <v>157</v>
      </c>
      <c r="E60">
        <v>5</v>
      </c>
      <c r="F60" t="s">
        <v>158</v>
      </c>
      <c r="K60" s="9"/>
    </row>
    <row r="61" spans="11:11">
      <c r="K61" s="9"/>
    </row>
    <row r="62" spans="3:11">
      <c r="C62" t="s">
        <v>63</v>
      </c>
      <c r="D62" t="s">
        <v>159</v>
      </c>
      <c r="E62">
        <v>1</v>
      </c>
      <c r="F62" t="s">
        <v>160</v>
      </c>
      <c r="K62" s="9"/>
    </row>
    <row r="63" spans="3:11">
      <c r="C63" t="s">
        <v>63</v>
      </c>
      <c r="D63" t="s">
        <v>161</v>
      </c>
      <c r="E63">
        <v>6</v>
      </c>
      <c r="F63" t="s">
        <v>160</v>
      </c>
      <c r="K63" s="9"/>
    </row>
    <row r="64" spans="3:11">
      <c r="C64" t="s">
        <v>115</v>
      </c>
      <c r="D64" t="s">
        <v>162</v>
      </c>
      <c r="E64">
        <v>7</v>
      </c>
      <c r="F64" t="s">
        <v>163</v>
      </c>
      <c r="K64" s="9"/>
    </row>
    <row r="65" spans="3:11">
      <c r="C65" t="s">
        <v>115</v>
      </c>
      <c r="D65" t="s">
        <v>164</v>
      </c>
      <c r="E65">
        <v>9</v>
      </c>
      <c r="F65" t="s">
        <v>165</v>
      </c>
      <c r="K65" s="9"/>
    </row>
    <row r="66" spans="3:11">
      <c r="C66" t="s">
        <v>115</v>
      </c>
      <c r="D66" t="s">
        <v>166</v>
      </c>
      <c r="E66">
        <v>8</v>
      </c>
      <c r="F66" t="s">
        <v>167</v>
      </c>
      <c r="K66" s="9"/>
    </row>
    <row r="67" spans="1:11">
      <c r="A67" t="s">
        <v>39</v>
      </c>
      <c r="G67">
        <v>2</v>
      </c>
      <c r="K67" s="9"/>
    </row>
    <row r="69" ht="65" customHeight="1" spans="1:6">
      <c r="A69" s="11" t="s">
        <v>40</v>
      </c>
      <c r="B69" s="11"/>
      <c r="C69" s="11" t="s">
        <v>168</v>
      </c>
      <c r="D69" s="11"/>
      <c r="E69" s="11"/>
      <c r="F69" s="12" t="s">
        <v>169</v>
      </c>
    </row>
  </sheetData>
  <mergeCells count="1">
    <mergeCell ref="F1:H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opLeftCell="A2" workbookViewId="0">
      <selection activeCell="A10" sqref="$A10:$XFD10"/>
    </sheetView>
  </sheetViews>
  <sheetFormatPr defaultColWidth="8.88888888888889" defaultRowHeight="15" outlineLevelCol="4"/>
  <cols>
    <col min="1" max="1" width="12.7777777777778" customWidth="1"/>
    <col min="2" max="2" width="17.2222222222222" customWidth="1"/>
    <col min="3" max="3" width="52.2222222222222" customWidth="1"/>
  </cols>
  <sheetData>
    <row r="1" ht="27" customHeight="1" spans="1:4">
      <c r="A1" s="2" t="s">
        <v>170</v>
      </c>
      <c r="B1" s="2" t="s">
        <v>45</v>
      </c>
      <c r="C1" s="2" t="s">
        <v>171</v>
      </c>
      <c r="D1" s="2" t="s">
        <v>172</v>
      </c>
    </row>
    <row r="2" ht="18" customHeight="1" spans="1:4">
      <c r="A2" s="3" t="s">
        <v>10</v>
      </c>
      <c r="B2" s="3" t="s">
        <v>173</v>
      </c>
      <c r="C2" s="3" t="s">
        <v>174</v>
      </c>
      <c r="D2" s="3"/>
    </row>
    <row r="3" ht="21" customHeight="1" spans="1:4">
      <c r="A3" s="3" t="s">
        <v>175</v>
      </c>
      <c r="B3" s="3" t="s">
        <v>176</v>
      </c>
      <c r="C3" s="3" t="s">
        <v>177</v>
      </c>
      <c r="D3" s="3"/>
    </row>
    <row r="4" ht="21" customHeight="1" spans="1:5">
      <c r="A4" s="3" t="s">
        <v>178</v>
      </c>
      <c r="B4" s="3" t="s">
        <v>179</v>
      </c>
      <c r="C4" s="3"/>
      <c r="D4" s="3"/>
      <c r="E4" t="s">
        <v>180</v>
      </c>
    </row>
    <row r="5" ht="21" customHeight="1" spans="1:4">
      <c r="A5" s="3" t="s">
        <v>15</v>
      </c>
      <c r="B5" s="3" t="s">
        <v>181</v>
      </c>
      <c r="C5" s="3" t="s">
        <v>182</v>
      </c>
      <c r="D5" s="3"/>
    </row>
    <row r="6" ht="24" customHeight="1" spans="1:4">
      <c r="A6" s="3" t="s">
        <v>183</v>
      </c>
      <c r="B6" s="3" t="s">
        <v>184</v>
      </c>
      <c r="C6" s="3" t="s">
        <v>185</v>
      </c>
      <c r="D6" s="3"/>
    </row>
    <row r="7" ht="24" customHeight="1" spans="1:4">
      <c r="A7" s="3" t="s">
        <v>186</v>
      </c>
      <c r="B7" s="3" t="s">
        <v>187</v>
      </c>
      <c r="C7" s="3" t="s">
        <v>188</v>
      </c>
      <c r="D7" s="3"/>
    </row>
    <row r="8" ht="24" customHeight="1" spans="1:4">
      <c r="A8" s="3" t="s">
        <v>189</v>
      </c>
      <c r="B8" s="3" t="s">
        <v>190</v>
      </c>
      <c r="C8" s="3" t="s">
        <v>191</v>
      </c>
      <c r="D8" s="3"/>
    </row>
    <row r="9" ht="34" customHeight="1" spans="1:4">
      <c r="A9" s="3" t="s">
        <v>192</v>
      </c>
      <c r="B9" s="3" t="s">
        <v>193</v>
      </c>
      <c r="C9" s="3" t="s">
        <v>194</v>
      </c>
      <c r="D9" s="3"/>
    </row>
    <row r="10" ht="34" customHeight="1" spans="1:4">
      <c r="A10" s="3" t="s">
        <v>195</v>
      </c>
      <c r="B10" s="3" t="s">
        <v>196</v>
      </c>
      <c r="C10" s="3" t="s">
        <v>197</v>
      </c>
      <c r="D10" s="3"/>
    </row>
    <row r="11" ht="25" customHeight="1" spans="1:4">
      <c r="A11" s="3" t="s">
        <v>31</v>
      </c>
      <c r="B11" s="3" t="s">
        <v>198</v>
      </c>
      <c r="C11" s="3" t="s">
        <v>199</v>
      </c>
      <c r="D11" s="3"/>
    </row>
    <row r="12" spans="1:2">
      <c r="A12" t="s">
        <v>200</v>
      </c>
      <c r="B12" t="s">
        <v>201</v>
      </c>
    </row>
    <row r="13" spans="2:2">
      <c r="B13" t="s">
        <v>202</v>
      </c>
    </row>
    <row r="15" spans="1:1">
      <c r="A15" t="s">
        <v>203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workbookViewId="0">
      <pane ySplit="1" topLeftCell="A2" activePane="bottomLeft" state="frozen"/>
      <selection/>
      <selection pane="bottomLeft" activeCell="C18" sqref="C18"/>
    </sheetView>
  </sheetViews>
  <sheetFormatPr defaultColWidth="8.88888888888889" defaultRowHeight="15" outlineLevelCol="3"/>
  <cols>
    <col min="1" max="1" width="26.1111111111111" customWidth="1"/>
    <col min="2" max="2" width="24.7777777777778" customWidth="1"/>
    <col min="3" max="3" width="50.2222222222222" customWidth="1"/>
  </cols>
  <sheetData>
    <row r="1" ht="36" customHeight="1" spans="1:4">
      <c r="A1" s="1" t="s">
        <v>204</v>
      </c>
      <c r="B1" s="1" t="s">
        <v>205</v>
      </c>
      <c r="C1" s="1" t="s">
        <v>7</v>
      </c>
      <c r="D1" s="1" t="s">
        <v>206</v>
      </c>
    </row>
    <row r="2" spans="1:3">
      <c r="A2" t="s">
        <v>207</v>
      </c>
      <c r="B2" t="s">
        <v>208</v>
      </c>
      <c r="C2" t="s">
        <v>209</v>
      </c>
    </row>
    <row r="3" spans="1:2">
      <c r="A3" t="s">
        <v>210</v>
      </c>
      <c r="B3" t="s">
        <v>211</v>
      </c>
    </row>
    <row r="4" spans="2:2">
      <c r="B4" t="s">
        <v>212</v>
      </c>
    </row>
    <row r="5" spans="2:2">
      <c r="B5" t="s">
        <v>213</v>
      </c>
    </row>
    <row r="6" spans="2:2">
      <c r="B6" t="s">
        <v>214</v>
      </c>
    </row>
    <row r="7" spans="2:2">
      <c r="B7" t="s">
        <v>215</v>
      </c>
    </row>
    <row r="8" spans="2:2">
      <c r="B8" t="s">
        <v>216</v>
      </c>
    </row>
    <row r="9" spans="2:2">
      <c r="B9" t="s">
        <v>217</v>
      </c>
    </row>
    <row r="10" spans="2:2">
      <c r="B10" t="s">
        <v>218</v>
      </c>
    </row>
    <row r="11" spans="2:2">
      <c r="B11" t="s">
        <v>219</v>
      </c>
    </row>
    <row r="12" spans="2:2">
      <c r="B12" t="s">
        <v>220</v>
      </c>
    </row>
    <row r="13" spans="2:2">
      <c r="B13" t="s">
        <v>221</v>
      </c>
    </row>
    <row r="14" spans="1:3">
      <c r="A14" t="s">
        <v>222</v>
      </c>
      <c r="B14" t="s">
        <v>208</v>
      </c>
      <c r="C14" t="s">
        <v>223</v>
      </c>
    </row>
    <row r="15" spans="1:3">
      <c r="A15" t="s">
        <v>224</v>
      </c>
      <c r="B15" t="s">
        <v>208</v>
      </c>
      <c r="C15" t="s">
        <v>225</v>
      </c>
    </row>
    <row r="16" spans="1:3">
      <c r="A16" t="s">
        <v>226</v>
      </c>
      <c r="B16" t="s">
        <v>227</v>
      </c>
      <c r="C16" t="s">
        <v>228</v>
      </c>
    </row>
    <row r="17" spans="1:3">
      <c r="A17" t="s">
        <v>229</v>
      </c>
      <c r="C17" t="s">
        <v>230</v>
      </c>
    </row>
    <row r="18" spans="1:3">
      <c r="A18" t="s">
        <v>231</v>
      </c>
      <c r="B18" t="s">
        <v>232</v>
      </c>
      <c r="C18" t="s">
        <v>233</v>
      </c>
    </row>
    <row r="19" spans="2:2">
      <c r="B19" t="s">
        <v>234</v>
      </c>
    </row>
    <row r="20" spans="2:2">
      <c r="B20" t="s">
        <v>235</v>
      </c>
    </row>
    <row r="21" spans="2:2">
      <c r="B21" t="s">
        <v>236</v>
      </c>
    </row>
    <row r="22" spans="2:2">
      <c r="B22" t="s">
        <v>237</v>
      </c>
    </row>
    <row r="23" spans="2:2">
      <c r="B23" t="s">
        <v>238</v>
      </c>
    </row>
    <row r="24" spans="2:2">
      <c r="B24" t="s">
        <v>239</v>
      </c>
    </row>
    <row r="25" spans="2:2">
      <c r="B25" t="s">
        <v>240</v>
      </c>
    </row>
    <row r="26" spans="2:2">
      <c r="B26" t="s">
        <v>241</v>
      </c>
    </row>
    <row r="27" spans="2:2">
      <c r="B27" t="s">
        <v>242</v>
      </c>
    </row>
    <row r="29" spans="1:1">
      <c r="A29" t="s">
        <v>243</v>
      </c>
    </row>
    <row r="31" spans="1:1">
      <c r="A31" t="s">
        <v>244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开发里程碑</vt:lpstr>
      <vt:lpstr>人力资源</vt:lpstr>
      <vt:lpstr>公共功能梳理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dcterms:created xsi:type="dcterms:W3CDTF">2018-01-17T11:37:00Z</dcterms:created>
  <dcterms:modified xsi:type="dcterms:W3CDTF">2018-01-18T12:08:33Z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