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activeTab="1"/>
  </bookViews>
  <sheets>
    <sheet name="绩效考核等级说明" sheetId="1" r:id="rId1"/>
    <sheet name="绩效参考表格" sheetId="2" r:id="rId2"/>
  </sheets>
  <calcPr calcId="144525" concurrentCalc="0"/>
</workbook>
</file>

<file path=xl/sharedStrings.xml><?xml version="1.0" encoding="utf-8"?>
<sst xmlns="http://schemas.openxmlformats.org/spreadsheetml/2006/main" count="71">
  <si>
    <t>绩效考核等级说明</t>
  </si>
  <si>
    <t>考核等级</t>
  </si>
  <si>
    <t>分数范围</t>
  </si>
  <si>
    <t>说明</t>
  </si>
  <si>
    <t>比例</t>
  </si>
  <si>
    <t>S（卓越的）</t>
  </si>
  <si>
    <t xml:space="preserve">90≤X≤100
</t>
  </si>
  <si>
    <t>工作显著超过预期计划/目标或岗位职责/分工要求，在所有各方面的工作都比较突出，并且有明显的比其他人的表现优异的多。</t>
  </si>
  <si>
    <t>A（超出预期)</t>
  </si>
  <si>
    <t>85≤X＜90</t>
  </si>
  <si>
    <t>工作大多数方面超过预期计划/目标或岗位职责/分工要求，在所有各方面的工作都比较突出，并且一贯如此。</t>
  </si>
  <si>
    <t>B(符合预期)</t>
  </si>
  <si>
    <t>75≤X＜85</t>
  </si>
  <si>
    <t>工作符合岗位要求或达到预期计划/目标</t>
  </si>
  <si>
    <t>C(低于预期）</t>
  </si>
  <si>
    <t>X＜75</t>
  </si>
  <si>
    <t>工作未达到预期计划/目标或岗位职责/分工，但存在着一些差距，需要改进</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</si>
  <si>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</si>
  <si>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</si>
  <si>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</si>
  <si>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</si>
  <si>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</si>
  <si>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</si>
  <si>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</si>
  <si>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</si>
  <si>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</si>
  <si>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</si>
  <si>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</si>
  <si>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</si>
  <si>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</si>
  <si>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A（80≤X＜90）需求策划评审质量优秀，可行性分析达到90%。代码质量良好，bug少，维护次数很少
B（70≤X＜80）需求策划评审质量良好，可行性分析达到80%。代码质量良好，bug不多同时解决及时，维护次数一般
C（X＜70）需求策划评审质量差，可行性分析在80%以下。代码质量差，bug多，维护次数很多</t>
  </si>
  <si>
    <t>0-100</t>
  </si>
  <si>
    <t>能够快速并准确理解需求策划，制定可行性方案，bug相对较少</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</si>
  <si>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</si>
  <si>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</si>
  <si>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A（80≤X＜90）需求理解快，能把握需求核心，代码完成效率高，解决bug效率高
B（70≤X＜80）需求理解良好，基本把握需求核心，代码完成效率一般，解决bug效率比较高
C（X＜70）需求理解慢，不能把握需求核心，代码完成效率很低，解决bug效率很低</t>
  </si>
  <si>
    <t>能够较好的结合需求，进行开发工作，并及时解决bug</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</si>
  <si>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</si>
  <si>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</si>
  <si>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A（80≤X＜90）产品意识好，代码规范好，很容易被他人理解，框架设计好，扩展性比较强，稳定性比较强。自我测试效果好，bug很少
B（70≤X＜80）产品意识良好，代码规范良好，代码有点难被他人理解，框架设计一般，扩展性一般，稳定性有瑕疵。自我测试效果一般，bug数目一般
C（X＜70）产品意识差，代码规范不好，很难被他人理解，框架设计差，扩展性差，稳定性差。自我测试差，bug多</t>
  </si>
  <si>
    <t>很好的理解产品，并有一定的代码规范意识，能够不断的进行自我测试，增加代码稳定性</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</si>
  <si>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</si>
  <si>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</si>
  <si>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A（80≤X＜90）需要同事配合解决难点问题，能够独立实现大部分功能，同时能够协助其他员工解决问题
B（70≤X＜80）需要同事配合解决部分问题，能够独立实现部分功能，同时不能够协助其他员工解决问题
C（X＜70）必须同事配合才能解决问题，不能够独立实现功能，同时不能够协助其他员工解决问题</t>
  </si>
  <si>
    <t>由于开发时间比较紧迫，除了一些未接触过的难点需要请教同事，基本上可以独立完成开发工作，并协助同事解决问题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</si>
  <si>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</si>
  <si>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</si>
  <si>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</si>
  <si>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A（80≤X＜90）能主动及时的进行工作沟通和反馈，有学习提高的意愿。能配合项目组加班。
B（70≤X＜80）沟通反馈问题不太积极主动，学习积极性一般，工作责任心一般。对项目组要求的加班偶尔有抵触。
C（X＜70）工作态度懒散，对工作无责任心。不愿意加班。</t>
  </si>
  <si>
    <t>工作积极负责，主动沟通解决问题，并不断学习，提高工作技能</t>
  </si>
  <si>
    <t>团队合作</t>
  </si>
  <si>
    <t xml:space="preserve">衡量标准
1、融入团队，乐于分享
2、部门内外沟通顺畅
</t>
  </si>
  <si>
    <t>S（90≤X≤100）愿意和他人分享自己的经验和观点，与同事、合作部门保持良好的沟通，推动团队目标的达成，能够为团队利益做出牺牲。
A（80≤X＜90）乐于分享，并且和部门沟通较好，可以得到对方的支持和配合，共同完成目标
B（70≤X＜80）偶尔分享自己的经验，与同事，合作部门的沟通一般。
C（X＜70）无法融入团队，与同事相处不愉快，无法达到预期的目标</t>
  </si>
  <si>
    <t>非常乐意分享，在做好自身工作的同时努力配合团队完成共同目标。</t>
  </si>
  <si>
    <t>纪律性</t>
  </si>
  <si>
    <t>衡量标准:
1.遵守公司制度
2、考勤是否正常</t>
  </si>
  <si>
    <t>S（90≤X≤100）能够遵守公司主动和规范，有事能主动请假并做好工作交接。
A（80≤X＜90）无明显违规情况。考勤基本正常。
B（70≤X＜80）无严重违规情况，考勤偶尔异常。
C（X＜70）出现严重违反公司制度的情况（无故旷工或安全事故）</t>
  </si>
  <si>
    <t>能够遵守公司的规范流程，进行请教或工作交接</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</si>
  <si>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</si>
  <si>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</si>
  <si>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</si>
  <si>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A（80≤X＜90）比较清楚地表达自己的观点，并注意到他人的反应，能够认真地听他人发言，但很少给予反馈。
B（70≤X＜80）能表达自己的观点，能注意到他人的反应，能够认真地听他人发言，基本没有反馈。
C（X＜70）不能清楚、简洁地表达自己的观点。</t>
  </si>
  <si>
    <t>交流之前，会先梳理问题，做出有效的沟通及反馈</t>
  </si>
  <si>
    <t>学习能力</t>
  </si>
  <si>
    <t xml:space="preserve">对新事物的接受能力
</t>
  </si>
  <si>
    <t>S（90≤X≤100）对于新工具、系统能很快学习并能熟练运用，了解它的适用范围，提出建议和经验点
A（80≤X＜90）在合理时间内能完成学习，工作中能正常使用
B（70≤X＜80）学习进度慢，不能理解工具、系统、新知识在工作中的意义和适用情况，不思进取。
C（X＜70）不对工具、系统，新知识进行学习，并且对工作造成影响。</t>
  </si>
  <si>
    <t>善于学习新工具并且运用到工作中，提高工作效率</t>
  </si>
  <si>
    <t>知识分享</t>
  </si>
  <si>
    <t>参考标准:
1、小组内分享
2、公司级培训讲师</t>
  </si>
  <si>
    <t>S（90≤X≤100）乐于分享，主动在小组内做分享，是公司培训师成员
A（80≤X＜90）在督促下能在小组内进行分享
B（70≤X＜80）偶尔在小组内做分享
C（X＜70） 从来不做分享</t>
  </si>
  <si>
    <t>乐于分享，并做好充分的准备，进行技术培训和交流</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</si>
</sst>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7">
    <font>
      <sz val="11"/>
      <color theme="1"/>
      <name val="宋体"/>
      <charset val="134"/>
      <scheme val="minor"/>
    </font>
    <font>
      <sz val="11"/>
      <color theme="1"/>
      <name val="宋体"/>
      <charset val="134"/>
      <scheme val="minor"/>
    </font>
    <font>
      <b/>
      <sz val="10"/>
      <color rgb="FFFF0000"/>
      <name val="微软雅黑"/>
      <charset val="134"/>
    </font>
    <font>
      <sz val="10"/>
      <color theme="1"/>
      <name val="微软雅黑"/>
      <charset val="134"/>
    </font>
    <font>
      <b/>
      <sz val="10"/>
      <color theme="1"/>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theme="1"/>
      <name val="宋体"/>
      <charset val="134"/>
    </font>
    <font>
      <sz val="11"/>
      <color rgb="FFFF0000"/>
      <name val="宋体"/>
      <charset val="134"/>
    </font>
    <font>
      <b/>
      <sz val="11"/>
      <color theme="1"/>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5" borderId="0" applyNumberFormat="0" applyBorder="0" applyAlignment="0" applyProtection="0">
      <alignment vertical="center"/>
    </xf>
    <xf numFmtId="0" fontId="20"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5" borderId="0" applyNumberFormat="0" applyBorder="0" applyAlignment="0" applyProtection="0">
      <alignment vertical="center"/>
    </xf>
    <xf numFmtId="0" fontId="12" fillId="9" borderId="0" applyNumberFormat="0" applyBorder="0" applyAlignment="0" applyProtection="0">
      <alignment vertical="center"/>
    </xf>
    <xf numFmtId="43" fontId="0" fillId="0" borderId="0" applyFont="0" applyFill="0" applyBorder="0" applyAlignment="0" applyProtection="0">
      <alignment vertical="center"/>
    </xf>
    <xf numFmtId="0" fontId="13" fillId="28"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4" borderId="5" applyNumberFormat="0" applyFont="0" applyAlignment="0" applyProtection="0">
      <alignment vertical="center"/>
    </xf>
    <xf numFmtId="0" fontId="13" fillId="21"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7" borderId="0" applyNumberFormat="0" applyBorder="0" applyAlignment="0" applyProtection="0">
      <alignment vertical="center"/>
    </xf>
    <xf numFmtId="0" fontId="10" fillId="0" borderId="7" applyNumberFormat="0" applyFill="0" applyAlignment="0" applyProtection="0">
      <alignment vertical="center"/>
    </xf>
    <xf numFmtId="0" fontId="13" fillId="20" borderId="0" applyNumberFormat="0" applyBorder="0" applyAlignment="0" applyProtection="0">
      <alignment vertical="center"/>
    </xf>
    <xf numFmtId="0" fontId="14" fillId="13" borderId="4" applyNumberFormat="0" applyAlignment="0" applyProtection="0">
      <alignment vertical="center"/>
    </xf>
    <xf numFmtId="0" fontId="21" fillId="13" borderId="8" applyNumberFormat="0" applyAlignment="0" applyProtection="0">
      <alignment vertical="center"/>
    </xf>
    <xf numFmtId="0" fontId="6" fillId="4" borderId="2" applyNumberFormat="0" applyAlignment="0" applyProtection="0">
      <alignment vertical="center"/>
    </xf>
    <xf numFmtId="0" fontId="5" fillId="32" borderId="0" applyNumberFormat="0" applyBorder="0" applyAlignment="0" applyProtection="0">
      <alignment vertical="center"/>
    </xf>
    <xf numFmtId="0" fontId="13" fillId="17"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1" borderId="0" applyNumberFormat="0" applyBorder="0" applyAlignment="0" applyProtection="0">
      <alignment vertical="center"/>
    </xf>
    <xf numFmtId="0" fontId="19" fillId="19" borderId="0" applyNumberFormat="0" applyBorder="0" applyAlignment="0" applyProtection="0">
      <alignment vertical="center"/>
    </xf>
    <xf numFmtId="0" fontId="5" fillId="24" borderId="0" applyNumberFormat="0" applyBorder="0" applyAlignment="0" applyProtection="0">
      <alignment vertical="center"/>
    </xf>
    <xf numFmtId="0" fontId="13" fillId="12" borderId="0" applyNumberFormat="0" applyBorder="0" applyAlignment="0" applyProtection="0">
      <alignment vertical="center"/>
    </xf>
    <xf numFmtId="0" fontId="5" fillId="23" borderId="0" applyNumberFormat="0" applyBorder="0" applyAlignment="0" applyProtection="0">
      <alignment vertical="center"/>
    </xf>
    <xf numFmtId="0" fontId="5" fillId="3"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13" fillId="11" borderId="0" applyNumberFormat="0" applyBorder="0" applyAlignment="0" applyProtection="0">
      <alignment vertical="center"/>
    </xf>
    <xf numFmtId="0" fontId="13" fillId="16" borderId="0" applyNumberFormat="0" applyBorder="0" applyAlignment="0" applyProtection="0">
      <alignment vertical="center"/>
    </xf>
    <xf numFmtId="0" fontId="5" fillId="29" borderId="0" applyNumberFormat="0" applyBorder="0" applyAlignment="0" applyProtection="0">
      <alignment vertical="center"/>
    </xf>
    <xf numFmtId="0" fontId="5" fillId="7" borderId="0" applyNumberFormat="0" applyBorder="0" applyAlignment="0" applyProtection="0">
      <alignment vertical="center"/>
    </xf>
    <xf numFmtId="0" fontId="13" fillId="10" borderId="0" applyNumberFormat="0" applyBorder="0" applyAlignment="0" applyProtection="0">
      <alignment vertical="center"/>
    </xf>
    <xf numFmtId="0" fontId="5" fillId="2" borderId="0" applyNumberFormat="0" applyBorder="0" applyAlignment="0" applyProtection="0">
      <alignment vertical="center"/>
    </xf>
    <xf numFmtId="0" fontId="13" fillId="26" borderId="0" applyNumberFormat="0" applyBorder="0" applyAlignment="0" applyProtection="0">
      <alignment vertical="center"/>
    </xf>
    <xf numFmtId="0" fontId="13" fillId="15" borderId="0" applyNumberFormat="0" applyBorder="0" applyAlignment="0" applyProtection="0">
      <alignment vertical="center"/>
    </xf>
    <xf numFmtId="0" fontId="5" fillId="6" borderId="0" applyNumberFormat="0" applyBorder="0" applyAlignment="0" applyProtection="0">
      <alignment vertical="center"/>
    </xf>
    <xf numFmtId="0" fontId="13" fillId="18" borderId="0" applyNumberFormat="0" applyBorder="0" applyAlignment="0" applyProtection="0">
      <alignment vertical="center"/>
    </xf>
  </cellStyleXfs>
  <cellXfs count="23">
    <xf numFmtId="0" fontId="0" fillId="0" borderId="0" xfId="0">
      <alignment vertical="center"/>
    </xf>
    <xf numFmtId="0" fontId="0" fillId="0" borderId="0" xfId="0" applyFont="1" applyFill="1" applyAlignment="1">
      <alignment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left" vertical="center"/>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9" fontId="0" fillId="0" borderId="1" xfId="0" applyNumberFormat="1" applyFont="1" applyFill="1" applyBorder="1" applyAlignment="1">
      <alignment vertical="center"/>
    </xf>
    <xf numFmtId="0" fontId="1" fillId="0" borderId="1" xfId="0" applyBorder="1">
      <alignment vertical="center"/>
    </xf>
    <xf numFmtId="0" fontId="1" fillId="0" borderId="1" xfId="0" applyBorder="1" applyAlignment="1">
      <alignment vertical="center" wrapText="1"/>
    </xf>
    <xf numFmtId="9" fontId="0" fillId="0" borderId="0" xfId="0" applyNumberFormat="1" applyFont="1" applyFill="1" applyAlignment="1">
      <alignment vertical="center"/>
    </xf>
    <xf numFmtId="0" fontId="0" fillId="0" borderId="1" xfId="0" applyNumberFormat="1" applyFont="1" applyFill="1" applyBorder="1" applyAlignment="1">
      <alignment vertical="center" wrapText="1"/>
    </xf>
    <xf numFmtId="0" fontId="0" fillId="0" borderId="0" xfId="0" applyFill="1" applyAlignment="1"/>
    <xf numFmtId="0" fontId="2" fillId="0" borderId="0" xfId="0" applyFont="1" applyFill="1" applyAlignment="1">
      <alignment vertical="center"/>
    </xf>
    <xf numFmtId="0" fontId="3" fillId="0" borderId="0" xfId="0" applyFont="1" applyFill="1" applyAlignment="1">
      <alignment vertical="center"/>
    </xf>
    <xf numFmtId="0" fontId="4"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9"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0"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
  <sheetViews>
    <sheetView workbookViewId="0">
      <selection activeCell="C22" sqref="C22"/>
    </sheetView>
  </sheetViews>
  <sheetFormatPr defaultColWidth="9" defaultRowHeight="13.5" outlineLevelRow="6" outlineLevelCol="3"/>
  <cols>
    <col min="1" max="1" width="11.125" style="12" customWidth="1"/>
    <col min="2" max="2" width="11.25" style="12" customWidth="1"/>
    <col min="3" max="3" width="68.625" style="12" customWidth="1"/>
    <col min="4" max="16384" width="9" style="12"/>
  </cols>
  <sheetData>
    <row r="1" ht="16.5" spans="1:4">
      <c r="A1" s="13" t="s">
        <v>0</v>
      </c>
      <c r="B1" s="14"/>
      <c r="C1" s="14"/>
      <c r="D1" s="14"/>
    </row>
    <row r="2" ht="16.5" spans="1:4">
      <c r="A2" s="15" t="s">
        <v>1</v>
      </c>
      <c r="B2" s="15" t="s">
        <v>2</v>
      </c>
      <c r="C2" s="15" t="s">
        <v>3</v>
      </c>
      <c r="D2" s="15" t="s">
        <v>4</v>
      </c>
    </row>
    <row r="3" ht="35.1" customHeight="1" spans="1:4">
      <c r="A3" s="15" t="s">
        <v>5</v>
      </c>
      <c r="B3" s="16" t="s">
        <v>6</v>
      </c>
      <c r="C3" s="17" t="s">
        <v>7</v>
      </c>
      <c r="D3" s="18">
        <v>0.1</v>
      </c>
    </row>
    <row r="4" ht="35.1" customHeight="1" spans="1:4">
      <c r="A4" s="15" t="s">
        <v>8</v>
      </c>
      <c r="B4" s="19" t="s">
        <v>9</v>
      </c>
      <c r="C4" s="17" t="s">
        <v>10</v>
      </c>
      <c r="D4" s="18">
        <v>0.5</v>
      </c>
    </row>
    <row r="5" ht="35.1" customHeight="1" spans="1:4">
      <c r="A5" s="15" t="s">
        <v>11</v>
      </c>
      <c r="B5" s="19" t="s">
        <v>12</v>
      </c>
      <c r="C5" s="17" t="s">
        <v>13</v>
      </c>
      <c r="D5" s="18">
        <v>0.3</v>
      </c>
    </row>
    <row r="6" ht="35.1" customHeight="1" spans="1:4">
      <c r="A6" s="15" t="s">
        <v>14</v>
      </c>
      <c r="B6" s="19" t="s">
        <v>15</v>
      </c>
      <c r="C6" s="17" t="s">
        <v>16</v>
      </c>
      <c r="D6" s="18">
        <v>0.1</v>
      </c>
    </row>
    <row r="7" ht="21" customHeight="1" spans="1:4">
      <c r="A7" s="20"/>
      <c r="B7" s="21"/>
      <c r="C7" s="22"/>
      <c r="D7" s="14"/>
    </row>
  </sheetData>
  <pageMargins left="0.699305555555556" right="0.699305555555556" top="0.75" bottom="0.75" header="0.3" footer="0.3"/>
  <pageSetup paperSize="9"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2"/>
  <sheetViews>
    <sheetView tabSelected="1" zoomScale="85" zoomScaleNormal="85" topLeftCell="A3" workbookViewId="0">
      <selection activeCell="G5" sqref="G5"/>
    </sheetView>
  </sheetViews>
  <sheetFormatPr defaultColWidth="9" defaultRowHeight="13.5"/>
  <cols>
    <col min="1" max="1" width="11.2666666666667" style="1" customWidth="1"/>
    <col min="2" max="2" width="14.6" style="1" customWidth="1"/>
    <col min="3" max="3" width="26.1333333333333" style="1" customWidth="1"/>
    <col min="4" max="4" width="42.2666666666667" style="1" customWidth="1"/>
    <col min="5" max="7" width="9" style="1"/>
    <col min="8" max="8" width="14" style="1" customWidth="1"/>
    <col min="9" max="16384" width="9" style="1"/>
  </cols>
  <sheetData>
    <row r="1" spans="1:12">
      <c r="A1" s="2" t="s">
        <v>17</v>
      </c>
      <c r="B1" s="2"/>
      <c r="C1" s="2"/>
      <c r="D1" s="3" t="s">
        <v>18</v>
      </c>
      <c r="E1" s="3" t="s">
        <v>19</v>
      </c>
      <c r="F1" s="3" t="s">
        <v>20</v>
      </c>
      <c r="G1" s="3" t="s">
        <v>21</v>
      </c>
      <c r="H1" s="4" t="s">
        <v>22</v>
      </c>
      <c r="I1" s="3" t="s">
        <v>23</v>
      </c>
      <c r="J1" s="3" t="s">
        <v>24</v>
      </c>
      <c r="K1" s="3" t="s">
        <v>25</v>
      </c>
      <c r="L1" s="3" t="s">
        <v>26</v>
      </c>
    </row>
    <row r="2" ht="108" customHeight="1" spans="1:12">
      <c r="A2" s="5" t="s">
        <v>27</v>
      </c>
      <c r="B2" s="6" t="s">
        <v>28</v>
      </c>
      <c r="C2" s="6" t="s">
        <v>29</v>
      </c>
      <c r="D2" s="6" t="s">
        <v>30</v>
      </c>
      <c r="E2" s="3" t="s">
        <v>31</v>
      </c>
      <c r="F2" s="7">
        <v>0.25</v>
      </c>
      <c r="G2" s="8">
        <v>88</v>
      </c>
      <c r="H2" s="9" t="s">
        <v>32</v>
      </c>
      <c r="I2" s="3"/>
      <c r="J2" s="11"/>
      <c r="K2" s="3"/>
      <c r="L2" s="3"/>
    </row>
    <row r="3" ht="108" spans="1:12">
      <c r="A3" s="5"/>
      <c r="B3" s="6" t="s">
        <v>33</v>
      </c>
      <c r="C3" s="6" t="s">
        <v>34</v>
      </c>
      <c r="D3" s="6" t="s">
        <v>35</v>
      </c>
      <c r="E3" s="3" t="s">
        <v>31</v>
      </c>
      <c r="F3" s="7">
        <v>0.25</v>
      </c>
      <c r="G3" s="8">
        <v>88</v>
      </c>
      <c r="H3" s="9" t="s">
        <v>36</v>
      </c>
      <c r="I3" s="3"/>
      <c r="J3" s="11"/>
      <c r="K3" s="3"/>
      <c r="L3" s="3"/>
    </row>
    <row r="4" ht="175.5" spans="1:12">
      <c r="A4" s="5"/>
      <c r="B4" s="6" t="s">
        <v>37</v>
      </c>
      <c r="C4" s="6" t="s">
        <v>38</v>
      </c>
      <c r="D4" s="6" t="s">
        <v>39</v>
      </c>
      <c r="E4" s="3" t="s">
        <v>31</v>
      </c>
      <c r="F4" s="7">
        <v>0.1</v>
      </c>
      <c r="G4" s="8">
        <v>89</v>
      </c>
      <c r="H4" s="9" t="s">
        <v>40</v>
      </c>
      <c r="I4" s="3"/>
      <c r="J4" s="11"/>
      <c r="K4" s="3"/>
      <c r="L4" s="3"/>
    </row>
    <row r="5" ht="135" spans="1:12">
      <c r="A5" s="5"/>
      <c r="B5" s="6" t="s">
        <v>41</v>
      </c>
      <c r="C5" s="6" t="s">
        <v>42</v>
      </c>
      <c r="D5" s="6" t="s">
        <v>43</v>
      </c>
      <c r="E5" s="3" t="s">
        <v>31</v>
      </c>
      <c r="F5" s="7">
        <v>0.1</v>
      </c>
      <c r="G5" s="8">
        <v>91</v>
      </c>
      <c r="H5" s="9" t="s">
        <v>44</v>
      </c>
      <c r="I5" s="3"/>
      <c r="J5" s="11"/>
      <c r="K5" s="3"/>
      <c r="L5" s="3"/>
    </row>
    <row r="6" ht="163.5" customHeight="1" spans="1:12">
      <c r="A6" s="5" t="s">
        <v>45</v>
      </c>
      <c r="B6" s="3" t="s">
        <v>46</v>
      </c>
      <c r="C6" s="6" t="s">
        <v>47</v>
      </c>
      <c r="D6" s="6" t="s">
        <v>48</v>
      </c>
      <c r="E6" s="3" t="s">
        <v>31</v>
      </c>
      <c r="F6" s="7">
        <v>0.05</v>
      </c>
      <c r="G6" s="8">
        <v>95</v>
      </c>
      <c r="H6" s="9" t="s">
        <v>49</v>
      </c>
      <c r="I6" s="3"/>
      <c r="J6" s="11"/>
      <c r="K6" s="3"/>
      <c r="L6" s="3"/>
    </row>
    <row r="7" ht="159.75" customHeight="1" spans="1:12">
      <c r="A7" s="5"/>
      <c r="B7" s="3" t="s">
        <v>50</v>
      </c>
      <c r="C7" s="6" t="s">
        <v>51</v>
      </c>
      <c r="D7" s="6" t="s">
        <v>52</v>
      </c>
      <c r="E7" s="3" t="s">
        <v>31</v>
      </c>
      <c r="F7" s="7">
        <v>0.05</v>
      </c>
      <c r="G7" s="8">
        <v>92</v>
      </c>
      <c r="H7" s="9" t="s">
        <v>53</v>
      </c>
      <c r="I7" s="3"/>
      <c r="J7" s="11"/>
      <c r="K7" s="3"/>
      <c r="L7" s="3"/>
    </row>
    <row r="8" ht="105.75" customHeight="1" spans="1:12">
      <c r="A8" s="5"/>
      <c r="B8" s="3" t="s">
        <v>54</v>
      </c>
      <c r="C8" s="6" t="s">
        <v>55</v>
      </c>
      <c r="D8" s="6" t="s">
        <v>56</v>
      </c>
      <c r="E8" s="3" t="s">
        <v>31</v>
      </c>
      <c r="F8" s="7">
        <v>0.05</v>
      </c>
      <c r="G8" s="8">
        <v>96</v>
      </c>
      <c r="H8" s="9" t="s">
        <v>57</v>
      </c>
      <c r="I8" s="3"/>
      <c r="J8" s="11"/>
      <c r="K8" s="3"/>
      <c r="L8" s="3"/>
    </row>
    <row r="9" ht="137.25" customHeight="1" spans="1:12">
      <c r="A9" s="5" t="s">
        <v>58</v>
      </c>
      <c r="B9" s="3" t="s">
        <v>59</v>
      </c>
      <c r="C9" s="6" t="s">
        <v>60</v>
      </c>
      <c r="D9" s="6" t="s">
        <v>61</v>
      </c>
      <c r="E9" s="3" t="s">
        <v>31</v>
      </c>
      <c r="F9" s="7">
        <v>0.05</v>
      </c>
      <c r="G9" s="8">
        <v>89</v>
      </c>
      <c r="H9" s="9" t="s">
        <v>62</v>
      </c>
      <c r="I9" s="3"/>
      <c r="J9" s="11"/>
      <c r="K9" s="3"/>
      <c r="L9" s="3"/>
    </row>
    <row r="10" ht="136.5" customHeight="1" spans="1:12">
      <c r="A10" s="5"/>
      <c r="B10" s="3" t="s">
        <v>63</v>
      </c>
      <c r="C10" s="6" t="s">
        <v>64</v>
      </c>
      <c r="D10" s="6" t="s">
        <v>65</v>
      </c>
      <c r="E10" s="3" t="s">
        <v>31</v>
      </c>
      <c r="F10" s="7">
        <v>0.05</v>
      </c>
      <c r="G10" s="8">
        <v>92</v>
      </c>
      <c r="H10" s="9" t="s">
        <v>66</v>
      </c>
      <c r="I10" s="3"/>
      <c r="J10" s="11"/>
      <c r="K10" s="3"/>
      <c r="L10" s="3"/>
    </row>
    <row r="11" ht="67.5" spans="1:12">
      <c r="A11" s="5"/>
      <c r="B11" s="3" t="s">
        <v>67</v>
      </c>
      <c r="C11" s="6" t="s">
        <v>68</v>
      </c>
      <c r="D11" s="6" t="s">
        <v>69</v>
      </c>
      <c r="E11" s="3" t="s">
        <v>31</v>
      </c>
      <c r="F11" s="7">
        <v>0.05</v>
      </c>
      <c r="G11" s="8">
        <v>93</v>
      </c>
      <c r="H11" s="9" t="s">
        <v>70</v>
      </c>
      <c r="I11" s="3"/>
      <c r="J11" s="11"/>
      <c r="K11" s="3"/>
      <c r="L11" s="3"/>
    </row>
    <row r="12" spans="6:7">
      <c r="F12" s="10">
        <f>SUM(F2:F11)</f>
        <v>1</v>
      </c>
      <c r="G12" s="1">
        <v>89.85</v>
      </c>
    </row>
  </sheetData>
  <mergeCells count="4">
    <mergeCell ref="A1:C1"/>
    <mergeCell ref="A2:A5"/>
    <mergeCell ref="A6:A8"/>
    <mergeCell ref="A9:A11"/>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绩效考核等级说明</vt:lpstr>
      <vt:lpstr>绩效参考表格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2013-04-09T09:35:00Z</dcterms:created>
  <dcterms:modified xsi:type="dcterms:W3CDTF">2016-07-06T16:48:20Z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