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785" activeTab="3"/>
  </bookViews>
  <sheets>
    <sheet name="华建数创项目进度表" sheetId="1" r:id="rId1"/>
    <sheet name="原表项目进程" sheetId="2" r:id="rId2"/>
    <sheet name="原表项目更改" sheetId="3" r:id="rId3"/>
    <sheet name="原表测试报告" sheetId="4" r:id="rId4"/>
  </sheets>
  <calcPr calcId="144525"/>
</workbook>
</file>

<file path=xl/sharedStrings.xml><?xml version="1.0" encoding="utf-8"?>
<sst xmlns="http://schemas.openxmlformats.org/spreadsheetml/2006/main" count="344">
  <si>
    <t>工作完成进度情况</t>
  </si>
  <si>
    <t>填写人：冷佳</t>
  </si>
  <si>
    <t>今天是：</t>
  </si>
  <si>
    <t>高</t>
  </si>
  <si>
    <t>首先</t>
  </si>
  <si>
    <t>序号</t>
  </si>
  <si>
    <t>类别1</t>
  </si>
  <si>
    <t>类别2</t>
  </si>
  <si>
    <t>项目</t>
  </si>
  <si>
    <t>任务项目说明</t>
  </si>
  <si>
    <t>执行人</t>
  </si>
  <si>
    <t>优先等级</t>
  </si>
  <si>
    <t>工时估计(小时）</t>
  </si>
  <si>
    <t>开始时间</t>
  </si>
  <si>
    <t>截至时间</t>
  </si>
  <si>
    <t>完成进度（%）</t>
  </si>
  <si>
    <t>状态</t>
  </si>
  <si>
    <t>进度说明</t>
  </si>
  <si>
    <t>变更记录</t>
  </si>
  <si>
    <t>备注</t>
  </si>
  <si>
    <t>低</t>
  </si>
  <si>
    <t>中</t>
  </si>
  <si>
    <t>初始化页面</t>
  </si>
  <si>
    <t>加载页</t>
  </si>
  <si>
    <t>初始化APP时，避免未响应停动</t>
  </si>
  <si>
    <t>冷佳</t>
  </si>
  <si>
    <t>引导页H</t>
  </si>
  <si>
    <t>三张轮播，读取缓存，监听back</t>
  </si>
  <si>
    <t>作为新手引导或广告由后台定期更新</t>
  </si>
  <si>
    <t>自动更新，检查更新</t>
  </si>
  <si>
    <t>升级版本</t>
  </si>
  <si>
    <t>有新版本时，显示更新下载百分比页面（仅安卓）</t>
  </si>
  <si>
    <t>后台接口改动好就OK了</t>
  </si>
  <si>
    <t>2019/1/11后台重改接口</t>
  </si>
  <si>
    <t>第一次调取接口，数据不够，重改接口，重打apk包可正常升级，后又完善此项，无需安装，对比数据，多的加入，快速升级，无需重装，多次模拟测试，在升级过程中与接口给出的版本号冲突，最后与后台商量，接口返回的版本号按照前端的格式返回</t>
  </si>
  <si>
    <t>登录与导航</t>
  </si>
  <si>
    <t>用户登录</t>
  </si>
  <si>
    <t>账户登录，记住密码，错误,异常提示</t>
  </si>
  <si>
    <t>通过账号/邮箱/手机号和密码进行登录</t>
  </si>
  <si>
    <t>刘超</t>
  </si>
  <si>
    <t>产品实例导航</t>
  </si>
  <si>
    <t>根据项目选择进行加载</t>
  </si>
  <si>
    <t>加载用户可访问的产品实例列表供选择</t>
  </si>
  <si>
    <t>企业导航</t>
  </si>
  <si>
    <t>加载用户可访问的企业列表供选择</t>
  </si>
  <si>
    <t>工程导航</t>
  </si>
  <si>
    <t>加载用户所选企业内可访问的工程列表供选择</t>
  </si>
  <si>
    <t>概览★</t>
  </si>
  <si>
    <t>概览</t>
  </si>
  <si>
    <t>单张图，轮播图，添加应用</t>
  </si>
  <si>
    <t>显示项目概况、图片、动态、快捷按钮</t>
  </si>
  <si>
    <t>后台接口改动</t>
  </si>
  <si>
    <t>通知</t>
  </si>
  <si>
    <t>查询各个应用业务发送给当前用户的通知</t>
  </si>
  <si>
    <t>后台无接口</t>
  </si>
  <si>
    <t>主题★</t>
  </si>
  <si>
    <t>主题讨论</t>
  </si>
  <si>
    <t>列出当前群组内的讨论主题列表</t>
  </si>
  <si>
    <t>主题正文</t>
  </si>
  <si>
    <t>回复，流程</t>
  </si>
  <si>
    <t>打开某一个讨论主题详情，参与讨论</t>
  </si>
  <si>
    <t>概览流程新增解决完成状态,29号给出</t>
  </si>
  <si>
    <t>新建主题</t>
  </si>
  <si>
    <t>在当前群组内创建一条新的主题</t>
  </si>
  <si>
    <t>主题列表</t>
  </si>
  <si>
    <t>上拉加载，下拉刷新
遮罩层，框架原侧滑与上拉下拉冲突，重整布局，视图分享</t>
  </si>
  <si>
    <t>展示全部主题并分页</t>
  </si>
  <si>
    <t>原已完成，后接口改动</t>
  </si>
  <si>
    <t>2019/01/10后台重改接口</t>
  </si>
  <si>
    <t>完成后，那边说的数据显示不对，如果我一直不刷新，向下拉，数据未显示时，我从后台删除该数据，他会加载时少一条数据，一直在说这个问题，此问题不大，本来上拉和下拉就是成对的，下拉就是解决和这个问题的，影响微乎其微，但是那边说就不行，让我们想办法弄，跟武总辩论了好久，就是不愿意，他们原来的App无法上拉下拉并也存在此问题，就不行，盯着这个问题，原因很简单，因为后台数据返回的就是分页的形式，默认加载第一页数据，然后删除第二页其中几条数据，重新上拉，则会重新读第二页数据，第二页少的就会被第三页补过去，导致下页数据缺少，但此情况只要重新下拉就能解决，后端数据原因，前端非要解决的话太麻烦，最后那边重改进口</t>
  </si>
  <si>
    <t>回复主题</t>
  </si>
  <si>
    <t>以可插入多种附件的方式回复选定主题</t>
  </si>
  <si>
    <t>虚拟场景★</t>
  </si>
  <si>
    <t>虚拟场景H</t>
  </si>
  <si>
    <t>握手场景，渲染</t>
  </si>
  <si>
    <t>跳转到采用WebGL技术渲染的Web页面</t>
  </si>
  <si>
    <t>webgl调整视图</t>
  </si>
  <si>
    <t>工程云盘★</t>
  </si>
  <si>
    <t>工程云盘</t>
  </si>
  <si>
    <t>新建文件夹，上传，删除</t>
  </si>
  <si>
    <t>列出本工程、本群组可访问的文档目录</t>
  </si>
  <si>
    <t>最近文档</t>
  </si>
  <si>
    <t>列出当前用户最近访问过的前20个文档</t>
  </si>
  <si>
    <t>文档选择</t>
  </si>
  <si>
    <t>选择手机上某一目录下的文档进行上传</t>
  </si>
  <si>
    <t>传输列表</t>
  </si>
  <si>
    <t>查看正在上传/下载的列表，已经上传/下载的记录</t>
  </si>
  <si>
    <t>云盘分享★</t>
  </si>
  <si>
    <t>云盘分享</t>
  </si>
  <si>
    <t>对外分享过（包含公共和密钥）的文件夹列表</t>
  </si>
  <si>
    <t>分享内容H</t>
  </si>
  <si>
    <t>打开分享过的文件夹目录进行预览</t>
  </si>
  <si>
    <t>中转站★</t>
  </si>
  <si>
    <t>中转站</t>
  </si>
  <si>
    <t>用户个人的文件中转站</t>
  </si>
  <si>
    <t>联系人★</t>
  </si>
  <si>
    <t>联系人</t>
  </si>
  <si>
    <t>查询，搜索，删除</t>
  </si>
  <si>
    <t>查询已经加入群组的人员列表</t>
  </si>
  <si>
    <t>设置★</t>
  </si>
  <si>
    <t>更多设置</t>
  </si>
  <si>
    <t>列出可供进入的二级菜单</t>
  </si>
  <si>
    <t>菜单设置</t>
  </si>
  <si>
    <t>显示、隐藏、排序主菜单内应用按钮</t>
  </si>
  <si>
    <t>锁屏设置</t>
  </si>
  <si>
    <t>设置、修改密码锁</t>
  </si>
  <si>
    <t>暂不考虑</t>
  </si>
  <si>
    <t>通知设置</t>
  </si>
  <si>
    <t>对打开的通知类型进行设定</t>
  </si>
  <si>
    <t>下载设置</t>
  </si>
  <si>
    <t>修改下载文档的默认保存目录（仅安卓）</t>
  </si>
  <si>
    <t>用户信息</t>
  </si>
  <si>
    <t>当前用户详细信息、群组、岗位信息</t>
  </si>
  <si>
    <t>程序信息</t>
  </si>
  <si>
    <t>查询程序详情信息，检查更新（仅安卓）</t>
  </si>
  <si>
    <t>帮助与反馈H</t>
  </si>
  <si>
    <t>跳转到帮助和反馈Web页面退出★退出AtAEC</t>
  </si>
  <si>
    <t>退出</t>
  </si>
  <si>
    <t>说明</t>
  </si>
  <si>
    <t>上方内容为at team和at cloud的所有内容，下方为原App新增扩展内容，2019/01/15需给客户发一版，所以正在改上方测出的bug问题，确保能够用起来部分功能，随后软件再升级即可添加下方内容（下方UI图接收时间01/07）</t>
  </si>
  <si>
    <t>通用页面</t>
  </si>
  <si>
    <t>扫描二维码标签</t>
  </si>
  <si>
    <t>打开相机，提示扫描二维码</t>
  </si>
  <si>
    <t>扫描NFC标签</t>
  </si>
  <si>
    <t>打开NFC读取设备，提示扫描NFC标签</t>
  </si>
  <si>
    <t>通用信息预览H</t>
  </si>
  <si>
    <t>打开url对应的Web页面并传入用户身份信息</t>
  </si>
  <si>
    <t>普通图片预览L</t>
  </si>
  <si>
    <t>通过手机自带的图片类应用或相关插件实现</t>
  </si>
  <si>
    <t>全景图片预览H</t>
  </si>
  <si>
    <t>打开特定Web页面并传入全景图的文件位置实现</t>
  </si>
  <si>
    <t>gmd文档预览H</t>
  </si>
  <si>
    <t>打开特定Web页面并传入gmd文件位置实现</t>
  </si>
  <si>
    <t>其它文档预览L</t>
  </si>
  <si>
    <t>通过选择手机上支持相应格式的其它应用实现</t>
  </si>
  <si>
    <t>对话★</t>
  </si>
  <si>
    <t>对话列表</t>
  </si>
  <si>
    <t>列出已经进行过对话的联系人</t>
  </si>
  <si>
    <t>对话内容</t>
  </si>
  <si>
    <t>与某一位联系人对话的详情页面</t>
  </si>
  <si>
    <t>对话信息</t>
  </si>
  <si>
    <t>查询与设定当前对话的其它信息</t>
  </si>
  <si>
    <t>会议★</t>
  </si>
  <si>
    <t>会议列表</t>
  </si>
  <si>
    <t>列出已创建或加入的会议室</t>
  </si>
  <si>
    <t>会议内容</t>
  </si>
  <si>
    <t>某一个会议室内多人对话的内容页面</t>
  </si>
  <si>
    <t>会议信息</t>
  </si>
  <si>
    <t>查询与设定当前会议的其它信息</t>
  </si>
  <si>
    <t>工程日历★</t>
  </si>
  <si>
    <t>工程日历</t>
  </si>
  <si>
    <t>支持在“月、周”视图上显示事件和任务</t>
  </si>
  <si>
    <t>事件详情</t>
  </si>
  <si>
    <t>查询及编辑个人事件详情</t>
  </si>
  <si>
    <t>工程任务★</t>
  </si>
  <si>
    <t>工程任务</t>
  </si>
  <si>
    <t>显示当前群组可见的任务层级列表</t>
  </si>
  <si>
    <t>我的任务</t>
  </si>
  <si>
    <t>查询当前用户所负责的任务列表</t>
  </si>
  <si>
    <t>任务详情</t>
  </si>
  <si>
    <t>显示任务详情，核实进度，上传附件</t>
  </si>
  <si>
    <t>模块/页面分类</t>
  </si>
  <si>
    <t>功能页面名称</t>
  </si>
  <si>
    <t>描述</t>
  </si>
  <si>
    <t>页面完成</t>
  </si>
  <si>
    <t>接口提供日期</t>
  </si>
  <si>
    <t>接口测试完成日期</t>
  </si>
  <si>
    <t>功能预计完成日期</t>
  </si>
  <si>
    <t>功能实际完成日期</t>
  </si>
  <si>
    <t>初验日期</t>
  </si>
  <si>
    <t>ui图提供日期</t>
  </si>
  <si>
    <t>优先级</t>
  </si>
  <si>
    <t>OK</t>
  </si>
  <si>
    <t>--</t>
  </si>
  <si>
    <t>任务</t>
  </si>
  <si>
    <t>无此任务</t>
  </si>
  <si>
    <t>自动更新</t>
  </si>
  <si>
    <t>梳理明细</t>
  </si>
  <si>
    <t>11月22号</t>
  </si>
  <si>
    <t>12月17号</t>
  </si>
  <si>
    <t>无接口</t>
  </si>
  <si>
    <t>12月14号</t>
  </si>
  <si>
    <t>12月20号</t>
  </si>
  <si>
    <t>发表主题接口后端正在修改，此步骤暂时无法进行</t>
  </si>
  <si>
    <t>12月18号</t>
  </si>
  <si>
    <t>优先级低</t>
  </si>
  <si>
    <t>11月25号</t>
  </si>
  <si>
    <t>11月26号</t>
  </si>
  <si>
    <t>2018/11/22华建调研</t>
  </si>
  <si>
    <t>11-25~30，整理书写必要文档，包含进程安排，人员分工，注意事项，书写规范介绍，框架选择及搭建，途中框架注意事项更新等</t>
  </si>
  <si>
    <t>动工UI图页面</t>
  </si>
  <si>
    <t>驻场华建</t>
  </si>
  <si>
    <t>12月11-16小组人员安排（主要完成UI发来的页面）</t>
  </si>
  <si>
    <t>贺嘉丽：测试接口，和周磊对接，整体业务流程，中途接口可能会添加字段，部分接口数据实现</t>
  </si>
  <si>
    <t>刘超：整合现阶段确认好的接口，调取接口中数据及情况判断，数据获取后页面调整</t>
  </si>
  <si>
    <t>冷佳：页面修改，新页面制作，目录结构修整，封装页面共用组件及功能，实现个推，mui引导页判断，打包，部分接口数据实现</t>
  </si>
  <si>
    <t>杨韩静：和webgl人员对接，负责3D图形部分问题，数据传输方式测试（17日，杨韩静加入）</t>
  </si>
  <si>
    <t>截止12-19日，基本完成所有页面（接收68张UI图）</t>
  </si>
  <si>
    <t>注：途中遇其他问题会适量分工</t>
  </si>
  <si>
    <t>12月17后，小组人员安排（全员主要完成接口数据对接等任务）</t>
  </si>
  <si>
    <t>2018-12-27_29(三人)</t>
  </si>
  <si>
    <t>日期</t>
  </si>
  <si>
    <t>功能</t>
  </si>
  <si>
    <t>是否解决</t>
  </si>
  <si>
    <t>1.引导页缓存，导致引导页重复加载引导页，设置menu监听</t>
  </si>
  <si>
    <t>√</t>
  </si>
  <si>
    <t>2.修改主题条件搜索下拉框，解决样式问题</t>
  </si>
  <si>
    <t>3.增加主题收藏和取消收藏</t>
  </si>
  <si>
    <t>4.手机拍照，并显示，解决在ios不显示的问题</t>
  </si>
  <si>
    <t>5.安卓和ios选择手机相册,并显示</t>
  </si>
  <si>
    <t>6.个人中心页面的数据绑定及样式调整</t>
  </si>
  <si>
    <t>7.获取群组的切换及登陆页面处的手机标识</t>
  </si>
  <si>
    <t>8.最近文档的数据绑定。</t>
  </si>
  <si>
    <t>9.工程云盘传输列表头部改动</t>
  </si>
  <si>
    <t>10.云盘完善列表选中文件夹操作</t>
  </si>
  <si>
    <t>11.中转站分享、秘钥分享、公共分享，文件搜索</t>
  </si>
  <si>
    <t>12.重命名：原应用无此功能，没有接口；</t>
  </si>
  <si>
    <t>13.框架侧滑与上拉下拉冲突,正在解决</t>
  </si>
  <si>
    <t>×</t>
  </si>
  <si>
    <t>12月21</t>
  </si>
  <si>
    <t>1.手机拍照和从相册中多选或者单选上传文件到文件服务器，解决把图片路径转为File对象问题，解决上传文件ajax属性设置问题</t>
  </si>
  <si>
    <t>2.工程云盘搜索,删除添加等待状态</t>
  </si>
  <si>
    <t>3.中转站数据列表</t>
  </si>
  <si>
    <t>4.云盘分享后显示数据列表,复制链接至剪切板</t>
  </si>
  <si>
    <t>5.首页主题绑定工程名称,用户信息</t>
  </si>
  <si>
    <t>6.手机状态栏与应用风格统一</t>
  </si>
  <si>
    <t>7.登陆页等比缩放测试</t>
  </si>
  <si>
    <t>8.主题,云盘上传图片接口,20号给出</t>
  </si>
  <si>
    <t>9.通知暂无接口</t>
  </si>
  <si>
    <t>10.更改1-1（图见项目改动）</t>
  </si>
  <si>
    <t>11.更改1-2，类似页面分割线贯通（图见项目改动）</t>
  </si>
  <si>
    <t>12.发表主题新增，选择联系人和选择文档</t>
  </si>
  <si>
    <t>12月22</t>
  </si>
  <si>
    <t>休</t>
  </si>
  <si>
    <t>12月23</t>
  </si>
  <si>
    <t>1.主题正文流程绑定</t>
  </si>
  <si>
    <t>2.主题收藏更改</t>
  </si>
  <si>
    <t>3.页面部分页面微调,错乱布局改进</t>
  </si>
  <si>
    <t>4.更改1-1</t>
  </si>
  <si>
    <t>5.云盘中转站(1)预览(2)保存到当前功能(3)删除</t>
  </si>
  <si>
    <t>6.选择联系人,选择文档</t>
  </si>
  <si>
    <t>12月24</t>
  </si>
  <si>
    <t>1.更改1-2</t>
  </si>
  <si>
    <t>2.主题功能模块中添加模块</t>
  </si>
  <si>
    <t>3.修复主题不能滑动bug</t>
  </si>
  <si>
    <t>4.主题多行展开收缩bug</t>
  </si>
  <si>
    <t>5.调试发表主题,增加选择文档功能</t>
  </si>
  <si>
    <t>6.云盘传输列表错乱,进度条,主体风格改进</t>
  </si>
  <si>
    <t>7.云盘分享文件下载</t>
  </si>
  <si>
    <t>8.云盘组件获取列表</t>
  </si>
  <si>
    <t>9.云盘预览,ios手机无法打开预览内容</t>
  </si>
  <si>
    <t>12月25</t>
  </si>
  <si>
    <t>1.云盘默认群组,勾选后要求与勾选内容一致</t>
  </si>
  <si>
    <t>2.默认群组文字限制,及勾选内容重改样式</t>
  </si>
  <si>
    <t>3.云盘首页,分享,最近文档主体样式改动,文字超出,显示错乱等问题修复</t>
  </si>
  <si>
    <t>4.云盘小圆点误操作问题,底部栏进行优化</t>
  </si>
  <si>
    <t>5.绑定主题流程模块</t>
  </si>
  <si>
    <t>6.主题正文处添加上删除收藏功能</t>
  </si>
  <si>
    <t>7.添加应用功能</t>
  </si>
  <si>
    <t>8.下载信息存入本地存储</t>
  </si>
  <si>
    <t>打包测试</t>
  </si>
  <si>
    <t>12月26</t>
  </si>
  <si>
    <t>1.企业导航接口无图片，默认选用一张代表</t>
  </si>
  <si>
    <t>2.工程云盘统一底部边线(要求相对于设计稿改动)</t>
  </si>
  <si>
    <t>3.新建文件夹,退出等(用到prompt),重写样式，pc端与真机效果显示不一致(框架问题)</t>
  </si>
  <si>
    <t>4.菜单设置拖动不便改进</t>
  </si>
  <si>
    <t>5.完成最近文档页面 分享打开功能</t>
  </si>
  <si>
    <t>6.主题正文回复功能完成</t>
  </si>
  <si>
    <t>7.发布一版AT AEC_1.0.apk包</t>
  </si>
  <si>
    <t>12月27</t>
  </si>
  <si>
    <t>1.发表主题@联系人页面搜索改动</t>
  </si>
  <si>
    <t>2.工程云盘选中上滑样式</t>
  </si>
  <si>
    <t>3.主题正文预览模块修改</t>
  </si>
  <si>
    <t>4.联系人页面搜索模块再次完善修复功能</t>
  </si>
  <si>
    <t>12月28</t>
  </si>
  <si>
    <t>1.测试提出bug（详见 AT AEC测试报告）</t>
  </si>
  <si>
    <t>2.更改1-3，接口无图默认一张图显示，有图则轮播显示取得数据的图（图见项目改动）</t>
  </si>
  <si>
    <t>3.改进下拉刷新上拉加载与侧滑菜单冲突的问题</t>
  </si>
  <si>
    <t>4.再议模块需要根据bdms云工程步骤进行区分（图见AT AEC测试报告：BDMS云工程步骤）</t>
  </si>
  <si>
    <t>5.取消收藏的页面样式绑定</t>
  </si>
  <si>
    <t>6.回复的时两个无回复bug</t>
  </si>
  <si>
    <t>7.后端提供接口概览页面轮播图片需要从接口获取</t>
  </si>
  <si>
    <t>8.华东华北地区问题</t>
  </si>
  <si>
    <t>9.登陆时密码错误或者其他多种状态提示</t>
  </si>
  <si>
    <t>10.发布一版AT AEC_1.1.apk包</t>
  </si>
  <si>
    <t>12月29</t>
  </si>
  <si>
    <t>1.更改1-3</t>
  </si>
  <si>
    <t>2.框架内轮播与Vue渲染冲突,数据渲染完毕后只能轮播一次,且轮播闪间断</t>
  </si>
  <si>
    <t>3.主题再议</t>
  </si>
  <si>
    <t>4.常用应用中根据用户区分</t>
  </si>
  <si>
    <t>5.概览流程新增解决完成状态,29号给出</t>
  </si>
  <si>
    <t>6.更改1-4</t>
  </si>
  <si>
    <t>12月30_31,1月1</t>
  </si>
  <si>
    <t>1月2</t>
  </si>
  <si>
    <t>1.主题正文回复不滑动改动</t>
  </si>
  <si>
    <t>2.云盘时间戳转换显示时间异常</t>
  </si>
  <si>
    <t>3.主题流程状态新增</t>
  </si>
  <si>
    <t>4.联系人搜索邮箱发送</t>
  </si>
  <si>
    <t>5.删除文件，修改为文件夹</t>
  </si>
  <si>
    <t>6.选择用户后，用户显示在回复列表中</t>
  </si>
  <si>
    <t>7.回复主题@用户信息错误</t>
  </si>
  <si>
    <t>1月3</t>
  </si>
  <si>
    <t>1.云盘上传5类模块</t>
  </si>
  <si>
    <t>2.主题侧滑冲突（下拉加载）</t>
  </si>
  <si>
    <t>3.测试提出2版bug（详见 AT AEC测试报告）</t>
  </si>
  <si>
    <t>4.联系人页面优化</t>
  </si>
  <si>
    <t>5.显示群组相应的用户列表</t>
  </si>
  <si>
    <t>6.联系人搜索，原：实时搜索，改为点击按钮搜索</t>
  </si>
  <si>
    <t>1月4</t>
  </si>
  <si>
    <t>1.主题正文阅读方式整改,原内容固定,回复,流程,固定,现按照使用习惯整体滚动</t>
  </si>
  <si>
    <t>2.主题上拉加载</t>
  </si>
  <si>
    <t>3.主题展开,收起bug</t>
  </si>
  <si>
    <t>4.主题回复实时</t>
  </si>
  <si>
    <t>1月5,1月6</t>
  </si>
  <si>
    <t>1月7号开始用模板写进度,此进度不更新</t>
  </si>
  <si>
    <t>1-1改动</t>
  </si>
  <si>
    <t>1-2改动</t>
  </si>
  <si>
    <t>1-3改动（默认图轮播）</t>
  </si>
  <si>
    <t>1-4改动</t>
  </si>
  <si>
    <t>测试问题</t>
  </si>
  <si>
    <t>完成</t>
  </si>
  <si>
    <t>未完成</t>
  </si>
  <si>
    <t>无此问题</t>
  </si>
  <si>
    <t>2018/12/28
(提出)
2018/12/28
(完成)</t>
  </si>
  <si>
    <t>1、未输入账号或密码时，点击登录会提示参数错误。应给出 “请输入账号”或“请输入密码”</t>
  </si>
  <si>
    <t>2、企业导航：当有多个地区分组时，未列出全部地区，目前始终只列“华东”地区。</t>
  </si>
  <si>
    <t>3、工程导航：页面上部未正确显示对应的企业名称</t>
  </si>
  <si>
    <t>4、工程导航：当工程卡片上的有概况信息时，显示的内容错误</t>
  </si>
  <si>
    <t>5、工程导航：web端将某张工程图片设置为封面时，工程卡片上的缩略图应显示该图片。目前未实现。</t>
  </si>
  <si>
    <t>6、概览：页面的上部区域中未滚动显示工程图片</t>
  </si>
  <si>
    <t>7、概览：页面的中部未滚动显示工程概况条目</t>
  </si>
  <si>
    <t>8、概览：重新进入工程后，之前设置的常用按钮图标会恢复默认值。期望保存最后一次的设置。</t>
  </si>
  <si>
    <t>优化</t>
  </si>
  <si>
    <r>
      <rPr>
        <sz val="10"/>
        <color theme="1"/>
        <rFont val="微软雅黑"/>
        <charset val="134"/>
      </rPr>
      <t>1、 </t>
    </r>
    <r>
      <rPr>
        <sz val="10.5"/>
        <color theme="1"/>
        <rFont val="微软雅黑"/>
        <charset val="134"/>
      </rPr>
      <t>勾选"记住密码"后，在登录时弹出的提示框需要优化</t>
    </r>
  </si>
  <si>
    <t>2、企业导航：默认的企业logo需要更换</t>
  </si>
  <si>
    <r>
      <rPr>
        <sz val="10"/>
        <color theme="1"/>
        <rFont val="微软雅黑"/>
        <charset val="134"/>
      </rPr>
      <t>3、 </t>
    </r>
    <r>
      <rPr>
        <sz val="10.5"/>
        <color theme="1"/>
        <rFont val="微软雅黑"/>
        <charset val="134"/>
      </rPr>
      <t>企业导航：账号首次进入工程导航页面时会闪现一个多余的页面</t>
    </r>
  </si>
  <si>
    <r>
      <rPr>
        <sz val="10"/>
        <color theme="1"/>
        <rFont val="微软雅黑"/>
        <charset val="134"/>
      </rPr>
      <t>4、 </t>
    </r>
    <r>
      <rPr>
        <sz val="10.5"/>
        <color theme="1"/>
        <rFont val="微软雅黑"/>
        <charset val="134"/>
      </rPr>
      <t>企业导航：核实企业名称的字体大小</t>
    </r>
  </si>
  <si>
    <t>5、企业导航：每个企业卡片间缺少分隔线</t>
  </si>
  <si>
    <t>6、工程导航：工程卡片的缩略图需要更换</t>
  </si>
  <si>
    <t>7、工程导航：每个工程卡片间缺少分隔线</t>
  </si>
  <si>
    <t>8、左侧主菜单：每个菜单行之间缺少分隔线</t>
  </si>
  <si>
    <t>9、在工程云盘进入“最近文档”界面时，会先闪现一个多余的页面</t>
  </si>
  <si>
    <t>10、主题：主题卡片下部的工具栏缺少一条分隔线</t>
  </si>
  <si>
    <t>BDMS云工程步骤</t>
  </si>
</sst>
</file>

<file path=xl/styles.xml><?xml version="1.0" encoding="utf-8"?>
<styleSheet xmlns="http://schemas.openxmlformats.org/spreadsheetml/2006/main">
  <numFmts count="6">
    <numFmt numFmtId="176" formatCode="yyyy/m/d;@"/>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7" formatCode="[DBNum1][$-804]General"/>
  </numFmts>
  <fonts count="50">
    <font>
      <sz val="11"/>
      <color theme="1"/>
      <name val="宋体"/>
      <charset val="134"/>
      <scheme val="minor"/>
    </font>
    <font>
      <sz val="10"/>
      <color rgb="FFFFFFFF"/>
      <name val="微软雅黑"/>
      <charset val="134"/>
    </font>
    <font>
      <sz val="11"/>
      <color theme="1"/>
      <name val="微软雅黑"/>
      <charset val="134"/>
    </font>
    <font>
      <sz val="10"/>
      <color theme="1"/>
      <name val="微软雅黑"/>
      <charset val="134"/>
    </font>
    <font>
      <b/>
      <sz val="14"/>
      <color theme="1"/>
      <name val="微软雅黑"/>
      <charset val="134"/>
    </font>
    <font>
      <sz val="10"/>
      <color rgb="FF000000"/>
      <name val="微软雅黑"/>
      <charset val="134"/>
    </font>
    <font>
      <sz val="10"/>
      <color theme="0" tint="-0.35"/>
      <name val="微软雅黑"/>
      <charset val="134"/>
    </font>
    <font>
      <sz val="10"/>
      <name val="微软雅黑"/>
      <charset val="134"/>
    </font>
    <font>
      <sz val="10"/>
      <color rgb="FFFF0000"/>
      <name val="微软雅黑"/>
      <charset val="134"/>
    </font>
    <font>
      <sz val="10"/>
      <color theme="8" tint="-0.5"/>
      <name val="微软雅黑"/>
      <charset val="134"/>
    </font>
    <font>
      <sz val="10.5"/>
      <color rgb="FF000000"/>
      <name val="微软雅黑"/>
      <charset val="134"/>
    </font>
    <font>
      <sz val="10.5"/>
      <color theme="0" tint="-0.35"/>
      <name val="微软雅黑"/>
      <charset val="134"/>
    </font>
    <font>
      <sz val="10"/>
      <color theme="1"/>
      <name val="Times New Roman"/>
      <charset val="134"/>
    </font>
    <font>
      <sz val="12"/>
      <color theme="1"/>
      <name val="微软雅黑"/>
      <charset val="134"/>
    </font>
    <font>
      <sz val="11"/>
      <color theme="0" tint="-0.35"/>
      <name val="宋体"/>
      <charset val="134"/>
      <scheme val="minor"/>
    </font>
    <font>
      <sz val="11"/>
      <color theme="8" tint="-0.5"/>
      <name val="微软雅黑"/>
      <charset val="134"/>
    </font>
    <font>
      <sz val="11"/>
      <color rgb="FF0D900D"/>
      <name val="微软雅黑"/>
      <charset val="134"/>
    </font>
    <font>
      <sz val="11"/>
      <name val="微软雅黑"/>
      <charset val="134"/>
    </font>
    <font>
      <sz val="11"/>
      <color rgb="FFFF0000"/>
      <name val="微软雅黑"/>
      <charset val="134"/>
    </font>
    <font>
      <sz val="11"/>
      <color theme="0" tint="-0.35"/>
      <name val="微软雅黑"/>
      <charset val="134"/>
    </font>
    <font>
      <b/>
      <sz val="11"/>
      <color theme="1"/>
      <name val="微软雅黑"/>
      <charset val="134"/>
    </font>
    <font>
      <sz val="11"/>
      <color rgb="FF7030A0"/>
      <name val="微软雅黑"/>
      <charset val="134"/>
    </font>
    <font>
      <sz val="11"/>
      <color rgb="FFFF0000"/>
      <name val="宋体"/>
      <charset val="134"/>
      <scheme val="minor"/>
    </font>
    <font>
      <sz val="11"/>
      <color theme="1"/>
      <name val="黑体"/>
      <charset val="134"/>
    </font>
    <font>
      <sz val="16"/>
      <color theme="1"/>
      <name val="黑体"/>
      <charset val="134"/>
    </font>
    <font>
      <sz val="20"/>
      <color theme="1"/>
      <name val="黑体"/>
      <charset val="134"/>
    </font>
    <font>
      <sz val="12"/>
      <color theme="1"/>
      <name val="黑体"/>
      <charset val="134"/>
    </font>
    <font>
      <sz val="10"/>
      <color theme="1"/>
      <name val="宋体"/>
      <charset val="134"/>
      <scheme val="minor"/>
    </font>
    <font>
      <sz val="11"/>
      <color theme="0"/>
      <name val="黑体"/>
      <charset val="134"/>
    </font>
    <font>
      <sz val="11"/>
      <name val="黑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5"/>
      <color theme="1"/>
      <name val="微软雅黑"/>
      <charset val="134"/>
    </font>
  </fonts>
  <fills count="41">
    <fill>
      <patternFill patternType="none"/>
    </fill>
    <fill>
      <patternFill patternType="gray125"/>
    </fill>
    <fill>
      <patternFill patternType="solid">
        <fgColor rgb="FF1F4E78"/>
        <bgColor indexed="64"/>
      </patternFill>
    </fill>
    <fill>
      <patternFill patternType="solid">
        <fgColor theme="3"/>
        <bgColor indexed="64"/>
      </patternFill>
    </fill>
    <fill>
      <patternFill patternType="solid">
        <fgColor theme="1"/>
        <bgColor indexed="64"/>
      </patternFill>
    </fill>
    <fill>
      <patternFill patternType="solid">
        <fgColor theme="0" tint="-0.35"/>
        <bgColor indexed="64"/>
      </patternFill>
    </fill>
    <fill>
      <patternFill patternType="solid">
        <fgColor theme="8" tint="-0.5"/>
        <bgColor indexed="64"/>
      </patternFill>
    </fill>
    <fill>
      <patternFill patternType="solid">
        <fgColor theme="0"/>
        <bgColor indexed="64"/>
      </patternFill>
    </fill>
    <fill>
      <patternFill patternType="solid">
        <fgColor theme="0" tint="-0.25"/>
        <bgColor indexed="64"/>
      </patternFill>
    </fill>
    <fill>
      <patternFill patternType="solid">
        <fgColor rgb="FFFEF2EB"/>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auto="1"/>
      </left>
      <right style="thin">
        <color auto="1"/>
      </right>
      <top style="thin">
        <color auto="1"/>
      </top>
      <bottom/>
      <diagonal/>
    </border>
    <border>
      <left style="thin">
        <color auto="1"/>
      </left>
      <right/>
      <top/>
      <bottom/>
      <diagonal/>
    </border>
    <border>
      <left style="medium">
        <color rgb="FF92D050"/>
      </left>
      <right style="dashed">
        <color rgb="FF00B050"/>
      </right>
      <top style="medium">
        <color rgb="FF92D050"/>
      </top>
      <bottom style="dashed">
        <color rgb="FF00B050"/>
      </bottom>
      <diagonal/>
    </border>
    <border>
      <left/>
      <right style="dashed">
        <color rgb="FF00B050"/>
      </right>
      <top style="medium">
        <color rgb="FF92D050"/>
      </top>
      <bottom style="dashed">
        <color rgb="FF00B050"/>
      </bottom>
      <diagonal/>
    </border>
    <border>
      <left style="dashed">
        <color rgb="FF00B050"/>
      </left>
      <right style="dashed">
        <color rgb="FF00B050"/>
      </right>
      <top style="medium">
        <color rgb="FF92D050"/>
      </top>
      <bottom style="dashed">
        <color rgb="FF00B050"/>
      </bottom>
      <diagonal/>
    </border>
    <border>
      <left style="medium">
        <color rgb="FF92D050"/>
      </left>
      <right style="dashed">
        <color rgb="FF00B050"/>
      </right>
      <top style="dashed">
        <color rgb="FF00B050"/>
      </top>
      <bottom style="dashed">
        <color rgb="FF00B050"/>
      </bottom>
      <diagonal/>
    </border>
    <border>
      <left style="dashed">
        <color rgb="FF00B050"/>
      </left>
      <right style="dashed">
        <color rgb="FF00B050"/>
      </right>
      <top style="dashed">
        <color rgb="FF00B050"/>
      </top>
      <bottom style="dashed">
        <color rgb="FF00B050"/>
      </bottom>
      <diagonal/>
    </border>
    <border>
      <left style="dashed">
        <color rgb="FF00B050"/>
      </left>
      <right style="dashed">
        <color rgb="FF00B050"/>
      </right>
      <top style="dashed">
        <color rgb="FF00B050"/>
      </top>
      <bottom/>
      <diagonal/>
    </border>
    <border>
      <left style="dashed">
        <color rgb="FF00B050"/>
      </left>
      <right style="dashed">
        <color rgb="FF00B050"/>
      </right>
      <top/>
      <bottom/>
      <diagonal/>
    </border>
    <border>
      <left style="dashed">
        <color rgb="FF00B050"/>
      </left>
      <right style="dashed">
        <color rgb="FF00B050"/>
      </right>
      <top/>
      <bottom style="dashed">
        <color rgb="FF00B050"/>
      </bottom>
      <diagonal/>
    </border>
    <border>
      <left style="medium">
        <color rgb="FF92D050"/>
      </left>
      <right/>
      <top style="dashed">
        <color rgb="FF00B050"/>
      </top>
      <bottom style="dashed">
        <color rgb="FF00B050"/>
      </bottom>
      <diagonal/>
    </border>
    <border>
      <left/>
      <right/>
      <top style="dashed">
        <color rgb="FF00B050"/>
      </top>
      <bottom style="dashed">
        <color rgb="FF00B050"/>
      </bottom>
      <diagonal/>
    </border>
    <border>
      <left style="medium">
        <color rgb="FF92D050"/>
      </left>
      <right style="dashed">
        <color rgb="FF00B050"/>
      </right>
      <top/>
      <bottom/>
      <diagonal/>
    </border>
    <border>
      <left style="medium">
        <color rgb="FF92D050"/>
      </left>
      <right style="dashed">
        <color rgb="FF00B050"/>
      </right>
      <top/>
      <bottom style="dashed">
        <color rgb="FF00B050"/>
      </bottom>
      <diagonal/>
    </border>
    <border>
      <left/>
      <right style="dashed">
        <color rgb="FF00B050"/>
      </right>
      <top style="dashed">
        <color rgb="FF00B050"/>
      </top>
      <bottom style="dashed">
        <color rgb="FF00B050"/>
      </bottom>
      <diagonal/>
    </border>
    <border>
      <left/>
      <right style="dashed">
        <color rgb="FF00B050"/>
      </right>
      <top/>
      <bottom/>
      <diagonal/>
    </border>
    <border>
      <left/>
      <right style="dashed">
        <color rgb="FF00B050"/>
      </right>
      <top style="dashed">
        <color rgb="FF00B050"/>
      </top>
      <bottom/>
      <diagonal/>
    </border>
    <border>
      <left style="dashed">
        <color rgb="FF00B050"/>
      </left>
      <right style="dashed">
        <color rgb="FF00B050"/>
      </right>
      <top style="medium">
        <color rgb="FF92D050"/>
      </top>
      <bottom/>
      <diagonal/>
    </border>
    <border>
      <left style="dashed">
        <color rgb="FF00B050"/>
      </left>
      <right/>
      <top style="medium">
        <color rgb="FF92D050"/>
      </top>
      <bottom style="dashed">
        <color rgb="FF00B050"/>
      </bottom>
      <diagonal/>
    </border>
    <border>
      <left style="dashed">
        <color rgb="FF00B050"/>
      </left>
      <right style="medium">
        <color rgb="FF92D050"/>
      </right>
      <top style="medium">
        <color rgb="FF92D050"/>
      </top>
      <bottom style="dashed">
        <color rgb="FF00B050"/>
      </bottom>
      <diagonal/>
    </border>
    <border>
      <left style="dashed">
        <color rgb="FF00B050"/>
      </left>
      <right/>
      <top style="dashed">
        <color rgb="FF00B050"/>
      </top>
      <bottom style="dashed">
        <color rgb="FF00B050"/>
      </bottom>
      <diagonal/>
    </border>
    <border>
      <left style="thin">
        <color auto="1"/>
      </left>
      <right style="thin">
        <color auto="1"/>
      </right>
      <top style="thin">
        <color auto="1"/>
      </top>
      <bottom style="thin">
        <color auto="1"/>
      </bottom>
      <diagonal/>
    </border>
    <border>
      <left style="dashed">
        <color rgb="FF00B050"/>
      </left>
      <right style="medium">
        <color rgb="FF92D050"/>
      </right>
      <top style="dashed">
        <color rgb="FF00B050"/>
      </top>
      <bottom style="dashed">
        <color rgb="FF00B050"/>
      </bottom>
      <diagonal/>
    </border>
    <border>
      <left style="thin">
        <color auto="1"/>
      </left>
      <right style="thin">
        <color auto="1"/>
      </right>
      <top/>
      <bottom style="thin">
        <color auto="1"/>
      </bottom>
      <diagonal/>
    </border>
    <border>
      <left style="dashed">
        <color rgb="FF00B050"/>
      </left>
      <right/>
      <top/>
      <bottom/>
      <diagonal/>
    </border>
    <border>
      <left style="dashed">
        <color rgb="FF00B050"/>
      </left>
      <right style="medium">
        <color rgb="FF92D050"/>
      </right>
      <top/>
      <bottom/>
      <diagonal/>
    </border>
    <border>
      <left style="dashed">
        <color rgb="FF00B050"/>
      </left>
      <right/>
      <top style="dashed">
        <color rgb="FF00B050"/>
      </top>
      <bottom/>
      <diagonal/>
    </border>
    <border>
      <left style="dashed">
        <color rgb="FF00B050"/>
      </left>
      <right style="medium">
        <color rgb="FF92D050"/>
      </right>
      <top style="dashed">
        <color rgb="FF00B050"/>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29" borderId="0" applyNumberFormat="0" applyBorder="0" applyAlignment="0" applyProtection="0">
      <alignment vertical="center"/>
    </xf>
    <xf numFmtId="0" fontId="45" fillId="27"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4" borderId="0" applyNumberFormat="0" applyBorder="0" applyAlignment="0" applyProtection="0">
      <alignment vertical="center"/>
    </xf>
    <xf numFmtId="0" fontId="37" fillId="15" borderId="0" applyNumberFormat="0" applyBorder="0" applyAlignment="0" applyProtection="0">
      <alignment vertical="center"/>
    </xf>
    <xf numFmtId="43" fontId="0" fillId="0" borderId="0" applyFont="0" applyFill="0" applyBorder="0" applyAlignment="0" applyProtection="0">
      <alignment vertical="center"/>
    </xf>
    <xf numFmtId="0" fontId="38" fillId="26"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21" borderId="32" applyNumberFormat="0" applyFont="0" applyAlignment="0" applyProtection="0">
      <alignment vertical="center"/>
    </xf>
    <xf numFmtId="0" fontId="38" fillId="30" borderId="0" applyNumberFormat="0" applyBorder="0" applyAlignment="0" applyProtection="0">
      <alignment vertical="center"/>
    </xf>
    <xf numFmtId="0" fontId="3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0" fillId="0" borderId="30" applyNumberFormat="0" applyFill="0" applyAlignment="0" applyProtection="0">
      <alignment vertical="center"/>
    </xf>
    <xf numFmtId="0" fontId="32" fillId="0" borderId="30" applyNumberFormat="0" applyFill="0" applyAlignment="0" applyProtection="0">
      <alignment vertical="center"/>
    </xf>
    <xf numFmtId="0" fontId="38" fillId="25" borderId="0" applyNumberFormat="0" applyBorder="0" applyAlignment="0" applyProtection="0">
      <alignment vertical="center"/>
    </xf>
    <xf numFmtId="0" fontId="35" fillId="0" borderId="34" applyNumberFormat="0" applyFill="0" applyAlignment="0" applyProtection="0">
      <alignment vertical="center"/>
    </xf>
    <xf numFmtId="0" fontId="38" fillId="24" borderId="0" applyNumberFormat="0" applyBorder="0" applyAlignment="0" applyProtection="0">
      <alignment vertical="center"/>
    </xf>
    <xf numFmtId="0" fontId="39" fillId="20" borderId="31" applyNumberFormat="0" applyAlignment="0" applyProtection="0">
      <alignment vertical="center"/>
    </xf>
    <xf numFmtId="0" fontId="48" fillId="20" borderId="35" applyNumberFormat="0" applyAlignment="0" applyProtection="0">
      <alignment vertical="center"/>
    </xf>
    <xf numFmtId="0" fontId="31" fillId="13" borderId="29" applyNumberFormat="0" applyAlignment="0" applyProtection="0">
      <alignment vertical="center"/>
    </xf>
    <xf numFmtId="0" fontId="30" fillId="35" borderId="0" applyNumberFormat="0" applyBorder="0" applyAlignment="0" applyProtection="0">
      <alignment vertical="center"/>
    </xf>
    <xf numFmtId="0" fontId="38" fillId="19" borderId="0" applyNumberFormat="0" applyBorder="0" applyAlignment="0" applyProtection="0">
      <alignment vertical="center"/>
    </xf>
    <xf numFmtId="0" fontId="47" fillId="0" borderId="36" applyNumberFormat="0" applyFill="0" applyAlignment="0" applyProtection="0">
      <alignment vertical="center"/>
    </xf>
    <xf numFmtId="0" fontId="41" fillId="0" borderId="33" applyNumberFormat="0" applyFill="0" applyAlignment="0" applyProtection="0">
      <alignment vertical="center"/>
    </xf>
    <xf numFmtId="0" fontId="46" fillId="28" borderId="0" applyNumberFormat="0" applyBorder="0" applyAlignment="0" applyProtection="0">
      <alignment vertical="center"/>
    </xf>
    <xf numFmtId="0" fontId="44" fillId="23" borderId="0" applyNumberFormat="0" applyBorder="0" applyAlignment="0" applyProtection="0">
      <alignment vertical="center"/>
    </xf>
    <xf numFmtId="0" fontId="30" fillId="34" borderId="0" applyNumberFormat="0" applyBorder="0" applyAlignment="0" applyProtection="0">
      <alignment vertical="center"/>
    </xf>
    <xf numFmtId="0" fontId="38" fillId="18" borderId="0" applyNumberFormat="0" applyBorder="0" applyAlignment="0" applyProtection="0">
      <alignment vertical="center"/>
    </xf>
    <xf numFmtId="0" fontId="30" fillId="33" borderId="0" applyNumberFormat="0" applyBorder="0" applyAlignment="0" applyProtection="0">
      <alignment vertical="center"/>
    </xf>
    <xf numFmtId="0" fontId="30" fillId="12" borderId="0" applyNumberFormat="0" applyBorder="0" applyAlignment="0" applyProtection="0">
      <alignment vertical="center"/>
    </xf>
    <xf numFmtId="0" fontId="30" fillId="32" borderId="0" applyNumberFormat="0" applyBorder="0" applyAlignment="0" applyProtection="0">
      <alignment vertical="center"/>
    </xf>
    <xf numFmtId="0" fontId="30" fillId="11" borderId="0" applyNumberFormat="0" applyBorder="0" applyAlignment="0" applyProtection="0">
      <alignment vertical="center"/>
    </xf>
    <xf numFmtId="0" fontId="38" fillId="22" borderId="0" applyNumberFormat="0" applyBorder="0" applyAlignment="0" applyProtection="0">
      <alignment vertical="center"/>
    </xf>
    <xf numFmtId="0" fontId="38" fillId="17" borderId="0" applyNumberFormat="0" applyBorder="0" applyAlignment="0" applyProtection="0">
      <alignment vertical="center"/>
    </xf>
    <xf numFmtId="0" fontId="30" fillId="31" borderId="0" applyNumberFormat="0" applyBorder="0" applyAlignment="0" applyProtection="0">
      <alignment vertical="center"/>
    </xf>
    <xf numFmtId="0" fontId="30" fillId="10" borderId="0" applyNumberFormat="0" applyBorder="0" applyAlignment="0" applyProtection="0">
      <alignment vertical="center"/>
    </xf>
    <xf numFmtId="0" fontId="38" fillId="16" borderId="0" applyNumberFormat="0" applyBorder="0" applyAlignment="0" applyProtection="0">
      <alignment vertical="center"/>
    </xf>
    <xf numFmtId="0" fontId="30"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0" fillId="39" borderId="0" applyNumberFormat="0" applyBorder="0" applyAlignment="0" applyProtection="0">
      <alignment vertical="center"/>
    </xf>
    <xf numFmtId="0" fontId="38" fillId="40" borderId="0" applyNumberFormat="0" applyBorder="0" applyAlignment="0" applyProtection="0">
      <alignment vertical="center"/>
    </xf>
  </cellStyleXfs>
  <cellXfs count="143">
    <xf numFmtId="0" fontId="0" fillId="0" borderId="0" xfId="0">
      <alignment vertical="center"/>
    </xf>
    <xf numFmtId="0" fontId="0" fillId="0" borderId="0" xfId="0" applyFill="1" applyAlignment="1"/>
    <xf numFmtId="0" fontId="1" fillId="2" borderId="0" xfId="0" applyFont="1" applyFill="1" applyAlignment="1">
      <alignment horizontal="center" vertical="center"/>
    </xf>
    <xf numFmtId="0" fontId="1" fillId="2" borderId="0" xfId="0" applyFont="1" applyFill="1" applyAlignment="1">
      <alignment vertical="center"/>
    </xf>
    <xf numFmtId="14" fontId="2"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0" fontId="2" fillId="0" borderId="0" xfId="0" applyFont="1" applyFill="1" applyAlignment="1">
      <alignment horizontal="center" vertical="center"/>
    </xf>
    <xf numFmtId="0" fontId="0" fillId="3" borderId="0" xfId="0" applyFill="1" applyAlignment="1">
      <alignment horizontal="center"/>
    </xf>
    <xf numFmtId="0" fontId="0" fillId="0" borderId="0" xfId="0" applyFill="1" applyAlignment="1">
      <alignment horizontal="center" vertical="center"/>
    </xf>
    <xf numFmtId="14" fontId="2" fillId="0" borderId="0" xfId="0" applyNumberFormat="1" applyFont="1" applyFill="1" applyAlignment="1">
      <alignment vertical="center" wrapText="1"/>
    </xf>
    <xf numFmtId="0" fontId="4" fillId="0" borderId="0" xfId="0" applyFont="1" applyFill="1" applyAlignment="1">
      <alignment horizontal="center"/>
    </xf>
    <xf numFmtId="58" fontId="4" fillId="0" borderId="0" xfId="0" applyNumberFormat="1" applyFont="1" applyFill="1" applyAlignment="1">
      <alignment horizontal="center"/>
    </xf>
    <xf numFmtId="0" fontId="4" fillId="0" borderId="0" xfId="0" applyFont="1" applyFill="1" applyAlignment="1"/>
    <xf numFmtId="0" fontId="0" fillId="0" borderId="0" xfId="0" applyFill="1" applyAlignment="1">
      <alignment vertical="center"/>
    </xf>
    <xf numFmtId="0" fontId="1" fillId="2" borderId="1"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58" fontId="3"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58" fontId="6" fillId="0" borderId="0" xfId="0" applyNumberFormat="1"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58" fontId="7"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58" fontId="8" fillId="0" borderId="0" xfId="0" applyNumberFormat="1"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58" fontId="9" fillId="0" borderId="0" xfId="0" applyNumberFormat="1" applyFont="1" applyFill="1" applyBorder="1" applyAlignment="1">
      <alignment horizontal="center"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3" fillId="0" borderId="0" xfId="0" applyFont="1" applyFill="1" applyBorder="1" applyAlignment="1">
      <alignment vertical="center"/>
    </xf>
    <xf numFmtId="0" fontId="5" fillId="0" borderId="0" xfId="0" applyFont="1" applyFill="1" applyBorder="1" applyAlignment="1">
      <alignment horizontal="center" vertical="center" wrapText="1"/>
    </xf>
    <xf numFmtId="0" fontId="12" fillId="0" borderId="0" xfId="0" applyFont="1" applyFill="1" applyBorder="1" applyAlignment="1"/>
    <xf numFmtId="0" fontId="5" fillId="0" borderId="0" xfId="0" applyFont="1" applyFill="1" applyAlignment="1">
      <alignment horizontal="center" vertical="center" wrapText="1"/>
    </xf>
    <xf numFmtId="0" fontId="12" fillId="0" borderId="0" xfId="0" applyFont="1" applyFill="1" applyAlignment="1"/>
    <xf numFmtId="0" fontId="5" fillId="0" borderId="0" xfId="0" applyFont="1" applyFill="1" applyAlignment="1">
      <alignment horizontal="center" vertical="center"/>
    </xf>
    <xf numFmtId="0" fontId="3" fillId="0" borderId="0" xfId="0" applyFont="1" applyFill="1" applyAlignment="1">
      <alignment horizontal="center" vertical="center"/>
    </xf>
    <xf numFmtId="58" fontId="3" fillId="0" borderId="0" xfId="0" applyNumberFormat="1" applyFont="1" applyFill="1" applyAlignment="1">
      <alignment horizontal="center" vertical="center"/>
    </xf>
    <xf numFmtId="58" fontId="13" fillId="0" borderId="0" xfId="0" applyNumberFormat="1" applyFont="1" applyFill="1" applyAlignment="1">
      <alignment wrapText="1"/>
    </xf>
    <xf numFmtId="58" fontId="13" fillId="0" borderId="0" xfId="0" applyNumberFormat="1" applyFont="1" applyFill="1" applyAlignment="1"/>
    <xf numFmtId="0" fontId="13" fillId="0" borderId="0" xfId="0" applyFont="1" applyFill="1" applyAlignment="1"/>
    <xf numFmtId="0" fontId="2" fillId="0" borderId="0" xfId="0" applyFont="1" applyFill="1" applyAlignment="1">
      <alignment horizontal="left"/>
    </xf>
    <xf numFmtId="0" fontId="1" fillId="2" borderId="2" xfId="0" applyFont="1" applyFill="1" applyBorder="1" applyAlignment="1">
      <alignment horizontal="center" vertical="center"/>
    </xf>
    <xf numFmtId="0" fontId="2" fillId="0" borderId="0" xfId="0" applyFont="1" applyFill="1" applyBorder="1" applyAlignment="1">
      <alignment horizontal="center" vertical="center"/>
    </xf>
    <xf numFmtId="0" fontId="0" fillId="4" borderId="0" xfId="0" applyFill="1" applyAlignment="1">
      <alignment wrapText="1"/>
    </xf>
    <xf numFmtId="0" fontId="0" fillId="5" borderId="0" xfId="0" applyFill="1" applyAlignment="1"/>
    <xf numFmtId="0" fontId="14" fillId="0" borderId="0" xfId="0" applyFont="1" applyFill="1" applyAlignment="1">
      <alignment horizontal="center" vertical="center"/>
    </xf>
    <xf numFmtId="0" fontId="0" fillId="6" borderId="0" xfId="0" applyFill="1" applyAlignment="1"/>
    <xf numFmtId="0" fontId="15" fillId="0" borderId="0" xfId="0" applyFont="1" applyFill="1" applyAlignment="1">
      <alignment horizontal="center" vertical="center"/>
    </xf>
    <xf numFmtId="0" fontId="16" fillId="0" borderId="0" xfId="0" applyFont="1" applyFill="1" applyAlignment="1">
      <alignment horizontal="center" vertical="center"/>
    </xf>
    <xf numFmtId="0" fontId="17" fillId="0" borderId="0" xfId="0" applyFont="1" applyFill="1" applyBorder="1" applyAlignment="1">
      <alignment horizontal="center" vertical="center"/>
    </xf>
    <xf numFmtId="0" fontId="2" fillId="0" borderId="0" xfId="0" applyFont="1" applyFill="1" applyAlignment="1">
      <alignment horizontal="left" vertical="center"/>
    </xf>
    <xf numFmtId="0" fontId="15" fillId="0" borderId="0" xfId="0" applyFont="1" applyFill="1" applyBorder="1" applyAlignment="1">
      <alignment horizontal="center" vertical="center"/>
    </xf>
    <xf numFmtId="0" fontId="15" fillId="0" borderId="0" xfId="0" applyFont="1" applyFill="1" applyAlignment="1">
      <alignment vertical="center"/>
    </xf>
    <xf numFmtId="0" fontId="8" fillId="0" borderId="0" xfId="0" applyFont="1" applyFill="1" applyAlignment="1"/>
    <xf numFmtId="0" fontId="0" fillId="0" borderId="0" xfId="0" applyFill="1" applyAlignment="1">
      <alignment horizontal="center"/>
    </xf>
    <xf numFmtId="0" fontId="2" fillId="0" borderId="0" xfId="0" applyFont="1" applyFill="1" applyAlignment="1"/>
    <xf numFmtId="0" fontId="1" fillId="2" borderId="0" xfId="0" applyFont="1" applyFill="1" applyBorder="1" applyAlignment="1">
      <alignment horizontal="center" vertical="center"/>
    </xf>
    <xf numFmtId="58" fontId="2" fillId="0" borderId="0" xfId="0" applyNumberFormat="1" applyFont="1" applyFill="1" applyAlignment="1">
      <alignment horizontal="center" vertical="center"/>
    </xf>
    <xf numFmtId="0" fontId="2" fillId="0" borderId="0" xfId="0" applyFont="1" applyFill="1" applyAlignment="1">
      <alignment horizontal="left" vertical="top" wrapText="1"/>
    </xf>
    <xf numFmtId="0" fontId="18" fillId="0" borderId="0" xfId="0" applyFont="1" applyFill="1" applyAlignment="1">
      <alignment horizontal="left"/>
    </xf>
    <xf numFmtId="0" fontId="18" fillId="0" borderId="0" xfId="0" applyFont="1" applyFill="1" applyAlignment="1">
      <alignment horizontal="center" vertical="center"/>
    </xf>
    <xf numFmtId="0" fontId="18" fillId="0" borderId="0" xfId="0" applyFont="1" applyFill="1" applyAlignment="1">
      <alignment horizontal="left" vertical="center"/>
    </xf>
    <xf numFmtId="0" fontId="19" fillId="0" borderId="0" xfId="0" applyFont="1" applyFill="1" applyAlignment="1">
      <alignment horizontal="center" vertical="center"/>
    </xf>
    <xf numFmtId="0" fontId="19" fillId="0" borderId="0" xfId="0" applyFont="1" applyFill="1" applyAlignment="1">
      <alignment horizontal="left" vertical="center"/>
    </xf>
    <xf numFmtId="0" fontId="19" fillId="0" borderId="0" xfId="0" applyFont="1" applyFill="1" applyAlignment="1">
      <alignment vertical="center"/>
    </xf>
    <xf numFmtId="0" fontId="20" fillId="0" borderId="0" xfId="0" applyFont="1" applyFill="1" applyAlignment="1">
      <alignment horizontal="center" vertical="center"/>
    </xf>
    <xf numFmtId="0" fontId="21" fillId="0" borderId="0" xfId="0" applyFont="1" applyFill="1" applyAlignment="1">
      <alignment horizontal="left"/>
    </xf>
    <xf numFmtId="0" fontId="21" fillId="0" borderId="0" xfId="0" applyFont="1" applyFill="1" applyAlignment="1">
      <alignment horizontal="center" vertical="center"/>
    </xf>
    <xf numFmtId="0" fontId="22" fillId="0" borderId="0" xfId="0" applyFont="1" applyFill="1" applyAlignment="1">
      <alignment horizontal="center" vertical="center"/>
    </xf>
    <xf numFmtId="0" fontId="0" fillId="0" borderId="0" xfId="0" applyFill="1" applyAlignment="1">
      <alignment horizontal="left"/>
    </xf>
    <xf numFmtId="0" fontId="21" fillId="0" borderId="0" xfId="0" applyFont="1" applyFill="1" applyAlignment="1">
      <alignment horizontal="left" vertical="top"/>
    </xf>
    <xf numFmtId="0" fontId="23" fillId="7" borderId="0" xfId="0" applyFont="1" applyFill="1">
      <alignment vertical="center"/>
    </xf>
    <xf numFmtId="0" fontId="23" fillId="0" borderId="0" xfId="0" applyFont="1" applyAlignment="1">
      <alignment horizontal="center" vertical="center"/>
    </xf>
    <xf numFmtId="0" fontId="24" fillId="0" borderId="0" xfId="0" applyFont="1" applyAlignment="1">
      <alignment horizontal="center" vertical="center"/>
    </xf>
    <xf numFmtId="176" fontId="23" fillId="0" borderId="0" xfId="0" applyNumberFormat="1" applyFont="1" applyAlignment="1">
      <alignment horizontal="center" vertical="center"/>
    </xf>
    <xf numFmtId="9" fontId="23" fillId="0" borderId="0" xfId="0" applyNumberFormat="1" applyFont="1" applyAlignment="1">
      <alignment horizontal="center" vertical="center"/>
    </xf>
    <xf numFmtId="0" fontId="23" fillId="0" borderId="0" xfId="0" applyFont="1">
      <alignment vertical="center"/>
    </xf>
    <xf numFmtId="0" fontId="25" fillId="7" borderId="0" xfId="0" applyFont="1" applyFill="1" applyAlignment="1">
      <alignment horizontal="center" vertical="center"/>
    </xf>
    <xf numFmtId="0" fontId="24" fillId="7" borderId="0" xfId="0" applyFont="1" applyFill="1" applyAlignment="1">
      <alignment horizontal="center" vertical="center"/>
    </xf>
    <xf numFmtId="0" fontId="23" fillId="7" borderId="0" xfId="0" applyFont="1" applyFill="1" applyAlignment="1">
      <alignment horizontal="left" vertical="center"/>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5" xfId="0" applyFont="1" applyFill="1" applyBorder="1" applyAlignment="1">
      <alignment horizontal="center" vertical="center"/>
    </xf>
    <xf numFmtId="0" fontId="23" fillId="8" borderId="5" xfId="0" applyFont="1" applyFill="1" applyBorder="1" applyAlignment="1">
      <alignment horizontal="center" vertical="center" wrapText="1"/>
    </xf>
    <xf numFmtId="0" fontId="23" fillId="0" borderId="6" xfId="0" applyFont="1" applyBorder="1" applyAlignment="1">
      <alignment horizontal="center" vertical="center"/>
    </xf>
    <xf numFmtId="0" fontId="23" fillId="0" borderId="6" xfId="0" applyFont="1" applyBorder="1" applyAlignment="1">
      <alignment horizontal="left"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6" fillId="0" borderId="6" xfId="0" applyFont="1" applyBorder="1" applyAlignment="1">
      <alignment horizontal="center" vertical="center"/>
    </xf>
    <xf numFmtId="0" fontId="26" fillId="0" borderId="11" xfId="0" applyFont="1" applyBorder="1" applyAlignment="1">
      <alignment horizontal="left" vertical="center"/>
    </xf>
    <xf numFmtId="0" fontId="26" fillId="0" borderId="12" xfId="0" applyFont="1" applyBorder="1" applyAlignment="1">
      <alignment horizontal="left" vertical="center"/>
    </xf>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3" fillId="0" borderId="14" xfId="0" applyFont="1" applyBorder="1" applyAlignment="1">
      <alignment horizontal="left" vertical="center" wrapText="1"/>
    </xf>
    <xf numFmtId="0" fontId="23" fillId="0" borderId="15" xfId="0" applyFont="1" applyBorder="1" applyAlignment="1">
      <alignment horizontal="center" vertical="center"/>
    </xf>
    <xf numFmtId="0" fontId="24" fillId="0" borderId="16" xfId="0" applyFont="1" applyBorder="1" applyAlignment="1">
      <alignment vertical="center" wrapText="1"/>
    </xf>
    <xf numFmtId="0" fontId="24" fillId="0" borderId="17" xfId="0" applyFont="1" applyBorder="1" applyAlignment="1">
      <alignment horizontal="center" vertical="center"/>
    </xf>
    <xf numFmtId="176" fontId="25" fillId="7" borderId="0" xfId="0" applyNumberFormat="1" applyFont="1" applyFill="1" applyAlignment="1">
      <alignment horizontal="center" vertical="center"/>
    </xf>
    <xf numFmtId="176" fontId="23" fillId="9" borderId="0" xfId="0" applyNumberFormat="1" applyFont="1" applyFill="1" applyAlignment="1">
      <alignment horizontal="left" vertical="center"/>
    </xf>
    <xf numFmtId="14" fontId="26" fillId="9" borderId="0" xfId="0" applyNumberFormat="1" applyFont="1" applyFill="1" applyAlignment="1">
      <alignment horizontal="left" vertical="center"/>
    </xf>
    <xf numFmtId="0" fontId="23" fillId="9" borderId="0" xfId="0" applyFont="1" applyFill="1" applyAlignment="1">
      <alignment horizontal="right" vertical="center"/>
    </xf>
    <xf numFmtId="177" fontId="23" fillId="9" borderId="0" xfId="0" applyNumberFormat="1" applyFont="1" applyFill="1" applyAlignment="1">
      <alignment horizontal="left" vertical="center"/>
    </xf>
    <xf numFmtId="176" fontId="23" fillId="7" borderId="0" xfId="0" applyNumberFormat="1" applyFont="1" applyFill="1" applyAlignment="1">
      <alignment horizontal="center" vertical="center"/>
    </xf>
    <xf numFmtId="14" fontId="26" fillId="7" borderId="0" xfId="0" applyNumberFormat="1" applyFont="1" applyFill="1" applyAlignment="1">
      <alignment horizontal="center" vertical="center"/>
    </xf>
    <xf numFmtId="0" fontId="23" fillId="7" borderId="0" xfId="0" applyFont="1" applyFill="1" applyAlignment="1">
      <alignment horizontal="center" vertical="center"/>
    </xf>
    <xf numFmtId="177" fontId="23" fillId="7" borderId="0" xfId="0" applyNumberFormat="1" applyFont="1" applyFill="1" applyAlignment="1">
      <alignment horizontal="center" vertical="center"/>
    </xf>
    <xf numFmtId="176" fontId="23" fillId="8" borderId="18" xfId="0" applyNumberFormat="1" applyFont="1" applyFill="1" applyBorder="1" applyAlignment="1">
      <alignment horizontal="center" vertical="center"/>
    </xf>
    <xf numFmtId="9" fontId="23" fillId="8" borderId="5" xfId="0" applyNumberFormat="1" applyFont="1" applyFill="1" applyBorder="1" applyAlignment="1">
      <alignment horizontal="center" vertical="center"/>
    </xf>
    <xf numFmtId="0" fontId="23" fillId="8" borderId="19" xfId="0" applyFont="1" applyFill="1" applyBorder="1" applyAlignment="1">
      <alignment horizontal="center" vertical="center"/>
    </xf>
    <xf numFmtId="0" fontId="23" fillId="8" borderId="20" xfId="0" applyFont="1" applyFill="1" applyBorder="1" applyAlignment="1">
      <alignment horizontal="center" vertical="center"/>
    </xf>
    <xf numFmtId="0" fontId="23" fillId="0" borderId="21" xfId="0" applyFont="1" applyBorder="1" applyAlignment="1">
      <alignment horizontal="center" vertical="center"/>
    </xf>
    <xf numFmtId="58" fontId="3" fillId="0" borderId="0" xfId="0" applyNumberFormat="1" applyFont="1" applyFill="1" applyAlignment="1">
      <alignment horizontal="center" vertical="center" wrapText="1"/>
    </xf>
    <xf numFmtId="0" fontId="27" fillId="0" borderId="22" xfId="0" applyNumberFormat="1" applyFont="1" applyFill="1" applyBorder="1" applyAlignment="1" applyProtection="1">
      <alignment horizontal="center" vertical="center"/>
    </xf>
    <xf numFmtId="0" fontId="27" fillId="0" borderId="22" xfId="0" applyFont="1" applyFill="1" applyBorder="1" applyAlignment="1">
      <alignment horizontal="center" vertical="center"/>
    </xf>
    <xf numFmtId="0" fontId="23" fillId="0" borderId="23" xfId="0" applyFont="1" applyBorder="1" applyAlignment="1">
      <alignment horizontal="center" vertical="center"/>
    </xf>
    <xf numFmtId="176" fontId="23" fillId="0" borderId="7" xfId="0" applyNumberFormat="1" applyFont="1" applyBorder="1" applyAlignment="1">
      <alignment horizontal="center" vertical="center"/>
    </xf>
    <xf numFmtId="0" fontId="23" fillId="0" borderId="23" xfId="0" applyFont="1" applyBorder="1" applyAlignment="1">
      <alignment horizontal="left" vertical="center" wrapText="1"/>
    </xf>
    <xf numFmtId="0" fontId="23" fillId="0" borderId="21" xfId="0" applyFont="1" applyBorder="1" applyAlignment="1">
      <alignment horizontal="center" vertical="center" wrapText="1"/>
    </xf>
    <xf numFmtId="58" fontId="3" fillId="0" borderId="0" xfId="0" applyNumberFormat="1" applyFont="1" applyFill="1" applyAlignment="1">
      <alignment vertical="center" wrapText="1"/>
    </xf>
    <xf numFmtId="0" fontId="26" fillId="0" borderId="15" xfId="0" applyFont="1" applyBorder="1" applyAlignment="1">
      <alignment horizontal="left" vertical="center"/>
    </xf>
    <xf numFmtId="176" fontId="23" fillId="0" borderId="9" xfId="0" applyNumberFormat="1" applyFont="1" applyBorder="1" applyAlignment="1">
      <alignment horizontal="center" vertical="center"/>
    </xf>
    <xf numFmtId="0" fontId="27" fillId="0" borderId="24" xfId="0" applyNumberFormat="1" applyFont="1" applyFill="1" applyBorder="1" applyAlignment="1" applyProtection="1">
      <alignment horizontal="center" vertical="center"/>
    </xf>
    <xf numFmtId="0" fontId="27" fillId="0" borderId="24" xfId="0" applyFont="1" applyFill="1" applyBorder="1" applyAlignment="1">
      <alignment horizontal="center" vertical="center"/>
    </xf>
    <xf numFmtId="0" fontId="23" fillId="0" borderId="25" xfId="0" applyFont="1" applyBorder="1" applyAlignment="1">
      <alignment horizontal="center" vertical="center"/>
    </xf>
    <xf numFmtId="0" fontId="23" fillId="0" borderId="26" xfId="0" applyFont="1" applyBorder="1" applyAlignment="1">
      <alignment horizontal="center" vertical="center"/>
    </xf>
    <xf numFmtId="176" fontId="23" fillId="0" borderId="8" xfId="0" applyNumberFormat="1" applyFont="1" applyBorder="1" applyAlignment="1">
      <alignment horizontal="center" vertical="center"/>
    </xf>
    <xf numFmtId="0" fontId="23" fillId="0" borderId="27" xfId="0" applyFont="1" applyBorder="1" applyAlignment="1">
      <alignment horizontal="center" vertical="center"/>
    </xf>
    <xf numFmtId="0" fontId="23" fillId="0" borderId="28" xfId="0" applyFont="1" applyBorder="1" applyAlignment="1">
      <alignment horizontal="center" vertical="center"/>
    </xf>
    <xf numFmtId="0" fontId="23" fillId="0" borderId="7" xfId="0" applyNumberFormat="1" applyFont="1" applyFill="1" applyBorder="1" applyAlignment="1" applyProtection="1">
      <alignment horizontal="center" vertical="center"/>
    </xf>
    <xf numFmtId="9" fontId="23" fillId="0" borderId="7" xfId="0" applyNumberFormat="1" applyFont="1" applyBorder="1" applyAlignment="1">
      <alignment horizontal="center" vertical="center"/>
    </xf>
    <xf numFmtId="0" fontId="25" fillId="7" borderId="0" xfId="0" applyFont="1" applyFill="1" applyAlignment="1">
      <alignment vertical="center"/>
    </xf>
    <xf numFmtId="0" fontId="25" fillId="0" borderId="0" xfId="0" applyFont="1" applyAlignment="1">
      <alignment vertical="center"/>
    </xf>
    <xf numFmtId="0" fontId="25" fillId="0" borderId="0" xfId="0" applyFont="1" applyAlignment="1">
      <alignment horizontal="center" vertical="center"/>
    </xf>
    <xf numFmtId="0" fontId="28" fillId="0" borderId="0" xfId="0" applyFont="1" applyAlignment="1">
      <alignment horizontal="center" vertical="center"/>
    </xf>
    <xf numFmtId="9" fontId="28" fillId="0" borderId="0" xfId="0" applyNumberFormat="1" applyFont="1">
      <alignment vertical="center"/>
    </xf>
    <xf numFmtId="0" fontId="28" fillId="0" borderId="0" xfId="0" applyFont="1">
      <alignment vertical="center"/>
    </xf>
    <xf numFmtId="0" fontId="29" fillId="0" borderId="0" xfId="0" applyFont="1">
      <alignment vertical="center"/>
    </xf>
    <xf numFmtId="0" fontId="23" fillId="0" borderId="17" xfId="0" applyFont="1" applyBorder="1" applyAlignment="1">
      <alignment horizontal="center" vertical="center"/>
    </xf>
    <xf numFmtId="0" fontId="3" fillId="0" borderId="0" xfId="0" applyFont="1" applyFill="1" applyBorder="1" applyAlignment="1" quotePrefix="1">
      <alignment horizontal="center" vertical="center"/>
    </xf>
    <xf numFmtId="0" fontId="5" fillId="0" borderId="0" xfId="0" applyFont="1" applyFill="1" applyBorder="1" applyAlignment="1" quotePrefix="1">
      <alignment horizontal="center" vertical="center"/>
    </xf>
    <xf numFmtId="0" fontId="6" fillId="0" borderId="0" xfId="0" applyFont="1" applyFill="1" applyBorder="1" applyAlignment="1" quotePrefix="1">
      <alignment horizontal="center" vertical="center"/>
    </xf>
    <xf numFmtId="58" fontId="6" fillId="0" borderId="0" xfId="0" applyNumberFormat="1" applyFont="1" applyFill="1" applyBorder="1" applyAlignment="1" quotePrefix="1">
      <alignment horizontal="center" vertical="center"/>
    </xf>
    <xf numFmtId="0" fontId="8" fillId="0" borderId="0" xfId="0" applyFont="1" applyFill="1" applyBorder="1" applyAlignment="1" quotePrefix="1">
      <alignment horizontal="center" vertical="center"/>
    </xf>
    <xf numFmtId="58" fontId="8" fillId="0" borderId="0" xfId="0" applyNumberFormat="1" applyFont="1" applyFill="1" applyBorder="1" applyAlignment="1" quotePrefix="1">
      <alignment horizontal="center" vertical="center"/>
    </xf>
    <xf numFmtId="58" fontId="3" fillId="0" borderId="0" xfId="0" applyNumberFormat="1" applyFont="1" applyFill="1" applyBorder="1" applyAlignment="1" quotePrefix="1">
      <alignment horizontal="center" vertical="center"/>
    </xf>
    <xf numFmtId="0" fontId="18" fillId="0" borderId="0" xfId="0" applyFont="1" applyFill="1" applyAlignment="1" quotePrefix="1">
      <alignment horizontal="center" vertical="center"/>
    </xf>
    <xf numFmtId="0" fontId="21" fillId="0" borderId="0" xfId="0" applyFont="1" applyFill="1" applyAlignment="1" quotePrefix="1">
      <alignment horizontal="center" vertical="center"/>
    </xf>
    <xf numFmtId="0" fontId="22" fillId="0" borderId="0" xfId="0" applyFont="1" applyFill="1" applyAlignment="1" quotePrefix="1">
      <alignment horizontal="center" vertical="center"/>
    </xf>
    <xf numFmtId="0" fontId="2" fillId="0" borderId="0" xfId="0" applyFont="1" applyFill="1" applyAlignment="1" quotePrefix="1">
      <alignment horizontal="center" vertical="center"/>
    </xf>
    <xf numFmtId="0" fontId="0" fillId="0" borderId="0" xfId="0" applyFill="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numFmt numFmtId="49" formatCode="@"/>
    </dxf>
    <dxf>
      <font>
        <b val="1"/>
        <i val="0"/>
        <color theme="1"/>
      </font>
      <fill>
        <patternFill patternType="solid">
          <bgColor theme="7" tint="0.8"/>
        </patternFill>
      </fill>
    </dxf>
    <dxf>
      <font>
        <b val="1"/>
        <i val="0"/>
        <color theme="1"/>
      </font>
      <fill>
        <patternFill patternType="solid">
          <bgColor theme="4" tint="0.6"/>
        </patternFill>
      </fill>
    </dxf>
  </dxfs>
  <tableStyles count="0" defaultTableStyle="TableStyleMedium2" defaultPivotStyle="PivotStyleLight16"/>
  <colors>
    <mruColors>
      <color rgb="00B2F3C1"/>
      <color rgb="005CDA6B"/>
      <color rgb="00B4EEBB"/>
      <color rgb="00FEF2E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4" Type="http://schemas.openxmlformats.org/officeDocument/2006/relationships/image" Target="../media/image5.jpe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2023745</xdr:colOff>
          <xdr:row>157</xdr:row>
          <xdr:rowOff>197485</xdr:rowOff>
        </xdr:from>
        <xdr:to>
          <xdr:col>2</xdr:col>
          <xdr:colOff>2947670</xdr:colOff>
          <xdr:row>162</xdr:row>
          <xdr:rowOff>140335</xdr:rowOff>
        </xdr:to>
        <xdr:sp>
          <xdr:nvSpPr>
            <xdr:cNvPr id="1025" name="Object 1" hidden="1">
              <a:extLst>
                <a:ext uri="{63B3BB69-23CF-44E3-9099-C40C66FF867C}">
                  <a14:compatExt spid="_x0000_s1025"/>
                </a:ext>
              </a:extLst>
            </xdr:cNvPr>
            <xdr:cNvSpPr/>
          </xdr:nvSpPr>
          <xdr:spPr>
            <a:xfrm>
              <a:off x="4309110" y="33255585"/>
              <a:ext cx="923925" cy="838200"/>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104775</xdr:colOff>
      <xdr:row>1</xdr:row>
      <xdr:rowOff>38100</xdr:rowOff>
    </xdr:from>
    <xdr:to>
      <xdr:col>5</xdr:col>
      <xdr:colOff>408305</xdr:colOff>
      <xdr:row>20</xdr:row>
      <xdr:rowOff>56515</xdr:rowOff>
    </xdr:to>
    <xdr:pic>
      <xdr:nvPicPr>
        <xdr:cNvPr id="2" name="图片 1" descr="改动"/>
        <xdr:cNvPicPr>
          <a:picLocks noChangeAspect="1"/>
        </xdr:cNvPicPr>
      </xdr:nvPicPr>
      <xdr:blipFill>
        <a:blip r:embed="rId1"/>
        <a:stretch>
          <a:fillRect/>
        </a:stretch>
      </xdr:blipFill>
      <xdr:spPr>
        <a:xfrm>
          <a:off x="104775" y="304800"/>
          <a:ext cx="3732530" cy="3275965"/>
        </a:xfrm>
        <a:prstGeom prst="rect">
          <a:avLst/>
        </a:prstGeom>
      </xdr:spPr>
    </xdr:pic>
    <xdr:clientData/>
  </xdr:twoCellAnchor>
  <xdr:twoCellAnchor editAs="oneCell">
    <xdr:from>
      <xdr:col>5</xdr:col>
      <xdr:colOff>666750</xdr:colOff>
      <xdr:row>1</xdr:row>
      <xdr:rowOff>23495</xdr:rowOff>
    </xdr:from>
    <xdr:to>
      <xdr:col>11</xdr:col>
      <xdr:colOff>222885</xdr:colOff>
      <xdr:row>20</xdr:row>
      <xdr:rowOff>41910</xdr:rowOff>
    </xdr:to>
    <xdr:pic>
      <xdr:nvPicPr>
        <xdr:cNvPr id="3" name="图片 2" descr="QQ截图20181223143404"/>
        <xdr:cNvPicPr>
          <a:picLocks noChangeAspect="1"/>
        </xdr:cNvPicPr>
      </xdr:nvPicPr>
      <xdr:blipFill>
        <a:blip r:embed="rId2"/>
        <a:stretch>
          <a:fillRect/>
        </a:stretch>
      </xdr:blipFill>
      <xdr:spPr>
        <a:xfrm>
          <a:off x="4095750" y="290195"/>
          <a:ext cx="3670935" cy="3275965"/>
        </a:xfrm>
        <a:prstGeom prst="rect">
          <a:avLst/>
        </a:prstGeom>
      </xdr:spPr>
    </xdr:pic>
    <xdr:clientData/>
  </xdr:twoCellAnchor>
  <xdr:twoCellAnchor editAs="oneCell">
    <xdr:from>
      <xdr:col>12</xdr:col>
      <xdr:colOff>9525</xdr:colOff>
      <xdr:row>1</xdr:row>
      <xdr:rowOff>0</xdr:rowOff>
    </xdr:from>
    <xdr:to>
      <xdr:col>19</xdr:col>
      <xdr:colOff>10795</xdr:colOff>
      <xdr:row>21</xdr:row>
      <xdr:rowOff>170815</xdr:rowOff>
    </xdr:to>
    <xdr:pic>
      <xdr:nvPicPr>
        <xdr:cNvPr id="4" name="图片 3" descr="QQ截图20181228180142"/>
        <xdr:cNvPicPr>
          <a:picLocks noChangeAspect="1"/>
        </xdr:cNvPicPr>
      </xdr:nvPicPr>
      <xdr:blipFill>
        <a:blip r:embed="rId3"/>
        <a:stretch>
          <a:fillRect/>
        </a:stretch>
      </xdr:blipFill>
      <xdr:spPr>
        <a:xfrm>
          <a:off x="8239125" y="266700"/>
          <a:ext cx="4801870" cy="3599815"/>
        </a:xfrm>
        <a:prstGeom prst="rect">
          <a:avLst/>
        </a:prstGeom>
      </xdr:spPr>
    </xdr:pic>
    <xdr:clientData/>
  </xdr:twoCellAnchor>
  <xdr:twoCellAnchor editAs="oneCell">
    <xdr:from>
      <xdr:col>0</xdr:col>
      <xdr:colOff>29845</xdr:colOff>
      <xdr:row>23</xdr:row>
      <xdr:rowOff>257175</xdr:rowOff>
    </xdr:from>
    <xdr:to>
      <xdr:col>6</xdr:col>
      <xdr:colOff>234950</xdr:colOff>
      <xdr:row>27</xdr:row>
      <xdr:rowOff>77470</xdr:rowOff>
    </xdr:to>
    <xdr:pic>
      <xdr:nvPicPr>
        <xdr:cNvPr id="5" name="图片 4" descr="QQ截图20181229184223"/>
        <xdr:cNvPicPr>
          <a:picLocks noChangeAspect="1"/>
        </xdr:cNvPicPr>
      </xdr:nvPicPr>
      <xdr:blipFill>
        <a:blip r:embed="rId4"/>
        <a:stretch>
          <a:fillRect/>
        </a:stretch>
      </xdr:blipFill>
      <xdr:spPr>
        <a:xfrm>
          <a:off x="29845" y="4295775"/>
          <a:ext cx="4319905" cy="60134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125095</xdr:colOff>
      <xdr:row>23</xdr:row>
      <xdr:rowOff>238125</xdr:rowOff>
    </xdr:from>
    <xdr:to>
      <xdr:col>3</xdr:col>
      <xdr:colOff>1048385</xdr:colOff>
      <xdr:row>33</xdr:row>
      <xdr:rowOff>54610</xdr:rowOff>
    </xdr:to>
    <xdr:pic>
      <xdr:nvPicPr>
        <xdr:cNvPr id="2" name="图片 1" descr="微信图片_20181229185558"/>
        <xdr:cNvPicPr>
          <a:picLocks noChangeAspect="1"/>
        </xdr:cNvPicPr>
      </xdr:nvPicPr>
      <xdr:blipFill>
        <a:blip r:embed="rId1"/>
        <a:stretch>
          <a:fillRect/>
        </a:stretch>
      </xdr:blipFill>
      <xdr:spPr>
        <a:xfrm>
          <a:off x="125095" y="5267325"/>
          <a:ext cx="5400040" cy="163893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385"/>
  <sheetViews>
    <sheetView zoomScale="85" zoomScaleNormal="85" workbookViewId="0">
      <selection activeCell="D47" sqref="D47"/>
    </sheetView>
  </sheetViews>
  <sheetFormatPr defaultColWidth="9" defaultRowHeight="20.25"/>
  <cols>
    <col min="1" max="1" width="5.75" style="74" customWidth="1"/>
    <col min="2" max="2" width="9" style="75"/>
    <col min="3" max="3" width="13.3833333333333" style="75" customWidth="1"/>
    <col min="4" max="4" width="20.5916666666667" style="76" customWidth="1"/>
    <col min="5" max="5" width="32.35" style="75" customWidth="1"/>
    <col min="6" max="6" width="22.5" style="75" customWidth="1"/>
    <col min="7" max="7" width="13.1333333333333" style="75" customWidth="1"/>
    <col min="8" max="8" width="11.0333333333333" style="75" customWidth="1"/>
    <col min="9" max="9" width="10.1833333333333" style="75" customWidth="1"/>
    <col min="10" max="10" width="10.3833333333333" style="77" customWidth="1"/>
    <col min="11" max="11" width="10.8833333333333" style="77" customWidth="1"/>
    <col min="12" max="12" width="16.5" style="78" customWidth="1"/>
    <col min="13" max="13" width="12" style="75" customWidth="1"/>
    <col min="14" max="14" width="22.35" style="75" customWidth="1"/>
    <col min="15" max="15" width="29.5" style="75" customWidth="1"/>
    <col min="16" max="16" width="92.9333333333333" style="75" customWidth="1"/>
    <col min="17" max="17" width="16.5" style="74"/>
    <col min="18" max="16384" width="9" style="79"/>
  </cols>
  <sheetData>
    <row r="1" ht="52" customHeight="1" spans="2:20">
      <c r="B1" s="80" t="s">
        <v>0</v>
      </c>
      <c r="C1" s="80"/>
      <c r="D1" s="81"/>
      <c r="E1" s="80"/>
      <c r="F1" s="80"/>
      <c r="G1" s="80"/>
      <c r="H1" s="80"/>
      <c r="I1" s="80"/>
      <c r="J1" s="102"/>
      <c r="K1" s="102"/>
      <c r="L1" s="80"/>
      <c r="M1" s="80"/>
      <c r="N1" s="80"/>
      <c r="O1" s="80"/>
      <c r="P1" s="80"/>
      <c r="Q1" s="135"/>
      <c r="R1" s="136"/>
      <c r="S1" s="136"/>
      <c r="T1" s="136"/>
    </row>
    <row r="2" ht="30" customHeight="1" spans="2:23">
      <c r="B2" s="82" t="s">
        <v>1</v>
      </c>
      <c r="C2" s="80"/>
      <c r="D2" s="81"/>
      <c r="E2" s="80"/>
      <c r="F2" s="80"/>
      <c r="G2" s="80"/>
      <c r="H2" s="80"/>
      <c r="I2" s="80"/>
      <c r="J2" s="102"/>
      <c r="K2" s="103" t="s">
        <v>2</v>
      </c>
      <c r="L2" s="104">
        <v>43476</v>
      </c>
      <c r="M2" s="105"/>
      <c r="N2" s="105"/>
      <c r="O2" s="105"/>
      <c r="P2" s="106"/>
      <c r="R2" s="137"/>
      <c r="S2" s="137"/>
      <c r="T2" s="138" t="s">
        <v>3</v>
      </c>
      <c r="U2" s="139">
        <v>0</v>
      </c>
      <c r="W2" s="140" t="s">
        <v>4</v>
      </c>
    </row>
    <row r="3" ht="18" customHeight="1" spans="2:23">
      <c r="B3" s="80"/>
      <c r="C3" s="80"/>
      <c r="D3" s="81"/>
      <c r="E3" s="80"/>
      <c r="F3" s="80"/>
      <c r="G3" s="80"/>
      <c r="H3" s="80"/>
      <c r="I3" s="80"/>
      <c r="J3" s="102"/>
      <c r="K3" s="107"/>
      <c r="L3" s="108"/>
      <c r="M3" s="109"/>
      <c r="N3" s="109"/>
      <c r="O3" s="109"/>
      <c r="P3" s="110"/>
      <c r="R3" s="137"/>
      <c r="S3" s="137"/>
      <c r="T3" s="138"/>
      <c r="U3" s="139"/>
      <c r="W3" s="140" t="s">
        <v>3</v>
      </c>
    </row>
    <row r="4" ht="40" customHeight="1" spans="2:23">
      <c r="B4" s="83" t="s">
        <v>5</v>
      </c>
      <c r="C4" s="84" t="s">
        <v>6</v>
      </c>
      <c r="D4" s="84" t="s">
        <v>7</v>
      </c>
      <c r="E4" s="85" t="s">
        <v>8</v>
      </c>
      <c r="F4" s="85" t="s">
        <v>9</v>
      </c>
      <c r="G4" s="85" t="s">
        <v>10</v>
      </c>
      <c r="H4" s="86" t="s">
        <v>11</v>
      </c>
      <c r="I4" s="86" t="s">
        <v>12</v>
      </c>
      <c r="J4" s="111" t="s">
        <v>13</v>
      </c>
      <c r="K4" s="111" t="s">
        <v>14</v>
      </c>
      <c r="L4" s="112" t="s">
        <v>15</v>
      </c>
      <c r="M4" s="85" t="s">
        <v>16</v>
      </c>
      <c r="N4" s="113" t="s">
        <v>17</v>
      </c>
      <c r="O4" s="113" t="s">
        <v>18</v>
      </c>
      <c r="P4" s="114" t="s">
        <v>19</v>
      </c>
      <c r="T4" s="138" t="s">
        <v>20</v>
      </c>
      <c r="U4" s="139">
        <v>0.1</v>
      </c>
      <c r="W4" s="140" t="s">
        <v>21</v>
      </c>
    </row>
    <row r="5" ht="33" customHeight="1" spans="2:21">
      <c r="B5" s="87">
        <v>1</v>
      </c>
      <c r="C5" s="15" t="s">
        <v>22</v>
      </c>
      <c r="D5" s="87" t="s">
        <v>23</v>
      </c>
      <c r="E5" s="15" t="s">
        <v>23</v>
      </c>
      <c r="F5" s="88" t="s">
        <v>24</v>
      </c>
      <c r="G5" s="89" t="s">
        <v>25</v>
      </c>
      <c r="H5" s="89" t="s">
        <v>3</v>
      </c>
      <c r="I5" s="115">
        <v>5</v>
      </c>
      <c r="J5" s="116">
        <v>43451</v>
      </c>
      <c r="K5" s="116">
        <v>43453</v>
      </c>
      <c r="L5" s="117">
        <v>100</v>
      </c>
      <c r="M5" s="118">
        <f t="shared" ref="M5:M12" si="0">L5</f>
        <v>100</v>
      </c>
      <c r="N5" s="115"/>
      <c r="O5" s="115"/>
      <c r="P5" s="119"/>
      <c r="T5" s="140"/>
      <c r="U5" s="139">
        <v>0.7</v>
      </c>
    </row>
    <row r="6" ht="40" customHeight="1" spans="2:23">
      <c r="B6" s="87">
        <v>2</v>
      </c>
      <c r="C6" s="15"/>
      <c r="D6" s="87" t="s">
        <v>26</v>
      </c>
      <c r="E6" s="89" t="s">
        <v>27</v>
      </c>
      <c r="F6" s="88" t="s">
        <v>28</v>
      </c>
      <c r="G6" s="89" t="s">
        <v>25</v>
      </c>
      <c r="H6" s="89" t="s">
        <v>3</v>
      </c>
      <c r="I6" s="115">
        <v>5</v>
      </c>
      <c r="J6" s="116"/>
      <c r="K6" s="116"/>
      <c r="L6" s="117">
        <v>100</v>
      </c>
      <c r="M6" s="118">
        <f t="shared" si="0"/>
        <v>100</v>
      </c>
      <c r="N6" s="115"/>
      <c r="O6" s="115"/>
      <c r="P6" s="119"/>
      <c r="T6" s="140"/>
      <c r="U6" s="139">
        <v>1</v>
      </c>
      <c r="W6" s="141"/>
    </row>
    <row r="7" ht="40" customHeight="1" spans="2:16">
      <c r="B7" s="87">
        <v>3</v>
      </c>
      <c r="C7" s="15"/>
      <c r="D7" s="87" t="s">
        <v>29</v>
      </c>
      <c r="E7" s="89" t="s">
        <v>30</v>
      </c>
      <c r="F7" s="88" t="s">
        <v>31</v>
      </c>
      <c r="G7" s="89" t="s">
        <v>25</v>
      </c>
      <c r="H7" s="89" t="s">
        <v>3</v>
      </c>
      <c r="I7" s="89">
        <v>16</v>
      </c>
      <c r="J7" s="116"/>
      <c r="K7" s="116"/>
      <c r="L7" s="117">
        <v>100</v>
      </c>
      <c r="M7" s="118">
        <f t="shared" si="0"/>
        <v>100</v>
      </c>
      <c r="N7" s="115" t="s">
        <v>32</v>
      </c>
      <c r="O7" s="120" t="s">
        <v>33</v>
      </c>
      <c r="P7" s="121" t="s">
        <v>34</v>
      </c>
    </row>
    <row r="8" ht="40" customHeight="1" spans="2:16">
      <c r="B8" s="87">
        <v>4</v>
      </c>
      <c r="C8" s="15" t="s">
        <v>35</v>
      </c>
      <c r="D8" s="87" t="s">
        <v>36</v>
      </c>
      <c r="E8" s="89" t="s">
        <v>37</v>
      </c>
      <c r="F8" s="88" t="s">
        <v>38</v>
      </c>
      <c r="G8" s="89" t="s">
        <v>39</v>
      </c>
      <c r="H8" s="89" t="s">
        <v>3</v>
      </c>
      <c r="I8" s="115"/>
      <c r="J8" s="116">
        <v>43451</v>
      </c>
      <c r="K8" s="116">
        <v>43456</v>
      </c>
      <c r="L8" s="117">
        <v>100</v>
      </c>
      <c r="M8" s="118">
        <f t="shared" si="0"/>
        <v>100</v>
      </c>
      <c r="N8" s="115"/>
      <c r="O8" s="115"/>
      <c r="P8" s="119"/>
    </row>
    <row r="9" ht="40" customHeight="1" spans="2:16">
      <c r="B9" s="87">
        <v>5</v>
      </c>
      <c r="C9" s="15"/>
      <c r="D9" s="87" t="s">
        <v>40</v>
      </c>
      <c r="E9" s="90" t="s">
        <v>41</v>
      </c>
      <c r="F9" s="88" t="s">
        <v>42</v>
      </c>
      <c r="G9" s="89" t="s">
        <v>39</v>
      </c>
      <c r="H9" s="89" t="s">
        <v>3</v>
      </c>
      <c r="I9" s="115"/>
      <c r="J9" s="116"/>
      <c r="K9" s="116"/>
      <c r="L9" s="117">
        <v>100</v>
      </c>
      <c r="M9" s="118">
        <f t="shared" si="0"/>
        <v>100</v>
      </c>
      <c r="N9" s="115"/>
      <c r="O9" s="115"/>
      <c r="P9" s="119"/>
    </row>
    <row r="10" ht="40" customHeight="1" spans="2:16">
      <c r="B10" s="87">
        <v>6</v>
      </c>
      <c r="C10" s="15"/>
      <c r="D10" s="87" t="s">
        <v>43</v>
      </c>
      <c r="E10" s="91"/>
      <c r="F10" s="88" t="s">
        <v>44</v>
      </c>
      <c r="G10" s="89" t="s">
        <v>39</v>
      </c>
      <c r="H10" s="89" t="s">
        <v>3</v>
      </c>
      <c r="I10" s="115"/>
      <c r="J10" s="116"/>
      <c r="K10" s="116"/>
      <c r="L10" s="117">
        <v>100</v>
      </c>
      <c r="M10" s="118">
        <f t="shared" si="0"/>
        <v>100</v>
      </c>
      <c r="N10" s="115"/>
      <c r="O10" s="115"/>
      <c r="P10" s="119"/>
    </row>
    <row r="11" ht="40" customHeight="1" spans="2:16">
      <c r="B11" s="87">
        <v>7</v>
      </c>
      <c r="C11" s="15"/>
      <c r="D11" s="87" t="s">
        <v>45</v>
      </c>
      <c r="E11" s="92"/>
      <c r="F11" s="88" t="s">
        <v>46</v>
      </c>
      <c r="G11" s="89" t="s">
        <v>39</v>
      </c>
      <c r="H11" s="89" t="s">
        <v>3</v>
      </c>
      <c r="I11" s="115"/>
      <c r="J11" s="116">
        <v>43454</v>
      </c>
      <c r="K11" s="116">
        <v>43462</v>
      </c>
      <c r="L11" s="117">
        <v>100</v>
      </c>
      <c r="M11" s="118">
        <f t="shared" si="0"/>
        <v>100</v>
      </c>
      <c r="N11" s="115"/>
      <c r="O11" s="115"/>
      <c r="P11" s="119"/>
    </row>
    <row r="12" ht="40" customHeight="1" spans="2:16">
      <c r="B12" s="87">
        <v>8</v>
      </c>
      <c r="C12" s="15" t="s">
        <v>47</v>
      </c>
      <c r="D12" s="87" t="s">
        <v>48</v>
      </c>
      <c r="E12" s="89" t="s">
        <v>49</v>
      </c>
      <c r="F12" s="88" t="s">
        <v>50</v>
      </c>
      <c r="G12" s="89" t="s">
        <v>25</v>
      </c>
      <c r="H12" s="89" t="s">
        <v>4</v>
      </c>
      <c r="I12" s="89"/>
      <c r="J12" s="116"/>
      <c r="K12" s="116"/>
      <c r="L12" s="117">
        <v>100</v>
      </c>
      <c r="M12" s="118">
        <f t="shared" si="0"/>
        <v>100</v>
      </c>
      <c r="N12" s="115" t="s">
        <v>51</v>
      </c>
      <c r="O12" s="115"/>
      <c r="P12" s="119"/>
    </row>
    <row r="13" ht="40" customHeight="1" spans="2:16">
      <c r="B13" s="87">
        <v>9</v>
      </c>
      <c r="C13" s="15"/>
      <c r="D13" s="87" t="s">
        <v>52</v>
      </c>
      <c r="E13" s="89"/>
      <c r="F13" s="88" t="s">
        <v>53</v>
      </c>
      <c r="G13" s="89"/>
      <c r="H13" s="89" t="s">
        <v>4</v>
      </c>
      <c r="I13" s="89"/>
      <c r="J13" s="116"/>
      <c r="K13" s="116"/>
      <c r="L13" s="117">
        <v>80</v>
      </c>
      <c r="M13" s="118">
        <f t="shared" ref="M13:M27" si="1">L13</f>
        <v>80</v>
      </c>
      <c r="N13" s="115" t="s">
        <v>54</v>
      </c>
      <c r="O13" s="115"/>
      <c r="P13" s="119"/>
    </row>
    <row r="14" ht="40" customHeight="1" spans="2:16">
      <c r="B14" s="87">
        <v>10</v>
      </c>
      <c r="C14" s="15" t="s">
        <v>55</v>
      </c>
      <c r="D14" s="87" t="s">
        <v>56</v>
      </c>
      <c r="E14" s="89"/>
      <c r="F14" s="88" t="s">
        <v>57</v>
      </c>
      <c r="G14" s="89"/>
      <c r="H14" s="89" t="s">
        <v>4</v>
      </c>
      <c r="I14" s="89"/>
      <c r="J14" s="116">
        <v>43456</v>
      </c>
      <c r="K14" s="116">
        <v>43463</v>
      </c>
      <c r="L14" s="117">
        <v>100</v>
      </c>
      <c r="M14" s="118">
        <f t="shared" si="1"/>
        <v>100</v>
      </c>
      <c r="N14" s="115"/>
      <c r="O14" s="115"/>
      <c r="P14" s="119"/>
    </row>
    <row r="15" ht="40" customHeight="1" spans="2:16">
      <c r="B15" s="87">
        <v>11</v>
      </c>
      <c r="C15" s="15"/>
      <c r="D15" s="87" t="s">
        <v>58</v>
      </c>
      <c r="E15" s="89" t="s">
        <v>59</v>
      </c>
      <c r="F15" s="88" t="s">
        <v>60</v>
      </c>
      <c r="G15" s="89"/>
      <c r="H15" s="89" t="s">
        <v>4</v>
      </c>
      <c r="I15" s="89"/>
      <c r="J15" s="116">
        <v>43458</v>
      </c>
      <c r="K15" s="116">
        <v>43468</v>
      </c>
      <c r="L15" s="117">
        <v>100</v>
      </c>
      <c r="M15" s="118">
        <f t="shared" si="1"/>
        <v>100</v>
      </c>
      <c r="N15" s="115"/>
      <c r="O15" s="115"/>
      <c r="P15" s="119" t="s">
        <v>61</v>
      </c>
    </row>
    <row r="16" ht="40" customHeight="1" spans="2:16">
      <c r="B16" s="87">
        <v>12</v>
      </c>
      <c r="C16" s="15"/>
      <c r="D16" s="87" t="s">
        <v>62</v>
      </c>
      <c r="E16" s="89"/>
      <c r="F16" s="88" t="s">
        <v>63</v>
      </c>
      <c r="G16" s="89"/>
      <c r="H16" s="89" t="s">
        <v>4</v>
      </c>
      <c r="I16" s="89"/>
      <c r="J16" s="116">
        <v>43459</v>
      </c>
      <c r="K16" s="116">
        <v>43460</v>
      </c>
      <c r="L16" s="117">
        <v>100</v>
      </c>
      <c r="M16" s="118">
        <f t="shared" si="1"/>
        <v>100</v>
      </c>
      <c r="N16" s="115"/>
      <c r="O16" s="115"/>
      <c r="P16" s="119"/>
    </row>
    <row r="17" ht="86" customHeight="1" spans="2:16">
      <c r="B17" s="87">
        <v>13</v>
      </c>
      <c r="C17" s="15"/>
      <c r="D17" s="87" t="s">
        <v>64</v>
      </c>
      <c r="E17" s="88" t="s">
        <v>65</v>
      </c>
      <c r="F17" s="88" t="s">
        <v>66</v>
      </c>
      <c r="G17" s="89"/>
      <c r="H17" s="89" t="s">
        <v>4</v>
      </c>
      <c r="I17" s="89"/>
      <c r="J17" s="116">
        <v>43460</v>
      </c>
      <c r="K17" s="116">
        <v>43476</v>
      </c>
      <c r="L17" s="117">
        <v>95</v>
      </c>
      <c r="M17" s="118">
        <f t="shared" si="1"/>
        <v>95</v>
      </c>
      <c r="N17" s="122" t="s">
        <v>67</v>
      </c>
      <c r="O17" s="115" t="s">
        <v>68</v>
      </c>
      <c r="P17" s="121" t="s">
        <v>69</v>
      </c>
    </row>
    <row r="18" ht="40" customHeight="1" spans="2:16">
      <c r="B18" s="87">
        <v>14</v>
      </c>
      <c r="C18" s="15"/>
      <c r="D18" s="87" t="s">
        <v>70</v>
      </c>
      <c r="E18" s="89"/>
      <c r="F18" s="88" t="s">
        <v>71</v>
      </c>
      <c r="G18" s="89"/>
      <c r="H18" s="89" t="s">
        <v>4</v>
      </c>
      <c r="I18" s="89"/>
      <c r="J18" s="116">
        <v>43460</v>
      </c>
      <c r="K18" s="116">
        <v>43465</v>
      </c>
      <c r="L18" s="117">
        <v>100</v>
      </c>
      <c r="M18" s="118">
        <f t="shared" si="1"/>
        <v>100</v>
      </c>
      <c r="N18" s="115"/>
      <c r="O18" s="115"/>
      <c r="P18" s="119"/>
    </row>
    <row r="19" ht="40" customHeight="1" spans="2:16">
      <c r="B19" s="87">
        <v>15</v>
      </c>
      <c r="C19" s="17" t="s">
        <v>72</v>
      </c>
      <c r="D19" s="87" t="s">
        <v>73</v>
      </c>
      <c r="E19" s="89" t="s">
        <v>74</v>
      </c>
      <c r="F19" s="88" t="s">
        <v>75</v>
      </c>
      <c r="G19" s="89"/>
      <c r="H19" s="89" t="s">
        <v>4</v>
      </c>
      <c r="I19" s="89"/>
      <c r="J19" s="116">
        <v>43451</v>
      </c>
      <c r="K19" s="116">
        <v>43479</v>
      </c>
      <c r="L19" s="117">
        <v>95</v>
      </c>
      <c r="M19" s="118">
        <f t="shared" si="1"/>
        <v>95</v>
      </c>
      <c r="N19" s="115" t="s">
        <v>76</v>
      </c>
      <c r="O19" s="115"/>
      <c r="P19" s="119"/>
    </row>
    <row r="20" ht="40" customHeight="1" spans="2:16">
      <c r="B20" s="87">
        <v>16</v>
      </c>
      <c r="C20" s="17" t="s">
        <v>77</v>
      </c>
      <c r="D20" s="87" t="s">
        <v>78</v>
      </c>
      <c r="E20" s="89" t="s">
        <v>79</v>
      </c>
      <c r="F20" s="88" t="s">
        <v>80</v>
      </c>
      <c r="G20" s="89"/>
      <c r="H20" s="89" t="s">
        <v>4</v>
      </c>
      <c r="I20" s="89"/>
      <c r="J20" s="123">
        <v>43450</v>
      </c>
      <c r="K20" s="116">
        <v>43457</v>
      </c>
      <c r="L20" s="117">
        <v>100</v>
      </c>
      <c r="M20" s="118">
        <f t="shared" si="1"/>
        <v>100</v>
      </c>
      <c r="N20" s="115"/>
      <c r="O20" s="115"/>
      <c r="P20" s="119"/>
    </row>
    <row r="21" ht="40" customHeight="1" spans="2:16">
      <c r="B21" s="87">
        <v>17</v>
      </c>
      <c r="C21" s="17"/>
      <c r="D21" s="87" t="s">
        <v>81</v>
      </c>
      <c r="E21" s="89"/>
      <c r="F21" s="88" t="s">
        <v>82</v>
      </c>
      <c r="G21" s="89"/>
      <c r="H21" s="89" t="s">
        <v>4</v>
      </c>
      <c r="I21" s="89"/>
      <c r="J21" s="123"/>
      <c r="K21" s="116"/>
      <c r="L21" s="117">
        <v>100</v>
      </c>
      <c r="M21" s="118">
        <f t="shared" si="1"/>
        <v>100</v>
      </c>
      <c r="N21" s="115"/>
      <c r="O21" s="115"/>
      <c r="P21" s="119"/>
    </row>
    <row r="22" ht="40" customHeight="1" spans="2:16">
      <c r="B22" s="87">
        <v>18</v>
      </c>
      <c r="C22" s="17"/>
      <c r="D22" s="87" t="s">
        <v>83</v>
      </c>
      <c r="E22" s="89"/>
      <c r="F22" s="88" t="s">
        <v>84</v>
      </c>
      <c r="G22" s="89"/>
      <c r="H22" s="89" t="s">
        <v>4</v>
      </c>
      <c r="I22" s="89"/>
      <c r="J22" s="123"/>
      <c r="K22" s="116"/>
      <c r="L22" s="117">
        <v>100</v>
      </c>
      <c r="M22" s="118">
        <f t="shared" si="1"/>
        <v>100</v>
      </c>
      <c r="N22" s="115"/>
      <c r="O22" s="115"/>
      <c r="P22" s="119"/>
    </row>
    <row r="23" ht="40" customHeight="1" spans="2:16">
      <c r="B23" s="87">
        <v>19</v>
      </c>
      <c r="C23" s="17"/>
      <c r="D23" s="87" t="s">
        <v>85</v>
      </c>
      <c r="E23" s="89"/>
      <c r="F23" s="88" t="s">
        <v>86</v>
      </c>
      <c r="G23" s="89"/>
      <c r="H23" s="89" t="s">
        <v>4</v>
      </c>
      <c r="I23" s="89"/>
      <c r="J23" s="123">
        <v>43450</v>
      </c>
      <c r="K23" s="116">
        <v>43458</v>
      </c>
      <c r="L23" s="117">
        <v>60</v>
      </c>
      <c r="M23" s="118">
        <f t="shared" si="1"/>
        <v>60</v>
      </c>
      <c r="N23" s="115"/>
      <c r="O23" s="115"/>
      <c r="P23" s="119"/>
    </row>
    <row r="24" ht="40" customHeight="1" spans="2:16">
      <c r="B24" s="87">
        <v>20</v>
      </c>
      <c r="C24" s="17" t="s">
        <v>87</v>
      </c>
      <c r="D24" s="87" t="s">
        <v>88</v>
      </c>
      <c r="E24" s="89"/>
      <c r="F24" s="88" t="s">
        <v>89</v>
      </c>
      <c r="G24" s="89"/>
      <c r="H24" s="89" t="s">
        <v>4</v>
      </c>
      <c r="I24" s="89"/>
      <c r="J24" s="123"/>
      <c r="K24" s="116"/>
      <c r="L24" s="117">
        <v>100</v>
      </c>
      <c r="M24" s="118">
        <f t="shared" si="1"/>
        <v>100</v>
      </c>
      <c r="N24" s="115"/>
      <c r="O24" s="115"/>
      <c r="P24" s="119"/>
    </row>
    <row r="25" ht="40" customHeight="1" spans="2:16">
      <c r="B25" s="87">
        <v>21</v>
      </c>
      <c r="C25" s="17"/>
      <c r="D25" s="87" t="s">
        <v>90</v>
      </c>
      <c r="E25" s="89"/>
      <c r="F25" s="88" t="s">
        <v>91</v>
      </c>
      <c r="G25" s="89"/>
      <c r="H25" s="89" t="s">
        <v>4</v>
      </c>
      <c r="I25" s="89"/>
      <c r="J25" s="123"/>
      <c r="K25" s="116"/>
      <c r="L25" s="117">
        <v>100</v>
      </c>
      <c r="M25" s="118">
        <f t="shared" si="1"/>
        <v>100</v>
      </c>
      <c r="N25" s="115"/>
      <c r="O25" s="115"/>
      <c r="P25" s="119"/>
    </row>
    <row r="26" ht="40" customHeight="1" spans="2:16">
      <c r="B26" s="87">
        <f>IF(C26="","",ROW()-4)</f>
        <v>22</v>
      </c>
      <c r="C26" s="17" t="s">
        <v>92</v>
      </c>
      <c r="D26" s="87" t="s">
        <v>93</v>
      </c>
      <c r="E26" s="89"/>
      <c r="F26" s="88" t="s">
        <v>94</v>
      </c>
      <c r="G26" s="89"/>
      <c r="H26" s="89" t="s">
        <v>4</v>
      </c>
      <c r="I26" s="89">
        <v>4</v>
      </c>
      <c r="J26" s="123">
        <v>43454</v>
      </c>
      <c r="K26" s="123">
        <v>43458</v>
      </c>
      <c r="L26" s="117">
        <v>100</v>
      </c>
      <c r="M26" s="118">
        <f t="shared" si="1"/>
        <v>100</v>
      </c>
      <c r="N26" s="115"/>
      <c r="O26" s="115"/>
      <c r="P26" s="119"/>
    </row>
    <row r="27" ht="40" customHeight="1" spans="2:16">
      <c r="B27" s="87">
        <f>IF(C27="","",ROW()-4)</f>
        <v>23</v>
      </c>
      <c r="C27" s="17" t="s">
        <v>95</v>
      </c>
      <c r="D27" s="87" t="s">
        <v>96</v>
      </c>
      <c r="E27" s="89" t="s">
        <v>97</v>
      </c>
      <c r="F27" s="88" t="s">
        <v>98</v>
      </c>
      <c r="G27" s="89"/>
      <c r="H27" s="89" t="s">
        <v>4</v>
      </c>
      <c r="I27" s="89">
        <v>8</v>
      </c>
      <c r="J27" s="123">
        <v>43450</v>
      </c>
      <c r="K27" s="123">
        <v>43452</v>
      </c>
      <c r="L27" s="117">
        <v>100</v>
      </c>
      <c r="M27" s="118">
        <f t="shared" si="1"/>
        <v>100</v>
      </c>
      <c r="N27" s="115"/>
      <c r="O27" s="115"/>
      <c r="P27" s="119"/>
    </row>
    <row r="28" ht="40" customHeight="1" spans="2:16">
      <c r="B28" s="87">
        <v>24</v>
      </c>
      <c r="C28" s="17" t="s">
        <v>99</v>
      </c>
      <c r="D28" s="87" t="s">
        <v>100</v>
      </c>
      <c r="E28" s="89"/>
      <c r="F28" s="88" t="s">
        <v>101</v>
      </c>
      <c r="G28" s="89"/>
      <c r="H28" s="89" t="s">
        <v>21</v>
      </c>
      <c r="I28" s="89"/>
      <c r="J28" s="116">
        <v>43451</v>
      </c>
      <c r="K28" s="116">
        <v>43459</v>
      </c>
      <c r="L28" s="117">
        <v>100</v>
      </c>
      <c r="M28" s="118">
        <f t="shared" ref="M26:M36" si="2">L28</f>
        <v>100</v>
      </c>
      <c r="N28" s="115"/>
      <c r="O28" s="115"/>
      <c r="P28" s="119"/>
    </row>
    <row r="29" ht="40" customHeight="1" spans="2:16">
      <c r="B29" s="87">
        <v>25</v>
      </c>
      <c r="C29" s="17"/>
      <c r="D29" s="87" t="s">
        <v>102</v>
      </c>
      <c r="E29" s="89"/>
      <c r="F29" s="88" t="s">
        <v>103</v>
      </c>
      <c r="G29" s="89"/>
      <c r="H29" s="89" t="s">
        <v>21</v>
      </c>
      <c r="I29" s="89"/>
      <c r="J29" s="116"/>
      <c r="K29" s="116"/>
      <c r="L29" s="117">
        <v>80</v>
      </c>
      <c r="M29" s="118">
        <f t="shared" si="2"/>
        <v>80</v>
      </c>
      <c r="N29" s="115"/>
      <c r="O29" s="115"/>
      <c r="P29" s="119"/>
    </row>
    <row r="30" ht="40" customHeight="1" spans="2:16">
      <c r="B30" s="87">
        <v>26</v>
      </c>
      <c r="C30" s="17"/>
      <c r="D30" s="87" t="s">
        <v>104</v>
      </c>
      <c r="E30" s="89"/>
      <c r="F30" s="88" t="s">
        <v>105</v>
      </c>
      <c r="G30" s="89"/>
      <c r="H30" s="89" t="s">
        <v>21</v>
      </c>
      <c r="I30" s="89"/>
      <c r="J30" s="116"/>
      <c r="K30" s="116"/>
      <c r="L30" s="117">
        <v>80</v>
      </c>
      <c r="M30" s="118">
        <f t="shared" si="2"/>
        <v>80</v>
      </c>
      <c r="N30" s="115" t="s">
        <v>106</v>
      </c>
      <c r="O30" s="115"/>
      <c r="P30" s="119"/>
    </row>
    <row r="31" ht="40" customHeight="1" spans="2:16">
      <c r="B31" s="87">
        <v>27</v>
      </c>
      <c r="C31" s="17"/>
      <c r="D31" s="87" t="s">
        <v>107</v>
      </c>
      <c r="E31" s="89"/>
      <c r="F31" s="88" t="s">
        <v>108</v>
      </c>
      <c r="G31" s="89"/>
      <c r="H31" s="89" t="s">
        <v>21</v>
      </c>
      <c r="I31" s="89"/>
      <c r="J31" s="116"/>
      <c r="K31" s="116"/>
      <c r="L31" s="117">
        <v>80</v>
      </c>
      <c r="M31" s="118">
        <f t="shared" si="2"/>
        <v>80</v>
      </c>
      <c r="N31" s="115" t="s">
        <v>54</v>
      </c>
      <c r="O31" s="115"/>
      <c r="P31" s="119"/>
    </row>
    <row r="32" ht="40" customHeight="1" spans="2:16">
      <c r="B32" s="87">
        <v>28</v>
      </c>
      <c r="C32" s="17"/>
      <c r="D32" s="87" t="s">
        <v>109</v>
      </c>
      <c r="E32" s="89"/>
      <c r="F32" s="88" t="s">
        <v>110</v>
      </c>
      <c r="G32" s="89"/>
      <c r="H32" s="89" t="s">
        <v>21</v>
      </c>
      <c r="I32" s="89"/>
      <c r="J32" s="116"/>
      <c r="K32" s="116"/>
      <c r="L32" s="117">
        <v>100</v>
      </c>
      <c r="M32" s="118">
        <f t="shared" si="2"/>
        <v>100</v>
      </c>
      <c r="N32" s="115"/>
      <c r="O32" s="115"/>
      <c r="P32" s="119"/>
    </row>
    <row r="33" ht="40" customHeight="1" spans="2:16">
      <c r="B33" s="87">
        <v>29</v>
      </c>
      <c r="C33" s="17"/>
      <c r="D33" s="87" t="s">
        <v>111</v>
      </c>
      <c r="E33" s="89"/>
      <c r="F33" s="88" t="s">
        <v>112</v>
      </c>
      <c r="G33" s="89"/>
      <c r="H33" s="89" t="s">
        <v>21</v>
      </c>
      <c r="I33" s="89"/>
      <c r="J33" s="116"/>
      <c r="K33" s="116"/>
      <c r="L33" s="117">
        <v>100</v>
      </c>
      <c r="M33" s="118">
        <f t="shared" si="2"/>
        <v>100</v>
      </c>
      <c r="N33" s="115"/>
      <c r="O33" s="115"/>
      <c r="P33" s="119"/>
    </row>
    <row r="34" ht="40" customHeight="1" spans="2:16">
      <c r="B34" s="87">
        <v>30</v>
      </c>
      <c r="C34" s="17"/>
      <c r="D34" s="87" t="s">
        <v>113</v>
      </c>
      <c r="E34" s="89"/>
      <c r="F34" s="88" t="s">
        <v>114</v>
      </c>
      <c r="G34" s="89"/>
      <c r="H34" s="89" t="s">
        <v>21</v>
      </c>
      <c r="I34" s="89"/>
      <c r="J34" s="116"/>
      <c r="K34" s="116"/>
      <c r="L34" s="117">
        <v>100</v>
      </c>
      <c r="M34" s="118">
        <f t="shared" si="2"/>
        <v>100</v>
      </c>
      <c r="N34" s="115"/>
      <c r="O34" s="115"/>
      <c r="P34" s="119"/>
    </row>
    <row r="35" ht="40" customHeight="1" spans="2:16">
      <c r="B35" s="87">
        <v>31</v>
      </c>
      <c r="C35" s="17"/>
      <c r="D35" s="87" t="s">
        <v>115</v>
      </c>
      <c r="E35" s="89"/>
      <c r="F35" s="88" t="s">
        <v>116</v>
      </c>
      <c r="G35" s="89"/>
      <c r="H35" s="89" t="s">
        <v>21</v>
      </c>
      <c r="I35" s="89"/>
      <c r="J35" s="116"/>
      <c r="K35" s="116"/>
      <c r="L35" s="117">
        <v>100</v>
      </c>
      <c r="M35" s="118">
        <f t="shared" si="2"/>
        <v>100</v>
      </c>
      <c r="N35" s="115"/>
      <c r="O35" s="115"/>
      <c r="P35" s="119"/>
    </row>
    <row r="36" ht="40" customHeight="1" spans="2:16">
      <c r="B36" s="87">
        <f>IF(C36="","",ROW()-4)</f>
        <v>32</v>
      </c>
      <c r="C36" s="33" t="s">
        <v>117</v>
      </c>
      <c r="D36" s="87"/>
      <c r="E36" s="89"/>
      <c r="F36" s="88"/>
      <c r="G36" s="89"/>
      <c r="H36" s="89"/>
      <c r="I36" s="89"/>
      <c r="J36" s="116"/>
      <c r="K36" s="116"/>
      <c r="L36" s="117">
        <v>100</v>
      </c>
      <c r="M36" s="118">
        <f t="shared" si="2"/>
        <v>100</v>
      </c>
      <c r="N36" s="115"/>
      <c r="O36" s="115"/>
      <c r="P36" s="119"/>
    </row>
    <row r="37" ht="40" customHeight="1" spans="2:16">
      <c r="B37" s="93" t="s">
        <v>118</v>
      </c>
      <c r="C37" s="94" t="s">
        <v>119</v>
      </c>
      <c r="D37" s="95"/>
      <c r="E37" s="95"/>
      <c r="F37" s="95"/>
      <c r="G37" s="95"/>
      <c r="H37" s="95"/>
      <c r="I37" s="95"/>
      <c r="J37" s="95"/>
      <c r="K37" s="95"/>
      <c r="L37" s="95"/>
      <c r="M37" s="95"/>
      <c r="N37" s="95"/>
      <c r="O37" s="95"/>
      <c r="P37" s="124"/>
    </row>
    <row r="38" ht="40" customHeight="1" spans="2:16">
      <c r="B38" s="87">
        <v>33</v>
      </c>
      <c r="C38" s="96" t="s">
        <v>120</v>
      </c>
      <c r="D38" s="97" t="s">
        <v>121</v>
      </c>
      <c r="E38" s="97"/>
      <c r="F38" s="98" t="s">
        <v>122</v>
      </c>
      <c r="G38" s="97"/>
      <c r="H38" s="92"/>
      <c r="I38" s="92"/>
      <c r="J38" s="125"/>
      <c r="K38" s="125"/>
      <c r="L38" s="126">
        <v>0</v>
      </c>
      <c r="M38" s="127">
        <f>L38</f>
        <v>0</v>
      </c>
      <c r="N38" s="128"/>
      <c r="O38" s="128"/>
      <c r="P38" s="129"/>
    </row>
    <row r="39" ht="40" customHeight="1" spans="2:16">
      <c r="B39" s="87">
        <v>34</v>
      </c>
      <c r="C39" s="96"/>
      <c r="D39" s="87" t="s">
        <v>123</v>
      </c>
      <c r="E39" s="87"/>
      <c r="F39" s="88" t="s">
        <v>124</v>
      </c>
      <c r="G39" s="87"/>
      <c r="H39" s="89"/>
      <c r="I39" s="89"/>
      <c r="J39" s="130"/>
      <c r="K39" s="130"/>
      <c r="L39" s="126">
        <v>0</v>
      </c>
      <c r="M39" s="118">
        <f>L39</f>
        <v>0</v>
      </c>
      <c r="N39" s="131"/>
      <c r="O39" s="131"/>
      <c r="P39" s="132"/>
    </row>
    <row r="40" ht="40" customHeight="1" spans="2:16">
      <c r="B40" s="87">
        <v>35</v>
      </c>
      <c r="C40" s="96"/>
      <c r="D40" s="87" t="s">
        <v>125</v>
      </c>
      <c r="E40" s="87"/>
      <c r="F40" s="88" t="s">
        <v>126</v>
      </c>
      <c r="G40" s="87"/>
      <c r="H40" s="89"/>
      <c r="I40" s="89"/>
      <c r="J40" s="130"/>
      <c r="K40" s="130"/>
      <c r="L40" s="126">
        <v>0</v>
      </c>
      <c r="M40" s="118">
        <f>L40</f>
        <v>0</v>
      </c>
      <c r="N40" s="131"/>
      <c r="O40" s="131"/>
      <c r="P40" s="132"/>
    </row>
    <row r="41" ht="40" customHeight="1" spans="2:16">
      <c r="B41" s="87">
        <v>36</v>
      </c>
      <c r="C41" s="96"/>
      <c r="D41" s="87" t="s">
        <v>127</v>
      </c>
      <c r="E41" s="87"/>
      <c r="F41" s="88" t="s">
        <v>128</v>
      </c>
      <c r="G41" s="87"/>
      <c r="H41" s="89"/>
      <c r="I41" s="89"/>
      <c r="J41" s="130"/>
      <c r="K41" s="130"/>
      <c r="L41" s="126">
        <v>0</v>
      </c>
      <c r="M41" s="118">
        <f>L41</f>
        <v>0</v>
      </c>
      <c r="N41" s="131"/>
      <c r="O41" s="131"/>
      <c r="P41" s="132"/>
    </row>
    <row r="42" ht="40" customHeight="1" spans="2:16">
      <c r="B42" s="87">
        <v>37</v>
      </c>
      <c r="C42" s="96"/>
      <c r="D42" s="87" t="s">
        <v>129</v>
      </c>
      <c r="E42" s="87"/>
      <c r="F42" s="88" t="s">
        <v>130</v>
      </c>
      <c r="G42" s="87"/>
      <c r="H42" s="89"/>
      <c r="I42" s="89"/>
      <c r="J42" s="130"/>
      <c r="K42" s="130"/>
      <c r="L42" s="126">
        <v>0</v>
      </c>
      <c r="M42" s="118">
        <f t="shared" ref="M42:M55" si="3">L42</f>
        <v>0</v>
      </c>
      <c r="N42" s="131"/>
      <c r="O42" s="131"/>
      <c r="P42" s="132"/>
    </row>
    <row r="43" ht="40" customHeight="1" spans="2:16">
      <c r="B43" s="87">
        <v>38</v>
      </c>
      <c r="C43" s="96"/>
      <c r="D43" s="87" t="s">
        <v>131</v>
      </c>
      <c r="E43" s="87"/>
      <c r="F43" s="88" t="s">
        <v>132</v>
      </c>
      <c r="G43" s="87"/>
      <c r="H43" s="89"/>
      <c r="I43" s="89"/>
      <c r="J43" s="130"/>
      <c r="K43" s="130"/>
      <c r="L43" s="126">
        <v>0</v>
      </c>
      <c r="M43" s="118">
        <f t="shared" si="3"/>
        <v>0</v>
      </c>
      <c r="N43" s="131"/>
      <c r="O43" s="131"/>
      <c r="P43" s="132"/>
    </row>
    <row r="44" ht="40" customHeight="1" spans="2:16">
      <c r="B44" s="87">
        <v>39</v>
      </c>
      <c r="C44" s="97"/>
      <c r="D44" s="87" t="s">
        <v>133</v>
      </c>
      <c r="E44" s="87"/>
      <c r="F44" s="88" t="s">
        <v>134</v>
      </c>
      <c r="G44" s="87"/>
      <c r="H44" s="89"/>
      <c r="I44" s="89"/>
      <c r="J44" s="130"/>
      <c r="K44" s="130"/>
      <c r="L44" s="126">
        <v>0</v>
      </c>
      <c r="M44" s="118">
        <f t="shared" si="3"/>
        <v>0</v>
      </c>
      <c r="N44" s="131"/>
      <c r="O44" s="131"/>
      <c r="P44" s="132"/>
    </row>
    <row r="45" ht="40" customHeight="1" spans="2:16">
      <c r="B45" s="87">
        <v>40</v>
      </c>
      <c r="C45" s="23" t="s">
        <v>135</v>
      </c>
      <c r="D45" s="87" t="s">
        <v>136</v>
      </c>
      <c r="E45" s="90"/>
      <c r="F45" s="88" t="s">
        <v>137</v>
      </c>
      <c r="G45" s="90"/>
      <c r="H45" s="89"/>
      <c r="I45" s="89"/>
      <c r="J45" s="130"/>
      <c r="K45" s="130"/>
      <c r="L45" s="126">
        <v>0</v>
      </c>
      <c r="M45" s="118">
        <f t="shared" si="3"/>
        <v>0</v>
      </c>
      <c r="N45" s="131"/>
      <c r="O45" s="131"/>
      <c r="P45" s="132"/>
    </row>
    <row r="46" ht="40" customHeight="1" spans="2:16">
      <c r="B46" s="87">
        <v>41</v>
      </c>
      <c r="C46" s="23"/>
      <c r="D46" s="87" t="s">
        <v>138</v>
      </c>
      <c r="E46" s="90"/>
      <c r="F46" s="88" t="s">
        <v>139</v>
      </c>
      <c r="G46" s="90"/>
      <c r="H46" s="89"/>
      <c r="I46" s="89"/>
      <c r="J46" s="130"/>
      <c r="K46" s="130"/>
      <c r="L46" s="126">
        <v>0</v>
      </c>
      <c r="M46" s="118">
        <f t="shared" si="3"/>
        <v>0</v>
      </c>
      <c r="N46" s="131"/>
      <c r="O46" s="131"/>
      <c r="P46" s="132"/>
    </row>
    <row r="47" ht="40" customHeight="1" spans="2:16">
      <c r="B47" s="87">
        <v>42</v>
      </c>
      <c r="C47" s="23"/>
      <c r="D47" s="87" t="s">
        <v>140</v>
      </c>
      <c r="E47" s="90"/>
      <c r="F47" s="88" t="s">
        <v>141</v>
      </c>
      <c r="G47" s="90"/>
      <c r="H47" s="89"/>
      <c r="I47" s="89"/>
      <c r="J47" s="130"/>
      <c r="K47" s="130"/>
      <c r="L47" s="126">
        <v>0</v>
      </c>
      <c r="M47" s="118">
        <f t="shared" si="3"/>
        <v>0</v>
      </c>
      <c r="N47" s="131"/>
      <c r="O47" s="131"/>
      <c r="P47" s="132"/>
    </row>
    <row r="48" ht="40" customHeight="1" spans="2:16">
      <c r="B48" s="87">
        <v>43</v>
      </c>
      <c r="C48" s="23" t="s">
        <v>142</v>
      </c>
      <c r="D48" s="87" t="s">
        <v>143</v>
      </c>
      <c r="E48" s="90"/>
      <c r="F48" s="88" t="s">
        <v>144</v>
      </c>
      <c r="G48" s="90"/>
      <c r="H48" s="89"/>
      <c r="I48" s="89"/>
      <c r="J48" s="130"/>
      <c r="K48" s="130"/>
      <c r="L48" s="126">
        <v>0</v>
      </c>
      <c r="M48" s="118">
        <f t="shared" si="3"/>
        <v>0</v>
      </c>
      <c r="N48" s="131"/>
      <c r="O48" s="131"/>
      <c r="P48" s="132"/>
    </row>
    <row r="49" ht="40" customHeight="1" spans="2:16">
      <c r="B49" s="87">
        <v>44</v>
      </c>
      <c r="C49" s="23"/>
      <c r="D49" s="87" t="s">
        <v>145</v>
      </c>
      <c r="E49" s="90"/>
      <c r="F49" s="88" t="s">
        <v>146</v>
      </c>
      <c r="G49" s="90"/>
      <c r="H49" s="89"/>
      <c r="I49" s="89"/>
      <c r="J49" s="130"/>
      <c r="K49" s="130"/>
      <c r="L49" s="126">
        <v>0</v>
      </c>
      <c r="M49" s="118">
        <f t="shared" si="3"/>
        <v>0</v>
      </c>
      <c r="N49" s="131"/>
      <c r="O49" s="131"/>
      <c r="P49" s="132"/>
    </row>
    <row r="50" ht="40" customHeight="1" spans="2:16">
      <c r="B50" s="87">
        <v>45</v>
      </c>
      <c r="C50" s="23"/>
      <c r="D50" s="87" t="s">
        <v>147</v>
      </c>
      <c r="E50" s="90"/>
      <c r="F50" s="88" t="s">
        <v>148</v>
      </c>
      <c r="G50" s="90"/>
      <c r="H50" s="89"/>
      <c r="I50" s="89"/>
      <c r="J50" s="130"/>
      <c r="K50" s="130"/>
      <c r="L50" s="126">
        <v>0</v>
      </c>
      <c r="M50" s="118">
        <f t="shared" si="3"/>
        <v>0</v>
      </c>
      <c r="N50" s="131"/>
      <c r="O50" s="131"/>
      <c r="P50" s="132"/>
    </row>
    <row r="51" ht="40" customHeight="1" spans="2:16">
      <c r="B51" s="87">
        <v>46</v>
      </c>
      <c r="C51" s="23" t="s">
        <v>149</v>
      </c>
      <c r="D51" s="87" t="s">
        <v>150</v>
      </c>
      <c r="E51" s="90"/>
      <c r="F51" s="88" t="s">
        <v>151</v>
      </c>
      <c r="G51" s="90"/>
      <c r="H51" s="89"/>
      <c r="I51" s="89"/>
      <c r="J51" s="130"/>
      <c r="K51" s="130"/>
      <c r="L51" s="126">
        <v>0</v>
      </c>
      <c r="M51" s="118">
        <f t="shared" si="3"/>
        <v>0</v>
      </c>
      <c r="N51" s="131"/>
      <c r="O51" s="131"/>
      <c r="P51" s="132"/>
    </row>
    <row r="52" ht="40" customHeight="1" spans="2:16">
      <c r="B52" s="87">
        <v>47</v>
      </c>
      <c r="C52" s="23"/>
      <c r="D52" s="87" t="s">
        <v>152</v>
      </c>
      <c r="E52" s="90"/>
      <c r="F52" s="88" t="s">
        <v>153</v>
      </c>
      <c r="G52" s="90"/>
      <c r="H52" s="89"/>
      <c r="I52" s="89"/>
      <c r="J52" s="130"/>
      <c r="K52" s="130"/>
      <c r="L52" s="126">
        <v>0</v>
      </c>
      <c r="M52" s="118">
        <f t="shared" si="3"/>
        <v>0</v>
      </c>
      <c r="N52" s="131"/>
      <c r="O52" s="131"/>
      <c r="P52" s="132"/>
    </row>
    <row r="53" ht="40" customHeight="1" spans="2:16">
      <c r="B53" s="87">
        <v>48</v>
      </c>
      <c r="C53" s="23" t="s">
        <v>154</v>
      </c>
      <c r="D53" s="87" t="s">
        <v>155</v>
      </c>
      <c r="E53" s="90"/>
      <c r="F53" s="88" t="s">
        <v>156</v>
      </c>
      <c r="G53" s="90"/>
      <c r="H53" s="89"/>
      <c r="I53" s="89"/>
      <c r="J53" s="130"/>
      <c r="K53" s="130"/>
      <c r="L53" s="126">
        <v>0</v>
      </c>
      <c r="M53" s="118">
        <f t="shared" si="3"/>
        <v>0</v>
      </c>
      <c r="N53" s="131"/>
      <c r="O53" s="131"/>
      <c r="P53" s="132"/>
    </row>
    <row r="54" ht="40" customHeight="1" spans="2:16">
      <c r="B54" s="87">
        <v>49</v>
      </c>
      <c r="C54" s="23"/>
      <c r="D54" s="87" t="s">
        <v>157</v>
      </c>
      <c r="E54" s="90"/>
      <c r="F54" s="88" t="s">
        <v>158</v>
      </c>
      <c r="G54" s="90"/>
      <c r="H54" s="89"/>
      <c r="I54" s="89"/>
      <c r="J54" s="130"/>
      <c r="K54" s="130"/>
      <c r="L54" s="126">
        <v>0</v>
      </c>
      <c r="M54" s="118">
        <f t="shared" si="3"/>
        <v>0</v>
      </c>
      <c r="N54" s="131"/>
      <c r="O54" s="131"/>
      <c r="P54" s="132"/>
    </row>
    <row r="55" ht="40" customHeight="1" spans="2:16">
      <c r="B55" s="87">
        <v>50</v>
      </c>
      <c r="C55" s="23"/>
      <c r="D55" s="87" t="s">
        <v>159</v>
      </c>
      <c r="E55" s="90"/>
      <c r="F55" s="88" t="s">
        <v>160</v>
      </c>
      <c r="G55" s="90"/>
      <c r="H55" s="89"/>
      <c r="I55" s="89"/>
      <c r="J55" s="130"/>
      <c r="K55" s="130"/>
      <c r="L55" s="126">
        <v>0</v>
      </c>
      <c r="M55" s="118">
        <f t="shared" si="3"/>
        <v>0</v>
      </c>
      <c r="N55" s="131"/>
      <c r="O55" s="131"/>
      <c r="P55" s="132"/>
    </row>
    <row r="56" ht="40" customHeight="1" spans="2:16">
      <c r="B56" s="87"/>
      <c r="C56" s="99"/>
      <c r="D56" s="100"/>
      <c r="E56" s="90"/>
      <c r="F56" s="90"/>
      <c r="G56" s="90"/>
      <c r="H56" s="89"/>
      <c r="I56" s="89"/>
      <c r="J56" s="130"/>
      <c r="K56" s="130"/>
      <c r="L56" s="133"/>
      <c r="M56" s="90"/>
      <c r="N56" s="131"/>
      <c r="O56" s="131"/>
      <c r="P56" s="132"/>
    </row>
    <row r="57" ht="40" customHeight="1" spans="2:16">
      <c r="B57" s="87" t="str">
        <f t="shared" ref="B57:B102" si="4">IF(C57="","",ROW()-4)</f>
        <v/>
      </c>
      <c r="C57" s="99"/>
      <c r="D57" s="101"/>
      <c r="E57" s="90"/>
      <c r="F57" s="90"/>
      <c r="G57" s="90"/>
      <c r="H57" s="89"/>
      <c r="I57" s="89"/>
      <c r="J57" s="130"/>
      <c r="K57" s="130"/>
      <c r="L57" s="134"/>
      <c r="M57" s="90"/>
      <c r="N57" s="131"/>
      <c r="O57" s="131"/>
      <c r="P57" s="132"/>
    </row>
    <row r="58" ht="40" customHeight="1" spans="2:16">
      <c r="B58" s="87" t="str">
        <f t="shared" si="4"/>
        <v/>
      </c>
      <c r="C58" s="99"/>
      <c r="D58" s="101"/>
      <c r="E58" s="90"/>
      <c r="F58" s="90"/>
      <c r="G58" s="90"/>
      <c r="H58" s="89"/>
      <c r="I58" s="89"/>
      <c r="J58" s="130"/>
      <c r="K58" s="130"/>
      <c r="L58" s="134"/>
      <c r="M58" s="90"/>
      <c r="N58" s="131"/>
      <c r="O58" s="131"/>
      <c r="P58" s="132"/>
    </row>
    <row r="59" ht="40" customHeight="1" spans="2:16">
      <c r="B59" s="87" t="str">
        <f t="shared" si="4"/>
        <v/>
      </c>
      <c r="C59" s="99"/>
      <c r="D59" s="101"/>
      <c r="E59" s="90"/>
      <c r="F59" s="90"/>
      <c r="G59" s="90"/>
      <c r="H59" s="89"/>
      <c r="I59" s="89"/>
      <c r="J59" s="130"/>
      <c r="K59" s="130"/>
      <c r="L59" s="134"/>
      <c r="M59" s="90"/>
      <c r="N59" s="131"/>
      <c r="O59" s="131"/>
      <c r="P59" s="132"/>
    </row>
    <row r="60" ht="40" customHeight="1" spans="2:16">
      <c r="B60" s="87" t="str">
        <f t="shared" si="4"/>
        <v/>
      </c>
      <c r="C60" s="99"/>
      <c r="D60" s="101"/>
      <c r="E60" s="90"/>
      <c r="F60" s="90"/>
      <c r="G60" s="90"/>
      <c r="H60" s="89"/>
      <c r="I60" s="89"/>
      <c r="J60" s="130"/>
      <c r="K60" s="130"/>
      <c r="L60" s="134"/>
      <c r="M60" s="90"/>
      <c r="N60" s="131"/>
      <c r="O60" s="131"/>
      <c r="P60" s="132"/>
    </row>
    <row r="61" ht="40" customHeight="1" spans="2:16">
      <c r="B61" s="87" t="str">
        <f t="shared" si="4"/>
        <v/>
      </c>
      <c r="C61" s="99"/>
      <c r="D61" s="101"/>
      <c r="E61" s="90"/>
      <c r="F61" s="90"/>
      <c r="G61" s="90"/>
      <c r="H61" s="89"/>
      <c r="I61" s="89"/>
      <c r="J61" s="130"/>
      <c r="K61" s="130"/>
      <c r="L61" s="134"/>
      <c r="M61" s="90"/>
      <c r="N61" s="131"/>
      <c r="O61" s="131"/>
      <c r="P61" s="132"/>
    </row>
    <row r="62" ht="40" customHeight="1" spans="2:16">
      <c r="B62" s="87" t="str">
        <f t="shared" si="4"/>
        <v/>
      </c>
      <c r="C62" s="99"/>
      <c r="D62" s="101"/>
      <c r="E62" s="90"/>
      <c r="F62" s="90"/>
      <c r="G62" s="90"/>
      <c r="H62" s="89"/>
      <c r="I62" s="89"/>
      <c r="J62" s="130"/>
      <c r="K62" s="130"/>
      <c r="L62" s="134"/>
      <c r="M62" s="90"/>
      <c r="N62" s="131"/>
      <c r="O62" s="131"/>
      <c r="P62" s="132"/>
    </row>
    <row r="63" ht="40" customHeight="1" spans="2:16">
      <c r="B63" s="87" t="str">
        <f t="shared" si="4"/>
        <v/>
      </c>
      <c r="C63" s="99"/>
      <c r="D63" s="101"/>
      <c r="E63" s="90"/>
      <c r="F63" s="90"/>
      <c r="G63" s="90"/>
      <c r="H63" s="89"/>
      <c r="I63" s="89"/>
      <c r="J63" s="130"/>
      <c r="K63" s="130"/>
      <c r="L63" s="134"/>
      <c r="M63" s="90"/>
      <c r="N63" s="131"/>
      <c r="O63" s="131"/>
      <c r="P63" s="132"/>
    </row>
    <row r="64" ht="40" customHeight="1" spans="2:16">
      <c r="B64" s="87" t="str">
        <f t="shared" si="4"/>
        <v/>
      </c>
      <c r="C64" s="99"/>
      <c r="D64" s="101"/>
      <c r="E64" s="90"/>
      <c r="F64" s="90"/>
      <c r="G64" s="90"/>
      <c r="H64" s="89"/>
      <c r="I64" s="89"/>
      <c r="J64" s="130"/>
      <c r="K64" s="130"/>
      <c r="L64" s="134"/>
      <c r="M64" s="90"/>
      <c r="N64" s="131"/>
      <c r="O64" s="131"/>
      <c r="P64" s="132"/>
    </row>
    <row r="65" ht="40" customHeight="1" spans="2:16">
      <c r="B65" s="87" t="str">
        <f t="shared" si="4"/>
        <v/>
      </c>
      <c r="C65" s="99"/>
      <c r="D65" s="101"/>
      <c r="E65" s="90"/>
      <c r="F65" s="90"/>
      <c r="G65" s="90"/>
      <c r="H65" s="89"/>
      <c r="I65" s="89"/>
      <c r="J65" s="130"/>
      <c r="K65" s="130"/>
      <c r="L65" s="134"/>
      <c r="M65" s="90"/>
      <c r="N65" s="131"/>
      <c r="O65" s="131"/>
      <c r="P65" s="132"/>
    </row>
    <row r="66" ht="40" customHeight="1" spans="2:16">
      <c r="B66" s="87" t="str">
        <f t="shared" si="4"/>
        <v/>
      </c>
      <c r="C66" s="99"/>
      <c r="D66" s="101"/>
      <c r="E66" s="90"/>
      <c r="F66" s="90"/>
      <c r="G66" s="90"/>
      <c r="H66" s="89"/>
      <c r="I66" s="89"/>
      <c r="J66" s="130"/>
      <c r="K66" s="130"/>
      <c r="L66" s="134"/>
      <c r="M66" s="90"/>
      <c r="N66" s="131"/>
      <c r="O66" s="131"/>
      <c r="P66" s="132"/>
    </row>
    <row r="67" ht="40" customHeight="1" spans="2:16">
      <c r="B67" s="87" t="str">
        <f t="shared" si="4"/>
        <v/>
      </c>
      <c r="C67" s="99"/>
      <c r="D67" s="101"/>
      <c r="E67" s="90"/>
      <c r="F67" s="90"/>
      <c r="G67" s="90"/>
      <c r="H67" s="89"/>
      <c r="I67" s="89"/>
      <c r="J67" s="130"/>
      <c r="K67" s="130"/>
      <c r="L67" s="134"/>
      <c r="M67" s="90"/>
      <c r="N67" s="131"/>
      <c r="O67" s="131"/>
      <c r="P67" s="132"/>
    </row>
    <row r="68" ht="40" customHeight="1" spans="2:16">
      <c r="B68" s="87" t="str">
        <f t="shared" si="4"/>
        <v/>
      </c>
      <c r="C68" s="99"/>
      <c r="D68" s="101"/>
      <c r="E68" s="90"/>
      <c r="F68" s="90"/>
      <c r="G68" s="90"/>
      <c r="H68" s="89"/>
      <c r="I68" s="89"/>
      <c r="J68" s="130"/>
      <c r="K68" s="130"/>
      <c r="L68" s="134"/>
      <c r="M68" s="90"/>
      <c r="N68" s="131"/>
      <c r="O68" s="131"/>
      <c r="P68" s="132"/>
    </row>
    <row r="69" ht="40" customHeight="1" spans="2:16">
      <c r="B69" s="87" t="str">
        <f t="shared" si="4"/>
        <v/>
      </c>
      <c r="C69" s="99"/>
      <c r="D69" s="101"/>
      <c r="E69" s="90"/>
      <c r="F69" s="90"/>
      <c r="G69" s="90"/>
      <c r="H69" s="89"/>
      <c r="I69" s="89"/>
      <c r="J69" s="130"/>
      <c r="K69" s="130"/>
      <c r="L69" s="134"/>
      <c r="M69" s="90"/>
      <c r="N69" s="131"/>
      <c r="O69" s="131"/>
      <c r="P69" s="132"/>
    </row>
    <row r="70" ht="40" customHeight="1" spans="2:16">
      <c r="B70" s="87" t="str">
        <f t="shared" si="4"/>
        <v/>
      </c>
      <c r="C70" s="99"/>
      <c r="D70" s="101"/>
      <c r="E70" s="90"/>
      <c r="F70" s="90"/>
      <c r="G70" s="90"/>
      <c r="H70" s="89"/>
      <c r="I70" s="89"/>
      <c r="J70" s="130"/>
      <c r="K70" s="130"/>
      <c r="L70" s="134"/>
      <c r="M70" s="90"/>
      <c r="N70" s="131"/>
      <c r="O70" s="131"/>
      <c r="P70" s="132"/>
    </row>
    <row r="71" ht="40" customHeight="1" spans="2:16">
      <c r="B71" s="87" t="str">
        <f t="shared" si="4"/>
        <v/>
      </c>
      <c r="C71" s="99"/>
      <c r="D71" s="101"/>
      <c r="E71" s="90"/>
      <c r="F71" s="90"/>
      <c r="G71" s="90"/>
      <c r="H71" s="89"/>
      <c r="I71" s="89"/>
      <c r="J71" s="130"/>
      <c r="K71" s="130"/>
      <c r="L71" s="134"/>
      <c r="M71" s="90"/>
      <c r="N71" s="131"/>
      <c r="O71" s="131"/>
      <c r="P71" s="132"/>
    </row>
    <row r="72" ht="40" customHeight="1" spans="2:16">
      <c r="B72" s="87" t="str">
        <f t="shared" si="4"/>
        <v/>
      </c>
      <c r="C72" s="99"/>
      <c r="D72" s="101"/>
      <c r="E72" s="90"/>
      <c r="F72" s="90"/>
      <c r="G72" s="90"/>
      <c r="H72" s="89"/>
      <c r="I72" s="89"/>
      <c r="J72" s="130"/>
      <c r="K72" s="130"/>
      <c r="L72" s="134"/>
      <c r="M72" s="90"/>
      <c r="N72" s="131"/>
      <c r="O72" s="131"/>
      <c r="P72" s="132"/>
    </row>
    <row r="73" ht="40" customHeight="1" spans="2:16">
      <c r="B73" s="87" t="str">
        <f t="shared" si="4"/>
        <v/>
      </c>
      <c r="C73" s="99"/>
      <c r="D73" s="101"/>
      <c r="E73" s="90"/>
      <c r="F73" s="90"/>
      <c r="G73" s="90"/>
      <c r="H73" s="89"/>
      <c r="I73" s="89"/>
      <c r="J73" s="130"/>
      <c r="K73" s="130"/>
      <c r="L73" s="134"/>
      <c r="M73" s="90"/>
      <c r="N73" s="131"/>
      <c r="O73" s="131"/>
      <c r="P73" s="132"/>
    </row>
    <row r="74" ht="40" customHeight="1" spans="2:16">
      <c r="B74" s="87" t="str">
        <f t="shared" si="4"/>
        <v/>
      </c>
      <c r="C74" s="99"/>
      <c r="D74" s="101"/>
      <c r="E74" s="90"/>
      <c r="F74" s="90"/>
      <c r="G74" s="90"/>
      <c r="H74" s="89"/>
      <c r="I74" s="89"/>
      <c r="J74" s="130"/>
      <c r="K74" s="130"/>
      <c r="L74" s="134"/>
      <c r="M74" s="90"/>
      <c r="N74" s="131"/>
      <c r="O74" s="131"/>
      <c r="P74" s="132"/>
    </row>
    <row r="75" ht="40" customHeight="1" spans="2:16">
      <c r="B75" s="87" t="str">
        <f t="shared" si="4"/>
        <v/>
      </c>
      <c r="C75" s="99"/>
      <c r="D75" s="101"/>
      <c r="E75" s="90"/>
      <c r="F75" s="90"/>
      <c r="G75" s="90"/>
      <c r="H75" s="89"/>
      <c r="I75" s="89"/>
      <c r="J75" s="130"/>
      <c r="K75" s="130"/>
      <c r="L75" s="134"/>
      <c r="M75" s="90"/>
      <c r="N75" s="131"/>
      <c r="O75" s="131"/>
      <c r="P75" s="132"/>
    </row>
    <row r="76" ht="40" customHeight="1" spans="2:16">
      <c r="B76" s="87" t="str">
        <f t="shared" si="4"/>
        <v/>
      </c>
      <c r="C76" s="99"/>
      <c r="D76" s="101"/>
      <c r="E76" s="90"/>
      <c r="F76" s="90"/>
      <c r="G76" s="90"/>
      <c r="H76" s="89"/>
      <c r="I76" s="89"/>
      <c r="J76" s="130"/>
      <c r="K76" s="130"/>
      <c r="L76" s="134"/>
      <c r="M76" s="90"/>
      <c r="N76" s="131"/>
      <c r="O76" s="131"/>
      <c r="P76" s="132"/>
    </row>
    <row r="77" ht="40" customHeight="1" spans="2:16">
      <c r="B77" s="87" t="str">
        <f t="shared" si="4"/>
        <v/>
      </c>
      <c r="C77" s="99"/>
      <c r="D77" s="101"/>
      <c r="E77" s="90"/>
      <c r="F77" s="90"/>
      <c r="G77" s="90"/>
      <c r="H77" s="89"/>
      <c r="I77" s="89"/>
      <c r="J77" s="130"/>
      <c r="K77" s="130"/>
      <c r="L77" s="134"/>
      <c r="M77" s="90"/>
      <c r="N77" s="131"/>
      <c r="O77" s="131"/>
      <c r="P77" s="132"/>
    </row>
    <row r="78" ht="40" customHeight="1" spans="2:16">
      <c r="B78" s="87" t="str">
        <f t="shared" si="4"/>
        <v/>
      </c>
      <c r="C78" s="99"/>
      <c r="D78" s="101"/>
      <c r="E78" s="90"/>
      <c r="F78" s="90"/>
      <c r="G78" s="90"/>
      <c r="H78" s="89"/>
      <c r="I78" s="89"/>
      <c r="J78" s="130"/>
      <c r="K78" s="130"/>
      <c r="L78" s="134"/>
      <c r="M78" s="90"/>
      <c r="N78" s="131"/>
      <c r="O78" s="131"/>
      <c r="P78" s="132"/>
    </row>
    <row r="79" ht="40" customHeight="1" spans="2:16">
      <c r="B79" s="87" t="str">
        <f t="shared" si="4"/>
        <v/>
      </c>
      <c r="C79" s="99"/>
      <c r="D79" s="101"/>
      <c r="E79" s="90"/>
      <c r="F79" s="90"/>
      <c r="G79" s="90"/>
      <c r="H79" s="89"/>
      <c r="I79" s="89"/>
      <c r="J79" s="130"/>
      <c r="K79" s="130"/>
      <c r="L79" s="134"/>
      <c r="M79" s="90"/>
      <c r="N79" s="131"/>
      <c r="O79" s="131"/>
      <c r="P79" s="132"/>
    </row>
    <row r="80" ht="40" customHeight="1" spans="2:16">
      <c r="B80" s="87" t="str">
        <f t="shared" si="4"/>
        <v/>
      </c>
      <c r="C80" s="99"/>
      <c r="D80" s="101"/>
      <c r="E80" s="90"/>
      <c r="F80" s="90"/>
      <c r="G80" s="90"/>
      <c r="H80" s="89"/>
      <c r="I80" s="89"/>
      <c r="J80" s="130"/>
      <c r="K80" s="130"/>
      <c r="L80" s="134"/>
      <c r="M80" s="90"/>
      <c r="N80" s="131"/>
      <c r="O80" s="131"/>
      <c r="P80" s="132"/>
    </row>
    <row r="81" ht="40" customHeight="1" spans="2:16">
      <c r="B81" s="87" t="str">
        <f t="shared" si="4"/>
        <v/>
      </c>
      <c r="C81" s="99"/>
      <c r="D81" s="101"/>
      <c r="E81" s="90"/>
      <c r="F81" s="90"/>
      <c r="G81" s="90"/>
      <c r="H81" s="89"/>
      <c r="I81" s="89"/>
      <c r="J81" s="130"/>
      <c r="K81" s="130"/>
      <c r="L81" s="134"/>
      <c r="M81" s="90"/>
      <c r="N81" s="131"/>
      <c r="O81" s="131"/>
      <c r="P81" s="132"/>
    </row>
    <row r="82" ht="40" customHeight="1" spans="2:16">
      <c r="B82" s="87" t="str">
        <f t="shared" si="4"/>
        <v/>
      </c>
      <c r="C82" s="99"/>
      <c r="D82" s="101"/>
      <c r="E82" s="90"/>
      <c r="F82" s="90"/>
      <c r="G82" s="90"/>
      <c r="H82" s="89"/>
      <c r="I82" s="89"/>
      <c r="J82" s="130"/>
      <c r="K82" s="130"/>
      <c r="L82" s="134"/>
      <c r="M82" s="90"/>
      <c r="N82" s="131"/>
      <c r="O82" s="131"/>
      <c r="P82" s="132"/>
    </row>
    <row r="83" ht="40" customHeight="1" spans="2:16">
      <c r="B83" s="87" t="str">
        <f t="shared" si="4"/>
        <v/>
      </c>
      <c r="C83" s="99"/>
      <c r="D83" s="101"/>
      <c r="E83" s="90"/>
      <c r="F83" s="90"/>
      <c r="G83" s="90"/>
      <c r="H83" s="89"/>
      <c r="I83" s="89"/>
      <c r="J83" s="130"/>
      <c r="K83" s="130"/>
      <c r="L83" s="134"/>
      <c r="M83" s="90"/>
      <c r="N83" s="131"/>
      <c r="O83" s="131"/>
      <c r="P83" s="132"/>
    </row>
    <row r="84" ht="40" customHeight="1" spans="2:16">
      <c r="B84" s="87" t="str">
        <f t="shared" si="4"/>
        <v/>
      </c>
      <c r="C84" s="99"/>
      <c r="D84" s="101"/>
      <c r="E84" s="90"/>
      <c r="F84" s="90"/>
      <c r="G84" s="90"/>
      <c r="H84" s="89"/>
      <c r="I84" s="89"/>
      <c r="J84" s="130"/>
      <c r="K84" s="130"/>
      <c r="L84" s="134"/>
      <c r="M84" s="90"/>
      <c r="N84" s="131"/>
      <c r="O84" s="131"/>
      <c r="P84" s="132"/>
    </row>
    <row r="85" ht="40" customHeight="1" spans="2:16">
      <c r="B85" s="87" t="str">
        <f t="shared" si="4"/>
        <v/>
      </c>
      <c r="C85" s="99"/>
      <c r="D85" s="101"/>
      <c r="E85" s="90"/>
      <c r="F85" s="90"/>
      <c r="G85" s="90"/>
      <c r="H85" s="89"/>
      <c r="I85" s="89"/>
      <c r="J85" s="130"/>
      <c r="K85" s="130"/>
      <c r="L85" s="134"/>
      <c r="M85" s="90"/>
      <c r="N85" s="131"/>
      <c r="O85" s="131"/>
      <c r="P85" s="132"/>
    </row>
    <row r="86" ht="40" customHeight="1" spans="2:16">
      <c r="B86" s="87" t="str">
        <f t="shared" si="4"/>
        <v/>
      </c>
      <c r="C86" s="99"/>
      <c r="D86" s="101"/>
      <c r="E86" s="90"/>
      <c r="F86" s="90"/>
      <c r="G86" s="90"/>
      <c r="H86" s="89"/>
      <c r="I86" s="89"/>
      <c r="J86" s="130"/>
      <c r="K86" s="130"/>
      <c r="L86" s="134"/>
      <c r="M86" s="90"/>
      <c r="N86" s="131"/>
      <c r="O86" s="131"/>
      <c r="P86" s="132"/>
    </row>
    <row r="87" ht="40" customHeight="1" spans="2:16">
      <c r="B87" s="87" t="str">
        <f t="shared" si="4"/>
        <v/>
      </c>
      <c r="C87" s="99"/>
      <c r="D87" s="101"/>
      <c r="E87" s="90"/>
      <c r="F87" s="90"/>
      <c r="G87" s="90"/>
      <c r="H87" s="89"/>
      <c r="I87" s="89"/>
      <c r="J87" s="130"/>
      <c r="K87" s="130"/>
      <c r="L87" s="134"/>
      <c r="M87" s="90"/>
      <c r="N87" s="131"/>
      <c r="O87" s="131"/>
      <c r="P87" s="132"/>
    </row>
    <row r="88" ht="40" customHeight="1" spans="2:16">
      <c r="B88" s="87" t="str">
        <f t="shared" si="4"/>
        <v/>
      </c>
      <c r="C88" s="99"/>
      <c r="D88" s="101"/>
      <c r="E88" s="90"/>
      <c r="F88" s="90"/>
      <c r="G88" s="90"/>
      <c r="H88" s="89"/>
      <c r="I88" s="89"/>
      <c r="J88" s="130"/>
      <c r="K88" s="130"/>
      <c r="L88" s="134"/>
      <c r="M88" s="90"/>
      <c r="N88" s="131"/>
      <c r="O88" s="131"/>
      <c r="P88" s="132"/>
    </row>
    <row r="89" ht="40" customHeight="1" spans="2:16">
      <c r="B89" s="87" t="str">
        <f t="shared" si="4"/>
        <v/>
      </c>
      <c r="C89" s="99"/>
      <c r="D89" s="101"/>
      <c r="E89" s="90"/>
      <c r="F89" s="90"/>
      <c r="G89" s="90"/>
      <c r="H89" s="89"/>
      <c r="I89" s="89"/>
      <c r="J89" s="130"/>
      <c r="K89" s="130"/>
      <c r="L89" s="134"/>
      <c r="M89" s="90"/>
      <c r="N89" s="131"/>
      <c r="O89" s="131"/>
      <c r="P89" s="132"/>
    </row>
    <row r="90" ht="40" customHeight="1" spans="2:16">
      <c r="B90" s="87" t="str">
        <f t="shared" si="4"/>
        <v/>
      </c>
      <c r="C90" s="99"/>
      <c r="D90" s="101"/>
      <c r="E90" s="90"/>
      <c r="F90" s="90"/>
      <c r="G90" s="90"/>
      <c r="H90" s="89"/>
      <c r="I90" s="89"/>
      <c r="J90" s="130"/>
      <c r="K90" s="130"/>
      <c r="L90" s="134"/>
      <c r="M90" s="90"/>
      <c r="N90" s="131"/>
      <c r="O90" s="131"/>
      <c r="P90" s="132"/>
    </row>
    <row r="91" ht="40" customHeight="1" spans="2:16">
      <c r="B91" s="87" t="str">
        <f t="shared" si="4"/>
        <v/>
      </c>
      <c r="C91" s="99"/>
      <c r="D91" s="101"/>
      <c r="E91" s="90"/>
      <c r="F91" s="90"/>
      <c r="G91" s="90"/>
      <c r="H91" s="89"/>
      <c r="I91" s="89"/>
      <c r="J91" s="130"/>
      <c r="K91" s="130"/>
      <c r="L91" s="134"/>
      <c r="M91" s="90"/>
      <c r="N91" s="131"/>
      <c r="O91" s="131"/>
      <c r="P91" s="132"/>
    </row>
    <row r="92" ht="40" customHeight="1" spans="2:16">
      <c r="B92" s="87" t="str">
        <f t="shared" si="4"/>
        <v/>
      </c>
      <c r="C92" s="99"/>
      <c r="D92" s="101"/>
      <c r="E92" s="90"/>
      <c r="F92" s="90"/>
      <c r="G92" s="90"/>
      <c r="H92" s="89"/>
      <c r="I92" s="89"/>
      <c r="J92" s="130"/>
      <c r="K92" s="130"/>
      <c r="L92" s="134"/>
      <c r="M92" s="90"/>
      <c r="N92" s="131"/>
      <c r="O92" s="131"/>
      <c r="P92" s="132"/>
    </row>
    <row r="93" ht="40" customHeight="1" spans="2:16">
      <c r="B93" s="87" t="str">
        <f t="shared" si="4"/>
        <v/>
      </c>
      <c r="C93" s="99"/>
      <c r="D93" s="101"/>
      <c r="E93" s="90"/>
      <c r="F93" s="90"/>
      <c r="G93" s="90"/>
      <c r="H93" s="89"/>
      <c r="I93" s="89"/>
      <c r="J93" s="130"/>
      <c r="K93" s="130"/>
      <c r="L93" s="134"/>
      <c r="M93" s="90"/>
      <c r="N93" s="131"/>
      <c r="O93" s="131"/>
      <c r="P93" s="132"/>
    </row>
    <row r="94" ht="40" customHeight="1" spans="2:16">
      <c r="B94" s="87" t="str">
        <f t="shared" si="4"/>
        <v/>
      </c>
      <c r="C94" s="99"/>
      <c r="D94" s="101"/>
      <c r="E94" s="90"/>
      <c r="F94" s="90"/>
      <c r="G94" s="90"/>
      <c r="H94" s="89"/>
      <c r="I94" s="89"/>
      <c r="J94" s="130"/>
      <c r="K94" s="130"/>
      <c r="L94" s="134"/>
      <c r="M94" s="90"/>
      <c r="N94" s="131"/>
      <c r="O94" s="131"/>
      <c r="P94" s="132"/>
    </row>
    <row r="95" ht="40" customHeight="1" spans="2:16">
      <c r="B95" s="87" t="str">
        <f t="shared" si="4"/>
        <v/>
      </c>
      <c r="C95" s="99"/>
      <c r="D95" s="101"/>
      <c r="E95" s="90"/>
      <c r="F95" s="90"/>
      <c r="G95" s="90"/>
      <c r="H95" s="89"/>
      <c r="I95" s="89"/>
      <c r="J95" s="130"/>
      <c r="K95" s="130"/>
      <c r="L95" s="134"/>
      <c r="M95" s="90"/>
      <c r="N95" s="131"/>
      <c r="O95" s="131"/>
      <c r="P95" s="132"/>
    </row>
    <row r="96" ht="40" customHeight="1" spans="2:16">
      <c r="B96" s="87" t="str">
        <f t="shared" si="4"/>
        <v/>
      </c>
      <c r="C96" s="99"/>
      <c r="D96" s="101"/>
      <c r="E96" s="90"/>
      <c r="F96" s="90"/>
      <c r="G96" s="90"/>
      <c r="H96" s="89"/>
      <c r="I96" s="89"/>
      <c r="J96" s="130"/>
      <c r="K96" s="130"/>
      <c r="L96" s="134"/>
      <c r="M96" s="90"/>
      <c r="N96" s="131"/>
      <c r="O96" s="131"/>
      <c r="P96" s="132"/>
    </row>
    <row r="97" ht="40" customHeight="1" spans="2:16">
      <c r="B97" s="87" t="str">
        <f t="shared" si="4"/>
        <v/>
      </c>
      <c r="C97" s="99"/>
      <c r="D97" s="101"/>
      <c r="E97" s="90"/>
      <c r="F97" s="90"/>
      <c r="G97" s="90"/>
      <c r="H97" s="89"/>
      <c r="I97" s="89"/>
      <c r="J97" s="130"/>
      <c r="K97" s="130"/>
      <c r="L97" s="134"/>
      <c r="M97" s="90"/>
      <c r="N97" s="131"/>
      <c r="O97" s="131"/>
      <c r="P97" s="132"/>
    </row>
    <row r="98" ht="40" customHeight="1" spans="2:16">
      <c r="B98" s="87" t="str">
        <f t="shared" si="4"/>
        <v/>
      </c>
      <c r="C98" s="99"/>
      <c r="D98" s="101"/>
      <c r="E98" s="90"/>
      <c r="F98" s="90"/>
      <c r="G98" s="90"/>
      <c r="H98" s="89"/>
      <c r="I98" s="89"/>
      <c r="J98" s="130"/>
      <c r="K98" s="130"/>
      <c r="L98" s="134"/>
      <c r="M98" s="90"/>
      <c r="N98" s="131"/>
      <c r="O98" s="131"/>
      <c r="P98" s="132"/>
    </row>
    <row r="99" ht="40" customHeight="1" spans="2:16">
      <c r="B99" s="87" t="str">
        <f t="shared" si="4"/>
        <v/>
      </c>
      <c r="C99" s="99"/>
      <c r="D99" s="101"/>
      <c r="E99" s="90"/>
      <c r="F99" s="90"/>
      <c r="G99" s="90"/>
      <c r="H99" s="89"/>
      <c r="I99" s="89"/>
      <c r="J99" s="130"/>
      <c r="K99" s="130"/>
      <c r="L99" s="134"/>
      <c r="M99" s="90"/>
      <c r="N99" s="131"/>
      <c r="O99" s="131"/>
      <c r="P99" s="132"/>
    </row>
    <row r="100" ht="40" customHeight="1" spans="2:16">
      <c r="B100" s="87" t="str">
        <f t="shared" si="4"/>
        <v/>
      </c>
      <c r="C100" s="99"/>
      <c r="D100" s="101"/>
      <c r="E100" s="90"/>
      <c r="F100" s="90"/>
      <c r="G100" s="90"/>
      <c r="H100" s="89"/>
      <c r="I100" s="89"/>
      <c r="J100" s="130"/>
      <c r="K100" s="130"/>
      <c r="L100" s="134"/>
      <c r="M100" s="90"/>
      <c r="N100" s="131"/>
      <c r="O100" s="131"/>
      <c r="P100" s="132"/>
    </row>
    <row r="101" ht="40" customHeight="1" spans="2:16">
      <c r="B101" s="87" t="str">
        <f t="shared" si="4"/>
        <v/>
      </c>
      <c r="C101" s="99"/>
      <c r="D101" s="101"/>
      <c r="E101" s="90"/>
      <c r="F101" s="90"/>
      <c r="G101" s="90"/>
      <c r="H101" s="89"/>
      <c r="I101" s="89"/>
      <c r="J101" s="130"/>
      <c r="K101" s="130"/>
      <c r="L101" s="134"/>
      <c r="M101" s="90"/>
      <c r="N101" s="131"/>
      <c r="O101" s="131"/>
      <c r="P101" s="132"/>
    </row>
    <row r="102" ht="40" customHeight="1" spans="2:16">
      <c r="B102" s="87" t="str">
        <f t="shared" si="4"/>
        <v/>
      </c>
      <c r="C102" s="99"/>
      <c r="D102" s="101"/>
      <c r="E102" s="90"/>
      <c r="F102" s="90"/>
      <c r="G102" s="90"/>
      <c r="H102" s="89"/>
      <c r="I102" s="89"/>
      <c r="J102" s="130"/>
      <c r="K102" s="130"/>
      <c r="L102" s="134"/>
      <c r="M102" s="90"/>
      <c r="N102" s="131"/>
      <c r="O102" s="131"/>
      <c r="P102" s="132"/>
    </row>
    <row r="103" ht="40" customHeight="1" spans="2:16">
      <c r="B103" s="87" t="str">
        <f t="shared" ref="B103:B166" si="5">IF(C103="","",ROW()-4)</f>
        <v/>
      </c>
      <c r="C103" s="99"/>
      <c r="D103" s="101"/>
      <c r="E103" s="90"/>
      <c r="F103" s="90"/>
      <c r="G103" s="90"/>
      <c r="H103" s="89"/>
      <c r="I103" s="89"/>
      <c r="J103" s="130"/>
      <c r="K103" s="130"/>
      <c r="L103" s="134"/>
      <c r="M103" s="90"/>
      <c r="N103" s="131"/>
      <c r="O103" s="131"/>
      <c r="P103" s="132"/>
    </row>
    <row r="104" ht="40" customHeight="1" spans="2:16">
      <c r="B104" s="87" t="str">
        <f t="shared" si="5"/>
        <v/>
      </c>
      <c r="C104" s="99"/>
      <c r="D104" s="101"/>
      <c r="E104" s="90"/>
      <c r="F104" s="90"/>
      <c r="G104" s="90"/>
      <c r="H104" s="89"/>
      <c r="I104" s="89"/>
      <c r="J104" s="130"/>
      <c r="K104" s="130"/>
      <c r="L104" s="134"/>
      <c r="M104" s="90"/>
      <c r="N104" s="131"/>
      <c r="O104" s="131"/>
      <c r="P104" s="132"/>
    </row>
    <row r="105" ht="40" customHeight="1" spans="2:16">
      <c r="B105" s="87" t="str">
        <f t="shared" si="5"/>
        <v/>
      </c>
      <c r="C105" s="99"/>
      <c r="D105" s="101"/>
      <c r="E105" s="90"/>
      <c r="F105" s="90"/>
      <c r="G105" s="90"/>
      <c r="H105" s="89"/>
      <c r="I105" s="89"/>
      <c r="J105" s="130"/>
      <c r="K105" s="130"/>
      <c r="L105" s="134"/>
      <c r="M105" s="90"/>
      <c r="N105" s="131"/>
      <c r="O105" s="131"/>
      <c r="P105" s="132"/>
    </row>
    <row r="106" ht="40" customHeight="1" spans="2:16">
      <c r="B106" s="87" t="str">
        <f t="shared" si="5"/>
        <v/>
      </c>
      <c r="C106" s="99"/>
      <c r="D106" s="101"/>
      <c r="E106" s="90"/>
      <c r="F106" s="90"/>
      <c r="G106" s="90"/>
      <c r="H106" s="89"/>
      <c r="I106" s="89"/>
      <c r="J106" s="130"/>
      <c r="K106" s="130"/>
      <c r="L106" s="134"/>
      <c r="M106" s="90"/>
      <c r="N106" s="131"/>
      <c r="O106" s="131"/>
      <c r="P106" s="132"/>
    </row>
    <row r="107" ht="40" customHeight="1" spans="2:16">
      <c r="B107" s="87" t="str">
        <f t="shared" si="5"/>
        <v/>
      </c>
      <c r="C107" s="99"/>
      <c r="D107" s="101"/>
      <c r="E107" s="90"/>
      <c r="F107" s="90"/>
      <c r="G107" s="90"/>
      <c r="H107" s="89"/>
      <c r="I107" s="89"/>
      <c r="J107" s="130"/>
      <c r="K107" s="130"/>
      <c r="L107" s="134"/>
      <c r="M107" s="90"/>
      <c r="N107" s="131"/>
      <c r="O107" s="131"/>
      <c r="P107" s="132"/>
    </row>
    <row r="108" ht="40" customHeight="1" spans="2:16">
      <c r="B108" s="87" t="str">
        <f t="shared" si="5"/>
        <v/>
      </c>
      <c r="C108" s="99"/>
      <c r="D108" s="101"/>
      <c r="E108" s="90"/>
      <c r="F108" s="90"/>
      <c r="G108" s="90"/>
      <c r="H108" s="89"/>
      <c r="I108" s="89"/>
      <c r="J108" s="130"/>
      <c r="K108" s="130"/>
      <c r="L108" s="134"/>
      <c r="M108" s="90"/>
      <c r="N108" s="131"/>
      <c r="O108" s="131"/>
      <c r="P108" s="132"/>
    </row>
    <row r="109" ht="40" customHeight="1" spans="2:16">
      <c r="B109" s="87" t="str">
        <f t="shared" si="5"/>
        <v/>
      </c>
      <c r="C109" s="99"/>
      <c r="D109" s="101"/>
      <c r="E109" s="90"/>
      <c r="F109" s="90"/>
      <c r="G109" s="90"/>
      <c r="H109" s="89"/>
      <c r="I109" s="89"/>
      <c r="J109" s="130"/>
      <c r="K109" s="130"/>
      <c r="L109" s="134"/>
      <c r="M109" s="90"/>
      <c r="N109" s="131"/>
      <c r="O109" s="131"/>
      <c r="P109" s="132"/>
    </row>
    <row r="110" ht="40" customHeight="1" spans="2:16">
      <c r="B110" s="87" t="str">
        <f t="shared" si="5"/>
        <v/>
      </c>
      <c r="C110" s="99"/>
      <c r="D110" s="101"/>
      <c r="E110" s="90"/>
      <c r="F110" s="90"/>
      <c r="G110" s="90"/>
      <c r="H110" s="89"/>
      <c r="I110" s="89"/>
      <c r="J110" s="130"/>
      <c r="K110" s="130"/>
      <c r="L110" s="134"/>
      <c r="M110" s="90"/>
      <c r="N110" s="131"/>
      <c r="O110" s="131"/>
      <c r="P110" s="132"/>
    </row>
    <row r="111" ht="40" customHeight="1" spans="2:16">
      <c r="B111" s="87" t="str">
        <f t="shared" si="5"/>
        <v/>
      </c>
      <c r="C111" s="142"/>
      <c r="D111" s="101"/>
      <c r="E111" s="90"/>
      <c r="F111" s="90"/>
      <c r="G111" s="90"/>
      <c r="H111" s="89"/>
      <c r="I111" s="89"/>
      <c r="J111" s="130"/>
      <c r="K111" s="130"/>
      <c r="L111" s="134"/>
      <c r="M111" s="90"/>
      <c r="N111" s="131"/>
      <c r="O111" s="131"/>
      <c r="P111" s="132"/>
    </row>
    <row r="112" ht="40" customHeight="1" spans="2:16">
      <c r="B112" s="87" t="str">
        <f t="shared" si="5"/>
        <v/>
      </c>
      <c r="C112" s="142"/>
      <c r="D112" s="101"/>
      <c r="E112" s="90"/>
      <c r="F112" s="90"/>
      <c r="G112" s="90"/>
      <c r="H112" s="89"/>
      <c r="I112" s="89"/>
      <c r="J112" s="130"/>
      <c r="K112" s="130"/>
      <c r="L112" s="134"/>
      <c r="M112" s="90"/>
      <c r="N112" s="131"/>
      <c r="O112" s="131"/>
      <c r="P112" s="132"/>
    </row>
    <row r="113" ht="40" customHeight="1" spans="2:16">
      <c r="B113" s="87" t="str">
        <f t="shared" si="5"/>
        <v/>
      </c>
      <c r="C113" s="142"/>
      <c r="D113" s="101"/>
      <c r="E113" s="90"/>
      <c r="F113" s="90"/>
      <c r="G113" s="90"/>
      <c r="H113" s="89"/>
      <c r="I113" s="89"/>
      <c r="J113" s="130"/>
      <c r="K113" s="130"/>
      <c r="L113" s="134"/>
      <c r="M113" s="90"/>
      <c r="N113" s="131"/>
      <c r="O113" s="131"/>
      <c r="P113" s="132"/>
    </row>
    <row r="114" ht="40" customHeight="1" spans="2:16">
      <c r="B114" s="87" t="str">
        <f t="shared" si="5"/>
        <v/>
      </c>
      <c r="C114" s="142"/>
      <c r="D114" s="101"/>
      <c r="E114" s="90"/>
      <c r="F114" s="90"/>
      <c r="G114" s="90"/>
      <c r="H114" s="89"/>
      <c r="I114" s="89"/>
      <c r="J114" s="130"/>
      <c r="K114" s="130"/>
      <c r="L114" s="134"/>
      <c r="M114" s="90"/>
      <c r="N114" s="131"/>
      <c r="O114" s="131"/>
      <c r="P114" s="132"/>
    </row>
    <row r="115" ht="40" customHeight="1" spans="2:16">
      <c r="B115" s="87" t="str">
        <f t="shared" si="5"/>
        <v/>
      </c>
      <c r="C115" s="142"/>
      <c r="D115" s="101"/>
      <c r="E115" s="90"/>
      <c r="F115" s="90"/>
      <c r="G115" s="90"/>
      <c r="H115" s="89"/>
      <c r="I115" s="89"/>
      <c r="J115" s="130"/>
      <c r="K115" s="130"/>
      <c r="L115" s="134"/>
      <c r="M115" s="90"/>
      <c r="N115" s="131"/>
      <c r="O115" s="131"/>
      <c r="P115" s="132"/>
    </row>
    <row r="116" ht="40" customHeight="1" spans="2:16">
      <c r="B116" s="87" t="str">
        <f t="shared" si="5"/>
        <v/>
      </c>
      <c r="C116" s="142"/>
      <c r="D116" s="101"/>
      <c r="E116" s="90"/>
      <c r="F116" s="90"/>
      <c r="G116" s="90"/>
      <c r="H116" s="89"/>
      <c r="I116" s="89"/>
      <c r="J116" s="130"/>
      <c r="K116" s="130"/>
      <c r="L116" s="134"/>
      <c r="M116" s="90"/>
      <c r="N116" s="131"/>
      <c r="O116" s="131"/>
      <c r="P116" s="132"/>
    </row>
    <row r="117" ht="40" customHeight="1" spans="2:16">
      <c r="B117" s="87" t="str">
        <f t="shared" si="5"/>
        <v/>
      </c>
      <c r="C117" s="142"/>
      <c r="D117" s="101"/>
      <c r="E117" s="90"/>
      <c r="F117" s="90"/>
      <c r="G117" s="90"/>
      <c r="H117" s="89"/>
      <c r="I117" s="89"/>
      <c r="J117" s="130"/>
      <c r="K117" s="130"/>
      <c r="L117" s="134"/>
      <c r="M117" s="90"/>
      <c r="N117" s="131"/>
      <c r="O117" s="131"/>
      <c r="P117" s="132"/>
    </row>
    <row r="118" ht="40" customHeight="1" spans="2:16">
      <c r="B118" s="87" t="str">
        <f t="shared" si="5"/>
        <v/>
      </c>
      <c r="C118" s="142"/>
      <c r="D118" s="101"/>
      <c r="E118" s="90"/>
      <c r="F118" s="90"/>
      <c r="G118" s="90"/>
      <c r="H118" s="89"/>
      <c r="I118" s="89"/>
      <c r="J118" s="130"/>
      <c r="K118" s="130"/>
      <c r="L118" s="134"/>
      <c r="M118" s="90"/>
      <c r="N118" s="131"/>
      <c r="O118" s="131"/>
      <c r="P118" s="132"/>
    </row>
    <row r="119" ht="40" customHeight="1" spans="2:16">
      <c r="B119" s="87" t="str">
        <f t="shared" si="5"/>
        <v/>
      </c>
      <c r="C119" s="142"/>
      <c r="D119" s="101"/>
      <c r="E119" s="90"/>
      <c r="F119" s="90"/>
      <c r="G119" s="90"/>
      <c r="H119" s="89"/>
      <c r="I119" s="89"/>
      <c r="J119" s="130"/>
      <c r="K119" s="130"/>
      <c r="L119" s="134"/>
      <c r="M119" s="90"/>
      <c r="N119" s="131"/>
      <c r="O119" s="131"/>
      <c r="P119" s="132"/>
    </row>
    <row r="120" ht="40" customHeight="1" spans="2:16">
      <c r="B120" s="87" t="str">
        <f t="shared" si="5"/>
        <v/>
      </c>
      <c r="C120" s="142"/>
      <c r="D120" s="101"/>
      <c r="E120" s="90"/>
      <c r="F120" s="90"/>
      <c r="G120" s="90"/>
      <c r="H120" s="89"/>
      <c r="I120" s="89"/>
      <c r="J120" s="130"/>
      <c r="K120" s="130"/>
      <c r="L120" s="134"/>
      <c r="M120" s="90"/>
      <c r="N120" s="131"/>
      <c r="O120" s="131"/>
      <c r="P120" s="132"/>
    </row>
    <row r="121" ht="40" customHeight="1" spans="2:16">
      <c r="B121" s="87" t="str">
        <f t="shared" si="5"/>
        <v/>
      </c>
      <c r="C121" s="142"/>
      <c r="D121" s="101"/>
      <c r="E121" s="90"/>
      <c r="F121" s="90"/>
      <c r="G121" s="90"/>
      <c r="H121" s="89"/>
      <c r="I121" s="89"/>
      <c r="J121" s="130"/>
      <c r="K121" s="130"/>
      <c r="L121" s="134"/>
      <c r="M121" s="90"/>
      <c r="N121" s="131"/>
      <c r="O121" s="131"/>
      <c r="P121" s="132"/>
    </row>
    <row r="122" ht="40" customHeight="1" spans="2:16">
      <c r="B122" s="87" t="str">
        <f t="shared" si="5"/>
        <v/>
      </c>
      <c r="C122" s="142"/>
      <c r="D122" s="101"/>
      <c r="E122" s="90"/>
      <c r="F122" s="90"/>
      <c r="G122" s="90"/>
      <c r="H122" s="89"/>
      <c r="I122" s="89"/>
      <c r="J122" s="130"/>
      <c r="K122" s="130"/>
      <c r="L122" s="134"/>
      <c r="M122" s="90"/>
      <c r="N122" s="131"/>
      <c r="O122" s="131"/>
      <c r="P122" s="132"/>
    </row>
    <row r="123" ht="40" customHeight="1" spans="2:16">
      <c r="B123" s="87" t="str">
        <f t="shared" si="5"/>
        <v/>
      </c>
      <c r="C123" s="142"/>
      <c r="D123" s="101"/>
      <c r="E123" s="90"/>
      <c r="F123" s="90"/>
      <c r="G123" s="90"/>
      <c r="H123" s="89"/>
      <c r="I123" s="89"/>
      <c r="J123" s="130"/>
      <c r="K123" s="130"/>
      <c r="L123" s="134"/>
      <c r="M123" s="90"/>
      <c r="N123" s="131"/>
      <c r="O123" s="131"/>
      <c r="P123" s="132"/>
    </row>
    <row r="124" ht="40" customHeight="1" spans="2:16">
      <c r="B124" s="87" t="str">
        <f t="shared" si="5"/>
        <v/>
      </c>
      <c r="C124" s="142"/>
      <c r="D124" s="101"/>
      <c r="E124" s="90"/>
      <c r="F124" s="90"/>
      <c r="G124" s="90"/>
      <c r="H124" s="89"/>
      <c r="I124" s="89"/>
      <c r="J124" s="130"/>
      <c r="K124" s="130"/>
      <c r="L124" s="134"/>
      <c r="M124" s="90"/>
      <c r="N124" s="131"/>
      <c r="O124" s="131"/>
      <c r="P124" s="132"/>
    </row>
    <row r="125" ht="40" customHeight="1" spans="2:16">
      <c r="B125" s="87" t="str">
        <f t="shared" si="5"/>
        <v/>
      </c>
      <c r="C125" s="142"/>
      <c r="D125" s="101"/>
      <c r="E125" s="90"/>
      <c r="F125" s="90"/>
      <c r="G125" s="90"/>
      <c r="H125" s="89"/>
      <c r="I125" s="89"/>
      <c r="J125" s="130"/>
      <c r="K125" s="130"/>
      <c r="L125" s="134"/>
      <c r="M125" s="90"/>
      <c r="N125" s="131"/>
      <c r="O125" s="131"/>
      <c r="P125" s="132"/>
    </row>
    <row r="126" ht="40" customHeight="1" spans="2:16">
      <c r="B126" s="87" t="str">
        <f t="shared" si="5"/>
        <v/>
      </c>
      <c r="C126" s="142"/>
      <c r="D126" s="101"/>
      <c r="E126" s="90"/>
      <c r="F126" s="90"/>
      <c r="G126" s="90"/>
      <c r="H126" s="89"/>
      <c r="I126" s="89"/>
      <c r="J126" s="130"/>
      <c r="K126" s="130"/>
      <c r="L126" s="134"/>
      <c r="M126" s="90"/>
      <c r="N126" s="131"/>
      <c r="O126" s="131"/>
      <c r="P126" s="132"/>
    </row>
    <row r="127" ht="40" customHeight="1" spans="2:16">
      <c r="B127" s="87" t="str">
        <f t="shared" si="5"/>
        <v/>
      </c>
      <c r="C127" s="142"/>
      <c r="D127" s="101"/>
      <c r="E127" s="90"/>
      <c r="F127" s="90"/>
      <c r="G127" s="90"/>
      <c r="H127" s="89"/>
      <c r="I127" s="89"/>
      <c r="J127" s="130"/>
      <c r="K127" s="130"/>
      <c r="L127" s="134"/>
      <c r="M127" s="90"/>
      <c r="N127" s="131"/>
      <c r="O127" s="131"/>
      <c r="P127" s="132"/>
    </row>
    <row r="128" ht="40" customHeight="1" spans="2:16">
      <c r="B128" s="87" t="str">
        <f t="shared" si="5"/>
        <v/>
      </c>
      <c r="C128" s="142"/>
      <c r="D128" s="101"/>
      <c r="E128" s="90"/>
      <c r="F128" s="90"/>
      <c r="G128" s="90"/>
      <c r="H128" s="89"/>
      <c r="I128" s="89"/>
      <c r="J128" s="130"/>
      <c r="K128" s="130"/>
      <c r="L128" s="134"/>
      <c r="M128" s="90"/>
      <c r="N128" s="131"/>
      <c r="O128" s="131"/>
      <c r="P128" s="132"/>
    </row>
    <row r="129" ht="40" customHeight="1" spans="2:16">
      <c r="B129" s="87" t="str">
        <f t="shared" si="5"/>
        <v/>
      </c>
      <c r="C129" s="142"/>
      <c r="D129" s="101"/>
      <c r="E129" s="90"/>
      <c r="F129" s="90"/>
      <c r="G129" s="90"/>
      <c r="H129" s="89"/>
      <c r="I129" s="89"/>
      <c r="J129" s="130"/>
      <c r="K129" s="130"/>
      <c r="L129" s="134"/>
      <c r="M129" s="90"/>
      <c r="N129" s="131"/>
      <c r="O129" s="131"/>
      <c r="P129" s="132"/>
    </row>
    <row r="130" ht="40" customHeight="1" spans="2:16">
      <c r="B130" s="87" t="str">
        <f t="shared" si="5"/>
        <v/>
      </c>
      <c r="C130" s="142"/>
      <c r="D130" s="101"/>
      <c r="E130" s="90"/>
      <c r="F130" s="90"/>
      <c r="G130" s="90"/>
      <c r="H130" s="89"/>
      <c r="I130" s="89"/>
      <c r="J130" s="130"/>
      <c r="K130" s="130"/>
      <c r="L130" s="134"/>
      <c r="M130" s="90"/>
      <c r="N130" s="131"/>
      <c r="O130" s="131"/>
      <c r="P130" s="132"/>
    </row>
    <row r="131" ht="40" customHeight="1" spans="2:16">
      <c r="B131" s="87" t="str">
        <f t="shared" si="5"/>
        <v/>
      </c>
      <c r="C131" s="142"/>
      <c r="D131" s="101"/>
      <c r="E131" s="90"/>
      <c r="F131" s="90"/>
      <c r="G131" s="90"/>
      <c r="H131" s="89"/>
      <c r="I131" s="89"/>
      <c r="J131" s="130"/>
      <c r="K131" s="130"/>
      <c r="L131" s="134"/>
      <c r="M131" s="90"/>
      <c r="N131" s="131"/>
      <c r="O131" s="131"/>
      <c r="P131" s="132"/>
    </row>
    <row r="132" ht="40" customHeight="1" spans="2:16">
      <c r="B132" s="87" t="str">
        <f t="shared" si="5"/>
        <v/>
      </c>
      <c r="C132" s="142"/>
      <c r="D132" s="101"/>
      <c r="E132" s="90"/>
      <c r="F132" s="90"/>
      <c r="G132" s="90"/>
      <c r="H132" s="89"/>
      <c r="I132" s="89"/>
      <c r="J132" s="130"/>
      <c r="K132" s="130"/>
      <c r="L132" s="134"/>
      <c r="M132" s="90"/>
      <c r="N132" s="131"/>
      <c r="O132" s="131"/>
      <c r="P132" s="132"/>
    </row>
    <row r="133" ht="40" customHeight="1" spans="2:16">
      <c r="B133" s="87" t="str">
        <f t="shared" si="5"/>
        <v/>
      </c>
      <c r="C133" s="142"/>
      <c r="D133" s="101"/>
      <c r="E133" s="90"/>
      <c r="F133" s="90"/>
      <c r="G133" s="90"/>
      <c r="H133" s="89"/>
      <c r="I133" s="89"/>
      <c r="J133" s="130"/>
      <c r="K133" s="130"/>
      <c r="L133" s="134"/>
      <c r="M133" s="90"/>
      <c r="N133" s="131"/>
      <c r="O133" s="131"/>
      <c r="P133" s="132"/>
    </row>
    <row r="134" ht="40" customHeight="1" spans="2:16">
      <c r="B134" s="87" t="str">
        <f t="shared" si="5"/>
        <v/>
      </c>
      <c r="C134" s="142"/>
      <c r="D134" s="101"/>
      <c r="E134" s="90"/>
      <c r="F134" s="90"/>
      <c r="G134" s="90"/>
      <c r="H134" s="89"/>
      <c r="I134" s="89"/>
      <c r="J134" s="130"/>
      <c r="K134" s="130"/>
      <c r="L134" s="134"/>
      <c r="M134" s="90"/>
      <c r="N134" s="131"/>
      <c r="O134" s="131"/>
      <c r="P134" s="132"/>
    </row>
    <row r="135" ht="40" customHeight="1" spans="2:16">
      <c r="B135" s="87" t="str">
        <f t="shared" si="5"/>
        <v/>
      </c>
      <c r="C135" s="142"/>
      <c r="D135" s="101"/>
      <c r="E135" s="90"/>
      <c r="F135" s="90"/>
      <c r="G135" s="90"/>
      <c r="H135" s="89"/>
      <c r="I135" s="89"/>
      <c r="J135" s="130"/>
      <c r="K135" s="130"/>
      <c r="L135" s="134"/>
      <c r="M135" s="90"/>
      <c r="N135" s="131"/>
      <c r="O135" s="131"/>
      <c r="P135" s="132"/>
    </row>
    <row r="136" ht="40" customHeight="1" spans="2:16">
      <c r="B136" s="87" t="str">
        <f t="shared" si="5"/>
        <v/>
      </c>
      <c r="C136" s="142"/>
      <c r="D136" s="101"/>
      <c r="E136" s="90"/>
      <c r="F136" s="90"/>
      <c r="G136" s="90"/>
      <c r="H136" s="89"/>
      <c r="I136" s="89"/>
      <c r="J136" s="130"/>
      <c r="K136" s="130"/>
      <c r="L136" s="134"/>
      <c r="M136" s="90"/>
      <c r="N136" s="131"/>
      <c r="O136" s="131"/>
      <c r="P136" s="132"/>
    </row>
    <row r="137" ht="40" customHeight="1" spans="2:16">
      <c r="B137" s="87" t="str">
        <f t="shared" si="5"/>
        <v/>
      </c>
      <c r="C137" s="142"/>
      <c r="D137" s="101"/>
      <c r="E137" s="90"/>
      <c r="F137" s="90"/>
      <c r="G137" s="90"/>
      <c r="H137" s="89"/>
      <c r="I137" s="89"/>
      <c r="J137" s="130"/>
      <c r="K137" s="130"/>
      <c r="L137" s="134"/>
      <c r="M137" s="90"/>
      <c r="N137" s="131"/>
      <c r="O137" s="131"/>
      <c r="P137" s="132"/>
    </row>
    <row r="138" ht="40" customHeight="1" spans="2:16">
      <c r="B138" s="87" t="str">
        <f t="shared" si="5"/>
        <v/>
      </c>
      <c r="C138" s="142"/>
      <c r="D138" s="101"/>
      <c r="E138" s="90"/>
      <c r="F138" s="90"/>
      <c r="G138" s="90"/>
      <c r="H138" s="89"/>
      <c r="I138" s="89"/>
      <c r="J138" s="130"/>
      <c r="K138" s="130"/>
      <c r="L138" s="134"/>
      <c r="M138" s="90"/>
      <c r="N138" s="131"/>
      <c r="O138" s="131"/>
      <c r="P138" s="132"/>
    </row>
    <row r="139" ht="40" customHeight="1" spans="2:16">
      <c r="B139" s="87" t="str">
        <f t="shared" si="5"/>
        <v/>
      </c>
      <c r="C139" s="142"/>
      <c r="D139" s="101"/>
      <c r="E139" s="90"/>
      <c r="F139" s="90"/>
      <c r="G139" s="90"/>
      <c r="H139" s="89"/>
      <c r="I139" s="89"/>
      <c r="J139" s="130"/>
      <c r="K139" s="130"/>
      <c r="L139" s="134"/>
      <c r="M139" s="90"/>
      <c r="N139" s="131"/>
      <c r="O139" s="131"/>
      <c r="P139" s="132"/>
    </row>
    <row r="140" ht="40" customHeight="1" spans="2:16">
      <c r="B140" s="87" t="str">
        <f t="shared" si="5"/>
        <v/>
      </c>
      <c r="C140" s="142"/>
      <c r="D140" s="101"/>
      <c r="E140" s="90"/>
      <c r="F140" s="90"/>
      <c r="G140" s="90"/>
      <c r="H140" s="89"/>
      <c r="I140" s="89"/>
      <c r="J140" s="130"/>
      <c r="K140" s="130"/>
      <c r="L140" s="134"/>
      <c r="M140" s="90"/>
      <c r="N140" s="131"/>
      <c r="O140" s="131"/>
      <c r="P140" s="132"/>
    </row>
    <row r="141" ht="40" customHeight="1" spans="2:16">
      <c r="B141" s="87" t="str">
        <f t="shared" si="5"/>
        <v/>
      </c>
      <c r="C141" s="142"/>
      <c r="D141" s="101"/>
      <c r="E141" s="90"/>
      <c r="F141" s="90"/>
      <c r="G141" s="90"/>
      <c r="H141" s="89"/>
      <c r="I141" s="89"/>
      <c r="J141" s="130"/>
      <c r="K141" s="130"/>
      <c r="L141" s="134"/>
      <c r="M141" s="90"/>
      <c r="N141" s="131"/>
      <c r="O141" s="131"/>
      <c r="P141" s="132"/>
    </row>
    <row r="142" ht="40" customHeight="1" spans="2:16">
      <c r="B142" s="87" t="str">
        <f t="shared" si="5"/>
        <v/>
      </c>
      <c r="C142" s="142"/>
      <c r="D142" s="101"/>
      <c r="E142" s="90"/>
      <c r="F142" s="90"/>
      <c r="G142" s="90"/>
      <c r="H142" s="89"/>
      <c r="I142" s="89"/>
      <c r="J142" s="130"/>
      <c r="K142" s="130"/>
      <c r="L142" s="134"/>
      <c r="M142" s="90"/>
      <c r="N142" s="131"/>
      <c r="O142" s="131"/>
      <c r="P142" s="132"/>
    </row>
    <row r="143" ht="40" customHeight="1" spans="2:16">
      <c r="B143" s="87" t="str">
        <f t="shared" si="5"/>
        <v/>
      </c>
      <c r="C143" s="142"/>
      <c r="D143" s="101"/>
      <c r="E143" s="90"/>
      <c r="F143" s="90"/>
      <c r="G143" s="90"/>
      <c r="H143" s="89"/>
      <c r="I143" s="89"/>
      <c r="J143" s="130"/>
      <c r="K143" s="130"/>
      <c r="L143" s="134"/>
      <c r="M143" s="90"/>
      <c r="N143" s="131"/>
      <c r="O143" s="131"/>
      <c r="P143" s="132"/>
    </row>
    <row r="144" ht="40" customHeight="1" spans="2:16">
      <c r="B144" s="87" t="str">
        <f t="shared" si="5"/>
        <v/>
      </c>
      <c r="C144" s="142"/>
      <c r="D144" s="101"/>
      <c r="E144" s="90"/>
      <c r="F144" s="90"/>
      <c r="G144" s="90"/>
      <c r="H144" s="89"/>
      <c r="I144" s="89"/>
      <c r="J144" s="130"/>
      <c r="K144" s="130"/>
      <c r="L144" s="134"/>
      <c r="M144" s="90"/>
      <c r="N144" s="131"/>
      <c r="O144" s="131"/>
      <c r="P144" s="132"/>
    </row>
    <row r="145" ht="40" customHeight="1" spans="2:16">
      <c r="B145" s="87" t="str">
        <f t="shared" si="5"/>
        <v/>
      </c>
      <c r="C145" s="142"/>
      <c r="D145" s="101"/>
      <c r="E145" s="90"/>
      <c r="F145" s="90"/>
      <c r="G145" s="90"/>
      <c r="H145" s="89"/>
      <c r="I145" s="89"/>
      <c r="J145" s="130"/>
      <c r="K145" s="130"/>
      <c r="L145" s="134"/>
      <c r="M145" s="90"/>
      <c r="N145" s="131"/>
      <c r="O145" s="131"/>
      <c r="P145" s="132"/>
    </row>
    <row r="146" ht="40" customHeight="1" spans="2:16">
      <c r="B146" s="87" t="str">
        <f t="shared" si="5"/>
        <v/>
      </c>
      <c r="C146" s="142"/>
      <c r="D146" s="101"/>
      <c r="E146" s="90"/>
      <c r="F146" s="90"/>
      <c r="G146" s="90"/>
      <c r="H146" s="89"/>
      <c r="I146" s="89"/>
      <c r="J146" s="130"/>
      <c r="K146" s="130"/>
      <c r="L146" s="134"/>
      <c r="M146" s="90"/>
      <c r="N146" s="131"/>
      <c r="O146" s="131"/>
      <c r="P146" s="132"/>
    </row>
    <row r="147" ht="40" customHeight="1" spans="2:16">
      <c r="B147" s="87" t="str">
        <f t="shared" si="5"/>
        <v/>
      </c>
      <c r="C147" s="142"/>
      <c r="D147" s="101"/>
      <c r="E147" s="90"/>
      <c r="F147" s="90"/>
      <c r="G147" s="90"/>
      <c r="H147" s="89"/>
      <c r="I147" s="89"/>
      <c r="J147" s="130"/>
      <c r="K147" s="130"/>
      <c r="L147" s="134"/>
      <c r="M147" s="90"/>
      <c r="N147" s="131"/>
      <c r="O147" s="131"/>
      <c r="P147" s="132"/>
    </row>
    <row r="148" ht="40" customHeight="1" spans="2:16">
      <c r="B148" s="87" t="str">
        <f t="shared" si="5"/>
        <v/>
      </c>
      <c r="C148" s="142"/>
      <c r="D148" s="101"/>
      <c r="E148" s="90"/>
      <c r="F148" s="90"/>
      <c r="G148" s="90"/>
      <c r="H148" s="89"/>
      <c r="I148" s="89"/>
      <c r="J148" s="130"/>
      <c r="K148" s="130"/>
      <c r="L148" s="134"/>
      <c r="M148" s="90"/>
      <c r="N148" s="131"/>
      <c r="O148" s="131"/>
      <c r="P148" s="132"/>
    </row>
    <row r="149" ht="40" customHeight="1" spans="2:16">
      <c r="B149" s="87" t="str">
        <f t="shared" si="5"/>
        <v/>
      </c>
      <c r="C149" s="142"/>
      <c r="D149" s="101"/>
      <c r="E149" s="90"/>
      <c r="F149" s="90"/>
      <c r="G149" s="90"/>
      <c r="H149" s="89"/>
      <c r="I149" s="89"/>
      <c r="J149" s="130"/>
      <c r="K149" s="130"/>
      <c r="L149" s="134"/>
      <c r="M149" s="90"/>
      <c r="N149" s="131"/>
      <c r="O149" s="131"/>
      <c r="P149" s="132"/>
    </row>
    <row r="150" ht="40" customHeight="1" spans="2:16">
      <c r="B150" s="87" t="str">
        <f t="shared" si="5"/>
        <v/>
      </c>
      <c r="C150" s="142"/>
      <c r="D150" s="101"/>
      <c r="E150" s="90"/>
      <c r="F150" s="90"/>
      <c r="G150" s="90"/>
      <c r="H150" s="89"/>
      <c r="I150" s="89"/>
      <c r="J150" s="130"/>
      <c r="K150" s="130"/>
      <c r="L150" s="134"/>
      <c r="M150" s="90"/>
      <c r="N150" s="131"/>
      <c r="O150" s="131"/>
      <c r="P150" s="132"/>
    </row>
    <row r="151" ht="40" customHeight="1" spans="2:16">
      <c r="B151" s="87" t="str">
        <f t="shared" si="5"/>
        <v/>
      </c>
      <c r="C151" s="142"/>
      <c r="D151" s="101"/>
      <c r="E151" s="90"/>
      <c r="F151" s="90"/>
      <c r="G151" s="90"/>
      <c r="H151" s="89"/>
      <c r="I151" s="89"/>
      <c r="J151" s="130"/>
      <c r="K151" s="130"/>
      <c r="L151" s="134"/>
      <c r="M151" s="90"/>
      <c r="N151" s="131"/>
      <c r="O151" s="131"/>
      <c r="P151" s="132"/>
    </row>
    <row r="152" ht="40" customHeight="1" spans="2:16">
      <c r="B152" s="87" t="str">
        <f t="shared" si="5"/>
        <v/>
      </c>
      <c r="C152" s="142"/>
      <c r="D152" s="101"/>
      <c r="E152" s="90"/>
      <c r="F152" s="90"/>
      <c r="G152" s="90"/>
      <c r="H152" s="89"/>
      <c r="I152" s="89"/>
      <c r="J152" s="130"/>
      <c r="K152" s="130"/>
      <c r="L152" s="134"/>
      <c r="M152" s="90"/>
      <c r="N152" s="131"/>
      <c r="O152" s="131"/>
      <c r="P152" s="132"/>
    </row>
    <row r="153" ht="40" customHeight="1" spans="2:16">
      <c r="B153" s="87" t="str">
        <f t="shared" si="5"/>
        <v/>
      </c>
      <c r="C153" s="142"/>
      <c r="D153" s="101"/>
      <c r="E153" s="90"/>
      <c r="F153" s="90"/>
      <c r="G153" s="90"/>
      <c r="H153" s="89"/>
      <c r="I153" s="89"/>
      <c r="J153" s="130"/>
      <c r="K153" s="130"/>
      <c r="L153" s="134"/>
      <c r="M153" s="90"/>
      <c r="N153" s="131"/>
      <c r="O153" s="131"/>
      <c r="P153" s="132"/>
    </row>
    <row r="154" ht="40" customHeight="1" spans="2:16">
      <c r="B154" s="87" t="str">
        <f t="shared" si="5"/>
        <v/>
      </c>
      <c r="C154" s="142"/>
      <c r="D154" s="101"/>
      <c r="E154" s="90"/>
      <c r="F154" s="90"/>
      <c r="G154" s="90"/>
      <c r="H154" s="89"/>
      <c r="I154" s="89"/>
      <c r="J154" s="130"/>
      <c r="K154" s="130"/>
      <c r="L154" s="134"/>
      <c r="M154" s="90"/>
      <c r="N154" s="131"/>
      <c r="O154" s="131"/>
      <c r="P154" s="132"/>
    </row>
    <row r="155" ht="40" customHeight="1" spans="2:16">
      <c r="B155" s="87" t="str">
        <f t="shared" si="5"/>
        <v/>
      </c>
      <c r="C155" s="142"/>
      <c r="D155" s="101"/>
      <c r="E155" s="90"/>
      <c r="F155" s="90"/>
      <c r="G155" s="90"/>
      <c r="H155" s="89"/>
      <c r="I155" s="89"/>
      <c r="J155" s="130"/>
      <c r="K155" s="130"/>
      <c r="L155" s="134"/>
      <c r="M155" s="90"/>
      <c r="N155" s="131"/>
      <c r="O155" s="131"/>
      <c r="P155" s="132"/>
    </row>
    <row r="156" ht="40" customHeight="1" spans="2:16">
      <c r="B156" s="87" t="str">
        <f t="shared" si="5"/>
        <v/>
      </c>
      <c r="C156" s="142"/>
      <c r="D156" s="101"/>
      <c r="E156" s="90"/>
      <c r="F156" s="90"/>
      <c r="G156" s="90"/>
      <c r="H156" s="89"/>
      <c r="I156" s="89"/>
      <c r="J156" s="130"/>
      <c r="K156" s="130"/>
      <c r="L156" s="134"/>
      <c r="M156" s="90"/>
      <c r="N156" s="131"/>
      <c r="O156" s="131"/>
      <c r="P156" s="132"/>
    </row>
    <row r="157" ht="40" customHeight="1" spans="2:16">
      <c r="B157" s="87" t="str">
        <f t="shared" si="5"/>
        <v/>
      </c>
      <c r="C157" s="142"/>
      <c r="D157" s="101"/>
      <c r="E157" s="90"/>
      <c r="F157" s="90"/>
      <c r="G157" s="90"/>
      <c r="H157" s="89"/>
      <c r="I157" s="89"/>
      <c r="J157" s="130"/>
      <c r="K157" s="130"/>
      <c r="L157" s="134"/>
      <c r="M157" s="90"/>
      <c r="N157" s="131"/>
      <c r="O157" s="131"/>
      <c r="P157" s="132"/>
    </row>
    <row r="158" ht="40" customHeight="1" spans="2:16">
      <c r="B158" s="87" t="str">
        <f t="shared" si="5"/>
        <v/>
      </c>
      <c r="C158" s="142"/>
      <c r="D158" s="101"/>
      <c r="E158" s="90"/>
      <c r="F158" s="90"/>
      <c r="G158" s="90"/>
      <c r="H158" s="89"/>
      <c r="I158" s="89"/>
      <c r="J158" s="130"/>
      <c r="K158" s="130"/>
      <c r="L158" s="134"/>
      <c r="M158" s="90"/>
      <c r="N158" s="131"/>
      <c r="O158" s="131"/>
      <c r="P158" s="132"/>
    </row>
    <row r="159" ht="40" customHeight="1" spans="2:16">
      <c r="B159" s="87" t="str">
        <f t="shared" si="5"/>
        <v/>
      </c>
      <c r="C159" s="142"/>
      <c r="D159" s="101"/>
      <c r="E159" s="90"/>
      <c r="F159" s="90"/>
      <c r="G159" s="90"/>
      <c r="H159" s="89"/>
      <c r="I159" s="89"/>
      <c r="J159" s="130"/>
      <c r="K159" s="130"/>
      <c r="L159" s="134"/>
      <c r="M159" s="90"/>
      <c r="N159" s="131"/>
      <c r="O159" s="131"/>
      <c r="P159" s="132"/>
    </row>
    <row r="160" ht="40" customHeight="1" spans="2:16">
      <c r="B160" s="87" t="str">
        <f t="shared" si="5"/>
        <v/>
      </c>
      <c r="C160" s="142"/>
      <c r="D160" s="101"/>
      <c r="E160" s="90"/>
      <c r="F160" s="90"/>
      <c r="G160" s="90"/>
      <c r="H160" s="89"/>
      <c r="I160" s="89"/>
      <c r="J160" s="130"/>
      <c r="K160" s="130"/>
      <c r="L160" s="134"/>
      <c r="M160" s="90"/>
      <c r="N160" s="131"/>
      <c r="O160" s="131"/>
      <c r="P160" s="132"/>
    </row>
    <row r="161" ht="40" customHeight="1" spans="2:16">
      <c r="B161" s="87" t="str">
        <f t="shared" si="5"/>
        <v/>
      </c>
      <c r="C161" s="142"/>
      <c r="D161" s="101"/>
      <c r="E161" s="90"/>
      <c r="F161" s="90"/>
      <c r="G161" s="90"/>
      <c r="H161" s="89"/>
      <c r="I161" s="89"/>
      <c r="J161" s="130"/>
      <c r="K161" s="130"/>
      <c r="L161" s="134"/>
      <c r="M161" s="90"/>
      <c r="N161" s="131"/>
      <c r="O161" s="131"/>
      <c r="P161" s="132"/>
    </row>
    <row r="162" ht="40" customHeight="1" spans="2:16">
      <c r="B162" s="87" t="str">
        <f t="shared" si="5"/>
        <v/>
      </c>
      <c r="C162" s="142"/>
      <c r="D162" s="101"/>
      <c r="E162" s="90"/>
      <c r="F162" s="90"/>
      <c r="G162" s="90"/>
      <c r="H162" s="89"/>
      <c r="I162" s="89"/>
      <c r="J162" s="130"/>
      <c r="K162" s="130"/>
      <c r="L162" s="134"/>
      <c r="M162" s="90"/>
      <c r="N162" s="131"/>
      <c r="O162" s="131"/>
      <c r="P162" s="132"/>
    </row>
    <row r="163" ht="40" customHeight="1" spans="2:16">
      <c r="B163" s="87" t="str">
        <f t="shared" si="5"/>
        <v/>
      </c>
      <c r="C163" s="142"/>
      <c r="D163" s="101"/>
      <c r="E163" s="90"/>
      <c r="F163" s="90"/>
      <c r="G163" s="90"/>
      <c r="H163" s="89"/>
      <c r="I163" s="89"/>
      <c r="J163" s="130"/>
      <c r="K163" s="130"/>
      <c r="L163" s="134"/>
      <c r="M163" s="90"/>
      <c r="N163" s="131"/>
      <c r="O163" s="131"/>
      <c r="P163" s="132"/>
    </row>
    <row r="164" ht="40" customHeight="1" spans="2:16">
      <c r="B164" s="87" t="str">
        <f t="shared" si="5"/>
        <v/>
      </c>
      <c r="C164" s="142"/>
      <c r="D164" s="101"/>
      <c r="E164" s="90"/>
      <c r="F164" s="90"/>
      <c r="G164" s="90"/>
      <c r="H164" s="89"/>
      <c r="I164" s="89"/>
      <c r="J164" s="130"/>
      <c r="K164" s="130"/>
      <c r="L164" s="134"/>
      <c r="M164" s="90"/>
      <c r="N164" s="131"/>
      <c r="O164" s="131"/>
      <c r="P164" s="132"/>
    </row>
    <row r="165" ht="40" customHeight="1" spans="2:16">
      <c r="B165" s="87" t="str">
        <f t="shared" si="5"/>
        <v/>
      </c>
      <c r="C165" s="142"/>
      <c r="D165" s="101"/>
      <c r="E165" s="90"/>
      <c r="F165" s="90"/>
      <c r="G165" s="90"/>
      <c r="H165" s="89"/>
      <c r="I165" s="89"/>
      <c r="J165" s="130"/>
      <c r="K165" s="130"/>
      <c r="L165" s="134"/>
      <c r="M165" s="90"/>
      <c r="N165" s="131"/>
      <c r="O165" s="131"/>
      <c r="P165" s="132"/>
    </row>
    <row r="166" ht="40" customHeight="1" spans="2:16">
      <c r="B166" s="87" t="str">
        <f t="shared" si="5"/>
        <v/>
      </c>
      <c r="C166" s="142"/>
      <c r="D166" s="101"/>
      <c r="E166" s="90"/>
      <c r="F166" s="90"/>
      <c r="G166" s="90"/>
      <c r="H166" s="89"/>
      <c r="I166" s="89"/>
      <c r="J166" s="130"/>
      <c r="K166" s="130"/>
      <c r="L166" s="134"/>
      <c r="M166" s="90"/>
      <c r="N166" s="131"/>
      <c r="O166" s="131"/>
      <c r="P166" s="132"/>
    </row>
    <row r="167" ht="40" customHeight="1" spans="2:16">
      <c r="B167" s="87" t="str">
        <f t="shared" ref="B167:B230" si="6">IF(C167="","",ROW()-4)</f>
        <v/>
      </c>
      <c r="C167" s="142"/>
      <c r="D167" s="101"/>
      <c r="E167" s="90"/>
      <c r="F167" s="90"/>
      <c r="G167" s="90"/>
      <c r="H167" s="89"/>
      <c r="I167" s="89"/>
      <c r="J167" s="130"/>
      <c r="K167" s="130"/>
      <c r="L167" s="134"/>
      <c r="M167" s="90"/>
      <c r="N167" s="131"/>
      <c r="O167" s="131"/>
      <c r="P167" s="132"/>
    </row>
    <row r="168" ht="40" customHeight="1" spans="2:16">
      <c r="B168" s="87" t="str">
        <f t="shared" si="6"/>
        <v/>
      </c>
      <c r="C168" s="142"/>
      <c r="D168" s="101"/>
      <c r="E168" s="90"/>
      <c r="F168" s="90"/>
      <c r="G168" s="90"/>
      <c r="H168" s="89"/>
      <c r="I168" s="89"/>
      <c r="J168" s="130"/>
      <c r="K168" s="130"/>
      <c r="L168" s="134"/>
      <c r="M168" s="90"/>
      <c r="N168" s="131"/>
      <c r="O168" s="131"/>
      <c r="P168" s="132"/>
    </row>
    <row r="169" ht="40" customHeight="1" spans="2:16">
      <c r="B169" s="87" t="str">
        <f t="shared" si="6"/>
        <v/>
      </c>
      <c r="C169" s="142"/>
      <c r="D169" s="101"/>
      <c r="E169" s="90"/>
      <c r="F169" s="90"/>
      <c r="G169" s="90"/>
      <c r="H169" s="89"/>
      <c r="I169" s="89"/>
      <c r="J169" s="130"/>
      <c r="K169" s="130"/>
      <c r="L169" s="134"/>
      <c r="M169" s="90"/>
      <c r="N169" s="131"/>
      <c r="O169" s="131"/>
      <c r="P169" s="132"/>
    </row>
    <row r="170" ht="40" customHeight="1" spans="2:16">
      <c r="B170" s="87" t="str">
        <f t="shared" si="6"/>
        <v/>
      </c>
      <c r="C170" s="142"/>
      <c r="D170" s="101"/>
      <c r="E170" s="90"/>
      <c r="F170" s="90"/>
      <c r="G170" s="90"/>
      <c r="H170" s="89"/>
      <c r="I170" s="89"/>
      <c r="J170" s="130"/>
      <c r="K170" s="130"/>
      <c r="L170" s="134"/>
      <c r="M170" s="90"/>
      <c r="N170" s="131"/>
      <c r="O170" s="131"/>
      <c r="P170" s="132"/>
    </row>
    <row r="171" ht="40" customHeight="1" spans="2:16">
      <c r="B171" s="87" t="str">
        <f t="shared" si="6"/>
        <v/>
      </c>
      <c r="C171" s="142"/>
      <c r="D171" s="101"/>
      <c r="E171" s="90"/>
      <c r="F171" s="90"/>
      <c r="G171" s="90"/>
      <c r="H171" s="89"/>
      <c r="I171" s="89"/>
      <c r="J171" s="130"/>
      <c r="K171" s="130"/>
      <c r="L171" s="134"/>
      <c r="M171" s="90"/>
      <c r="N171" s="131"/>
      <c r="O171" s="131"/>
      <c r="P171" s="132"/>
    </row>
    <row r="172" ht="40" customHeight="1" spans="2:16">
      <c r="B172" s="87" t="str">
        <f t="shared" si="6"/>
        <v/>
      </c>
      <c r="C172" s="142"/>
      <c r="D172" s="101"/>
      <c r="E172" s="90"/>
      <c r="F172" s="90"/>
      <c r="G172" s="90"/>
      <c r="H172" s="89"/>
      <c r="I172" s="89"/>
      <c r="J172" s="130"/>
      <c r="K172" s="130"/>
      <c r="L172" s="134"/>
      <c r="M172" s="90"/>
      <c r="N172" s="131"/>
      <c r="O172" s="131"/>
      <c r="P172" s="132"/>
    </row>
    <row r="173" ht="40" customHeight="1" spans="2:16">
      <c r="B173" s="87" t="str">
        <f t="shared" si="6"/>
        <v/>
      </c>
      <c r="C173" s="142"/>
      <c r="D173" s="101"/>
      <c r="E173" s="90"/>
      <c r="F173" s="90"/>
      <c r="G173" s="90"/>
      <c r="H173" s="89"/>
      <c r="I173" s="89"/>
      <c r="J173" s="130"/>
      <c r="K173" s="130"/>
      <c r="L173" s="134"/>
      <c r="M173" s="90"/>
      <c r="N173" s="131"/>
      <c r="O173" s="131"/>
      <c r="P173" s="132"/>
    </row>
    <row r="174" ht="40" customHeight="1" spans="2:16">
      <c r="B174" s="87" t="str">
        <f t="shared" si="6"/>
        <v/>
      </c>
      <c r="C174" s="142"/>
      <c r="D174" s="101"/>
      <c r="E174" s="90"/>
      <c r="F174" s="90"/>
      <c r="G174" s="90"/>
      <c r="H174" s="89"/>
      <c r="I174" s="89"/>
      <c r="J174" s="130"/>
      <c r="K174" s="130"/>
      <c r="L174" s="134"/>
      <c r="M174" s="90"/>
      <c r="N174" s="131"/>
      <c r="O174" s="131"/>
      <c r="P174" s="132"/>
    </row>
    <row r="175" ht="40" customHeight="1" spans="2:16">
      <c r="B175" s="87" t="str">
        <f t="shared" si="6"/>
        <v/>
      </c>
      <c r="C175" s="142"/>
      <c r="D175" s="101"/>
      <c r="E175" s="90"/>
      <c r="F175" s="90"/>
      <c r="G175" s="90"/>
      <c r="H175" s="89"/>
      <c r="I175" s="89"/>
      <c r="J175" s="130"/>
      <c r="K175" s="130"/>
      <c r="L175" s="134"/>
      <c r="M175" s="90"/>
      <c r="N175" s="131"/>
      <c r="O175" s="131"/>
      <c r="P175" s="132"/>
    </row>
    <row r="176" ht="40" customHeight="1" spans="2:16">
      <c r="B176" s="87" t="str">
        <f t="shared" si="6"/>
        <v/>
      </c>
      <c r="C176" s="142"/>
      <c r="D176" s="101"/>
      <c r="E176" s="90"/>
      <c r="F176" s="90"/>
      <c r="G176" s="90"/>
      <c r="H176" s="89"/>
      <c r="I176" s="89"/>
      <c r="J176" s="130"/>
      <c r="K176" s="130"/>
      <c r="L176" s="134"/>
      <c r="M176" s="90"/>
      <c r="N176" s="131"/>
      <c r="O176" s="131"/>
      <c r="P176" s="132"/>
    </row>
    <row r="177" ht="40" customHeight="1" spans="2:16">
      <c r="B177" s="87" t="str">
        <f t="shared" si="6"/>
        <v/>
      </c>
      <c r="C177" s="142"/>
      <c r="D177" s="101"/>
      <c r="E177" s="90"/>
      <c r="F177" s="90"/>
      <c r="G177" s="90"/>
      <c r="H177" s="89"/>
      <c r="I177" s="89"/>
      <c r="J177" s="130"/>
      <c r="K177" s="130"/>
      <c r="L177" s="134"/>
      <c r="M177" s="90"/>
      <c r="N177" s="131"/>
      <c r="O177" s="131"/>
      <c r="P177" s="132"/>
    </row>
    <row r="178" ht="40" customHeight="1" spans="2:16">
      <c r="B178" s="87" t="str">
        <f t="shared" si="6"/>
        <v/>
      </c>
      <c r="C178" s="142"/>
      <c r="D178" s="101"/>
      <c r="E178" s="90"/>
      <c r="F178" s="90"/>
      <c r="G178" s="90"/>
      <c r="H178" s="89"/>
      <c r="I178" s="89"/>
      <c r="J178" s="130"/>
      <c r="K178" s="130"/>
      <c r="L178" s="134"/>
      <c r="M178" s="90"/>
      <c r="N178" s="131"/>
      <c r="O178" s="131"/>
      <c r="P178" s="132"/>
    </row>
    <row r="179" ht="40" customHeight="1" spans="2:16">
      <c r="B179" s="87" t="str">
        <f t="shared" si="6"/>
        <v/>
      </c>
      <c r="C179" s="142"/>
      <c r="D179" s="101"/>
      <c r="E179" s="90"/>
      <c r="F179" s="90"/>
      <c r="G179" s="90"/>
      <c r="H179" s="89"/>
      <c r="I179" s="89"/>
      <c r="J179" s="130"/>
      <c r="K179" s="130"/>
      <c r="L179" s="134"/>
      <c r="M179" s="90"/>
      <c r="N179" s="131"/>
      <c r="O179" s="131"/>
      <c r="P179" s="132"/>
    </row>
    <row r="180" ht="40" customHeight="1" spans="2:16">
      <c r="B180" s="87" t="str">
        <f t="shared" si="6"/>
        <v/>
      </c>
      <c r="C180" s="142"/>
      <c r="D180" s="101"/>
      <c r="E180" s="90"/>
      <c r="F180" s="90"/>
      <c r="G180" s="90"/>
      <c r="H180" s="89"/>
      <c r="I180" s="89"/>
      <c r="J180" s="130"/>
      <c r="K180" s="130"/>
      <c r="L180" s="134"/>
      <c r="M180" s="90"/>
      <c r="N180" s="131"/>
      <c r="O180" s="131"/>
      <c r="P180" s="132"/>
    </row>
    <row r="181" ht="40" customHeight="1" spans="2:16">
      <c r="B181" s="87" t="str">
        <f t="shared" si="6"/>
        <v/>
      </c>
      <c r="C181" s="142"/>
      <c r="D181" s="101"/>
      <c r="E181" s="90"/>
      <c r="F181" s="90"/>
      <c r="G181" s="90"/>
      <c r="H181" s="89"/>
      <c r="I181" s="89"/>
      <c r="J181" s="130"/>
      <c r="K181" s="130"/>
      <c r="L181" s="134"/>
      <c r="M181" s="90"/>
      <c r="N181" s="131"/>
      <c r="O181" s="131"/>
      <c r="P181" s="132"/>
    </row>
    <row r="182" ht="40" customHeight="1" spans="2:16">
      <c r="B182" s="87" t="str">
        <f t="shared" si="6"/>
        <v/>
      </c>
      <c r="C182" s="142"/>
      <c r="D182" s="101"/>
      <c r="E182" s="90"/>
      <c r="F182" s="90"/>
      <c r="G182" s="90"/>
      <c r="H182" s="89"/>
      <c r="I182" s="89"/>
      <c r="J182" s="130"/>
      <c r="K182" s="130"/>
      <c r="L182" s="134"/>
      <c r="M182" s="90"/>
      <c r="N182" s="131"/>
      <c r="O182" s="131"/>
      <c r="P182" s="132"/>
    </row>
    <row r="183" ht="40" customHeight="1" spans="2:16">
      <c r="B183" s="87" t="str">
        <f t="shared" si="6"/>
        <v/>
      </c>
      <c r="C183" s="142"/>
      <c r="D183" s="101"/>
      <c r="E183" s="90"/>
      <c r="F183" s="90"/>
      <c r="G183" s="90"/>
      <c r="H183" s="89"/>
      <c r="I183" s="89"/>
      <c r="J183" s="130"/>
      <c r="K183" s="130"/>
      <c r="L183" s="134"/>
      <c r="M183" s="90"/>
      <c r="N183" s="131"/>
      <c r="O183" s="131"/>
      <c r="P183" s="132"/>
    </row>
    <row r="184" ht="40" customHeight="1" spans="2:16">
      <c r="B184" s="87" t="str">
        <f t="shared" si="6"/>
        <v/>
      </c>
      <c r="C184" s="142"/>
      <c r="D184" s="101"/>
      <c r="E184" s="90"/>
      <c r="F184" s="90"/>
      <c r="G184" s="90"/>
      <c r="H184" s="89"/>
      <c r="I184" s="89"/>
      <c r="J184" s="130"/>
      <c r="K184" s="130"/>
      <c r="L184" s="134"/>
      <c r="M184" s="90"/>
      <c r="N184" s="131"/>
      <c r="O184" s="131"/>
      <c r="P184" s="132"/>
    </row>
    <row r="185" ht="40" customHeight="1" spans="2:16">
      <c r="B185" s="87" t="str">
        <f t="shared" si="6"/>
        <v/>
      </c>
      <c r="C185" s="142"/>
      <c r="D185" s="101"/>
      <c r="E185" s="90"/>
      <c r="F185" s="90"/>
      <c r="G185" s="90"/>
      <c r="H185" s="89"/>
      <c r="I185" s="89"/>
      <c r="J185" s="130"/>
      <c r="K185" s="130"/>
      <c r="L185" s="134"/>
      <c r="M185" s="90"/>
      <c r="N185" s="131"/>
      <c r="O185" s="131"/>
      <c r="P185" s="132"/>
    </row>
    <row r="186" ht="40" customHeight="1" spans="2:16">
      <c r="B186" s="87" t="str">
        <f t="shared" si="6"/>
        <v/>
      </c>
      <c r="C186" s="142"/>
      <c r="D186" s="101"/>
      <c r="E186" s="90"/>
      <c r="F186" s="90"/>
      <c r="G186" s="90"/>
      <c r="H186" s="89"/>
      <c r="I186" s="89"/>
      <c r="J186" s="130"/>
      <c r="K186" s="130"/>
      <c r="L186" s="134"/>
      <c r="M186" s="90"/>
      <c r="N186" s="131"/>
      <c r="O186" s="131"/>
      <c r="P186" s="132"/>
    </row>
    <row r="187" ht="40" customHeight="1" spans="2:16">
      <c r="B187" s="87" t="str">
        <f t="shared" si="6"/>
        <v/>
      </c>
      <c r="C187" s="142"/>
      <c r="D187" s="101"/>
      <c r="E187" s="90"/>
      <c r="F187" s="90"/>
      <c r="G187" s="90"/>
      <c r="H187" s="89"/>
      <c r="I187" s="89"/>
      <c r="J187" s="130"/>
      <c r="K187" s="130"/>
      <c r="L187" s="134"/>
      <c r="M187" s="90"/>
      <c r="N187" s="131"/>
      <c r="O187" s="131"/>
      <c r="P187" s="132"/>
    </row>
    <row r="188" ht="40" customHeight="1" spans="2:16">
      <c r="B188" s="87" t="str">
        <f t="shared" si="6"/>
        <v/>
      </c>
      <c r="C188" s="142"/>
      <c r="D188" s="101"/>
      <c r="E188" s="90"/>
      <c r="F188" s="90"/>
      <c r="G188" s="90"/>
      <c r="H188" s="89"/>
      <c r="I188" s="89"/>
      <c r="J188" s="130"/>
      <c r="K188" s="130"/>
      <c r="L188" s="134"/>
      <c r="M188" s="90"/>
      <c r="N188" s="131"/>
      <c r="O188" s="131"/>
      <c r="P188" s="132"/>
    </row>
    <row r="189" ht="40" customHeight="1" spans="2:16">
      <c r="B189" s="87" t="str">
        <f t="shared" si="6"/>
        <v/>
      </c>
      <c r="C189" s="142"/>
      <c r="D189" s="101"/>
      <c r="E189" s="90"/>
      <c r="F189" s="90"/>
      <c r="G189" s="90"/>
      <c r="H189" s="89"/>
      <c r="I189" s="89"/>
      <c r="J189" s="130"/>
      <c r="K189" s="130"/>
      <c r="L189" s="134"/>
      <c r="M189" s="90"/>
      <c r="N189" s="131"/>
      <c r="O189" s="131"/>
      <c r="P189" s="132"/>
    </row>
    <row r="190" ht="40" customHeight="1" spans="2:16">
      <c r="B190" s="87" t="str">
        <f t="shared" si="6"/>
        <v/>
      </c>
      <c r="C190" s="142"/>
      <c r="D190" s="101"/>
      <c r="E190" s="90"/>
      <c r="F190" s="90"/>
      <c r="G190" s="90"/>
      <c r="H190" s="89"/>
      <c r="I190" s="89"/>
      <c r="J190" s="130"/>
      <c r="K190" s="130"/>
      <c r="L190" s="134"/>
      <c r="M190" s="90"/>
      <c r="N190" s="131"/>
      <c r="O190" s="131"/>
      <c r="P190" s="132"/>
    </row>
    <row r="191" ht="40" customHeight="1" spans="2:16">
      <c r="B191" s="87" t="str">
        <f t="shared" si="6"/>
        <v/>
      </c>
      <c r="C191" s="142"/>
      <c r="D191" s="101"/>
      <c r="E191" s="90"/>
      <c r="F191" s="90"/>
      <c r="G191" s="90"/>
      <c r="H191" s="89"/>
      <c r="I191" s="89"/>
      <c r="J191" s="130"/>
      <c r="K191" s="130"/>
      <c r="L191" s="134"/>
      <c r="M191" s="90"/>
      <c r="N191" s="131"/>
      <c r="O191" s="131"/>
      <c r="P191" s="132"/>
    </row>
    <row r="192" ht="40" customHeight="1" spans="2:16">
      <c r="B192" s="87" t="str">
        <f t="shared" si="6"/>
        <v/>
      </c>
      <c r="C192" s="142"/>
      <c r="D192" s="101"/>
      <c r="E192" s="90"/>
      <c r="F192" s="90"/>
      <c r="G192" s="90"/>
      <c r="H192" s="89"/>
      <c r="I192" s="89"/>
      <c r="J192" s="130"/>
      <c r="K192" s="130"/>
      <c r="L192" s="134"/>
      <c r="M192" s="90"/>
      <c r="N192" s="131"/>
      <c r="O192" s="131"/>
      <c r="P192" s="132"/>
    </row>
    <row r="193" ht="40" customHeight="1" spans="2:16">
      <c r="B193" s="87" t="str">
        <f t="shared" si="6"/>
        <v/>
      </c>
      <c r="C193" s="142"/>
      <c r="D193" s="101"/>
      <c r="E193" s="90"/>
      <c r="F193" s="90"/>
      <c r="G193" s="90"/>
      <c r="H193" s="89"/>
      <c r="I193" s="89"/>
      <c r="J193" s="130"/>
      <c r="K193" s="130"/>
      <c r="L193" s="134"/>
      <c r="M193" s="90"/>
      <c r="N193" s="131"/>
      <c r="O193" s="131"/>
      <c r="P193" s="132"/>
    </row>
    <row r="194" ht="40" customHeight="1" spans="2:16">
      <c r="B194" s="87" t="str">
        <f t="shared" si="6"/>
        <v/>
      </c>
      <c r="C194" s="142"/>
      <c r="D194" s="101"/>
      <c r="E194" s="90"/>
      <c r="F194" s="90"/>
      <c r="G194" s="90"/>
      <c r="H194" s="89"/>
      <c r="I194" s="89"/>
      <c r="J194" s="130"/>
      <c r="K194" s="130"/>
      <c r="L194" s="134"/>
      <c r="M194" s="90"/>
      <c r="N194" s="131"/>
      <c r="O194" s="131"/>
      <c r="P194" s="132"/>
    </row>
    <row r="195" ht="40" customHeight="1" spans="2:16">
      <c r="B195" s="87" t="str">
        <f t="shared" si="6"/>
        <v/>
      </c>
      <c r="C195" s="142"/>
      <c r="D195" s="101"/>
      <c r="E195" s="90"/>
      <c r="F195" s="90"/>
      <c r="G195" s="90"/>
      <c r="H195" s="89"/>
      <c r="I195" s="89"/>
      <c r="J195" s="130"/>
      <c r="K195" s="130"/>
      <c r="L195" s="134"/>
      <c r="M195" s="90"/>
      <c r="N195" s="131"/>
      <c r="O195" s="131"/>
      <c r="P195" s="132"/>
    </row>
    <row r="196" ht="40" customHeight="1" spans="2:16">
      <c r="B196" s="87" t="str">
        <f t="shared" si="6"/>
        <v/>
      </c>
      <c r="C196" s="142"/>
      <c r="D196" s="101"/>
      <c r="E196" s="90"/>
      <c r="F196" s="90"/>
      <c r="G196" s="90"/>
      <c r="H196" s="89"/>
      <c r="I196" s="89"/>
      <c r="J196" s="130"/>
      <c r="K196" s="130"/>
      <c r="L196" s="134"/>
      <c r="M196" s="90"/>
      <c r="N196" s="131"/>
      <c r="O196" s="131"/>
      <c r="P196" s="132"/>
    </row>
    <row r="197" ht="40" customHeight="1" spans="2:16">
      <c r="B197" s="87" t="str">
        <f t="shared" si="6"/>
        <v/>
      </c>
      <c r="C197" s="142"/>
      <c r="D197" s="101"/>
      <c r="E197" s="90"/>
      <c r="F197" s="90"/>
      <c r="G197" s="90"/>
      <c r="H197" s="89"/>
      <c r="I197" s="89"/>
      <c r="J197" s="130"/>
      <c r="K197" s="130"/>
      <c r="L197" s="134"/>
      <c r="M197" s="90"/>
      <c r="N197" s="131"/>
      <c r="O197" s="131"/>
      <c r="P197" s="132"/>
    </row>
    <row r="198" ht="40" customHeight="1" spans="2:16">
      <c r="B198" s="87" t="str">
        <f t="shared" si="6"/>
        <v/>
      </c>
      <c r="C198" s="142"/>
      <c r="D198" s="101"/>
      <c r="E198" s="90"/>
      <c r="F198" s="90"/>
      <c r="G198" s="90"/>
      <c r="H198" s="89"/>
      <c r="I198" s="89"/>
      <c r="J198" s="130"/>
      <c r="K198" s="130"/>
      <c r="L198" s="134"/>
      <c r="M198" s="90"/>
      <c r="N198" s="131"/>
      <c r="O198" s="131"/>
      <c r="P198" s="132"/>
    </row>
    <row r="199" ht="40" customHeight="1" spans="2:16">
      <c r="B199" s="87" t="str">
        <f t="shared" si="6"/>
        <v/>
      </c>
      <c r="C199" s="142"/>
      <c r="D199" s="101"/>
      <c r="E199" s="90"/>
      <c r="F199" s="90"/>
      <c r="G199" s="90"/>
      <c r="H199" s="89"/>
      <c r="I199" s="89"/>
      <c r="J199" s="130"/>
      <c r="K199" s="130"/>
      <c r="L199" s="134"/>
      <c r="M199" s="90"/>
      <c r="N199" s="131"/>
      <c r="O199" s="131"/>
      <c r="P199" s="132"/>
    </row>
    <row r="200" ht="40" customHeight="1" spans="2:16">
      <c r="B200" s="87" t="str">
        <f t="shared" si="6"/>
        <v/>
      </c>
      <c r="C200" s="142"/>
      <c r="D200" s="101"/>
      <c r="E200" s="90"/>
      <c r="F200" s="90"/>
      <c r="G200" s="90"/>
      <c r="H200" s="89"/>
      <c r="I200" s="89"/>
      <c r="J200" s="130"/>
      <c r="K200" s="130"/>
      <c r="L200" s="134"/>
      <c r="M200" s="90"/>
      <c r="N200" s="131"/>
      <c r="O200" s="131"/>
      <c r="P200" s="132"/>
    </row>
    <row r="201" ht="40" customHeight="1" spans="2:16">
      <c r="B201" s="87" t="str">
        <f t="shared" si="6"/>
        <v/>
      </c>
      <c r="C201" s="142"/>
      <c r="D201" s="101"/>
      <c r="E201" s="90"/>
      <c r="F201" s="90"/>
      <c r="G201" s="90"/>
      <c r="H201" s="89"/>
      <c r="I201" s="89"/>
      <c r="J201" s="130"/>
      <c r="K201" s="130"/>
      <c r="L201" s="134"/>
      <c r="M201" s="90"/>
      <c r="N201" s="131"/>
      <c r="O201" s="131"/>
      <c r="P201" s="132"/>
    </row>
    <row r="202" ht="40" customHeight="1" spans="2:16">
      <c r="B202" s="87" t="str">
        <f t="shared" si="6"/>
        <v/>
      </c>
      <c r="C202" s="142"/>
      <c r="D202" s="101"/>
      <c r="E202" s="90"/>
      <c r="F202" s="90"/>
      <c r="G202" s="90"/>
      <c r="H202" s="89"/>
      <c r="I202" s="89"/>
      <c r="J202" s="130"/>
      <c r="K202" s="130"/>
      <c r="L202" s="134"/>
      <c r="M202" s="90"/>
      <c r="N202" s="131"/>
      <c r="O202" s="131"/>
      <c r="P202" s="132"/>
    </row>
    <row r="203" ht="40" customHeight="1" spans="2:16">
      <c r="B203" s="87" t="str">
        <f t="shared" si="6"/>
        <v/>
      </c>
      <c r="C203" s="142"/>
      <c r="D203" s="101"/>
      <c r="E203" s="90"/>
      <c r="F203" s="90"/>
      <c r="G203" s="90"/>
      <c r="H203" s="89"/>
      <c r="I203" s="89"/>
      <c r="J203" s="130"/>
      <c r="K203" s="130"/>
      <c r="L203" s="134"/>
      <c r="M203" s="90"/>
      <c r="N203" s="131"/>
      <c r="O203" s="131"/>
      <c r="P203" s="132"/>
    </row>
    <row r="204" ht="40" customHeight="1" spans="2:16">
      <c r="B204" s="87" t="str">
        <f t="shared" si="6"/>
        <v/>
      </c>
      <c r="C204" s="142"/>
      <c r="D204" s="101"/>
      <c r="E204" s="90"/>
      <c r="F204" s="90"/>
      <c r="G204" s="90"/>
      <c r="H204" s="89"/>
      <c r="I204" s="89"/>
      <c r="J204" s="130"/>
      <c r="K204" s="130"/>
      <c r="L204" s="134"/>
      <c r="M204" s="90"/>
      <c r="N204" s="131"/>
      <c r="O204" s="131"/>
      <c r="P204" s="132"/>
    </row>
    <row r="205" ht="40" customHeight="1" spans="2:16">
      <c r="B205" s="87" t="str">
        <f t="shared" si="6"/>
        <v/>
      </c>
      <c r="C205" s="142"/>
      <c r="D205" s="101"/>
      <c r="E205" s="90"/>
      <c r="F205" s="90"/>
      <c r="G205" s="90"/>
      <c r="H205" s="89"/>
      <c r="I205" s="89"/>
      <c r="J205" s="130"/>
      <c r="K205" s="130"/>
      <c r="L205" s="134"/>
      <c r="M205" s="90"/>
      <c r="N205" s="131"/>
      <c r="O205" s="131"/>
      <c r="P205" s="132"/>
    </row>
    <row r="206" ht="40" customHeight="1" spans="2:16">
      <c r="B206" s="87" t="str">
        <f t="shared" si="6"/>
        <v/>
      </c>
      <c r="C206" s="142"/>
      <c r="D206" s="101"/>
      <c r="E206" s="90"/>
      <c r="F206" s="90"/>
      <c r="G206" s="90"/>
      <c r="H206" s="89"/>
      <c r="I206" s="89"/>
      <c r="J206" s="130"/>
      <c r="K206" s="130"/>
      <c r="L206" s="134"/>
      <c r="M206" s="90"/>
      <c r="N206" s="131"/>
      <c r="O206" s="131"/>
      <c r="P206" s="132"/>
    </row>
    <row r="207" ht="40" customHeight="1" spans="2:16">
      <c r="B207" s="87" t="str">
        <f t="shared" si="6"/>
        <v/>
      </c>
      <c r="C207" s="142"/>
      <c r="D207" s="101"/>
      <c r="E207" s="90"/>
      <c r="F207" s="90"/>
      <c r="G207" s="90"/>
      <c r="H207" s="89"/>
      <c r="I207" s="89"/>
      <c r="J207" s="130"/>
      <c r="K207" s="130"/>
      <c r="L207" s="134"/>
      <c r="M207" s="90"/>
      <c r="N207" s="131"/>
      <c r="O207" s="131"/>
      <c r="P207" s="132"/>
    </row>
    <row r="208" ht="40" customHeight="1" spans="2:16">
      <c r="B208" s="87" t="str">
        <f t="shared" si="6"/>
        <v/>
      </c>
      <c r="C208" s="142"/>
      <c r="D208" s="101"/>
      <c r="E208" s="90"/>
      <c r="F208" s="90"/>
      <c r="G208" s="90"/>
      <c r="H208" s="89"/>
      <c r="I208" s="89"/>
      <c r="J208" s="130"/>
      <c r="K208" s="130"/>
      <c r="L208" s="134"/>
      <c r="M208" s="90"/>
      <c r="N208" s="131"/>
      <c r="O208" s="131"/>
      <c r="P208" s="132"/>
    </row>
    <row r="209" ht="40" customHeight="1" spans="2:16">
      <c r="B209" s="87" t="str">
        <f t="shared" si="6"/>
        <v/>
      </c>
      <c r="C209" s="142"/>
      <c r="D209" s="101"/>
      <c r="E209" s="90"/>
      <c r="F209" s="90"/>
      <c r="G209" s="90"/>
      <c r="H209" s="89"/>
      <c r="I209" s="89"/>
      <c r="J209" s="130"/>
      <c r="K209" s="130"/>
      <c r="L209" s="134"/>
      <c r="M209" s="90"/>
      <c r="N209" s="131"/>
      <c r="O209" s="131"/>
      <c r="P209" s="132"/>
    </row>
    <row r="210" ht="40" customHeight="1" spans="2:16">
      <c r="B210" s="87" t="str">
        <f t="shared" si="6"/>
        <v/>
      </c>
      <c r="C210" s="142"/>
      <c r="D210" s="101"/>
      <c r="E210" s="90"/>
      <c r="F210" s="90"/>
      <c r="G210" s="90"/>
      <c r="H210" s="89"/>
      <c r="I210" s="89"/>
      <c r="J210" s="130"/>
      <c r="K210" s="130"/>
      <c r="L210" s="134"/>
      <c r="M210" s="90"/>
      <c r="N210" s="131"/>
      <c r="O210" s="131"/>
      <c r="P210" s="132"/>
    </row>
    <row r="211" ht="40" customHeight="1" spans="2:16">
      <c r="B211" s="87" t="str">
        <f t="shared" si="6"/>
        <v/>
      </c>
      <c r="C211" s="142"/>
      <c r="D211" s="101"/>
      <c r="E211" s="90"/>
      <c r="F211" s="90"/>
      <c r="G211" s="90"/>
      <c r="H211" s="89"/>
      <c r="I211" s="89"/>
      <c r="J211" s="130"/>
      <c r="K211" s="130"/>
      <c r="L211" s="134"/>
      <c r="M211" s="90"/>
      <c r="N211" s="131"/>
      <c r="O211" s="131"/>
      <c r="P211" s="132"/>
    </row>
    <row r="212" ht="40" customHeight="1" spans="2:16">
      <c r="B212" s="87" t="str">
        <f t="shared" si="6"/>
        <v/>
      </c>
      <c r="C212" s="142"/>
      <c r="D212" s="101"/>
      <c r="E212" s="90"/>
      <c r="F212" s="90"/>
      <c r="G212" s="90"/>
      <c r="H212" s="89"/>
      <c r="I212" s="89"/>
      <c r="J212" s="130"/>
      <c r="K212" s="130"/>
      <c r="L212" s="134"/>
      <c r="M212" s="90"/>
      <c r="N212" s="131"/>
      <c r="O212" s="131"/>
      <c r="P212" s="132"/>
    </row>
    <row r="213" ht="40" customHeight="1" spans="2:16">
      <c r="B213" s="87" t="str">
        <f t="shared" si="6"/>
        <v/>
      </c>
      <c r="C213" s="142"/>
      <c r="D213" s="101"/>
      <c r="E213" s="90"/>
      <c r="F213" s="90"/>
      <c r="G213" s="90"/>
      <c r="H213" s="89"/>
      <c r="I213" s="89"/>
      <c r="J213" s="130"/>
      <c r="K213" s="130"/>
      <c r="L213" s="134"/>
      <c r="M213" s="90"/>
      <c r="N213" s="131"/>
      <c r="O213" s="131"/>
      <c r="P213" s="132"/>
    </row>
    <row r="214" ht="40" customHeight="1" spans="2:16">
      <c r="B214" s="87" t="str">
        <f t="shared" si="6"/>
        <v/>
      </c>
      <c r="C214" s="142"/>
      <c r="D214" s="101"/>
      <c r="E214" s="90"/>
      <c r="F214" s="90"/>
      <c r="G214" s="90"/>
      <c r="H214" s="89"/>
      <c r="I214" s="89"/>
      <c r="J214" s="130"/>
      <c r="K214" s="130"/>
      <c r="L214" s="134"/>
      <c r="M214" s="90"/>
      <c r="N214" s="131"/>
      <c r="O214" s="131"/>
      <c r="P214" s="132"/>
    </row>
    <row r="215" ht="40" customHeight="1" spans="2:16">
      <c r="B215" s="87" t="str">
        <f t="shared" si="6"/>
        <v/>
      </c>
      <c r="C215" s="142"/>
      <c r="D215" s="101"/>
      <c r="E215" s="90"/>
      <c r="F215" s="90"/>
      <c r="G215" s="90"/>
      <c r="H215" s="89"/>
      <c r="I215" s="89"/>
      <c r="J215" s="130"/>
      <c r="K215" s="130"/>
      <c r="L215" s="134"/>
      <c r="M215" s="90"/>
      <c r="N215" s="131"/>
      <c r="O215" s="131"/>
      <c r="P215" s="132"/>
    </row>
    <row r="216" ht="40" customHeight="1" spans="2:16">
      <c r="B216" s="87" t="str">
        <f t="shared" si="6"/>
        <v/>
      </c>
      <c r="C216" s="142"/>
      <c r="D216" s="101"/>
      <c r="E216" s="90"/>
      <c r="F216" s="90"/>
      <c r="G216" s="90"/>
      <c r="H216" s="89"/>
      <c r="I216" s="89"/>
      <c r="J216" s="130"/>
      <c r="K216" s="130"/>
      <c r="L216" s="134"/>
      <c r="M216" s="90"/>
      <c r="N216" s="131"/>
      <c r="O216" s="131"/>
      <c r="P216" s="132"/>
    </row>
    <row r="217" ht="40" customHeight="1" spans="2:16">
      <c r="B217" s="87" t="str">
        <f t="shared" si="6"/>
        <v/>
      </c>
      <c r="C217" s="142"/>
      <c r="D217" s="101"/>
      <c r="E217" s="90"/>
      <c r="F217" s="90"/>
      <c r="G217" s="90"/>
      <c r="H217" s="89"/>
      <c r="I217" s="89"/>
      <c r="J217" s="130"/>
      <c r="K217" s="130"/>
      <c r="L217" s="134"/>
      <c r="M217" s="90"/>
      <c r="N217" s="131"/>
      <c r="O217" s="131"/>
      <c r="P217" s="132"/>
    </row>
    <row r="218" ht="40" customHeight="1" spans="2:16">
      <c r="B218" s="87" t="str">
        <f t="shared" si="6"/>
        <v/>
      </c>
      <c r="C218" s="142"/>
      <c r="D218" s="101"/>
      <c r="E218" s="90"/>
      <c r="F218" s="90"/>
      <c r="G218" s="90"/>
      <c r="H218" s="89"/>
      <c r="I218" s="89"/>
      <c r="J218" s="130"/>
      <c r="K218" s="130"/>
      <c r="L218" s="134"/>
      <c r="M218" s="90"/>
      <c r="N218" s="131"/>
      <c r="O218" s="131"/>
      <c r="P218" s="132"/>
    </row>
    <row r="219" ht="40" customHeight="1" spans="2:16">
      <c r="B219" s="87" t="str">
        <f t="shared" si="6"/>
        <v/>
      </c>
      <c r="C219" s="142"/>
      <c r="D219" s="101"/>
      <c r="E219" s="90"/>
      <c r="F219" s="90"/>
      <c r="G219" s="90"/>
      <c r="H219" s="89"/>
      <c r="I219" s="89"/>
      <c r="J219" s="130"/>
      <c r="K219" s="130"/>
      <c r="L219" s="134"/>
      <c r="M219" s="90"/>
      <c r="N219" s="131"/>
      <c r="O219" s="131"/>
      <c r="P219" s="132"/>
    </row>
    <row r="220" ht="40" customHeight="1" spans="2:16">
      <c r="B220" s="87" t="str">
        <f t="shared" si="6"/>
        <v/>
      </c>
      <c r="C220" s="142"/>
      <c r="D220" s="101"/>
      <c r="E220" s="90"/>
      <c r="F220" s="90"/>
      <c r="G220" s="90"/>
      <c r="H220" s="89"/>
      <c r="I220" s="89"/>
      <c r="J220" s="130"/>
      <c r="K220" s="130"/>
      <c r="L220" s="134"/>
      <c r="M220" s="90"/>
      <c r="N220" s="131"/>
      <c r="O220" s="131"/>
      <c r="P220" s="132"/>
    </row>
    <row r="221" ht="40" customHeight="1" spans="2:16">
      <c r="B221" s="87" t="str">
        <f t="shared" si="6"/>
        <v/>
      </c>
      <c r="C221" s="142"/>
      <c r="D221" s="101"/>
      <c r="E221" s="90"/>
      <c r="F221" s="90"/>
      <c r="G221" s="90"/>
      <c r="H221" s="89"/>
      <c r="I221" s="89"/>
      <c r="J221" s="130"/>
      <c r="K221" s="130"/>
      <c r="L221" s="134"/>
      <c r="M221" s="90"/>
      <c r="N221" s="131"/>
      <c r="O221" s="131"/>
      <c r="P221" s="132"/>
    </row>
    <row r="222" ht="40" customHeight="1" spans="2:16">
      <c r="B222" s="87" t="str">
        <f t="shared" si="6"/>
        <v/>
      </c>
      <c r="C222" s="142"/>
      <c r="D222" s="101"/>
      <c r="E222" s="90"/>
      <c r="F222" s="90"/>
      <c r="G222" s="90"/>
      <c r="H222" s="89"/>
      <c r="I222" s="89"/>
      <c r="J222" s="130"/>
      <c r="K222" s="130"/>
      <c r="L222" s="134"/>
      <c r="M222" s="90"/>
      <c r="N222" s="131"/>
      <c r="O222" s="131"/>
      <c r="P222" s="132"/>
    </row>
    <row r="223" ht="40" customHeight="1" spans="2:16">
      <c r="B223" s="87" t="str">
        <f t="shared" si="6"/>
        <v/>
      </c>
      <c r="C223" s="142"/>
      <c r="D223" s="101"/>
      <c r="E223" s="90"/>
      <c r="F223" s="90"/>
      <c r="G223" s="90"/>
      <c r="H223" s="89"/>
      <c r="I223" s="89"/>
      <c r="J223" s="130"/>
      <c r="K223" s="130"/>
      <c r="L223" s="134"/>
      <c r="M223" s="90"/>
      <c r="N223" s="131"/>
      <c r="O223" s="131"/>
      <c r="P223" s="132"/>
    </row>
    <row r="224" ht="40" customHeight="1" spans="2:16">
      <c r="B224" s="87" t="str">
        <f t="shared" si="6"/>
        <v/>
      </c>
      <c r="C224" s="142"/>
      <c r="D224" s="101"/>
      <c r="E224" s="90"/>
      <c r="F224" s="90"/>
      <c r="G224" s="90"/>
      <c r="H224" s="89"/>
      <c r="I224" s="89"/>
      <c r="J224" s="130"/>
      <c r="K224" s="130"/>
      <c r="L224" s="134"/>
      <c r="M224" s="90"/>
      <c r="N224" s="131"/>
      <c r="O224" s="131"/>
      <c r="P224" s="132"/>
    </row>
    <row r="225" ht="40" customHeight="1" spans="2:16">
      <c r="B225" s="87" t="str">
        <f t="shared" si="6"/>
        <v/>
      </c>
      <c r="C225" s="142"/>
      <c r="D225" s="101"/>
      <c r="E225" s="90"/>
      <c r="F225" s="90"/>
      <c r="G225" s="90"/>
      <c r="H225" s="89"/>
      <c r="I225" s="89"/>
      <c r="J225" s="130"/>
      <c r="K225" s="130"/>
      <c r="L225" s="134"/>
      <c r="M225" s="90"/>
      <c r="N225" s="131"/>
      <c r="O225" s="131"/>
      <c r="P225" s="132"/>
    </row>
    <row r="226" ht="40" customHeight="1" spans="2:16">
      <c r="B226" s="87" t="str">
        <f t="shared" si="6"/>
        <v/>
      </c>
      <c r="C226" s="142"/>
      <c r="D226" s="101"/>
      <c r="E226" s="90"/>
      <c r="F226" s="90"/>
      <c r="G226" s="90"/>
      <c r="H226" s="89"/>
      <c r="I226" s="89"/>
      <c r="J226" s="130"/>
      <c r="K226" s="130"/>
      <c r="L226" s="134"/>
      <c r="M226" s="90"/>
      <c r="N226" s="131"/>
      <c r="O226" s="131"/>
      <c r="P226" s="132"/>
    </row>
    <row r="227" ht="40" customHeight="1" spans="2:16">
      <c r="B227" s="87" t="str">
        <f t="shared" si="6"/>
        <v/>
      </c>
      <c r="C227" s="142"/>
      <c r="D227" s="101"/>
      <c r="E227" s="90"/>
      <c r="F227" s="90"/>
      <c r="G227" s="90"/>
      <c r="H227" s="89"/>
      <c r="I227" s="89"/>
      <c r="J227" s="130"/>
      <c r="K227" s="130"/>
      <c r="L227" s="134"/>
      <c r="M227" s="90"/>
      <c r="N227" s="131"/>
      <c r="O227" s="131"/>
      <c r="P227" s="132"/>
    </row>
    <row r="228" ht="40" customHeight="1" spans="2:16">
      <c r="B228" s="87" t="str">
        <f t="shared" si="6"/>
        <v/>
      </c>
      <c r="C228" s="142"/>
      <c r="D228" s="101"/>
      <c r="E228" s="90"/>
      <c r="F228" s="90"/>
      <c r="G228" s="90"/>
      <c r="H228" s="89"/>
      <c r="I228" s="89"/>
      <c r="J228" s="130"/>
      <c r="K228" s="130"/>
      <c r="L228" s="134"/>
      <c r="M228" s="90"/>
      <c r="N228" s="131"/>
      <c r="O228" s="131"/>
      <c r="P228" s="132"/>
    </row>
    <row r="229" ht="40" customHeight="1" spans="2:16">
      <c r="B229" s="87" t="str">
        <f t="shared" si="6"/>
        <v/>
      </c>
      <c r="C229" s="142"/>
      <c r="D229" s="101"/>
      <c r="E229" s="90"/>
      <c r="F229" s="90"/>
      <c r="G229" s="90"/>
      <c r="H229" s="89"/>
      <c r="I229" s="89"/>
      <c r="J229" s="130"/>
      <c r="K229" s="130"/>
      <c r="L229" s="134"/>
      <c r="M229" s="90"/>
      <c r="N229" s="131"/>
      <c r="O229" s="131"/>
      <c r="P229" s="132"/>
    </row>
    <row r="230" ht="40" customHeight="1" spans="2:16">
      <c r="B230" s="87" t="str">
        <f t="shared" si="6"/>
        <v/>
      </c>
      <c r="C230" s="142"/>
      <c r="D230" s="101"/>
      <c r="E230" s="90"/>
      <c r="F230" s="90"/>
      <c r="G230" s="90"/>
      <c r="H230" s="89"/>
      <c r="I230" s="89"/>
      <c r="J230" s="130"/>
      <c r="K230" s="130"/>
      <c r="L230" s="134"/>
      <c r="M230" s="90"/>
      <c r="N230" s="131"/>
      <c r="O230" s="131"/>
      <c r="P230" s="132"/>
    </row>
    <row r="231" ht="40" customHeight="1" spans="2:16">
      <c r="B231" s="87" t="str">
        <f t="shared" ref="B231:B294" si="7">IF(C231="","",ROW()-4)</f>
        <v/>
      </c>
      <c r="C231" s="142"/>
      <c r="D231" s="101"/>
      <c r="E231" s="90"/>
      <c r="F231" s="90"/>
      <c r="G231" s="90"/>
      <c r="H231" s="89"/>
      <c r="I231" s="89"/>
      <c r="J231" s="130"/>
      <c r="K231" s="130"/>
      <c r="L231" s="134"/>
      <c r="M231" s="90"/>
      <c r="N231" s="131"/>
      <c r="O231" s="131"/>
      <c r="P231" s="132"/>
    </row>
    <row r="232" ht="40" customHeight="1" spans="2:16">
      <c r="B232" s="87" t="str">
        <f t="shared" si="7"/>
        <v/>
      </c>
      <c r="C232" s="142"/>
      <c r="D232" s="101"/>
      <c r="E232" s="90"/>
      <c r="F232" s="90"/>
      <c r="G232" s="90"/>
      <c r="H232" s="89"/>
      <c r="I232" s="89"/>
      <c r="J232" s="130"/>
      <c r="K232" s="130"/>
      <c r="L232" s="134"/>
      <c r="M232" s="90"/>
      <c r="N232" s="131"/>
      <c r="O232" s="131"/>
      <c r="P232" s="132"/>
    </row>
    <row r="233" ht="40" customHeight="1" spans="2:16">
      <c r="B233" s="87" t="str">
        <f t="shared" si="7"/>
        <v/>
      </c>
      <c r="C233" s="142"/>
      <c r="D233" s="101"/>
      <c r="E233" s="90"/>
      <c r="F233" s="90"/>
      <c r="G233" s="90"/>
      <c r="H233" s="89"/>
      <c r="I233" s="89"/>
      <c r="J233" s="130"/>
      <c r="K233" s="130"/>
      <c r="L233" s="134"/>
      <c r="M233" s="90"/>
      <c r="N233" s="131"/>
      <c r="O233" s="131"/>
      <c r="P233" s="132"/>
    </row>
    <row r="234" ht="40" customHeight="1" spans="2:16">
      <c r="B234" s="87" t="str">
        <f t="shared" si="7"/>
        <v/>
      </c>
      <c r="C234" s="142"/>
      <c r="D234" s="101"/>
      <c r="E234" s="90"/>
      <c r="F234" s="90"/>
      <c r="G234" s="90"/>
      <c r="H234" s="89"/>
      <c r="I234" s="89"/>
      <c r="J234" s="130"/>
      <c r="K234" s="130"/>
      <c r="L234" s="134"/>
      <c r="M234" s="90"/>
      <c r="N234" s="131"/>
      <c r="O234" s="131"/>
      <c r="P234" s="132"/>
    </row>
    <row r="235" ht="40" customHeight="1" spans="2:16">
      <c r="B235" s="87" t="str">
        <f t="shared" si="7"/>
        <v/>
      </c>
      <c r="C235" s="142"/>
      <c r="D235" s="101"/>
      <c r="E235" s="90"/>
      <c r="F235" s="90"/>
      <c r="G235" s="90"/>
      <c r="H235" s="89"/>
      <c r="I235" s="89"/>
      <c r="J235" s="130"/>
      <c r="K235" s="130"/>
      <c r="L235" s="134"/>
      <c r="M235" s="90"/>
      <c r="N235" s="131"/>
      <c r="O235" s="131"/>
      <c r="P235" s="132"/>
    </row>
    <row r="236" ht="40" customHeight="1" spans="2:16">
      <c r="B236" s="87" t="str">
        <f t="shared" si="7"/>
        <v/>
      </c>
      <c r="C236" s="142"/>
      <c r="D236" s="101"/>
      <c r="E236" s="90"/>
      <c r="F236" s="90"/>
      <c r="G236" s="90"/>
      <c r="H236" s="89"/>
      <c r="I236" s="89"/>
      <c r="J236" s="130"/>
      <c r="K236" s="130"/>
      <c r="L236" s="134"/>
      <c r="M236" s="90"/>
      <c r="N236" s="131"/>
      <c r="O236" s="131"/>
      <c r="P236" s="132"/>
    </row>
    <row r="237" ht="40" customHeight="1" spans="2:16">
      <c r="B237" s="87" t="str">
        <f t="shared" si="7"/>
        <v/>
      </c>
      <c r="C237" s="142"/>
      <c r="D237" s="101"/>
      <c r="E237" s="90"/>
      <c r="F237" s="90"/>
      <c r="G237" s="90"/>
      <c r="H237" s="89"/>
      <c r="I237" s="89"/>
      <c r="J237" s="130"/>
      <c r="K237" s="130"/>
      <c r="L237" s="134"/>
      <c r="M237" s="90"/>
      <c r="N237" s="131"/>
      <c r="O237" s="131"/>
      <c r="P237" s="132"/>
    </row>
    <row r="238" ht="40" customHeight="1" spans="2:16">
      <c r="B238" s="87" t="str">
        <f t="shared" si="7"/>
        <v/>
      </c>
      <c r="C238" s="142"/>
      <c r="D238" s="101"/>
      <c r="E238" s="90"/>
      <c r="F238" s="90"/>
      <c r="G238" s="90"/>
      <c r="H238" s="89"/>
      <c r="I238" s="89"/>
      <c r="J238" s="130"/>
      <c r="K238" s="130"/>
      <c r="L238" s="134"/>
      <c r="M238" s="90"/>
      <c r="N238" s="131"/>
      <c r="O238" s="131"/>
      <c r="P238" s="132"/>
    </row>
    <row r="239" ht="40" customHeight="1" spans="2:16">
      <c r="B239" s="87" t="str">
        <f t="shared" si="7"/>
        <v/>
      </c>
      <c r="C239" s="142"/>
      <c r="D239" s="101"/>
      <c r="E239" s="90"/>
      <c r="F239" s="90"/>
      <c r="G239" s="90"/>
      <c r="H239" s="89"/>
      <c r="I239" s="89"/>
      <c r="J239" s="130"/>
      <c r="K239" s="130"/>
      <c r="L239" s="134"/>
      <c r="M239" s="90"/>
      <c r="N239" s="131"/>
      <c r="O239" s="131"/>
      <c r="P239" s="132"/>
    </row>
    <row r="240" ht="40" customHeight="1" spans="2:16">
      <c r="B240" s="87" t="str">
        <f t="shared" si="7"/>
        <v/>
      </c>
      <c r="C240" s="142"/>
      <c r="D240" s="101"/>
      <c r="E240" s="90"/>
      <c r="F240" s="90"/>
      <c r="G240" s="90"/>
      <c r="H240" s="89"/>
      <c r="I240" s="89"/>
      <c r="J240" s="130"/>
      <c r="K240" s="130"/>
      <c r="L240" s="134"/>
      <c r="M240" s="90"/>
      <c r="N240" s="131"/>
      <c r="O240" s="131"/>
      <c r="P240" s="132"/>
    </row>
    <row r="241" ht="40" customHeight="1" spans="2:16">
      <c r="B241" s="87" t="str">
        <f t="shared" si="7"/>
        <v/>
      </c>
      <c r="C241" s="142"/>
      <c r="D241" s="101"/>
      <c r="E241" s="90"/>
      <c r="F241" s="90"/>
      <c r="G241" s="90"/>
      <c r="H241" s="89"/>
      <c r="I241" s="89"/>
      <c r="J241" s="130"/>
      <c r="K241" s="130"/>
      <c r="L241" s="134"/>
      <c r="M241" s="90"/>
      <c r="N241" s="131"/>
      <c r="O241" s="131"/>
      <c r="P241" s="132"/>
    </row>
    <row r="242" ht="40" customHeight="1" spans="2:16">
      <c r="B242" s="87" t="str">
        <f t="shared" si="7"/>
        <v/>
      </c>
      <c r="C242" s="142"/>
      <c r="D242" s="101"/>
      <c r="E242" s="90"/>
      <c r="F242" s="90"/>
      <c r="G242" s="90"/>
      <c r="H242" s="89"/>
      <c r="I242" s="89"/>
      <c r="J242" s="130"/>
      <c r="K242" s="130"/>
      <c r="L242" s="134"/>
      <c r="M242" s="90"/>
      <c r="N242" s="131"/>
      <c r="O242" s="131"/>
      <c r="P242" s="132"/>
    </row>
    <row r="243" ht="40" customHeight="1" spans="2:16">
      <c r="B243" s="87" t="str">
        <f t="shared" si="7"/>
        <v/>
      </c>
      <c r="C243" s="142"/>
      <c r="D243" s="101"/>
      <c r="E243" s="90"/>
      <c r="F243" s="90"/>
      <c r="G243" s="90"/>
      <c r="H243" s="89"/>
      <c r="I243" s="89"/>
      <c r="J243" s="130"/>
      <c r="K243" s="130"/>
      <c r="L243" s="134"/>
      <c r="M243" s="90"/>
      <c r="N243" s="131"/>
      <c r="O243" s="131"/>
      <c r="P243" s="132"/>
    </row>
    <row r="244" ht="40" customHeight="1" spans="2:16">
      <c r="B244" s="87" t="str">
        <f t="shared" si="7"/>
        <v/>
      </c>
      <c r="C244" s="142"/>
      <c r="D244" s="101"/>
      <c r="E244" s="90"/>
      <c r="F244" s="90"/>
      <c r="G244" s="90"/>
      <c r="H244" s="89"/>
      <c r="I244" s="89"/>
      <c r="J244" s="130"/>
      <c r="K244" s="130"/>
      <c r="L244" s="134"/>
      <c r="M244" s="90"/>
      <c r="N244" s="131"/>
      <c r="O244" s="131"/>
      <c r="P244" s="132"/>
    </row>
    <row r="245" ht="40" customHeight="1" spans="2:16">
      <c r="B245" s="87" t="str">
        <f t="shared" si="7"/>
        <v/>
      </c>
      <c r="C245" s="142"/>
      <c r="D245" s="101"/>
      <c r="E245" s="90"/>
      <c r="F245" s="90"/>
      <c r="G245" s="90"/>
      <c r="H245" s="89"/>
      <c r="I245" s="89"/>
      <c r="J245" s="130"/>
      <c r="K245" s="130"/>
      <c r="L245" s="134"/>
      <c r="M245" s="90"/>
      <c r="N245" s="131"/>
      <c r="O245" s="131"/>
      <c r="P245" s="132"/>
    </row>
    <row r="246" ht="40" customHeight="1" spans="2:16">
      <c r="B246" s="87" t="str">
        <f t="shared" si="7"/>
        <v/>
      </c>
      <c r="C246" s="142"/>
      <c r="D246" s="101"/>
      <c r="E246" s="90"/>
      <c r="F246" s="90"/>
      <c r="G246" s="90"/>
      <c r="H246" s="89"/>
      <c r="I246" s="89"/>
      <c r="J246" s="130"/>
      <c r="K246" s="130"/>
      <c r="L246" s="134"/>
      <c r="M246" s="90"/>
      <c r="N246" s="131"/>
      <c r="O246" s="131"/>
      <c r="P246" s="132"/>
    </row>
    <row r="247" ht="40" customHeight="1" spans="2:16">
      <c r="B247" s="87" t="str">
        <f t="shared" si="7"/>
        <v/>
      </c>
      <c r="C247" s="142"/>
      <c r="D247" s="101"/>
      <c r="E247" s="90"/>
      <c r="F247" s="90"/>
      <c r="G247" s="90"/>
      <c r="H247" s="89"/>
      <c r="I247" s="89"/>
      <c r="J247" s="130"/>
      <c r="K247" s="130"/>
      <c r="L247" s="134"/>
      <c r="M247" s="90"/>
      <c r="N247" s="131"/>
      <c r="O247" s="131"/>
      <c r="P247" s="132"/>
    </row>
    <row r="248" ht="40" customHeight="1" spans="2:16">
      <c r="B248" s="87" t="str">
        <f t="shared" si="7"/>
        <v/>
      </c>
      <c r="C248" s="142"/>
      <c r="D248" s="101"/>
      <c r="E248" s="90"/>
      <c r="F248" s="90"/>
      <c r="G248" s="90"/>
      <c r="H248" s="89"/>
      <c r="I248" s="89"/>
      <c r="J248" s="130"/>
      <c r="K248" s="130"/>
      <c r="L248" s="134"/>
      <c r="M248" s="90"/>
      <c r="N248" s="131"/>
      <c r="O248" s="131"/>
      <c r="P248" s="132"/>
    </row>
    <row r="249" ht="40" customHeight="1" spans="2:16">
      <c r="B249" s="87" t="str">
        <f t="shared" si="7"/>
        <v/>
      </c>
      <c r="C249" s="142"/>
      <c r="D249" s="101"/>
      <c r="E249" s="90"/>
      <c r="F249" s="90"/>
      <c r="G249" s="90"/>
      <c r="H249" s="89"/>
      <c r="I249" s="89"/>
      <c r="J249" s="130"/>
      <c r="K249" s="130"/>
      <c r="L249" s="134"/>
      <c r="M249" s="90"/>
      <c r="N249" s="131"/>
      <c r="O249" s="131"/>
      <c r="P249" s="132"/>
    </row>
    <row r="250" ht="40" customHeight="1" spans="2:16">
      <c r="B250" s="87" t="str">
        <f t="shared" si="7"/>
        <v/>
      </c>
      <c r="C250" s="142"/>
      <c r="D250" s="101"/>
      <c r="E250" s="90"/>
      <c r="F250" s="90"/>
      <c r="G250" s="90"/>
      <c r="H250" s="89"/>
      <c r="I250" s="89"/>
      <c r="J250" s="130"/>
      <c r="K250" s="130"/>
      <c r="L250" s="134"/>
      <c r="M250" s="90"/>
      <c r="N250" s="131"/>
      <c r="O250" s="131"/>
      <c r="P250" s="132"/>
    </row>
    <row r="251" ht="40" customHeight="1" spans="2:16">
      <c r="B251" s="87" t="str">
        <f t="shared" si="7"/>
        <v/>
      </c>
      <c r="C251" s="142"/>
      <c r="D251" s="101"/>
      <c r="E251" s="90"/>
      <c r="F251" s="90"/>
      <c r="G251" s="90"/>
      <c r="H251" s="89"/>
      <c r="I251" s="89"/>
      <c r="J251" s="130"/>
      <c r="K251" s="130"/>
      <c r="L251" s="134"/>
      <c r="M251" s="90"/>
      <c r="N251" s="131"/>
      <c r="O251" s="131"/>
      <c r="P251" s="132"/>
    </row>
    <row r="252" ht="40" customHeight="1" spans="2:16">
      <c r="B252" s="87" t="str">
        <f t="shared" si="7"/>
        <v/>
      </c>
      <c r="C252" s="142"/>
      <c r="D252" s="101"/>
      <c r="E252" s="90"/>
      <c r="F252" s="90"/>
      <c r="G252" s="90"/>
      <c r="H252" s="89"/>
      <c r="I252" s="89"/>
      <c r="J252" s="130"/>
      <c r="K252" s="130"/>
      <c r="L252" s="134"/>
      <c r="M252" s="90"/>
      <c r="N252" s="131"/>
      <c r="O252" s="131"/>
      <c r="P252" s="132"/>
    </row>
    <row r="253" ht="40" customHeight="1" spans="2:16">
      <c r="B253" s="87" t="str">
        <f t="shared" si="7"/>
        <v/>
      </c>
      <c r="C253" s="142"/>
      <c r="D253" s="101"/>
      <c r="E253" s="90"/>
      <c r="F253" s="90"/>
      <c r="G253" s="90"/>
      <c r="H253" s="89"/>
      <c r="I253" s="89"/>
      <c r="J253" s="130"/>
      <c r="K253" s="130"/>
      <c r="L253" s="134"/>
      <c r="M253" s="90"/>
      <c r="N253" s="131"/>
      <c r="O253" s="131"/>
      <c r="P253" s="132"/>
    </row>
    <row r="254" ht="40" customHeight="1" spans="2:16">
      <c r="B254" s="87" t="str">
        <f t="shared" si="7"/>
        <v/>
      </c>
      <c r="C254" s="142"/>
      <c r="D254" s="101"/>
      <c r="E254" s="90"/>
      <c r="F254" s="90"/>
      <c r="G254" s="90"/>
      <c r="H254" s="89"/>
      <c r="I254" s="89"/>
      <c r="J254" s="130"/>
      <c r="K254" s="130"/>
      <c r="L254" s="134"/>
      <c r="M254" s="90"/>
      <c r="N254" s="131"/>
      <c r="O254" s="131"/>
      <c r="P254" s="132"/>
    </row>
    <row r="255" ht="40" customHeight="1" spans="2:16">
      <c r="B255" s="87" t="str">
        <f t="shared" si="7"/>
        <v/>
      </c>
      <c r="C255" s="142"/>
      <c r="D255" s="101"/>
      <c r="E255" s="90"/>
      <c r="F255" s="90"/>
      <c r="G255" s="90"/>
      <c r="H255" s="89"/>
      <c r="I255" s="89"/>
      <c r="J255" s="130"/>
      <c r="K255" s="130"/>
      <c r="L255" s="134"/>
      <c r="M255" s="90"/>
      <c r="N255" s="131"/>
      <c r="O255" s="131"/>
      <c r="P255" s="132"/>
    </row>
    <row r="256" ht="40" customHeight="1" spans="2:16">
      <c r="B256" s="87" t="str">
        <f t="shared" si="7"/>
        <v/>
      </c>
      <c r="C256" s="142"/>
      <c r="D256" s="101"/>
      <c r="E256" s="90"/>
      <c r="F256" s="90"/>
      <c r="G256" s="90"/>
      <c r="H256" s="89"/>
      <c r="I256" s="89"/>
      <c r="J256" s="130"/>
      <c r="K256" s="130"/>
      <c r="L256" s="134"/>
      <c r="M256" s="90"/>
      <c r="N256" s="131"/>
      <c r="O256" s="131"/>
      <c r="P256" s="132"/>
    </row>
    <row r="257" ht="40" customHeight="1" spans="2:16">
      <c r="B257" s="87" t="str">
        <f t="shared" si="7"/>
        <v/>
      </c>
      <c r="C257" s="142"/>
      <c r="D257" s="101"/>
      <c r="E257" s="90"/>
      <c r="F257" s="90"/>
      <c r="G257" s="90"/>
      <c r="H257" s="89"/>
      <c r="I257" s="89"/>
      <c r="J257" s="130"/>
      <c r="K257" s="130"/>
      <c r="L257" s="134"/>
      <c r="M257" s="90"/>
      <c r="N257" s="131"/>
      <c r="O257" s="131"/>
      <c r="P257" s="132"/>
    </row>
    <row r="258" ht="40" customHeight="1" spans="2:16">
      <c r="B258" s="87" t="str">
        <f t="shared" si="7"/>
        <v/>
      </c>
      <c r="C258" s="142"/>
      <c r="D258" s="101"/>
      <c r="E258" s="90"/>
      <c r="F258" s="90"/>
      <c r="G258" s="90"/>
      <c r="H258" s="89"/>
      <c r="I258" s="89"/>
      <c r="J258" s="130"/>
      <c r="K258" s="130"/>
      <c r="L258" s="134"/>
      <c r="M258" s="90"/>
      <c r="N258" s="131"/>
      <c r="O258" s="131"/>
      <c r="P258" s="132"/>
    </row>
    <row r="259" ht="40" customHeight="1" spans="2:16">
      <c r="B259" s="87" t="str">
        <f t="shared" si="7"/>
        <v/>
      </c>
      <c r="C259" s="142"/>
      <c r="D259" s="101"/>
      <c r="E259" s="90"/>
      <c r="F259" s="90"/>
      <c r="G259" s="90"/>
      <c r="H259" s="89"/>
      <c r="I259" s="89"/>
      <c r="J259" s="130"/>
      <c r="K259" s="130"/>
      <c r="L259" s="134"/>
      <c r="M259" s="90"/>
      <c r="N259" s="131"/>
      <c r="O259" s="131"/>
      <c r="P259" s="132"/>
    </row>
    <row r="260" ht="40" customHeight="1" spans="2:16">
      <c r="B260" s="87" t="str">
        <f t="shared" si="7"/>
        <v/>
      </c>
      <c r="C260" s="142"/>
      <c r="D260" s="101"/>
      <c r="E260" s="90"/>
      <c r="F260" s="90"/>
      <c r="G260" s="90"/>
      <c r="H260" s="89"/>
      <c r="I260" s="89"/>
      <c r="J260" s="130"/>
      <c r="K260" s="130"/>
      <c r="L260" s="134"/>
      <c r="M260" s="90"/>
      <c r="N260" s="131"/>
      <c r="O260" s="131"/>
      <c r="P260" s="132"/>
    </row>
    <row r="261" ht="40" customHeight="1" spans="2:16">
      <c r="B261" s="87" t="str">
        <f t="shared" si="7"/>
        <v/>
      </c>
      <c r="C261" s="142"/>
      <c r="D261" s="101"/>
      <c r="E261" s="90"/>
      <c r="F261" s="90"/>
      <c r="G261" s="90"/>
      <c r="H261" s="89"/>
      <c r="I261" s="89"/>
      <c r="J261" s="130"/>
      <c r="K261" s="130"/>
      <c r="L261" s="134"/>
      <c r="M261" s="90"/>
      <c r="N261" s="131"/>
      <c r="O261" s="131"/>
      <c r="P261" s="132"/>
    </row>
    <row r="262" ht="40" customHeight="1" spans="2:16">
      <c r="B262" s="87" t="str">
        <f t="shared" si="7"/>
        <v/>
      </c>
      <c r="C262" s="142"/>
      <c r="D262" s="101"/>
      <c r="E262" s="90"/>
      <c r="F262" s="90"/>
      <c r="G262" s="90"/>
      <c r="H262" s="89"/>
      <c r="I262" s="89"/>
      <c r="J262" s="130"/>
      <c r="K262" s="130"/>
      <c r="L262" s="134"/>
      <c r="M262" s="90"/>
      <c r="N262" s="131"/>
      <c r="O262" s="131"/>
      <c r="P262" s="132"/>
    </row>
    <row r="263" ht="40" customHeight="1" spans="2:16">
      <c r="B263" s="87" t="str">
        <f t="shared" si="7"/>
        <v/>
      </c>
      <c r="C263" s="142"/>
      <c r="D263" s="101"/>
      <c r="E263" s="90"/>
      <c r="F263" s="90"/>
      <c r="G263" s="90"/>
      <c r="H263" s="89"/>
      <c r="I263" s="89"/>
      <c r="J263" s="130"/>
      <c r="K263" s="130"/>
      <c r="L263" s="134"/>
      <c r="M263" s="90"/>
      <c r="N263" s="131"/>
      <c r="O263" s="131"/>
      <c r="P263" s="132"/>
    </row>
    <row r="264" ht="40" customHeight="1" spans="2:16">
      <c r="B264" s="87" t="str">
        <f t="shared" si="7"/>
        <v/>
      </c>
      <c r="C264" s="142"/>
      <c r="D264" s="101"/>
      <c r="E264" s="90"/>
      <c r="F264" s="90"/>
      <c r="G264" s="90"/>
      <c r="H264" s="89"/>
      <c r="I264" s="89"/>
      <c r="J264" s="130"/>
      <c r="K264" s="130"/>
      <c r="L264" s="134"/>
      <c r="M264" s="90"/>
      <c r="N264" s="131"/>
      <c r="O264" s="131"/>
      <c r="P264" s="132"/>
    </row>
    <row r="265" ht="40" customHeight="1" spans="2:16">
      <c r="B265" s="87" t="str">
        <f t="shared" si="7"/>
        <v/>
      </c>
      <c r="C265" s="142"/>
      <c r="D265" s="101"/>
      <c r="E265" s="90"/>
      <c r="F265" s="90"/>
      <c r="G265" s="90"/>
      <c r="H265" s="89"/>
      <c r="I265" s="89"/>
      <c r="J265" s="130"/>
      <c r="K265" s="130"/>
      <c r="L265" s="134"/>
      <c r="M265" s="90"/>
      <c r="N265" s="131"/>
      <c r="O265" s="131"/>
      <c r="P265" s="132"/>
    </row>
    <row r="266" ht="40" customHeight="1" spans="2:16">
      <c r="B266" s="87" t="str">
        <f t="shared" si="7"/>
        <v/>
      </c>
      <c r="C266" s="142"/>
      <c r="D266" s="101"/>
      <c r="E266" s="90"/>
      <c r="F266" s="90"/>
      <c r="G266" s="90"/>
      <c r="H266" s="89"/>
      <c r="I266" s="89"/>
      <c r="J266" s="130"/>
      <c r="K266" s="130"/>
      <c r="L266" s="134"/>
      <c r="M266" s="90"/>
      <c r="N266" s="131"/>
      <c r="O266" s="131"/>
      <c r="P266" s="132"/>
    </row>
    <row r="267" ht="40" customHeight="1" spans="2:16">
      <c r="B267" s="87" t="str">
        <f t="shared" si="7"/>
        <v/>
      </c>
      <c r="C267" s="142"/>
      <c r="D267" s="101"/>
      <c r="E267" s="90"/>
      <c r="F267" s="90"/>
      <c r="G267" s="90"/>
      <c r="H267" s="89"/>
      <c r="I267" s="89"/>
      <c r="J267" s="130"/>
      <c r="K267" s="130"/>
      <c r="L267" s="134"/>
      <c r="M267" s="90"/>
      <c r="N267" s="131"/>
      <c r="O267" s="131"/>
      <c r="P267" s="132"/>
    </row>
    <row r="268" ht="40" customHeight="1" spans="2:16">
      <c r="B268" s="87" t="str">
        <f t="shared" si="7"/>
        <v/>
      </c>
      <c r="C268" s="142"/>
      <c r="D268" s="101"/>
      <c r="E268" s="90"/>
      <c r="F268" s="90"/>
      <c r="G268" s="90"/>
      <c r="H268" s="89"/>
      <c r="I268" s="89"/>
      <c r="J268" s="130"/>
      <c r="K268" s="130"/>
      <c r="L268" s="134"/>
      <c r="M268" s="90"/>
      <c r="N268" s="131"/>
      <c r="O268" s="131"/>
      <c r="P268" s="132"/>
    </row>
    <row r="269" ht="40" customHeight="1" spans="2:16">
      <c r="B269" s="87" t="str">
        <f t="shared" si="7"/>
        <v/>
      </c>
      <c r="C269" s="142"/>
      <c r="D269" s="101"/>
      <c r="E269" s="90"/>
      <c r="F269" s="90"/>
      <c r="G269" s="90"/>
      <c r="H269" s="89"/>
      <c r="I269" s="89"/>
      <c r="J269" s="130"/>
      <c r="K269" s="130"/>
      <c r="L269" s="134"/>
      <c r="M269" s="90"/>
      <c r="N269" s="131"/>
      <c r="O269" s="131"/>
      <c r="P269" s="132"/>
    </row>
    <row r="270" ht="40" customHeight="1" spans="2:16">
      <c r="B270" s="87" t="str">
        <f t="shared" si="7"/>
        <v/>
      </c>
      <c r="C270" s="142"/>
      <c r="D270" s="101"/>
      <c r="E270" s="90"/>
      <c r="F270" s="90"/>
      <c r="G270" s="90"/>
      <c r="H270" s="89"/>
      <c r="I270" s="89"/>
      <c r="J270" s="130"/>
      <c r="K270" s="130"/>
      <c r="L270" s="134"/>
      <c r="M270" s="90"/>
      <c r="N270" s="131"/>
      <c r="O270" s="131"/>
      <c r="P270" s="132"/>
    </row>
    <row r="271" ht="40" customHeight="1" spans="2:16">
      <c r="B271" s="87" t="str">
        <f t="shared" si="7"/>
        <v/>
      </c>
      <c r="C271" s="142"/>
      <c r="D271" s="101"/>
      <c r="E271" s="90"/>
      <c r="F271" s="90"/>
      <c r="G271" s="90"/>
      <c r="H271" s="89"/>
      <c r="I271" s="89"/>
      <c r="J271" s="130"/>
      <c r="K271" s="130"/>
      <c r="L271" s="134"/>
      <c r="M271" s="90"/>
      <c r="N271" s="131"/>
      <c r="O271" s="131"/>
      <c r="P271" s="132"/>
    </row>
    <row r="272" ht="40" customHeight="1" spans="2:16">
      <c r="B272" s="87" t="str">
        <f t="shared" si="7"/>
        <v/>
      </c>
      <c r="C272" s="142"/>
      <c r="D272" s="101"/>
      <c r="E272" s="90"/>
      <c r="F272" s="90"/>
      <c r="G272" s="90"/>
      <c r="H272" s="89"/>
      <c r="I272" s="89"/>
      <c r="J272" s="130"/>
      <c r="K272" s="130"/>
      <c r="L272" s="134"/>
      <c r="M272" s="90"/>
      <c r="N272" s="131"/>
      <c r="O272" s="131"/>
      <c r="P272" s="132"/>
    </row>
    <row r="273" ht="40" customHeight="1" spans="2:16">
      <c r="B273" s="87" t="str">
        <f t="shared" si="7"/>
        <v/>
      </c>
      <c r="C273" s="142"/>
      <c r="D273" s="101"/>
      <c r="E273" s="90"/>
      <c r="F273" s="90"/>
      <c r="G273" s="90"/>
      <c r="H273" s="89"/>
      <c r="I273" s="89"/>
      <c r="J273" s="130"/>
      <c r="K273" s="130"/>
      <c r="L273" s="134"/>
      <c r="M273" s="90"/>
      <c r="N273" s="131"/>
      <c r="O273" s="131"/>
      <c r="P273" s="132"/>
    </row>
    <row r="274" ht="40" customHeight="1" spans="2:16">
      <c r="B274" s="87" t="str">
        <f t="shared" si="7"/>
        <v/>
      </c>
      <c r="C274" s="142"/>
      <c r="D274" s="101"/>
      <c r="E274" s="90"/>
      <c r="F274" s="90"/>
      <c r="G274" s="90"/>
      <c r="H274" s="89"/>
      <c r="I274" s="89"/>
      <c r="J274" s="130"/>
      <c r="K274" s="130"/>
      <c r="L274" s="134"/>
      <c r="M274" s="90"/>
      <c r="N274" s="131"/>
      <c r="O274" s="131"/>
      <c r="P274" s="132"/>
    </row>
    <row r="275" ht="40" customHeight="1" spans="2:16">
      <c r="B275" s="87" t="str">
        <f t="shared" si="7"/>
        <v/>
      </c>
      <c r="C275" s="142"/>
      <c r="D275" s="101"/>
      <c r="E275" s="90"/>
      <c r="F275" s="90"/>
      <c r="G275" s="90"/>
      <c r="H275" s="89"/>
      <c r="I275" s="89"/>
      <c r="J275" s="130"/>
      <c r="K275" s="130"/>
      <c r="L275" s="134"/>
      <c r="M275" s="90"/>
      <c r="N275" s="131"/>
      <c r="O275" s="131"/>
      <c r="P275" s="132"/>
    </row>
    <row r="276" ht="40" customHeight="1" spans="2:16">
      <c r="B276" s="87" t="str">
        <f t="shared" si="7"/>
        <v/>
      </c>
      <c r="C276" s="142"/>
      <c r="D276" s="101"/>
      <c r="E276" s="90"/>
      <c r="F276" s="90"/>
      <c r="G276" s="90"/>
      <c r="H276" s="89"/>
      <c r="I276" s="89"/>
      <c r="J276" s="130"/>
      <c r="K276" s="130"/>
      <c r="L276" s="134"/>
      <c r="M276" s="90"/>
      <c r="N276" s="131"/>
      <c r="O276" s="131"/>
      <c r="P276" s="132"/>
    </row>
    <row r="277" ht="40" customHeight="1" spans="2:16">
      <c r="B277" s="87" t="str">
        <f t="shared" si="7"/>
        <v/>
      </c>
      <c r="C277" s="142"/>
      <c r="D277" s="101"/>
      <c r="E277" s="90"/>
      <c r="F277" s="90"/>
      <c r="G277" s="90"/>
      <c r="H277" s="89"/>
      <c r="I277" s="89"/>
      <c r="J277" s="130"/>
      <c r="K277" s="130"/>
      <c r="L277" s="134"/>
      <c r="M277" s="90"/>
      <c r="N277" s="131"/>
      <c r="O277" s="131"/>
      <c r="P277" s="132"/>
    </row>
    <row r="278" ht="40" customHeight="1" spans="2:16">
      <c r="B278" s="87" t="str">
        <f t="shared" si="7"/>
        <v/>
      </c>
      <c r="C278" s="142"/>
      <c r="D278" s="101"/>
      <c r="E278" s="90"/>
      <c r="F278" s="90"/>
      <c r="G278" s="90"/>
      <c r="H278" s="89"/>
      <c r="I278" s="89"/>
      <c r="J278" s="130"/>
      <c r="K278" s="130"/>
      <c r="L278" s="134"/>
      <c r="M278" s="90"/>
      <c r="N278" s="131"/>
      <c r="O278" s="131"/>
      <c r="P278" s="132"/>
    </row>
    <row r="279" ht="40" customHeight="1" spans="2:16">
      <c r="B279" s="87" t="str">
        <f t="shared" si="7"/>
        <v/>
      </c>
      <c r="C279" s="142"/>
      <c r="D279" s="101"/>
      <c r="E279" s="90"/>
      <c r="F279" s="90"/>
      <c r="G279" s="90"/>
      <c r="H279" s="89"/>
      <c r="I279" s="89"/>
      <c r="J279" s="130"/>
      <c r="K279" s="130"/>
      <c r="L279" s="134"/>
      <c r="M279" s="90"/>
      <c r="N279" s="131"/>
      <c r="O279" s="131"/>
      <c r="P279" s="132"/>
    </row>
    <row r="280" ht="40" customHeight="1" spans="2:16">
      <c r="B280" s="87" t="str">
        <f t="shared" si="7"/>
        <v/>
      </c>
      <c r="C280" s="142"/>
      <c r="D280" s="101"/>
      <c r="E280" s="90"/>
      <c r="F280" s="90"/>
      <c r="G280" s="90"/>
      <c r="H280" s="89"/>
      <c r="I280" s="89"/>
      <c r="J280" s="130"/>
      <c r="K280" s="130"/>
      <c r="L280" s="134"/>
      <c r="M280" s="90"/>
      <c r="N280" s="131"/>
      <c r="O280" s="131"/>
      <c r="P280" s="132"/>
    </row>
    <row r="281" ht="40" customHeight="1" spans="2:16">
      <c r="B281" s="87" t="str">
        <f t="shared" si="7"/>
        <v/>
      </c>
      <c r="C281" s="142"/>
      <c r="D281" s="101"/>
      <c r="E281" s="90"/>
      <c r="F281" s="90"/>
      <c r="G281" s="90"/>
      <c r="H281" s="89"/>
      <c r="I281" s="89"/>
      <c r="J281" s="130"/>
      <c r="K281" s="130"/>
      <c r="L281" s="134"/>
      <c r="M281" s="90"/>
      <c r="N281" s="131"/>
      <c r="O281" s="131"/>
      <c r="P281" s="132"/>
    </row>
    <row r="282" ht="40" customHeight="1" spans="2:16">
      <c r="B282" s="87" t="str">
        <f t="shared" si="7"/>
        <v/>
      </c>
      <c r="C282" s="142"/>
      <c r="D282" s="101"/>
      <c r="E282" s="90"/>
      <c r="F282" s="90"/>
      <c r="G282" s="90"/>
      <c r="H282" s="89"/>
      <c r="I282" s="89"/>
      <c r="J282" s="130"/>
      <c r="K282" s="130"/>
      <c r="L282" s="134"/>
      <c r="M282" s="90"/>
      <c r="N282" s="131"/>
      <c r="O282" s="131"/>
      <c r="P282" s="132"/>
    </row>
    <row r="283" ht="40" customHeight="1" spans="2:16">
      <c r="B283" s="87" t="str">
        <f t="shared" si="7"/>
        <v/>
      </c>
      <c r="C283" s="142"/>
      <c r="D283" s="101"/>
      <c r="E283" s="90"/>
      <c r="F283" s="90"/>
      <c r="G283" s="90"/>
      <c r="H283" s="89"/>
      <c r="I283" s="89"/>
      <c r="J283" s="130"/>
      <c r="K283" s="130"/>
      <c r="L283" s="134"/>
      <c r="M283" s="90"/>
      <c r="N283" s="131"/>
      <c r="O283" s="131"/>
      <c r="P283" s="132"/>
    </row>
    <row r="284" ht="40" customHeight="1" spans="2:16">
      <c r="B284" s="87" t="str">
        <f t="shared" si="7"/>
        <v/>
      </c>
      <c r="C284" s="142"/>
      <c r="D284" s="101"/>
      <c r="E284" s="90"/>
      <c r="F284" s="90"/>
      <c r="G284" s="90"/>
      <c r="H284" s="89"/>
      <c r="I284" s="89"/>
      <c r="J284" s="130"/>
      <c r="K284" s="130"/>
      <c r="L284" s="134"/>
      <c r="M284" s="90"/>
      <c r="N284" s="131"/>
      <c r="O284" s="131"/>
      <c r="P284" s="132"/>
    </row>
    <row r="285" ht="40" customHeight="1" spans="2:16">
      <c r="B285" s="87" t="str">
        <f t="shared" si="7"/>
        <v/>
      </c>
      <c r="C285" s="142"/>
      <c r="D285" s="101"/>
      <c r="E285" s="90"/>
      <c r="F285" s="90"/>
      <c r="G285" s="90"/>
      <c r="H285" s="89"/>
      <c r="I285" s="89"/>
      <c r="J285" s="130"/>
      <c r="K285" s="130"/>
      <c r="L285" s="134"/>
      <c r="M285" s="90"/>
      <c r="N285" s="131"/>
      <c r="O285" s="131"/>
      <c r="P285" s="132"/>
    </row>
    <row r="286" ht="40" customHeight="1" spans="2:16">
      <c r="B286" s="87" t="str">
        <f t="shared" si="7"/>
        <v/>
      </c>
      <c r="C286" s="142"/>
      <c r="D286" s="101"/>
      <c r="E286" s="90"/>
      <c r="F286" s="90"/>
      <c r="G286" s="90"/>
      <c r="H286" s="89"/>
      <c r="I286" s="89"/>
      <c r="J286" s="130"/>
      <c r="K286" s="130"/>
      <c r="L286" s="134"/>
      <c r="M286" s="90"/>
      <c r="N286" s="131"/>
      <c r="O286" s="131"/>
      <c r="P286" s="132"/>
    </row>
    <row r="287" ht="40" customHeight="1" spans="2:16">
      <c r="B287" s="87" t="str">
        <f t="shared" si="7"/>
        <v/>
      </c>
      <c r="C287" s="142"/>
      <c r="D287" s="101"/>
      <c r="E287" s="90"/>
      <c r="F287" s="90"/>
      <c r="G287" s="90"/>
      <c r="H287" s="89"/>
      <c r="I287" s="89"/>
      <c r="J287" s="130"/>
      <c r="K287" s="130"/>
      <c r="L287" s="134"/>
      <c r="M287" s="90"/>
      <c r="N287" s="131"/>
      <c r="O287" s="131"/>
      <c r="P287" s="132"/>
    </row>
    <row r="288" ht="40" customHeight="1" spans="2:16">
      <c r="B288" s="87" t="str">
        <f t="shared" si="7"/>
        <v/>
      </c>
      <c r="C288" s="142"/>
      <c r="D288" s="101"/>
      <c r="E288" s="90"/>
      <c r="F288" s="90"/>
      <c r="G288" s="90"/>
      <c r="H288" s="89"/>
      <c r="I288" s="89"/>
      <c r="J288" s="130"/>
      <c r="K288" s="130"/>
      <c r="L288" s="134"/>
      <c r="M288" s="90"/>
      <c r="N288" s="131"/>
      <c r="O288" s="131"/>
      <c r="P288" s="132"/>
    </row>
    <row r="289" ht="40" customHeight="1" spans="2:16">
      <c r="B289" s="87" t="str">
        <f t="shared" si="7"/>
        <v/>
      </c>
      <c r="C289" s="142"/>
      <c r="D289" s="101"/>
      <c r="E289" s="90"/>
      <c r="F289" s="90"/>
      <c r="G289" s="90"/>
      <c r="H289" s="89"/>
      <c r="I289" s="89"/>
      <c r="J289" s="130"/>
      <c r="K289" s="130"/>
      <c r="L289" s="134"/>
      <c r="M289" s="90"/>
      <c r="N289" s="131"/>
      <c r="O289" s="131"/>
      <c r="P289" s="132"/>
    </row>
    <row r="290" ht="40" customHeight="1" spans="2:16">
      <c r="B290" s="87" t="str">
        <f t="shared" si="7"/>
        <v/>
      </c>
      <c r="C290" s="142"/>
      <c r="D290" s="101"/>
      <c r="E290" s="90"/>
      <c r="F290" s="90"/>
      <c r="G290" s="90"/>
      <c r="H290" s="89"/>
      <c r="I290" s="89"/>
      <c r="J290" s="130"/>
      <c r="K290" s="130"/>
      <c r="L290" s="134"/>
      <c r="M290" s="90"/>
      <c r="N290" s="131"/>
      <c r="O290" s="131"/>
      <c r="P290" s="132"/>
    </row>
    <row r="291" ht="40" customHeight="1" spans="2:16">
      <c r="B291" s="87" t="str">
        <f t="shared" si="7"/>
        <v/>
      </c>
      <c r="C291" s="142"/>
      <c r="D291" s="101"/>
      <c r="E291" s="90"/>
      <c r="F291" s="90"/>
      <c r="G291" s="90"/>
      <c r="H291" s="89"/>
      <c r="I291" s="89"/>
      <c r="J291" s="130"/>
      <c r="K291" s="130"/>
      <c r="L291" s="134"/>
      <c r="M291" s="90"/>
      <c r="N291" s="131"/>
      <c r="O291" s="131"/>
      <c r="P291" s="132"/>
    </row>
    <row r="292" ht="40" customHeight="1" spans="2:16">
      <c r="B292" s="87" t="str">
        <f t="shared" si="7"/>
        <v/>
      </c>
      <c r="C292" s="142"/>
      <c r="D292" s="101"/>
      <c r="E292" s="90"/>
      <c r="F292" s="90"/>
      <c r="G292" s="90"/>
      <c r="H292" s="89"/>
      <c r="I292" s="89"/>
      <c r="J292" s="130"/>
      <c r="K292" s="130"/>
      <c r="L292" s="134"/>
      <c r="M292" s="90"/>
      <c r="N292" s="131"/>
      <c r="O292" s="131"/>
      <c r="P292" s="132"/>
    </row>
    <row r="293" ht="40" customHeight="1" spans="2:16">
      <c r="B293" s="87" t="str">
        <f t="shared" si="7"/>
        <v/>
      </c>
      <c r="C293" s="142"/>
      <c r="D293" s="101"/>
      <c r="E293" s="90"/>
      <c r="F293" s="90"/>
      <c r="G293" s="90"/>
      <c r="H293" s="89"/>
      <c r="I293" s="89"/>
      <c r="J293" s="130"/>
      <c r="K293" s="130"/>
      <c r="L293" s="134"/>
      <c r="M293" s="90"/>
      <c r="N293" s="131"/>
      <c r="O293" s="131"/>
      <c r="P293" s="132"/>
    </row>
    <row r="294" ht="40" customHeight="1" spans="2:16">
      <c r="B294" s="87" t="str">
        <f t="shared" si="7"/>
        <v/>
      </c>
      <c r="C294" s="142"/>
      <c r="D294" s="101"/>
      <c r="E294" s="90"/>
      <c r="F294" s="90"/>
      <c r="G294" s="90"/>
      <c r="H294" s="89"/>
      <c r="I294" s="89"/>
      <c r="J294" s="130"/>
      <c r="K294" s="130"/>
      <c r="L294" s="134"/>
      <c r="M294" s="90"/>
      <c r="N294" s="131"/>
      <c r="O294" s="131"/>
      <c r="P294" s="132"/>
    </row>
    <row r="295" ht="40" customHeight="1" spans="2:16">
      <c r="B295" s="87" t="str">
        <f t="shared" ref="B295:B358" si="8">IF(C295="","",ROW()-4)</f>
        <v/>
      </c>
      <c r="C295" s="142"/>
      <c r="D295" s="101"/>
      <c r="E295" s="90"/>
      <c r="F295" s="90"/>
      <c r="G295" s="90"/>
      <c r="H295" s="89"/>
      <c r="I295" s="89"/>
      <c r="J295" s="130"/>
      <c r="K295" s="130"/>
      <c r="L295" s="134"/>
      <c r="M295" s="90"/>
      <c r="N295" s="131"/>
      <c r="O295" s="131"/>
      <c r="P295" s="132"/>
    </row>
    <row r="296" ht="40" customHeight="1" spans="2:16">
      <c r="B296" s="87" t="str">
        <f t="shared" si="8"/>
        <v/>
      </c>
      <c r="C296" s="142"/>
      <c r="D296" s="101"/>
      <c r="E296" s="90"/>
      <c r="F296" s="90"/>
      <c r="G296" s="90"/>
      <c r="H296" s="89"/>
      <c r="I296" s="89"/>
      <c r="J296" s="130"/>
      <c r="K296" s="130"/>
      <c r="L296" s="134"/>
      <c r="M296" s="90"/>
      <c r="N296" s="131"/>
      <c r="O296" s="131"/>
      <c r="P296" s="132"/>
    </row>
    <row r="297" ht="40" customHeight="1" spans="2:16">
      <c r="B297" s="87" t="str">
        <f t="shared" si="8"/>
        <v/>
      </c>
      <c r="C297" s="142"/>
      <c r="D297" s="101"/>
      <c r="E297" s="90"/>
      <c r="F297" s="90"/>
      <c r="G297" s="90"/>
      <c r="H297" s="89"/>
      <c r="I297" s="89"/>
      <c r="J297" s="130"/>
      <c r="K297" s="130"/>
      <c r="L297" s="134"/>
      <c r="M297" s="90"/>
      <c r="N297" s="131"/>
      <c r="O297" s="131"/>
      <c r="P297" s="132"/>
    </row>
    <row r="298" ht="40" customHeight="1" spans="2:16">
      <c r="B298" s="87" t="str">
        <f t="shared" si="8"/>
        <v/>
      </c>
      <c r="C298" s="142"/>
      <c r="D298" s="101"/>
      <c r="E298" s="90"/>
      <c r="F298" s="90"/>
      <c r="G298" s="90"/>
      <c r="H298" s="89"/>
      <c r="I298" s="89"/>
      <c r="J298" s="130"/>
      <c r="K298" s="130"/>
      <c r="L298" s="134"/>
      <c r="M298" s="90"/>
      <c r="N298" s="131"/>
      <c r="O298" s="131"/>
      <c r="P298" s="132"/>
    </row>
    <row r="299" ht="40" customHeight="1" spans="2:16">
      <c r="B299" s="87" t="str">
        <f t="shared" si="8"/>
        <v/>
      </c>
      <c r="C299" s="142"/>
      <c r="D299" s="101"/>
      <c r="E299" s="90"/>
      <c r="F299" s="90"/>
      <c r="G299" s="90"/>
      <c r="H299" s="89"/>
      <c r="I299" s="89"/>
      <c r="J299" s="130"/>
      <c r="K299" s="130"/>
      <c r="L299" s="134"/>
      <c r="M299" s="90"/>
      <c r="N299" s="131"/>
      <c r="O299" s="131"/>
      <c r="P299" s="132"/>
    </row>
    <row r="300" ht="40" customHeight="1" spans="2:16">
      <c r="B300" s="87" t="str">
        <f t="shared" si="8"/>
        <v/>
      </c>
      <c r="C300" s="142"/>
      <c r="D300" s="101"/>
      <c r="E300" s="90"/>
      <c r="F300" s="90"/>
      <c r="G300" s="90"/>
      <c r="H300" s="89"/>
      <c r="I300" s="89"/>
      <c r="J300" s="130"/>
      <c r="K300" s="130"/>
      <c r="L300" s="134"/>
      <c r="M300" s="90"/>
      <c r="N300" s="131"/>
      <c r="O300" s="131"/>
      <c r="P300" s="132"/>
    </row>
    <row r="301" ht="40" customHeight="1" spans="2:16">
      <c r="B301" s="87" t="str">
        <f t="shared" si="8"/>
        <v/>
      </c>
      <c r="C301" s="142"/>
      <c r="D301" s="101"/>
      <c r="E301" s="90"/>
      <c r="F301" s="90"/>
      <c r="G301" s="90"/>
      <c r="H301" s="89"/>
      <c r="I301" s="89"/>
      <c r="J301" s="130"/>
      <c r="K301" s="130"/>
      <c r="L301" s="134"/>
      <c r="M301" s="90"/>
      <c r="N301" s="131"/>
      <c r="O301" s="131"/>
      <c r="P301" s="132"/>
    </row>
    <row r="302" ht="40" customHeight="1" spans="2:16">
      <c r="B302" s="87" t="str">
        <f t="shared" si="8"/>
        <v/>
      </c>
      <c r="C302" s="142"/>
      <c r="D302" s="101"/>
      <c r="E302" s="90"/>
      <c r="F302" s="90"/>
      <c r="G302" s="90"/>
      <c r="H302" s="89"/>
      <c r="I302" s="89"/>
      <c r="J302" s="130"/>
      <c r="K302" s="130"/>
      <c r="L302" s="134"/>
      <c r="M302" s="90"/>
      <c r="N302" s="131"/>
      <c r="O302" s="131"/>
      <c r="P302" s="132"/>
    </row>
    <row r="303" ht="40" customHeight="1" spans="2:16">
      <c r="B303" s="87" t="str">
        <f t="shared" si="8"/>
        <v/>
      </c>
      <c r="C303" s="142"/>
      <c r="D303" s="101"/>
      <c r="E303" s="90"/>
      <c r="F303" s="90"/>
      <c r="G303" s="90"/>
      <c r="H303" s="89"/>
      <c r="I303" s="89"/>
      <c r="J303" s="130"/>
      <c r="K303" s="130"/>
      <c r="L303" s="134"/>
      <c r="M303" s="90"/>
      <c r="N303" s="131"/>
      <c r="O303" s="131"/>
      <c r="P303" s="132"/>
    </row>
    <row r="304" ht="40" customHeight="1" spans="2:16">
      <c r="B304" s="87" t="str">
        <f t="shared" si="8"/>
        <v/>
      </c>
      <c r="C304" s="142"/>
      <c r="D304" s="101"/>
      <c r="E304" s="90"/>
      <c r="F304" s="90"/>
      <c r="G304" s="90"/>
      <c r="H304" s="89"/>
      <c r="I304" s="89"/>
      <c r="J304" s="130"/>
      <c r="K304" s="130"/>
      <c r="L304" s="134"/>
      <c r="M304" s="90"/>
      <c r="N304" s="131"/>
      <c r="O304" s="131"/>
      <c r="P304" s="132"/>
    </row>
    <row r="305" ht="40" customHeight="1" spans="2:16">
      <c r="B305" s="87" t="str">
        <f t="shared" si="8"/>
        <v/>
      </c>
      <c r="C305" s="142"/>
      <c r="D305" s="101"/>
      <c r="E305" s="90"/>
      <c r="F305" s="90"/>
      <c r="G305" s="90"/>
      <c r="H305" s="89"/>
      <c r="I305" s="89"/>
      <c r="J305" s="130"/>
      <c r="K305" s="130"/>
      <c r="L305" s="134"/>
      <c r="M305" s="90"/>
      <c r="N305" s="131"/>
      <c r="O305" s="131"/>
      <c r="P305" s="132"/>
    </row>
    <row r="306" ht="40" customHeight="1" spans="2:16">
      <c r="B306" s="87" t="str">
        <f t="shared" si="8"/>
        <v/>
      </c>
      <c r="C306" s="142"/>
      <c r="D306" s="101"/>
      <c r="E306" s="90"/>
      <c r="F306" s="90"/>
      <c r="G306" s="90"/>
      <c r="H306" s="89"/>
      <c r="I306" s="89"/>
      <c r="J306" s="130"/>
      <c r="K306" s="130"/>
      <c r="L306" s="134"/>
      <c r="M306" s="90"/>
      <c r="N306" s="131"/>
      <c r="O306" s="131"/>
      <c r="P306" s="132"/>
    </row>
    <row r="307" ht="40" customHeight="1" spans="2:16">
      <c r="B307" s="87" t="str">
        <f t="shared" si="8"/>
        <v/>
      </c>
      <c r="C307" s="142"/>
      <c r="D307" s="101"/>
      <c r="E307" s="90"/>
      <c r="F307" s="90"/>
      <c r="G307" s="90"/>
      <c r="H307" s="89"/>
      <c r="I307" s="89"/>
      <c r="J307" s="130"/>
      <c r="K307" s="130"/>
      <c r="L307" s="134"/>
      <c r="M307" s="90"/>
      <c r="N307" s="131"/>
      <c r="O307" s="131"/>
      <c r="P307" s="132"/>
    </row>
    <row r="308" ht="40" customHeight="1" spans="2:16">
      <c r="B308" s="87" t="str">
        <f t="shared" si="8"/>
        <v/>
      </c>
      <c r="C308" s="142"/>
      <c r="D308" s="101"/>
      <c r="E308" s="90"/>
      <c r="F308" s="90"/>
      <c r="G308" s="90"/>
      <c r="H308" s="89"/>
      <c r="I308" s="89"/>
      <c r="J308" s="130"/>
      <c r="K308" s="130"/>
      <c r="L308" s="134"/>
      <c r="M308" s="90"/>
      <c r="N308" s="131"/>
      <c r="O308" s="131"/>
      <c r="P308" s="132"/>
    </row>
    <row r="309" ht="40" customHeight="1" spans="2:16">
      <c r="B309" s="87" t="str">
        <f t="shared" si="8"/>
        <v/>
      </c>
      <c r="C309" s="142"/>
      <c r="D309" s="101"/>
      <c r="E309" s="90"/>
      <c r="F309" s="90"/>
      <c r="G309" s="90"/>
      <c r="H309" s="89"/>
      <c r="I309" s="89"/>
      <c r="J309" s="130"/>
      <c r="K309" s="130"/>
      <c r="L309" s="134"/>
      <c r="M309" s="90"/>
      <c r="N309" s="131"/>
      <c r="O309" s="131"/>
      <c r="P309" s="132"/>
    </row>
    <row r="310" ht="40" customHeight="1" spans="2:16">
      <c r="B310" s="87" t="str">
        <f t="shared" si="8"/>
        <v/>
      </c>
      <c r="C310" s="142"/>
      <c r="D310" s="101"/>
      <c r="E310" s="90"/>
      <c r="F310" s="90"/>
      <c r="G310" s="90"/>
      <c r="H310" s="89"/>
      <c r="I310" s="89"/>
      <c r="J310" s="130"/>
      <c r="K310" s="130"/>
      <c r="L310" s="134"/>
      <c r="M310" s="90"/>
      <c r="N310" s="131"/>
      <c r="O310" s="131"/>
      <c r="P310" s="132"/>
    </row>
    <row r="311" ht="40" customHeight="1" spans="2:16">
      <c r="B311" s="87" t="str">
        <f t="shared" si="8"/>
        <v/>
      </c>
      <c r="C311" s="142"/>
      <c r="D311" s="101"/>
      <c r="E311" s="90"/>
      <c r="F311" s="90"/>
      <c r="G311" s="90"/>
      <c r="H311" s="89"/>
      <c r="I311" s="89"/>
      <c r="J311" s="130"/>
      <c r="K311" s="130"/>
      <c r="L311" s="134"/>
      <c r="M311" s="90"/>
      <c r="N311" s="131"/>
      <c r="O311" s="131"/>
      <c r="P311" s="132"/>
    </row>
    <row r="312" ht="40" customHeight="1" spans="2:16">
      <c r="B312" s="87" t="str">
        <f t="shared" si="8"/>
        <v/>
      </c>
      <c r="C312" s="142"/>
      <c r="D312" s="101"/>
      <c r="E312" s="90"/>
      <c r="F312" s="90"/>
      <c r="G312" s="90"/>
      <c r="H312" s="89"/>
      <c r="I312" s="89"/>
      <c r="J312" s="130"/>
      <c r="K312" s="130"/>
      <c r="L312" s="134"/>
      <c r="M312" s="90"/>
      <c r="N312" s="131"/>
      <c r="O312" s="131"/>
      <c r="P312" s="132"/>
    </row>
    <row r="313" ht="40" customHeight="1" spans="2:16">
      <c r="B313" s="87" t="str">
        <f t="shared" si="8"/>
        <v/>
      </c>
      <c r="C313" s="142"/>
      <c r="D313" s="101"/>
      <c r="E313" s="90"/>
      <c r="F313" s="90"/>
      <c r="G313" s="90"/>
      <c r="H313" s="89"/>
      <c r="I313" s="89"/>
      <c r="J313" s="130"/>
      <c r="K313" s="130"/>
      <c r="L313" s="134"/>
      <c r="M313" s="90"/>
      <c r="N313" s="131"/>
      <c r="O313" s="131"/>
      <c r="P313" s="132"/>
    </row>
    <row r="314" ht="40" customHeight="1" spans="2:16">
      <c r="B314" s="87" t="str">
        <f t="shared" si="8"/>
        <v/>
      </c>
      <c r="C314" s="142"/>
      <c r="D314" s="101"/>
      <c r="E314" s="90"/>
      <c r="F314" s="90"/>
      <c r="G314" s="90"/>
      <c r="H314" s="89"/>
      <c r="I314" s="89"/>
      <c r="J314" s="130"/>
      <c r="K314" s="130"/>
      <c r="L314" s="134"/>
      <c r="M314" s="90"/>
      <c r="N314" s="131"/>
      <c r="O314" s="131"/>
      <c r="P314" s="132"/>
    </row>
    <row r="315" ht="40" customHeight="1" spans="2:16">
      <c r="B315" s="87" t="str">
        <f t="shared" si="8"/>
        <v/>
      </c>
      <c r="C315" s="142"/>
      <c r="D315" s="101"/>
      <c r="E315" s="90"/>
      <c r="F315" s="90"/>
      <c r="G315" s="90"/>
      <c r="H315" s="89"/>
      <c r="I315" s="89"/>
      <c r="J315" s="130"/>
      <c r="K315" s="130"/>
      <c r="L315" s="134"/>
      <c r="M315" s="90"/>
      <c r="N315" s="131"/>
      <c r="O315" s="131"/>
      <c r="P315" s="132"/>
    </row>
    <row r="316" ht="40" customHeight="1" spans="2:16">
      <c r="B316" s="87" t="str">
        <f t="shared" si="8"/>
        <v/>
      </c>
      <c r="C316" s="142"/>
      <c r="D316" s="101"/>
      <c r="E316" s="90"/>
      <c r="F316" s="90"/>
      <c r="G316" s="90"/>
      <c r="H316" s="89"/>
      <c r="I316" s="89"/>
      <c r="J316" s="130"/>
      <c r="K316" s="130"/>
      <c r="L316" s="134"/>
      <c r="M316" s="90"/>
      <c r="N316" s="131"/>
      <c r="O316" s="131"/>
      <c r="P316" s="132"/>
    </row>
    <row r="317" ht="40" customHeight="1" spans="2:16">
      <c r="B317" s="87" t="str">
        <f t="shared" si="8"/>
        <v/>
      </c>
      <c r="C317" s="142"/>
      <c r="D317" s="101"/>
      <c r="E317" s="90"/>
      <c r="F317" s="90"/>
      <c r="G317" s="90"/>
      <c r="H317" s="89"/>
      <c r="I317" s="89"/>
      <c r="J317" s="130"/>
      <c r="K317" s="130"/>
      <c r="L317" s="134"/>
      <c r="M317" s="90"/>
      <c r="N317" s="131"/>
      <c r="O317" s="131"/>
      <c r="P317" s="132"/>
    </row>
    <row r="318" ht="40" customHeight="1" spans="2:16">
      <c r="B318" s="87" t="str">
        <f t="shared" si="8"/>
        <v/>
      </c>
      <c r="C318" s="142"/>
      <c r="D318" s="101"/>
      <c r="E318" s="90"/>
      <c r="F318" s="90"/>
      <c r="G318" s="90"/>
      <c r="H318" s="89"/>
      <c r="I318" s="89"/>
      <c r="J318" s="130"/>
      <c r="K318" s="130"/>
      <c r="L318" s="134"/>
      <c r="M318" s="90"/>
      <c r="N318" s="131"/>
      <c r="O318" s="131"/>
      <c r="P318" s="132"/>
    </row>
    <row r="319" ht="40" customHeight="1" spans="2:16">
      <c r="B319" s="87" t="str">
        <f t="shared" si="8"/>
        <v/>
      </c>
      <c r="C319" s="142"/>
      <c r="D319" s="101"/>
      <c r="E319" s="90"/>
      <c r="F319" s="90"/>
      <c r="G319" s="90"/>
      <c r="H319" s="89"/>
      <c r="I319" s="89"/>
      <c r="J319" s="130"/>
      <c r="K319" s="130"/>
      <c r="L319" s="134"/>
      <c r="M319" s="90"/>
      <c r="N319" s="131"/>
      <c r="O319" s="131"/>
      <c r="P319" s="132"/>
    </row>
    <row r="320" ht="40" customHeight="1" spans="2:16">
      <c r="B320" s="87" t="str">
        <f t="shared" si="8"/>
        <v/>
      </c>
      <c r="C320" s="142"/>
      <c r="D320" s="101"/>
      <c r="E320" s="90"/>
      <c r="F320" s="90"/>
      <c r="G320" s="90"/>
      <c r="H320" s="89"/>
      <c r="I320" s="89"/>
      <c r="J320" s="130"/>
      <c r="K320" s="130"/>
      <c r="L320" s="134"/>
      <c r="M320" s="90"/>
      <c r="N320" s="131"/>
      <c r="O320" s="131"/>
      <c r="P320" s="132"/>
    </row>
    <row r="321" ht="40" customHeight="1" spans="2:16">
      <c r="B321" s="87" t="str">
        <f t="shared" si="8"/>
        <v/>
      </c>
      <c r="C321" s="142"/>
      <c r="D321" s="101"/>
      <c r="E321" s="90"/>
      <c r="F321" s="90"/>
      <c r="G321" s="90"/>
      <c r="H321" s="89"/>
      <c r="I321" s="89"/>
      <c r="J321" s="130"/>
      <c r="K321" s="130"/>
      <c r="L321" s="134"/>
      <c r="M321" s="90"/>
      <c r="N321" s="131"/>
      <c r="O321" s="131"/>
      <c r="P321" s="132"/>
    </row>
    <row r="322" ht="40" customHeight="1" spans="2:16">
      <c r="B322" s="87" t="str">
        <f t="shared" si="8"/>
        <v/>
      </c>
      <c r="C322" s="142"/>
      <c r="D322" s="101"/>
      <c r="E322" s="90"/>
      <c r="F322" s="90"/>
      <c r="G322" s="90"/>
      <c r="H322" s="89"/>
      <c r="I322" s="89"/>
      <c r="J322" s="130"/>
      <c r="K322" s="130"/>
      <c r="L322" s="134"/>
      <c r="M322" s="90"/>
      <c r="N322" s="131"/>
      <c r="O322" s="131"/>
      <c r="P322" s="132"/>
    </row>
    <row r="323" ht="40" customHeight="1" spans="2:16">
      <c r="B323" s="87" t="str">
        <f t="shared" si="8"/>
        <v/>
      </c>
      <c r="C323" s="142"/>
      <c r="D323" s="101"/>
      <c r="E323" s="90"/>
      <c r="F323" s="90"/>
      <c r="G323" s="90"/>
      <c r="H323" s="89"/>
      <c r="I323" s="89"/>
      <c r="J323" s="130"/>
      <c r="K323" s="130"/>
      <c r="L323" s="134"/>
      <c r="M323" s="90"/>
      <c r="N323" s="131"/>
      <c r="O323" s="131"/>
      <c r="P323" s="132"/>
    </row>
    <row r="324" ht="40" customHeight="1" spans="2:16">
      <c r="B324" s="87" t="str">
        <f t="shared" si="8"/>
        <v/>
      </c>
      <c r="C324" s="142"/>
      <c r="D324" s="101"/>
      <c r="E324" s="90"/>
      <c r="F324" s="90"/>
      <c r="G324" s="90"/>
      <c r="H324" s="89"/>
      <c r="I324" s="89"/>
      <c r="J324" s="130"/>
      <c r="K324" s="130"/>
      <c r="L324" s="134"/>
      <c r="M324" s="90"/>
      <c r="N324" s="131"/>
      <c r="O324" s="131"/>
      <c r="P324" s="132"/>
    </row>
    <row r="325" ht="40" customHeight="1" spans="2:16">
      <c r="B325" s="87" t="str">
        <f t="shared" si="8"/>
        <v/>
      </c>
      <c r="C325" s="142"/>
      <c r="D325" s="101"/>
      <c r="E325" s="90"/>
      <c r="F325" s="90"/>
      <c r="G325" s="90"/>
      <c r="H325" s="89"/>
      <c r="I325" s="89"/>
      <c r="J325" s="130"/>
      <c r="K325" s="130"/>
      <c r="L325" s="134"/>
      <c r="M325" s="90"/>
      <c r="N325" s="131"/>
      <c r="O325" s="131"/>
      <c r="P325" s="132"/>
    </row>
    <row r="326" ht="40" customHeight="1" spans="2:16">
      <c r="B326" s="87" t="str">
        <f t="shared" si="8"/>
        <v/>
      </c>
      <c r="C326" s="142"/>
      <c r="D326" s="101"/>
      <c r="E326" s="90"/>
      <c r="F326" s="90"/>
      <c r="G326" s="90"/>
      <c r="H326" s="89"/>
      <c r="I326" s="89"/>
      <c r="J326" s="130"/>
      <c r="K326" s="130"/>
      <c r="L326" s="134"/>
      <c r="M326" s="90"/>
      <c r="N326" s="131"/>
      <c r="O326" s="131"/>
      <c r="P326" s="132"/>
    </row>
    <row r="327" ht="40" customHeight="1" spans="2:16">
      <c r="B327" s="87" t="str">
        <f t="shared" si="8"/>
        <v/>
      </c>
      <c r="C327" s="142"/>
      <c r="D327" s="101"/>
      <c r="E327" s="90"/>
      <c r="F327" s="90"/>
      <c r="G327" s="90"/>
      <c r="H327" s="89"/>
      <c r="I327" s="89"/>
      <c r="J327" s="130"/>
      <c r="K327" s="130"/>
      <c r="L327" s="134"/>
      <c r="M327" s="90"/>
      <c r="N327" s="131"/>
      <c r="O327" s="131"/>
      <c r="P327" s="132"/>
    </row>
    <row r="328" ht="40" customHeight="1" spans="2:16">
      <c r="B328" s="87" t="str">
        <f t="shared" si="8"/>
        <v/>
      </c>
      <c r="C328" s="142"/>
      <c r="D328" s="101"/>
      <c r="E328" s="90"/>
      <c r="F328" s="90"/>
      <c r="G328" s="90"/>
      <c r="H328" s="89"/>
      <c r="I328" s="89"/>
      <c r="J328" s="130"/>
      <c r="K328" s="130"/>
      <c r="L328" s="134"/>
      <c r="M328" s="90"/>
      <c r="N328" s="131"/>
      <c r="O328" s="131"/>
      <c r="P328" s="132"/>
    </row>
    <row r="329" ht="40" customHeight="1" spans="2:16">
      <c r="B329" s="87" t="str">
        <f t="shared" si="8"/>
        <v/>
      </c>
      <c r="C329" s="142"/>
      <c r="D329" s="101"/>
      <c r="E329" s="90"/>
      <c r="F329" s="90"/>
      <c r="G329" s="90"/>
      <c r="H329" s="89"/>
      <c r="I329" s="89"/>
      <c r="J329" s="130"/>
      <c r="K329" s="130"/>
      <c r="L329" s="134"/>
      <c r="M329" s="90"/>
      <c r="N329" s="131"/>
      <c r="O329" s="131"/>
      <c r="P329" s="132"/>
    </row>
    <row r="330" ht="40" customHeight="1" spans="2:16">
      <c r="B330" s="87" t="str">
        <f t="shared" si="8"/>
        <v/>
      </c>
      <c r="C330" s="142"/>
      <c r="D330" s="101"/>
      <c r="E330" s="90"/>
      <c r="F330" s="90"/>
      <c r="G330" s="90"/>
      <c r="H330" s="89"/>
      <c r="I330" s="89"/>
      <c r="J330" s="130"/>
      <c r="K330" s="130"/>
      <c r="L330" s="134"/>
      <c r="M330" s="90"/>
      <c r="N330" s="131"/>
      <c r="O330" s="131"/>
      <c r="P330" s="132"/>
    </row>
    <row r="331" ht="40" customHeight="1" spans="2:16">
      <c r="B331" s="87" t="str">
        <f t="shared" si="8"/>
        <v/>
      </c>
      <c r="C331" s="142"/>
      <c r="D331" s="101"/>
      <c r="E331" s="90"/>
      <c r="F331" s="90"/>
      <c r="G331" s="90"/>
      <c r="H331" s="89"/>
      <c r="I331" s="89"/>
      <c r="J331" s="130"/>
      <c r="K331" s="130"/>
      <c r="L331" s="134"/>
      <c r="M331" s="90"/>
      <c r="N331" s="131"/>
      <c r="O331" s="131"/>
      <c r="P331" s="132"/>
    </row>
    <row r="332" ht="40" customHeight="1" spans="2:16">
      <c r="B332" s="87" t="str">
        <f t="shared" si="8"/>
        <v/>
      </c>
      <c r="C332" s="142"/>
      <c r="D332" s="101"/>
      <c r="E332" s="90"/>
      <c r="F332" s="90"/>
      <c r="G332" s="90"/>
      <c r="H332" s="89"/>
      <c r="I332" s="89"/>
      <c r="J332" s="130"/>
      <c r="K332" s="130"/>
      <c r="L332" s="134"/>
      <c r="M332" s="90"/>
      <c r="N332" s="131"/>
      <c r="O332" s="131"/>
      <c r="P332" s="132"/>
    </row>
    <row r="333" ht="40" customHeight="1" spans="2:16">
      <c r="B333" s="87" t="str">
        <f t="shared" si="8"/>
        <v/>
      </c>
      <c r="C333" s="142"/>
      <c r="D333" s="101"/>
      <c r="E333" s="90"/>
      <c r="F333" s="90"/>
      <c r="G333" s="90"/>
      <c r="H333" s="89"/>
      <c r="I333" s="89"/>
      <c r="J333" s="130"/>
      <c r="K333" s="130"/>
      <c r="L333" s="134"/>
      <c r="M333" s="90"/>
      <c r="N333" s="131"/>
      <c r="O333" s="131"/>
      <c r="P333" s="132"/>
    </row>
    <row r="334" ht="40" customHeight="1" spans="2:16">
      <c r="B334" s="87" t="str">
        <f t="shared" si="8"/>
        <v/>
      </c>
      <c r="C334" s="142"/>
      <c r="D334" s="101"/>
      <c r="E334" s="90"/>
      <c r="F334" s="90"/>
      <c r="G334" s="90"/>
      <c r="H334" s="89"/>
      <c r="I334" s="89"/>
      <c r="J334" s="130"/>
      <c r="K334" s="130"/>
      <c r="L334" s="134"/>
      <c r="M334" s="90"/>
      <c r="N334" s="131"/>
      <c r="O334" s="131"/>
      <c r="P334" s="132"/>
    </row>
    <row r="335" ht="40" customHeight="1" spans="2:16">
      <c r="B335" s="87" t="str">
        <f t="shared" si="8"/>
        <v/>
      </c>
      <c r="C335" s="142"/>
      <c r="D335" s="101"/>
      <c r="E335" s="90"/>
      <c r="F335" s="90"/>
      <c r="G335" s="90"/>
      <c r="H335" s="89"/>
      <c r="I335" s="89"/>
      <c r="J335" s="130"/>
      <c r="K335" s="130"/>
      <c r="L335" s="134"/>
      <c r="M335" s="90"/>
      <c r="N335" s="131"/>
      <c r="O335" s="131"/>
      <c r="P335" s="132"/>
    </row>
    <row r="336" ht="40" customHeight="1" spans="2:16">
      <c r="B336" s="87" t="str">
        <f t="shared" si="8"/>
        <v/>
      </c>
      <c r="C336" s="142"/>
      <c r="D336" s="101"/>
      <c r="E336" s="90"/>
      <c r="F336" s="90"/>
      <c r="G336" s="90"/>
      <c r="H336" s="89"/>
      <c r="I336" s="89"/>
      <c r="J336" s="130"/>
      <c r="K336" s="130"/>
      <c r="L336" s="134"/>
      <c r="M336" s="90"/>
      <c r="N336" s="131"/>
      <c r="O336" s="131"/>
      <c r="P336" s="132"/>
    </row>
    <row r="337" ht="40" customHeight="1" spans="2:16">
      <c r="B337" s="87" t="str">
        <f t="shared" si="8"/>
        <v/>
      </c>
      <c r="C337" s="142"/>
      <c r="D337" s="101"/>
      <c r="E337" s="90"/>
      <c r="F337" s="90"/>
      <c r="G337" s="90"/>
      <c r="H337" s="89"/>
      <c r="I337" s="89"/>
      <c r="J337" s="130"/>
      <c r="K337" s="130"/>
      <c r="L337" s="134"/>
      <c r="M337" s="90"/>
      <c r="N337" s="131"/>
      <c r="O337" s="131"/>
      <c r="P337" s="132"/>
    </row>
    <row r="338" ht="40" customHeight="1" spans="2:16">
      <c r="B338" s="87" t="str">
        <f t="shared" si="8"/>
        <v/>
      </c>
      <c r="C338" s="142"/>
      <c r="D338" s="101"/>
      <c r="E338" s="90"/>
      <c r="F338" s="90"/>
      <c r="G338" s="90"/>
      <c r="H338" s="89"/>
      <c r="I338" s="89"/>
      <c r="J338" s="130"/>
      <c r="K338" s="130"/>
      <c r="L338" s="134"/>
      <c r="M338" s="90"/>
      <c r="N338" s="131"/>
      <c r="O338" s="131"/>
      <c r="P338" s="132"/>
    </row>
    <row r="339" ht="40" customHeight="1" spans="2:16">
      <c r="B339" s="87" t="str">
        <f t="shared" si="8"/>
        <v/>
      </c>
      <c r="C339" s="142"/>
      <c r="D339" s="101"/>
      <c r="E339" s="90"/>
      <c r="F339" s="90"/>
      <c r="G339" s="90"/>
      <c r="H339" s="89"/>
      <c r="I339" s="89"/>
      <c r="J339" s="130"/>
      <c r="K339" s="130"/>
      <c r="L339" s="134"/>
      <c r="M339" s="90"/>
      <c r="N339" s="131"/>
      <c r="O339" s="131"/>
      <c r="P339" s="132"/>
    </row>
    <row r="340" ht="40" customHeight="1" spans="2:16">
      <c r="B340" s="87" t="str">
        <f t="shared" si="8"/>
        <v/>
      </c>
      <c r="C340" s="142"/>
      <c r="D340" s="101"/>
      <c r="E340" s="90"/>
      <c r="F340" s="90"/>
      <c r="G340" s="90"/>
      <c r="H340" s="89"/>
      <c r="I340" s="89"/>
      <c r="J340" s="130"/>
      <c r="K340" s="130"/>
      <c r="L340" s="134"/>
      <c r="M340" s="90"/>
      <c r="N340" s="131"/>
      <c r="O340" s="131"/>
      <c r="P340" s="132"/>
    </row>
    <row r="341" ht="40" customHeight="1" spans="2:16">
      <c r="B341" s="87" t="str">
        <f t="shared" si="8"/>
        <v/>
      </c>
      <c r="C341" s="142"/>
      <c r="D341" s="101"/>
      <c r="E341" s="90"/>
      <c r="F341" s="90"/>
      <c r="G341" s="90"/>
      <c r="H341" s="89"/>
      <c r="I341" s="89"/>
      <c r="J341" s="130"/>
      <c r="K341" s="130"/>
      <c r="L341" s="134"/>
      <c r="M341" s="90"/>
      <c r="N341" s="131"/>
      <c r="O341" s="131"/>
      <c r="P341" s="132"/>
    </row>
    <row r="342" ht="40" customHeight="1" spans="2:16">
      <c r="B342" s="87" t="str">
        <f t="shared" si="8"/>
        <v/>
      </c>
      <c r="C342" s="142"/>
      <c r="D342" s="101"/>
      <c r="E342" s="90"/>
      <c r="F342" s="90"/>
      <c r="G342" s="90"/>
      <c r="H342" s="89"/>
      <c r="I342" s="89"/>
      <c r="J342" s="130"/>
      <c r="K342" s="130"/>
      <c r="L342" s="134"/>
      <c r="M342" s="90"/>
      <c r="N342" s="131"/>
      <c r="O342" s="131"/>
      <c r="P342" s="132"/>
    </row>
    <row r="343" ht="40" customHeight="1" spans="2:16">
      <c r="B343" s="87" t="str">
        <f t="shared" si="8"/>
        <v/>
      </c>
      <c r="C343" s="142"/>
      <c r="D343" s="101"/>
      <c r="E343" s="90"/>
      <c r="F343" s="90"/>
      <c r="G343" s="90"/>
      <c r="H343" s="89"/>
      <c r="I343" s="89"/>
      <c r="J343" s="130"/>
      <c r="K343" s="130"/>
      <c r="L343" s="134"/>
      <c r="M343" s="90"/>
      <c r="N343" s="131"/>
      <c r="O343" s="131"/>
      <c r="P343" s="132"/>
    </row>
    <row r="344" ht="40" customHeight="1" spans="2:16">
      <c r="B344" s="87" t="str">
        <f t="shared" si="8"/>
        <v/>
      </c>
      <c r="C344" s="142"/>
      <c r="D344" s="101"/>
      <c r="E344" s="90"/>
      <c r="F344" s="90"/>
      <c r="G344" s="90"/>
      <c r="H344" s="89"/>
      <c r="I344" s="89"/>
      <c r="J344" s="130"/>
      <c r="K344" s="130"/>
      <c r="L344" s="134"/>
      <c r="M344" s="90"/>
      <c r="N344" s="131"/>
      <c r="O344" s="131"/>
      <c r="P344" s="132"/>
    </row>
    <row r="345" ht="40" customHeight="1" spans="2:16">
      <c r="B345" s="87" t="str">
        <f t="shared" si="8"/>
        <v/>
      </c>
      <c r="C345" s="142"/>
      <c r="D345" s="101"/>
      <c r="E345" s="90"/>
      <c r="F345" s="90"/>
      <c r="G345" s="90"/>
      <c r="H345" s="89"/>
      <c r="I345" s="89"/>
      <c r="J345" s="130"/>
      <c r="K345" s="130"/>
      <c r="L345" s="134"/>
      <c r="M345" s="90"/>
      <c r="N345" s="131"/>
      <c r="O345" s="131"/>
      <c r="P345" s="132"/>
    </row>
    <row r="346" ht="40" customHeight="1" spans="2:16">
      <c r="B346" s="87" t="str">
        <f t="shared" si="8"/>
        <v/>
      </c>
      <c r="C346" s="142"/>
      <c r="D346" s="101"/>
      <c r="E346" s="90"/>
      <c r="F346" s="90"/>
      <c r="G346" s="90"/>
      <c r="H346" s="89"/>
      <c r="I346" s="89"/>
      <c r="J346" s="130"/>
      <c r="K346" s="130"/>
      <c r="L346" s="134"/>
      <c r="M346" s="90"/>
      <c r="N346" s="131"/>
      <c r="O346" s="131"/>
      <c r="P346" s="132"/>
    </row>
    <row r="347" ht="40" customHeight="1" spans="2:16">
      <c r="B347" s="87" t="str">
        <f t="shared" si="8"/>
        <v/>
      </c>
      <c r="C347" s="142"/>
      <c r="D347" s="101"/>
      <c r="E347" s="90"/>
      <c r="F347" s="90"/>
      <c r="G347" s="90"/>
      <c r="H347" s="89"/>
      <c r="I347" s="89"/>
      <c r="J347" s="130"/>
      <c r="K347" s="130"/>
      <c r="L347" s="134"/>
      <c r="M347" s="90"/>
      <c r="N347" s="131"/>
      <c r="O347" s="131"/>
      <c r="P347" s="132"/>
    </row>
    <row r="348" ht="40" customHeight="1" spans="2:16">
      <c r="B348" s="87" t="str">
        <f t="shared" si="8"/>
        <v/>
      </c>
      <c r="C348" s="142"/>
      <c r="D348" s="101"/>
      <c r="E348" s="90"/>
      <c r="F348" s="90"/>
      <c r="G348" s="90"/>
      <c r="H348" s="89"/>
      <c r="I348" s="89"/>
      <c r="J348" s="130"/>
      <c r="K348" s="130"/>
      <c r="L348" s="134"/>
      <c r="M348" s="90"/>
      <c r="N348" s="131"/>
      <c r="O348" s="131"/>
      <c r="P348" s="132"/>
    </row>
    <row r="349" ht="40" customHeight="1" spans="2:16">
      <c r="B349" s="87" t="str">
        <f t="shared" si="8"/>
        <v/>
      </c>
      <c r="C349" s="142"/>
      <c r="D349" s="101"/>
      <c r="E349" s="90"/>
      <c r="F349" s="90"/>
      <c r="G349" s="90"/>
      <c r="H349" s="89"/>
      <c r="I349" s="89"/>
      <c r="J349" s="130"/>
      <c r="K349" s="130"/>
      <c r="L349" s="134"/>
      <c r="M349" s="90"/>
      <c r="N349" s="131"/>
      <c r="O349" s="131"/>
      <c r="P349" s="132"/>
    </row>
    <row r="350" ht="40" customHeight="1" spans="2:16">
      <c r="B350" s="87" t="str">
        <f t="shared" si="8"/>
        <v/>
      </c>
      <c r="C350" s="142"/>
      <c r="D350" s="101"/>
      <c r="E350" s="90"/>
      <c r="F350" s="90"/>
      <c r="G350" s="90"/>
      <c r="H350" s="89"/>
      <c r="I350" s="89"/>
      <c r="J350" s="130"/>
      <c r="K350" s="130"/>
      <c r="L350" s="134"/>
      <c r="M350" s="90"/>
      <c r="N350" s="131"/>
      <c r="O350" s="131"/>
      <c r="P350" s="132"/>
    </row>
    <row r="351" ht="40" customHeight="1" spans="2:16">
      <c r="B351" s="87" t="str">
        <f t="shared" si="8"/>
        <v/>
      </c>
      <c r="C351" s="142"/>
      <c r="D351" s="101"/>
      <c r="E351" s="90"/>
      <c r="F351" s="90"/>
      <c r="G351" s="90"/>
      <c r="H351" s="89"/>
      <c r="I351" s="89"/>
      <c r="J351" s="130"/>
      <c r="K351" s="130"/>
      <c r="L351" s="134"/>
      <c r="M351" s="90"/>
      <c r="N351" s="131"/>
      <c r="O351" s="131"/>
      <c r="P351" s="132"/>
    </row>
    <row r="352" ht="40" customHeight="1" spans="2:16">
      <c r="B352" s="87" t="str">
        <f t="shared" si="8"/>
        <v/>
      </c>
      <c r="C352" s="142"/>
      <c r="D352" s="101"/>
      <c r="E352" s="90"/>
      <c r="F352" s="90"/>
      <c r="G352" s="90"/>
      <c r="H352" s="89"/>
      <c r="I352" s="89"/>
      <c r="J352" s="130"/>
      <c r="K352" s="130"/>
      <c r="L352" s="134"/>
      <c r="M352" s="90"/>
      <c r="N352" s="131"/>
      <c r="O352" s="131"/>
      <c r="P352" s="132"/>
    </row>
    <row r="353" ht="40" customHeight="1" spans="2:16">
      <c r="B353" s="87" t="str">
        <f t="shared" si="8"/>
        <v/>
      </c>
      <c r="C353" s="142"/>
      <c r="D353" s="101"/>
      <c r="E353" s="90"/>
      <c r="F353" s="90"/>
      <c r="G353" s="90"/>
      <c r="H353" s="89"/>
      <c r="I353" s="89"/>
      <c r="J353" s="130"/>
      <c r="K353" s="130"/>
      <c r="L353" s="134"/>
      <c r="M353" s="90"/>
      <c r="N353" s="131"/>
      <c r="O353" s="131"/>
      <c r="P353" s="132"/>
    </row>
    <row r="354" ht="40" customHeight="1" spans="2:16">
      <c r="B354" s="87" t="str">
        <f t="shared" si="8"/>
        <v/>
      </c>
      <c r="C354" s="142"/>
      <c r="D354" s="101"/>
      <c r="E354" s="90"/>
      <c r="F354" s="90"/>
      <c r="G354" s="90"/>
      <c r="H354" s="89"/>
      <c r="I354" s="89"/>
      <c r="J354" s="130"/>
      <c r="K354" s="130"/>
      <c r="L354" s="134"/>
      <c r="M354" s="90"/>
      <c r="N354" s="131"/>
      <c r="O354" s="131"/>
      <c r="P354" s="132"/>
    </row>
    <row r="355" ht="40" customHeight="1" spans="2:16">
      <c r="B355" s="87" t="str">
        <f t="shared" si="8"/>
        <v/>
      </c>
      <c r="C355" s="142"/>
      <c r="D355" s="101"/>
      <c r="E355" s="90"/>
      <c r="F355" s="90"/>
      <c r="G355" s="90"/>
      <c r="H355" s="89"/>
      <c r="I355" s="89"/>
      <c r="J355" s="130"/>
      <c r="K355" s="130"/>
      <c r="L355" s="134"/>
      <c r="M355" s="90"/>
      <c r="N355" s="131"/>
      <c r="O355" s="131"/>
      <c r="P355" s="132"/>
    </row>
    <row r="356" ht="40" customHeight="1" spans="2:16">
      <c r="B356" s="87" t="str">
        <f t="shared" si="8"/>
        <v/>
      </c>
      <c r="C356" s="142"/>
      <c r="D356" s="101"/>
      <c r="E356" s="90"/>
      <c r="F356" s="90"/>
      <c r="G356" s="90"/>
      <c r="H356" s="89"/>
      <c r="I356" s="89"/>
      <c r="J356" s="130"/>
      <c r="K356" s="130"/>
      <c r="L356" s="134"/>
      <c r="M356" s="90"/>
      <c r="N356" s="131"/>
      <c r="O356" s="131"/>
      <c r="P356" s="132"/>
    </row>
    <row r="357" ht="40" customHeight="1" spans="2:16">
      <c r="B357" s="87" t="str">
        <f t="shared" si="8"/>
        <v/>
      </c>
      <c r="C357" s="142"/>
      <c r="D357" s="101"/>
      <c r="E357" s="90"/>
      <c r="F357" s="90"/>
      <c r="G357" s="90"/>
      <c r="H357" s="89"/>
      <c r="I357" s="89"/>
      <c r="J357" s="130"/>
      <c r="K357" s="130"/>
      <c r="L357" s="134"/>
      <c r="M357" s="90"/>
      <c r="N357" s="131"/>
      <c r="O357" s="131"/>
      <c r="P357" s="132"/>
    </row>
    <row r="358" ht="40" customHeight="1" spans="2:16">
      <c r="B358" s="87" t="str">
        <f t="shared" si="8"/>
        <v/>
      </c>
      <c r="C358" s="142"/>
      <c r="D358" s="101"/>
      <c r="E358" s="90"/>
      <c r="F358" s="90"/>
      <c r="G358" s="90"/>
      <c r="H358" s="89"/>
      <c r="I358" s="89"/>
      <c r="J358" s="130"/>
      <c r="K358" s="130"/>
      <c r="L358" s="134"/>
      <c r="M358" s="90"/>
      <c r="N358" s="131"/>
      <c r="O358" s="131"/>
      <c r="P358" s="132"/>
    </row>
    <row r="359" ht="40" customHeight="1" spans="2:16">
      <c r="B359" s="87" t="str">
        <f t="shared" ref="B359:B422" si="9">IF(C359="","",ROW()-4)</f>
        <v/>
      </c>
      <c r="C359" s="142"/>
      <c r="D359" s="101"/>
      <c r="E359" s="90"/>
      <c r="F359" s="90"/>
      <c r="G359" s="90"/>
      <c r="H359" s="89"/>
      <c r="I359" s="89"/>
      <c r="J359" s="130"/>
      <c r="K359" s="130"/>
      <c r="L359" s="134"/>
      <c r="M359" s="90"/>
      <c r="N359" s="131"/>
      <c r="O359" s="131"/>
      <c r="P359" s="132"/>
    </row>
    <row r="360" ht="40" customHeight="1" spans="2:16">
      <c r="B360" s="87" t="str">
        <f t="shared" si="9"/>
        <v/>
      </c>
      <c r="C360" s="142"/>
      <c r="D360" s="101"/>
      <c r="E360" s="90"/>
      <c r="F360" s="90"/>
      <c r="G360" s="90"/>
      <c r="H360" s="89"/>
      <c r="I360" s="89"/>
      <c r="J360" s="130"/>
      <c r="K360" s="130"/>
      <c r="L360" s="134"/>
      <c r="M360" s="90"/>
      <c r="N360" s="131"/>
      <c r="O360" s="131"/>
      <c r="P360" s="132"/>
    </row>
    <row r="361" ht="40" customHeight="1" spans="2:16">
      <c r="B361" s="87" t="str">
        <f t="shared" si="9"/>
        <v/>
      </c>
      <c r="C361" s="142"/>
      <c r="D361" s="101"/>
      <c r="E361" s="90"/>
      <c r="F361" s="90"/>
      <c r="G361" s="90"/>
      <c r="H361" s="89"/>
      <c r="I361" s="89"/>
      <c r="J361" s="130"/>
      <c r="K361" s="130"/>
      <c r="L361" s="134"/>
      <c r="M361" s="90"/>
      <c r="N361" s="131"/>
      <c r="O361" s="131"/>
      <c r="P361" s="132"/>
    </row>
    <row r="362" ht="40" customHeight="1" spans="2:16">
      <c r="B362" s="87" t="str">
        <f t="shared" si="9"/>
        <v/>
      </c>
      <c r="C362" s="142"/>
      <c r="D362" s="101"/>
      <c r="E362" s="90"/>
      <c r="F362" s="90"/>
      <c r="G362" s="90"/>
      <c r="H362" s="89"/>
      <c r="I362" s="89"/>
      <c r="J362" s="130"/>
      <c r="K362" s="130"/>
      <c r="L362" s="134"/>
      <c r="M362" s="90"/>
      <c r="N362" s="131"/>
      <c r="O362" s="131"/>
      <c r="P362" s="132"/>
    </row>
    <row r="363" ht="40" customHeight="1" spans="2:16">
      <c r="B363" s="87" t="str">
        <f t="shared" si="9"/>
        <v/>
      </c>
      <c r="C363" s="142"/>
      <c r="D363" s="101"/>
      <c r="E363" s="90"/>
      <c r="F363" s="90"/>
      <c r="G363" s="90"/>
      <c r="H363" s="89"/>
      <c r="I363" s="89"/>
      <c r="J363" s="130"/>
      <c r="K363" s="130"/>
      <c r="L363" s="134"/>
      <c r="M363" s="90"/>
      <c r="N363" s="131"/>
      <c r="O363" s="131"/>
      <c r="P363" s="132"/>
    </row>
    <row r="364" ht="40" customHeight="1" spans="2:16">
      <c r="B364" s="87" t="str">
        <f t="shared" si="9"/>
        <v/>
      </c>
      <c r="C364" s="142"/>
      <c r="D364" s="101"/>
      <c r="E364" s="90"/>
      <c r="F364" s="90"/>
      <c r="G364" s="90"/>
      <c r="H364" s="89"/>
      <c r="I364" s="89"/>
      <c r="J364" s="130"/>
      <c r="K364" s="130"/>
      <c r="L364" s="134"/>
      <c r="M364" s="90"/>
      <c r="N364" s="131"/>
      <c r="O364" s="131"/>
      <c r="P364" s="132"/>
    </row>
    <row r="365" ht="40" customHeight="1" spans="2:16">
      <c r="B365" s="87" t="str">
        <f t="shared" si="9"/>
        <v/>
      </c>
      <c r="C365" s="142"/>
      <c r="D365" s="101"/>
      <c r="E365" s="90"/>
      <c r="F365" s="90"/>
      <c r="G365" s="90"/>
      <c r="H365" s="89"/>
      <c r="I365" s="89"/>
      <c r="J365" s="130"/>
      <c r="K365" s="130"/>
      <c r="L365" s="134"/>
      <c r="M365" s="90"/>
      <c r="N365" s="131"/>
      <c r="O365" s="131"/>
      <c r="P365" s="132"/>
    </row>
    <row r="366" ht="40" customHeight="1" spans="2:16">
      <c r="B366" s="87" t="str">
        <f t="shared" si="9"/>
        <v/>
      </c>
      <c r="C366" s="142"/>
      <c r="D366" s="101"/>
      <c r="E366" s="90"/>
      <c r="F366" s="90"/>
      <c r="G366" s="90"/>
      <c r="H366" s="89"/>
      <c r="I366" s="89"/>
      <c r="J366" s="130"/>
      <c r="K366" s="130"/>
      <c r="L366" s="134"/>
      <c r="M366" s="90"/>
      <c r="N366" s="131"/>
      <c r="O366" s="131"/>
      <c r="P366" s="132"/>
    </row>
    <row r="367" ht="40" customHeight="1" spans="2:16">
      <c r="B367" s="87" t="str">
        <f t="shared" si="9"/>
        <v/>
      </c>
      <c r="C367" s="142"/>
      <c r="D367" s="101"/>
      <c r="E367" s="90"/>
      <c r="F367" s="90"/>
      <c r="G367" s="90"/>
      <c r="H367" s="89"/>
      <c r="I367" s="89"/>
      <c r="J367" s="130"/>
      <c r="K367" s="130"/>
      <c r="L367" s="134"/>
      <c r="M367" s="90"/>
      <c r="N367" s="131"/>
      <c r="O367" s="131"/>
      <c r="P367" s="132"/>
    </row>
    <row r="368" ht="40" customHeight="1" spans="2:16">
      <c r="B368" s="87" t="str">
        <f t="shared" si="9"/>
        <v/>
      </c>
      <c r="C368" s="142"/>
      <c r="D368" s="101"/>
      <c r="E368" s="90"/>
      <c r="F368" s="90"/>
      <c r="G368" s="90"/>
      <c r="H368" s="89"/>
      <c r="I368" s="89"/>
      <c r="J368" s="130"/>
      <c r="K368" s="130"/>
      <c r="L368" s="134"/>
      <c r="M368" s="90"/>
      <c r="N368" s="131"/>
      <c r="O368" s="131"/>
      <c r="P368" s="132"/>
    </row>
    <row r="369" ht="40" customHeight="1" spans="2:16">
      <c r="B369" s="87" t="str">
        <f t="shared" si="9"/>
        <v/>
      </c>
      <c r="C369" s="142"/>
      <c r="D369" s="101"/>
      <c r="E369" s="90"/>
      <c r="F369" s="90"/>
      <c r="G369" s="90"/>
      <c r="H369" s="89"/>
      <c r="I369" s="89"/>
      <c r="J369" s="130"/>
      <c r="K369" s="130"/>
      <c r="L369" s="134"/>
      <c r="M369" s="90"/>
      <c r="N369" s="131"/>
      <c r="O369" s="131"/>
      <c r="P369" s="132"/>
    </row>
    <row r="370" ht="40" customHeight="1" spans="2:16">
      <c r="B370" s="87" t="str">
        <f t="shared" si="9"/>
        <v/>
      </c>
      <c r="C370" s="142"/>
      <c r="D370" s="101"/>
      <c r="E370" s="90"/>
      <c r="F370" s="90"/>
      <c r="G370" s="90"/>
      <c r="H370" s="89"/>
      <c r="I370" s="89"/>
      <c r="J370" s="130"/>
      <c r="K370" s="130"/>
      <c r="L370" s="134"/>
      <c r="M370" s="90"/>
      <c r="N370" s="131"/>
      <c r="O370" s="131"/>
      <c r="P370" s="132"/>
    </row>
    <row r="371" ht="40" customHeight="1" spans="2:16">
      <c r="B371" s="87" t="str">
        <f t="shared" si="9"/>
        <v/>
      </c>
      <c r="C371" s="142"/>
      <c r="D371" s="101"/>
      <c r="E371" s="90"/>
      <c r="F371" s="90"/>
      <c r="G371" s="90"/>
      <c r="H371" s="89"/>
      <c r="I371" s="89"/>
      <c r="J371" s="130"/>
      <c r="K371" s="130"/>
      <c r="L371" s="134"/>
      <c r="M371" s="90"/>
      <c r="N371" s="131"/>
      <c r="O371" s="131"/>
      <c r="P371" s="132"/>
    </row>
    <row r="372" ht="40" customHeight="1" spans="2:16">
      <c r="B372" s="87" t="str">
        <f t="shared" si="9"/>
        <v/>
      </c>
      <c r="C372" s="142"/>
      <c r="D372" s="101"/>
      <c r="E372" s="90"/>
      <c r="F372" s="90"/>
      <c r="G372" s="90"/>
      <c r="H372" s="89"/>
      <c r="I372" s="89"/>
      <c r="J372" s="130"/>
      <c r="K372" s="130"/>
      <c r="L372" s="134"/>
      <c r="M372" s="90"/>
      <c r="N372" s="131"/>
      <c r="O372" s="131"/>
      <c r="P372" s="132"/>
    </row>
    <row r="373" ht="40" customHeight="1" spans="2:16">
      <c r="B373" s="87" t="str">
        <f t="shared" si="9"/>
        <v/>
      </c>
      <c r="C373" s="142"/>
      <c r="D373" s="101"/>
      <c r="E373" s="90"/>
      <c r="F373" s="90"/>
      <c r="G373" s="90"/>
      <c r="H373" s="89"/>
      <c r="I373" s="89"/>
      <c r="J373" s="130"/>
      <c r="K373" s="130"/>
      <c r="L373" s="134"/>
      <c r="M373" s="90"/>
      <c r="N373" s="131"/>
      <c r="O373" s="131"/>
      <c r="P373" s="132"/>
    </row>
    <row r="374" ht="40" customHeight="1" spans="2:16">
      <c r="B374" s="87" t="str">
        <f t="shared" si="9"/>
        <v/>
      </c>
      <c r="C374" s="142"/>
      <c r="D374" s="101"/>
      <c r="E374" s="90"/>
      <c r="F374" s="90"/>
      <c r="G374" s="90"/>
      <c r="H374" s="89"/>
      <c r="I374" s="89"/>
      <c r="J374" s="130"/>
      <c r="K374" s="130"/>
      <c r="L374" s="134"/>
      <c r="M374" s="90"/>
      <c r="N374" s="131"/>
      <c r="O374" s="131"/>
      <c r="P374" s="132"/>
    </row>
    <row r="375" ht="40" customHeight="1" spans="2:16">
      <c r="B375" s="87" t="str">
        <f t="shared" si="9"/>
        <v/>
      </c>
      <c r="C375" s="142"/>
      <c r="D375" s="101"/>
      <c r="E375" s="90"/>
      <c r="F375" s="90"/>
      <c r="G375" s="90"/>
      <c r="H375" s="89"/>
      <c r="I375" s="89"/>
      <c r="J375" s="130"/>
      <c r="K375" s="130"/>
      <c r="L375" s="134"/>
      <c r="M375" s="90"/>
      <c r="N375" s="131"/>
      <c r="O375" s="131"/>
      <c r="P375" s="132"/>
    </row>
    <row r="376" ht="40" customHeight="1"/>
    <row r="377" ht="40" customHeight="1"/>
    <row r="378" ht="40" customHeight="1"/>
    <row r="379" ht="40" customHeight="1"/>
    <row r="380" ht="40" customHeight="1"/>
    <row r="381" ht="40" customHeight="1"/>
    <row r="382" ht="40" customHeight="1"/>
    <row r="383" ht="40" customHeight="1"/>
    <row r="384" ht="40" customHeight="1"/>
    <row r="385" ht="40" customHeight="1"/>
  </sheetData>
  <mergeCells count="31">
    <mergeCell ref="B1:P1"/>
    <mergeCell ref="C37:P37"/>
    <mergeCell ref="C5:C7"/>
    <mergeCell ref="C8:C11"/>
    <mergeCell ref="C12:C13"/>
    <mergeCell ref="C14:C18"/>
    <mergeCell ref="C20:C23"/>
    <mergeCell ref="C24:C25"/>
    <mergeCell ref="C28:C35"/>
    <mergeCell ref="C38:C44"/>
    <mergeCell ref="C45:C47"/>
    <mergeCell ref="C48:C50"/>
    <mergeCell ref="C51:C52"/>
    <mergeCell ref="C53:C55"/>
    <mergeCell ref="E9:E11"/>
    <mergeCell ref="J5:J7"/>
    <mergeCell ref="J8:J10"/>
    <mergeCell ref="J11:J13"/>
    <mergeCell ref="J14:J16"/>
    <mergeCell ref="J17:J19"/>
    <mergeCell ref="J20:J22"/>
    <mergeCell ref="J23:J25"/>
    <mergeCell ref="J28:J36"/>
    <mergeCell ref="K5:K7"/>
    <mergeCell ref="K8:K10"/>
    <mergeCell ref="K11:K13"/>
    <mergeCell ref="K14:K16"/>
    <mergeCell ref="K17:K19"/>
    <mergeCell ref="K20:K22"/>
    <mergeCell ref="K23:K25"/>
    <mergeCell ref="K28:K36"/>
  </mergeCells>
  <conditionalFormatting sqref="H5">
    <cfRule type="containsText" dxfId="0" priority="179" operator="between" text="中">
      <formula>NOT(ISERROR(SEARCH("中",H5)))</formula>
    </cfRule>
    <cfRule type="containsText" dxfId="1" priority="182" operator="between" text="低">
      <formula>NOT(ISERROR(SEARCH("低",H5)))</formula>
    </cfRule>
    <cfRule type="containsText" dxfId="2" priority="183" operator="between" text="高">
      <formula>NOT(ISERROR(SEARCH("高",H5)))</formula>
    </cfRule>
  </conditionalFormatting>
  <conditionalFormatting sqref="L12">
    <cfRule type="dataBar" priority="11">
      <dataBar>
        <cfvo type="min"/>
        <cfvo type="max"/>
        <color theme="5" tint="0.4"/>
      </dataBar>
      <extLst>
        <ext xmlns:x14="http://schemas.microsoft.com/office/spreadsheetml/2009/9/main" uri="{B025F937-C7B1-47D3-B67F-A62EFF666E3E}">
          <x14:id>{38252bb0-2195-4ca7-bae0-ca2d6f3ff543}</x14:id>
        </ext>
      </extLst>
    </cfRule>
    <cfRule type="dataBar" priority="10">
      <dataBar>
        <cfvo type="num" val="0"/>
        <cfvo type="num" val="100"/>
        <color theme="5" tint="0.4"/>
      </dataBar>
      <extLst>
        <ext xmlns:x14="http://schemas.microsoft.com/office/spreadsheetml/2009/9/main" uri="{B025F937-C7B1-47D3-B67F-A62EFF666E3E}">
          <x14:id>{2d1f5ba6-3a29-4111-b2a8-0aa33c021423}</x14:id>
        </ext>
      </extLst>
    </cfRule>
  </conditionalFormatting>
  <conditionalFormatting sqref="L13">
    <cfRule type="dataBar" priority="170">
      <dataBar>
        <cfvo type="min"/>
        <cfvo type="max"/>
        <color theme="5" tint="0.4"/>
      </dataBar>
      <extLst>
        <ext xmlns:x14="http://schemas.microsoft.com/office/spreadsheetml/2009/9/main" uri="{B025F937-C7B1-47D3-B67F-A62EFF666E3E}">
          <x14:id>{7c2f3d0a-56fe-424b-a521-1b8f82ad95d4}</x14:id>
        </ext>
      </extLst>
    </cfRule>
    <cfRule type="dataBar" priority="168">
      <dataBar>
        <cfvo type="num" val="0"/>
        <cfvo type="num" val="100"/>
        <color theme="5" tint="0.4"/>
      </dataBar>
      <extLst>
        <ext xmlns:x14="http://schemas.microsoft.com/office/spreadsheetml/2009/9/main" uri="{B025F937-C7B1-47D3-B67F-A62EFF666E3E}">
          <x14:id>{89340b61-767f-429f-8ad6-59bb5203c0e4}</x14:id>
        </ext>
      </extLst>
    </cfRule>
  </conditionalFormatting>
  <conditionalFormatting sqref="L14">
    <cfRule type="dataBar" priority="135">
      <dataBar>
        <cfvo type="min"/>
        <cfvo type="max"/>
        <color theme="5" tint="0.4"/>
      </dataBar>
      <extLst>
        <ext xmlns:x14="http://schemas.microsoft.com/office/spreadsheetml/2009/9/main" uri="{B025F937-C7B1-47D3-B67F-A62EFF666E3E}">
          <x14:id>{728cf463-268b-40f3-b582-e152869b3d36}</x14:id>
        </ext>
      </extLst>
    </cfRule>
    <cfRule type="dataBar" priority="134">
      <dataBar>
        <cfvo type="num" val="0"/>
        <cfvo type="num" val="100"/>
        <color theme="5" tint="0.4"/>
      </dataBar>
      <extLst>
        <ext xmlns:x14="http://schemas.microsoft.com/office/spreadsheetml/2009/9/main" uri="{B025F937-C7B1-47D3-B67F-A62EFF666E3E}">
          <x14:id>{0f0104d1-acf9-4bf9-881e-cae58540a5d0}</x14:id>
        </ext>
      </extLst>
    </cfRule>
  </conditionalFormatting>
  <conditionalFormatting sqref="L15">
    <cfRule type="dataBar" priority="144">
      <dataBar>
        <cfvo type="min"/>
        <cfvo type="max"/>
        <color theme="5" tint="0.4"/>
      </dataBar>
      <extLst>
        <ext xmlns:x14="http://schemas.microsoft.com/office/spreadsheetml/2009/9/main" uri="{B025F937-C7B1-47D3-B67F-A62EFF666E3E}">
          <x14:id>{699415e5-e43e-44b3-8349-22efe6da311e}</x14:id>
        </ext>
      </extLst>
    </cfRule>
    <cfRule type="dataBar" priority="143">
      <dataBar>
        <cfvo type="num" val="0"/>
        <cfvo type="num" val="100"/>
        <color theme="5" tint="0.4"/>
      </dataBar>
      <extLst>
        <ext xmlns:x14="http://schemas.microsoft.com/office/spreadsheetml/2009/9/main" uri="{B025F937-C7B1-47D3-B67F-A62EFF666E3E}">
          <x14:id>{99e914d1-5e2f-4542-a65d-7341a8132189}</x14:id>
        </ext>
      </extLst>
    </cfRule>
  </conditionalFormatting>
  <conditionalFormatting sqref="L16">
    <cfRule type="dataBar" priority="138">
      <dataBar>
        <cfvo type="min"/>
        <cfvo type="max"/>
        <color theme="5" tint="0.4"/>
      </dataBar>
      <extLst>
        <ext xmlns:x14="http://schemas.microsoft.com/office/spreadsheetml/2009/9/main" uri="{B025F937-C7B1-47D3-B67F-A62EFF666E3E}">
          <x14:id>{b4cf6376-40f1-4c24-a7e1-cf26e1da2cc7}</x14:id>
        </ext>
      </extLst>
    </cfRule>
    <cfRule type="dataBar" priority="137">
      <dataBar>
        <cfvo type="num" val="0"/>
        <cfvo type="num" val="100"/>
        <color theme="5" tint="0.4"/>
      </dataBar>
      <extLst>
        <ext xmlns:x14="http://schemas.microsoft.com/office/spreadsheetml/2009/9/main" uri="{B025F937-C7B1-47D3-B67F-A62EFF666E3E}">
          <x14:id>{ae575416-c53d-4394-92fd-1c7c7ab145ed}</x14:id>
        </ext>
      </extLst>
    </cfRule>
  </conditionalFormatting>
  <conditionalFormatting sqref="L17">
    <cfRule type="dataBar" priority="25">
      <dataBar>
        <cfvo type="min"/>
        <cfvo type="max"/>
        <color theme="5" tint="0.4"/>
      </dataBar>
      <extLst>
        <ext xmlns:x14="http://schemas.microsoft.com/office/spreadsheetml/2009/9/main" uri="{B025F937-C7B1-47D3-B67F-A62EFF666E3E}">
          <x14:id>{25403c33-91e7-4b18-98fb-41e521a68395}</x14:id>
        </ext>
      </extLst>
    </cfRule>
    <cfRule type="dataBar" priority="24">
      <dataBar>
        <cfvo type="num" val="0"/>
        <cfvo type="num" val="100"/>
        <color theme="5" tint="0.4"/>
      </dataBar>
      <extLst>
        <ext xmlns:x14="http://schemas.microsoft.com/office/spreadsheetml/2009/9/main" uri="{B025F937-C7B1-47D3-B67F-A62EFF666E3E}">
          <x14:id>{4c41f014-372b-4012-9bbd-a06b111cba51}</x14:id>
        </ext>
      </extLst>
    </cfRule>
  </conditionalFormatting>
  <conditionalFormatting sqref="L18">
    <cfRule type="dataBar" priority="132">
      <dataBar>
        <cfvo type="min"/>
        <cfvo type="max"/>
        <color theme="5" tint="0.4"/>
      </dataBar>
      <extLst>
        <ext xmlns:x14="http://schemas.microsoft.com/office/spreadsheetml/2009/9/main" uri="{B025F937-C7B1-47D3-B67F-A62EFF666E3E}">
          <x14:id>{9aea4ba9-71e1-46f0-a640-297fcb2104ff}</x14:id>
        </ext>
      </extLst>
    </cfRule>
    <cfRule type="dataBar" priority="131">
      <dataBar>
        <cfvo type="num" val="0"/>
        <cfvo type="num" val="100"/>
        <color theme="5" tint="0.4"/>
      </dataBar>
      <extLst>
        <ext xmlns:x14="http://schemas.microsoft.com/office/spreadsheetml/2009/9/main" uri="{B025F937-C7B1-47D3-B67F-A62EFF666E3E}">
          <x14:id>{ee160091-d2e3-4753-8e87-13f4c5c68a53}</x14:id>
        </ext>
      </extLst>
    </cfRule>
  </conditionalFormatting>
  <conditionalFormatting sqref="L19">
    <cfRule type="dataBar" priority="127">
      <dataBar>
        <cfvo type="min"/>
        <cfvo type="max"/>
        <color theme="5" tint="0.4"/>
      </dataBar>
      <extLst>
        <ext xmlns:x14="http://schemas.microsoft.com/office/spreadsheetml/2009/9/main" uri="{B025F937-C7B1-47D3-B67F-A62EFF666E3E}">
          <x14:id>{48168e7e-661f-4211-b966-eea4a3754ad6}</x14:id>
        </ext>
      </extLst>
    </cfRule>
    <cfRule type="dataBar" priority="126">
      <dataBar>
        <cfvo type="num" val="0"/>
        <cfvo type="num" val="100"/>
        <color theme="5" tint="0.4"/>
      </dataBar>
      <extLst>
        <ext xmlns:x14="http://schemas.microsoft.com/office/spreadsheetml/2009/9/main" uri="{B025F937-C7B1-47D3-B67F-A62EFF666E3E}">
          <x14:id>{3fdece57-6b05-4bf8-8b4a-513dfeccbb75}</x14:id>
        </ext>
      </extLst>
    </cfRule>
  </conditionalFormatting>
  <conditionalFormatting sqref="L20">
    <cfRule type="dataBar" priority="124">
      <dataBar>
        <cfvo type="min"/>
        <cfvo type="max"/>
        <color theme="5" tint="0.4"/>
      </dataBar>
      <extLst>
        <ext xmlns:x14="http://schemas.microsoft.com/office/spreadsheetml/2009/9/main" uri="{B025F937-C7B1-47D3-B67F-A62EFF666E3E}">
          <x14:id>{6e3e5967-6db0-467b-a283-eae43c054211}</x14:id>
        </ext>
      </extLst>
    </cfRule>
    <cfRule type="dataBar" priority="123">
      <dataBar>
        <cfvo type="num" val="0"/>
        <cfvo type="num" val="100"/>
        <color theme="5" tint="0.4"/>
      </dataBar>
      <extLst>
        <ext xmlns:x14="http://schemas.microsoft.com/office/spreadsheetml/2009/9/main" uri="{B025F937-C7B1-47D3-B67F-A62EFF666E3E}">
          <x14:id>{03330a1d-facc-4ceb-8ee8-dda4ad0fe8c6}</x14:id>
        </ext>
      </extLst>
    </cfRule>
  </conditionalFormatting>
  <conditionalFormatting sqref="L21">
    <cfRule type="dataBar" priority="121">
      <dataBar>
        <cfvo type="min"/>
        <cfvo type="max"/>
        <color theme="5" tint="0.4"/>
      </dataBar>
      <extLst>
        <ext xmlns:x14="http://schemas.microsoft.com/office/spreadsheetml/2009/9/main" uri="{B025F937-C7B1-47D3-B67F-A62EFF666E3E}">
          <x14:id>{805c403b-8294-4402-b17e-07e1052449be}</x14:id>
        </ext>
      </extLst>
    </cfRule>
    <cfRule type="dataBar" priority="120">
      <dataBar>
        <cfvo type="num" val="0"/>
        <cfvo type="num" val="100"/>
        <color theme="5" tint="0.4"/>
      </dataBar>
      <extLst>
        <ext xmlns:x14="http://schemas.microsoft.com/office/spreadsheetml/2009/9/main" uri="{B025F937-C7B1-47D3-B67F-A62EFF666E3E}">
          <x14:id>{fe4f6cf9-d402-4875-9612-00e89662323c}</x14:id>
        </ext>
      </extLst>
    </cfRule>
  </conditionalFormatting>
  <conditionalFormatting sqref="L22">
    <cfRule type="dataBar" priority="118">
      <dataBar>
        <cfvo type="min"/>
        <cfvo type="max"/>
        <color theme="5" tint="0.4"/>
      </dataBar>
      <extLst>
        <ext xmlns:x14="http://schemas.microsoft.com/office/spreadsheetml/2009/9/main" uri="{B025F937-C7B1-47D3-B67F-A62EFF666E3E}">
          <x14:id>{86dfdde2-9f61-4f4d-bb64-84f78ac213f4}</x14:id>
        </ext>
      </extLst>
    </cfRule>
    <cfRule type="dataBar" priority="117">
      <dataBar>
        <cfvo type="num" val="0"/>
        <cfvo type="num" val="100"/>
        <color theme="5" tint="0.4"/>
      </dataBar>
      <extLst>
        <ext xmlns:x14="http://schemas.microsoft.com/office/spreadsheetml/2009/9/main" uri="{B025F937-C7B1-47D3-B67F-A62EFF666E3E}">
          <x14:id>{9c117075-abc2-49ea-bfc4-f9633be17fa1}</x14:id>
        </ext>
      </extLst>
    </cfRule>
  </conditionalFormatting>
  <conditionalFormatting sqref="L23">
    <cfRule type="dataBar" priority="115">
      <dataBar>
        <cfvo type="min"/>
        <cfvo type="max"/>
        <color theme="5" tint="0.4"/>
      </dataBar>
      <extLst>
        <ext xmlns:x14="http://schemas.microsoft.com/office/spreadsheetml/2009/9/main" uri="{B025F937-C7B1-47D3-B67F-A62EFF666E3E}">
          <x14:id>{a943110b-1e88-4a0a-b0ac-073046506caf}</x14:id>
        </ext>
      </extLst>
    </cfRule>
    <cfRule type="dataBar" priority="114">
      <dataBar>
        <cfvo type="num" val="0"/>
        <cfvo type="num" val="100"/>
        <color theme="5" tint="0.4"/>
      </dataBar>
      <extLst>
        <ext xmlns:x14="http://schemas.microsoft.com/office/spreadsheetml/2009/9/main" uri="{B025F937-C7B1-47D3-B67F-A62EFF666E3E}">
          <x14:id>{1f87fc48-fc69-433d-b6e3-ba158f24fa83}</x14:id>
        </ext>
      </extLst>
    </cfRule>
  </conditionalFormatting>
  <conditionalFormatting sqref="L24">
    <cfRule type="dataBar" priority="112">
      <dataBar>
        <cfvo type="min"/>
        <cfvo type="max"/>
        <color theme="5" tint="0.4"/>
      </dataBar>
      <extLst>
        <ext xmlns:x14="http://schemas.microsoft.com/office/spreadsheetml/2009/9/main" uri="{B025F937-C7B1-47D3-B67F-A62EFF666E3E}">
          <x14:id>{1bf55044-54b5-4d4f-ae02-e60d075eae1d}</x14:id>
        </ext>
      </extLst>
    </cfRule>
    <cfRule type="dataBar" priority="111">
      <dataBar>
        <cfvo type="num" val="0"/>
        <cfvo type="num" val="100"/>
        <color theme="5" tint="0.4"/>
      </dataBar>
      <extLst>
        <ext xmlns:x14="http://schemas.microsoft.com/office/spreadsheetml/2009/9/main" uri="{B025F937-C7B1-47D3-B67F-A62EFF666E3E}">
          <x14:id>{00a404d4-10b6-4da8-bec1-148862c5fb9a}</x14:id>
        </ext>
      </extLst>
    </cfRule>
  </conditionalFormatting>
  <conditionalFormatting sqref="L25">
    <cfRule type="dataBar" priority="109">
      <dataBar>
        <cfvo type="min"/>
        <cfvo type="max"/>
        <color theme="5" tint="0.4"/>
      </dataBar>
      <extLst>
        <ext xmlns:x14="http://schemas.microsoft.com/office/spreadsheetml/2009/9/main" uri="{B025F937-C7B1-47D3-B67F-A62EFF666E3E}">
          <x14:id>{1a276261-b00c-4b44-99d7-89eb59f19b56}</x14:id>
        </ext>
      </extLst>
    </cfRule>
    <cfRule type="dataBar" priority="108">
      <dataBar>
        <cfvo type="num" val="0"/>
        <cfvo type="num" val="100"/>
        <color theme="5" tint="0.4"/>
      </dataBar>
      <extLst>
        <ext xmlns:x14="http://schemas.microsoft.com/office/spreadsheetml/2009/9/main" uri="{B025F937-C7B1-47D3-B67F-A62EFF666E3E}">
          <x14:id>{7937f737-07d1-427c-8a62-a49aa99a6e40}</x14:id>
        </ext>
      </extLst>
    </cfRule>
  </conditionalFormatting>
  <conditionalFormatting sqref="L26">
    <cfRule type="dataBar" priority="6">
      <dataBar>
        <cfvo type="min"/>
        <cfvo type="max"/>
        <color theme="5" tint="0.4"/>
      </dataBar>
      <extLst>
        <ext xmlns:x14="http://schemas.microsoft.com/office/spreadsheetml/2009/9/main" uri="{B025F937-C7B1-47D3-B67F-A62EFF666E3E}">
          <x14:id>{3017dce1-1335-4af4-a565-9e66a596465c}</x14:id>
        </ext>
      </extLst>
    </cfRule>
    <cfRule type="dataBar" priority="5">
      <dataBar>
        <cfvo type="num" val="0"/>
        <cfvo type="num" val="100"/>
        <color theme="5" tint="0.4"/>
      </dataBar>
      <extLst>
        <ext xmlns:x14="http://schemas.microsoft.com/office/spreadsheetml/2009/9/main" uri="{B025F937-C7B1-47D3-B67F-A62EFF666E3E}">
          <x14:id>{16c641c4-4900-4bcf-99b6-31848f296925}</x14:id>
        </ext>
      </extLst>
    </cfRule>
  </conditionalFormatting>
  <conditionalFormatting sqref="L27">
    <cfRule type="dataBar" priority="3">
      <dataBar>
        <cfvo type="min"/>
        <cfvo type="max"/>
        <color theme="5" tint="0.4"/>
      </dataBar>
      <extLst>
        <ext xmlns:x14="http://schemas.microsoft.com/office/spreadsheetml/2009/9/main" uri="{B025F937-C7B1-47D3-B67F-A62EFF666E3E}">
          <x14:id>{8189bd1a-75b0-4945-8916-5dee28c4d052}</x14:id>
        </ext>
      </extLst>
    </cfRule>
    <cfRule type="dataBar" priority="2">
      <dataBar>
        <cfvo type="num" val="0"/>
        <cfvo type="num" val="100"/>
        <color theme="5" tint="0.4"/>
      </dataBar>
      <extLst>
        <ext xmlns:x14="http://schemas.microsoft.com/office/spreadsheetml/2009/9/main" uri="{B025F937-C7B1-47D3-B67F-A62EFF666E3E}">
          <x14:id>{e22a8dfa-dd1b-4301-ae31-1194eb7107fb}</x14:id>
        </ext>
      </extLst>
    </cfRule>
  </conditionalFormatting>
  <conditionalFormatting sqref="L28">
    <cfRule type="dataBar" priority="106">
      <dataBar>
        <cfvo type="min"/>
        <cfvo type="max"/>
        <color theme="5" tint="0.4"/>
      </dataBar>
      <extLst>
        <ext xmlns:x14="http://schemas.microsoft.com/office/spreadsheetml/2009/9/main" uri="{B025F937-C7B1-47D3-B67F-A62EFF666E3E}">
          <x14:id>{7b02918b-532e-405b-8844-e28d40b162c6}</x14:id>
        </ext>
      </extLst>
    </cfRule>
    <cfRule type="dataBar" priority="105">
      <dataBar>
        <cfvo type="num" val="0"/>
        <cfvo type="num" val="100"/>
        <color theme="5" tint="0.4"/>
      </dataBar>
      <extLst>
        <ext xmlns:x14="http://schemas.microsoft.com/office/spreadsheetml/2009/9/main" uri="{B025F937-C7B1-47D3-B67F-A62EFF666E3E}">
          <x14:id>{30873ed2-4f55-4361-bb1a-851ff5655124}</x14:id>
        </ext>
      </extLst>
    </cfRule>
  </conditionalFormatting>
  <conditionalFormatting sqref="L29">
    <cfRule type="dataBar" priority="103">
      <dataBar>
        <cfvo type="min"/>
        <cfvo type="max"/>
        <color theme="5" tint="0.4"/>
      </dataBar>
      <extLst>
        <ext xmlns:x14="http://schemas.microsoft.com/office/spreadsheetml/2009/9/main" uri="{B025F937-C7B1-47D3-B67F-A62EFF666E3E}">
          <x14:id>{dee73c46-eed5-4f43-8f08-e75e05b03bc2}</x14:id>
        </ext>
      </extLst>
    </cfRule>
    <cfRule type="dataBar" priority="102">
      <dataBar>
        <cfvo type="num" val="0"/>
        <cfvo type="num" val="100"/>
        <color theme="5" tint="0.4"/>
      </dataBar>
      <extLst>
        <ext xmlns:x14="http://schemas.microsoft.com/office/spreadsheetml/2009/9/main" uri="{B025F937-C7B1-47D3-B67F-A62EFF666E3E}">
          <x14:id>{a0b49533-247f-402e-9b0f-f8b84cc9d9e5}</x14:id>
        </ext>
      </extLst>
    </cfRule>
  </conditionalFormatting>
  <conditionalFormatting sqref="L30">
    <cfRule type="dataBar" priority="100">
      <dataBar>
        <cfvo type="min"/>
        <cfvo type="max"/>
        <color theme="5" tint="0.4"/>
      </dataBar>
      <extLst>
        <ext xmlns:x14="http://schemas.microsoft.com/office/spreadsheetml/2009/9/main" uri="{B025F937-C7B1-47D3-B67F-A62EFF666E3E}">
          <x14:id>{7fe254c1-3fa4-4350-a0d2-bb85f051dfb6}</x14:id>
        </ext>
      </extLst>
    </cfRule>
    <cfRule type="dataBar" priority="99">
      <dataBar>
        <cfvo type="num" val="0"/>
        <cfvo type="num" val="100"/>
        <color theme="5" tint="0.4"/>
      </dataBar>
      <extLst>
        <ext xmlns:x14="http://schemas.microsoft.com/office/spreadsheetml/2009/9/main" uri="{B025F937-C7B1-47D3-B67F-A62EFF666E3E}">
          <x14:id>{e8ab61db-800e-441c-a2c7-74925ecb96d9}</x14:id>
        </ext>
      </extLst>
    </cfRule>
  </conditionalFormatting>
  <conditionalFormatting sqref="L31">
    <cfRule type="dataBar" priority="97">
      <dataBar>
        <cfvo type="min"/>
        <cfvo type="max"/>
        <color theme="5" tint="0.4"/>
      </dataBar>
      <extLst>
        <ext xmlns:x14="http://schemas.microsoft.com/office/spreadsheetml/2009/9/main" uri="{B025F937-C7B1-47D3-B67F-A62EFF666E3E}">
          <x14:id>{511d1b36-cd32-49e3-8395-07f80a99b1bb}</x14:id>
        </ext>
      </extLst>
    </cfRule>
    <cfRule type="dataBar" priority="96">
      <dataBar>
        <cfvo type="num" val="0"/>
        <cfvo type="num" val="100"/>
        <color theme="5" tint="0.4"/>
      </dataBar>
      <extLst>
        <ext xmlns:x14="http://schemas.microsoft.com/office/spreadsheetml/2009/9/main" uri="{B025F937-C7B1-47D3-B67F-A62EFF666E3E}">
          <x14:id>{eefa547b-9277-4c79-ae79-e979584742b3}</x14:id>
        </ext>
      </extLst>
    </cfRule>
  </conditionalFormatting>
  <conditionalFormatting sqref="L32">
    <cfRule type="dataBar" priority="94">
      <dataBar>
        <cfvo type="min"/>
        <cfvo type="max"/>
        <color theme="5" tint="0.4"/>
      </dataBar>
      <extLst>
        <ext xmlns:x14="http://schemas.microsoft.com/office/spreadsheetml/2009/9/main" uri="{B025F937-C7B1-47D3-B67F-A62EFF666E3E}">
          <x14:id>{002f060c-6422-4eaa-a112-078f6568fd98}</x14:id>
        </ext>
      </extLst>
    </cfRule>
    <cfRule type="dataBar" priority="93">
      <dataBar>
        <cfvo type="num" val="0"/>
        <cfvo type="num" val="100"/>
        <color theme="5" tint="0.4"/>
      </dataBar>
      <extLst>
        <ext xmlns:x14="http://schemas.microsoft.com/office/spreadsheetml/2009/9/main" uri="{B025F937-C7B1-47D3-B67F-A62EFF666E3E}">
          <x14:id>{1855d117-6c5a-45a5-8ff8-4c34f108efb3}</x14:id>
        </ext>
      </extLst>
    </cfRule>
  </conditionalFormatting>
  <conditionalFormatting sqref="L33">
    <cfRule type="dataBar" priority="91">
      <dataBar>
        <cfvo type="min"/>
        <cfvo type="max"/>
        <color theme="5" tint="0.4"/>
      </dataBar>
      <extLst>
        <ext xmlns:x14="http://schemas.microsoft.com/office/spreadsheetml/2009/9/main" uri="{B025F937-C7B1-47D3-B67F-A62EFF666E3E}">
          <x14:id>{48768454-2242-4952-aca2-b2b9c423087f}</x14:id>
        </ext>
      </extLst>
    </cfRule>
    <cfRule type="dataBar" priority="90">
      <dataBar>
        <cfvo type="num" val="0"/>
        <cfvo type="num" val="100"/>
        <color theme="5" tint="0.4"/>
      </dataBar>
      <extLst>
        <ext xmlns:x14="http://schemas.microsoft.com/office/spreadsheetml/2009/9/main" uri="{B025F937-C7B1-47D3-B67F-A62EFF666E3E}">
          <x14:id>{bdba5113-3943-40e7-a28d-1b2acadee428}</x14:id>
        </ext>
      </extLst>
    </cfRule>
  </conditionalFormatting>
  <conditionalFormatting sqref="L34">
    <cfRule type="dataBar" priority="88">
      <dataBar>
        <cfvo type="min"/>
        <cfvo type="max"/>
        <color theme="5" tint="0.4"/>
      </dataBar>
      <extLst>
        <ext xmlns:x14="http://schemas.microsoft.com/office/spreadsheetml/2009/9/main" uri="{B025F937-C7B1-47D3-B67F-A62EFF666E3E}">
          <x14:id>{5a4957b8-beac-4260-bec0-508fef68bc45}</x14:id>
        </ext>
      </extLst>
    </cfRule>
    <cfRule type="dataBar" priority="87">
      <dataBar>
        <cfvo type="num" val="0"/>
        <cfvo type="num" val="100"/>
        <color theme="5" tint="0.4"/>
      </dataBar>
      <extLst>
        <ext xmlns:x14="http://schemas.microsoft.com/office/spreadsheetml/2009/9/main" uri="{B025F937-C7B1-47D3-B67F-A62EFF666E3E}">
          <x14:id>{6239f3f6-78ca-470c-beb3-c6c92bf98f83}</x14:id>
        </ext>
      </extLst>
    </cfRule>
  </conditionalFormatting>
  <conditionalFormatting sqref="L35">
    <cfRule type="dataBar" priority="85">
      <dataBar>
        <cfvo type="min"/>
        <cfvo type="max"/>
        <color theme="5" tint="0.4"/>
      </dataBar>
      <extLst>
        <ext xmlns:x14="http://schemas.microsoft.com/office/spreadsheetml/2009/9/main" uri="{B025F937-C7B1-47D3-B67F-A62EFF666E3E}">
          <x14:id>{586147f4-ffd9-4c68-a11b-88db84577122}</x14:id>
        </ext>
      </extLst>
    </cfRule>
    <cfRule type="dataBar" priority="84">
      <dataBar>
        <cfvo type="num" val="0"/>
        <cfvo type="num" val="100"/>
        <color theme="5" tint="0.4"/>
      </dataBar>
      <extLst>
        <ext xmlns:x14="http://schemas.microsoft.com/office/spreadsheetml/2009/9/main" uri="{B025F937-C7B1-47D3-B67F-A62EFF666E3E}">
          <x14:id>{4a308a66-8fa9-4b8a-9ee7-3b46db4e4ee5}</x14:id>
        </ext>
      </extLst>
    </cfRule>
  </conditionalFormatting>
  <conditionalFormatting sqref="L36">
    <cfRule type="dataBar" priority="82">
      <dataBar>
        <cfvo type="min"/>
        <cfvo type="max"/>
        <color theme="5" tint="0.4"/>
      </dataBar>
      <extLst>
        <ext xmlns:x14="http://schemas.microsoft.com/office/spreadsheetml/2009/9/main" uri="{B025F937-C7B1-47D3-B67F-A62EFF666E3E}">
          <x14:id>{f72ad766-8300-4966-9d52-75ec656836d4}</x14:id>
        </ext>
      </extLst>
    </cfRule>
    <cfRule type="dataBar" priority="81">
      <dataBar>
        <cfvo type="num" val="0"/>
        <cfvo type="num" val="100"/>
        <color theme="5" tint="0.4"/>
      </dataBar>
      <extLst>
        <ext xmlns:x14="http://schemas.microsoft.com/office/spreadsheetml/2009/9/main" uri="{B025F937-C7B1-47D3-B67F-A62EFF666E3E}">
          <x14:id>{db4735e9-b125-4e8f-8e70-0f55eda020ba}</x14:id>
        </ext>
      </extLst>
    </cfRule>
  </conditionalFormatting>
  <conditionalFormatting sqref="L38">
    <cfRule type="dataBar" priority="78">
      <dataBar>
        <cfvo type="num" val="0"/>
        <cfvo type="num" val="100"/>
        <color theme="5" tint="0.4"/>
      </dataBar>
      <extLst>
        <ext xmlns:x14="http://schemas.microsoft.com/office/spreadsheetml/2009/9/main" uri="{B025F937-C7B1-47D3-B67F-A62EFF666E3E}">
          <x14:id>{cb9d4c62-d781-4a74-a7ea-253c69a5e4e6}</x14:id>
        </ext>
      </extLst>
    </cfRule>
    <cfRule type="dataBar" priority="79">
      <dataBar>
        <cfvo type="min"/>
        <cfvo type="max"/>
        <color theme="5" tint="0.4"/>
      </dataBar>
      <extLst>
        <ext xmlns:x14="http://schemas.microsoft.com/office/spreadsheetml/2009/9/main" uri="{B025F937-C7B1-47D3-B67F-A62EFF666E3E}">
          <x14:id>{400e86cb-0b19-4fec-9670-44d6a06f4422}</x14:id>
        </ext>
      </extLst>
    </cfRule>
  </conditionalFormatting>
  <conditionalFormatting sqref="L39">
    <cfRule type="dataBar" priority="21">
      <dataBar>
        <cfvo type="min"/>
        <cfvo type="max"/>
        <color theme="5" tint="0.4"/>
      </dataBar>
      <extLst>
        <ext xmlns:x14="http://schemas.microsoft.com/office/spreadsheetml/2009/9/main" uri="{B025F937-C7B1-47D3-B67F-A62EFF666E3E}">
          <x14:id>{f89aff89-9839-4f32-bdaa-003dce0b4f4d}</x14:id>
        </ext>
      </extLst>
    </cfRule>
    <cfRule type="dataBar" priority="20">
      <dataBar>
        <cfvo type="num" val="0"/>
        <cfvo type="num" val="100"/>
        <color theme="5" tint="0.4"/>
      </dataBar>
      <extLst>
        <ext xmlns:x14="http://schemas.microsoft.com/office/spreadsheetml/2009/9/main" uri="{B025F937-C7B1-47D3-B67F-A62EFF666E3E}">
          <x14:id>{6e61acc2-439a-4412-8d47-a1ae9a88742c}</x14:id>
        </ext>
      </extLst>
    </cfRule>
  </conditionalFormatting>
  <conditionalFormatting sqref="L40">
    <cfRule type="dataBar" priority="19">
      <dataBar>
        <cfvo type="min"/>
        <cfvo type="max"/>
        <color theme="5" tint="0.4"/>
      </dataBar>
      <extLst>
        <ext xmlns:x14="http://schemas.microsoft.com/office/spreadsheetml/2009/9/main" uri="{B025F937-C7B1-47D3-B67F-A62EFF666E3E}">
          <x14:id>{5f4bf3f5-da38-434f-8061-4c983a038731}</x14:id>
        </ext>
      </extLst>
    </cfRule>
    <cfRule type="dataBar" priority="18">
      <dataBar>
        <cfvo type="num" val="0"/>
        <cfvo type="num" val="100"/>
        <color theme="5" tint="0.4"/>
      </dataBar>
      <extLst>
        <ext xmlns:x14="http://schemas.microsoft.com/office/spreadsheetml/2009/9/main" uri="{B025F937-C7B1-47D3-B67F-A62EFF666E3E}">
          <x14:id>{a8ce5cba-8477-4bf2-9dd7-0398f981db2e}</x14:id>
        </ext>
      </extLst>
    </cfRule>
  </conditionalFormatting>
  <conditionalFormatting sqref="L41">
    <cfRule type="dataBar" priority="17">
      <dataBar>
        <cfvo type="min"/>
        <cfvo type="max"/>
        <color theme="5" tint="0.4"/>
      </dataBar>
      <extLst>
        <ext xmlns:x14="http://schemas.microsoft.com/office/spreadsheetml/2009/9/main" uri="{B025F937-C7B1-47D3-B67F-A62EFF666E3E}">
          <x14:id>{9af5767f-b8a4-4ca9-bfc2-7faa887e49ad}</x14:id>
        </ext>
      </extLst>
    </cfRule>
    <cfRule type="dataBar" priority="16">
      <dataBar>
        <cfvo type="num" val="0"/>
        <cfvo type="num" val="100"/>
        <color theme="5" tint="0.4"/>
      </dataBar>
      <extLst>
        <ext xmlns:x14="http://schemas.microsoft.com/office/spreadsheetml/2009/9/main" uri="{B025F937-C7B1-47D3-B67F-A62EFF666E3E}">
          <x14:id>{cbdf74dc-2d65-4be5-a59a-7b07cab30580}</x14:id>
        </ext>
      </extLst>
    </cfRule>
  </conditionalFormatting>
  <conditionalFormatting sqref="L5:L11">
    <cfRule type="dataBar" priority="167">
      <dataBar>
        <cfvo type="min"/>
        <cfvo type="max"/>
        <color theme="5" tint="0.4"/>
      </dataBar>
      <extLst>
        <ext xmlns:x14="http://schemas.microsoft.com/office/spreadsheetml/2009/9/main" uri="{B025F937-C7B1-47D3-B67F-A62EFF666E3E}">
          <x14:id>{a7cd7af1-8e2f-4b92-ade7-7607117a8024}</x14:id>
        </ext>
      </extLst>
    </cfRule>
    <cfRule type="dataBar" priority="165">
      <dataBar>
        <cfvo type="num" val="0"/>
        <cfvo type="num" val="100"/>
        <color theme="5" tint="0.4"/>
      </dataBar>
      <extLst>
        <ext xmlns:x14="http://schemas.microsoft.com/office/spreadsheetml/2009/9/main" uri="{B025F937-C7B1-47D3-B67F-A62EFF666E3E}">
          <x14:id>{da10c32b-923a-4c02-bdb6-9882ed8dc247}</x14:id>
        </ext>
      </extLst>
    </cfRule>
  </conditionalFormatting>
  <conditionalFormatting sqref="L42:L55">
    <cfRule type="dataBar" priority="15">
      <dataBar>
        <cfvo type="min"/>
        <cfvo type="max"/>
        <color theme="5" tint="0.4"/>
      </dataBar>
      <extLst>
        <ext xmlns:x14="http://schemas.microsoft.com/office/spreadsheetml/2009/9/main" uri="{B025F937-C7B1-47D3-B67F-A62EFF666E3E}">
          <x14:id>{2afe22fa-e00c-4110-a3c2-162f9dccef1e}</x14:id>
        </ext>
      </extLst>
    </cfRule>
    <cfRule type="dataBar" priority="14">
      <dataBar>
        <cfvo type="num" val="0"/>
        <cfvo type="num" val="100"/>
        <color theme="5" tint="0.4"/>
      </dataBar>
      <extLst>
        <ext xmlns:x14="http://schemas.microsoft.com/office/spreadsheetml/2009/9/main" uri="{B025F937-C7B1-47D3-B67F-A62EFF666E3E}">
          <x14:id>{35b903d6-3a41-4be2-bf40-7d065ea8b151}</x14:id>
        </ext>
      </extLst>
    </cfRule>
  </conditionalFormatting>
  <conditionalFormatting sqref="L56:L551">
    <cfRule type="dataBar" priority="191">
      <dataBar>
        <cfvo type="min"/>
        <cfvo type="max"/>
        <color theme="5" tint="0.4"/>
      </dataBar>
      <extLst>
        <ext xmlns:x14="http://schemas.microsoft.com/office/spreadsheetml/2009/9/main" uri="{B025F937-C7B1-47D3-B67F-A62EFF666E3E}">
          <x14:id>{5f326ddd-8786-4b95-868c-8294fe7e7963}</x14:id>
        </ext>
      </extLst>
    </cfRule>
  </conditionalFormatting>
  <conditionalFormatting sqref="H2:I4 H6:H36 H38:H375 H376:I1048576">
    <cfRule type="containsText" dxfId="1" priority="192" operator="between" text="低">
      <formula>NOT(ISERROR(SEARCH("低",H2)))</formula>
    </cfRule>
    <cfRule type="containsText" dxfId="2" priority="193" operator="between" text="高">
      <formula>NOT(ISERROR(SEARCH("高",H2)))</formula>
    </cfRule>
  </conditionalFormatting>
  <conditionalFormatting sqref="H6:H36 H38:H375">
    <cfRule type="containsText" dxfId="0" priority="189" operator="between" text="中">
      <formula>NOT(ISERROR(SEARCH("中",H6)))</formula>
    </cfRule>
  </conditionalFormatting>
  <dataValidations count="3">
    <dataValidation type="list" allowBlank="1" showInputMessage="1" showErrorMessage="1" sqref="H1 I1 H376:H1048576 I376:I1048576">
      <formula1>$T$2:$T$4</formula1>
    </dataValidation>
    <dataValidation type="whole" operator="between" allowBlank="1" showInputMessage="1" showErrorMessage="1" sqref="L1 L12 L13 L14 L15 L16 L17 L18 L19 L20 L21 L22 L23 L24 L25 L26 L27 L28 L29 L30 L31 L32 L33 L34 L35 L36 L37 L38 L39 L40 L41 L56 L5:L11 L42:L55 L57:L375 L376:L1048576">
      <formula1>0</formula1>
      <formula2>100</formula2>
    </dataValidation>
    <dataValidation type="list" allowBlank="1" showInputMessage="1" showErrorMessage="1" sqref="H5 H8 H9 H10 H11 H28 H29 H30 H31 H32 H33 H34 H35 H36 H6:H7 H12:H25 H26:H27 H37:H56 H57:H375">
      <formula1>$W$2:$W$4</formula1>
    </dataValidation>
  </dataValidations>
  <pageMargins left="0.75" right="0.75" top="1" bottom="1" header="0.511805555555556" footer="0.511805555555556"/>
  <headerFooter/>
  <extLst>
    <ext xmlns:x14="http://schemas.microsoft.com/office/spreadsheetml/2009/9/main" uri="{78C0D931-6437-407d-A8EE-F0AAD7539E65}">
      <x14:conditionalFormattings>
        <x14:conditionalFormatting xmlns:xm="http://schemas.microsoft.com/office/excel/2006/main">
          <x14:cfRule type="iconSet" priority="166" id="{072574da-cd3a-49a2-b45a-d887f23931ea}">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xm:sqref>
        </x14:conditionalFormatting>
        <x14:conditionalFormatting xmlns:xm="http://schemas.microsoft.com/office/excel/2006/main">
          <x14:cfRule type="iconSet" priority="180" id="{854222bc-d190-4fa8-87d2-91097e506f50}">
            <x14:iconSet iconSet="3TrafficLights1" custom="1" showValue="0">
              <x14:cfvo type="percent">
                <xm:f>0</xm:f>
              </x14:cfvo>
              <x14:cfvo type="num">
                <xm:f>0.1</xm:f>
              </x14:cfvo>
              <x14:cfvo type="num">
                <xm:f>1</xm:f>
              </x14:cfvo>
              <x14:cfIcon iconSet="3Symbols" iconId="0"/>
              <x14:cfIcon iconSet="3Symbols" iconId="1"/>
              <x14:cfIcon iconSet="3Symbols2" iconId="2"/>
            </x14:iconSet>
          </x14:cfRule>
          <xm:sqref>N5:O5</xm:sqref>
        </x14:conditionalFormatting>
        <x14:conditionalFormatting xmlns:xm="http://schemas.microsoft.com/office/excel/2006/main">
          <x14:cfRule type="iconSet" priority="163" id="{1fa125a6-c8e8-4621-a284-c9e786af463b}">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M6</xm:sqref>
        </x14:conditionalFormatting>
        <x14:conditionalFormatting xmlns:xm="http://schemas.microsoft.com/office/excel/2006/main">
          <x14:cfRule type="iconSet" priority="160" id="{540477a7-f6a9-471b-aff0-57853fa787de}">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M7</xm:sqref>
        </x14:conditionalFormatting>
        <x14:conditionalFormatting xmlns:xm="http://schemas.microsoft.com/office/excel/2006/main">
          <x14:cfRule type="iconSet" priority="22" id="{131eaa90-7434-44bb-8648-c96af784b70c}">
            <x14:iconSet iconSet="3TrafficLights1" custom="1" showValue="0">
              <x14:cfvo type="percent">
                <xm:f>0</xm:f>
              </x14:cfvo>
              <x14:cfvo type="num">
                <xm:f>0.1</xm:f>
              </x14:cfvo>
              <x14:cfvo type="num">
                <xm:f>1</xm:f>
              </x14:cfvo>
              <x14:cfIcon iconSet="3Symbols" iconId="0"/>
              <x14:cfIcon iconSet="3Symbols" iconId="1"/>
              <x14:cfIcon iconSet="3Symbols2" iconId="2"/>
            </x14:iconSet>
          </x14:cfRule>
          <xm:sqref>N7</xm:sqref>
        </x14:conditionalFormatting>
        <x14:conditionalFormatting xmlns:xm="http://schemas.microsoft.com/office/excel/2006/main">
          <x14:cfRule type="iconSet" priority="157" id="{d4fb5871-4838-4f76-b501-79931c21d466}">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M8</xm:sqref>
        </x14:conditionalFormatting>
        <x14:conditionalFormatting xmlns:xm="http://schemas.microsoft.com/office/excel/2006/main">
          <x14:cfRule type="iconSet" priority="154" id="{c67bdfc2-45f1-47ee-9e73-94242767ec81}">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M9</xm:sqref>
        </x14:conditionalFormatting>
        <x14:conditionalFormatting xmlns:xm="http://schemas.microsoft.com/office/excel/2006/main">
          <x14:cfRule type="iconSet" priority="151" id="{753de4a5-9b52-4735-baf8-94d6bffd78ed}">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M10</xm:sqref>
        </x14:conditionalFormatting>
        <x14:conditionalFormatting xmlns:xm="http://schemas.microsoft.com/office/excel/2006/main">
          <x14:cfRule type="iconSet" priority="148" id="{6e620e08-5e37-4080-a84a-1573451816fc}">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M11</xm:sqref>
        </x14:conditionalFormatting>
        <x14:conditionalFormatting xmlns:xm="http://schemas.microsoft.com/office/excel/2006/main">
          <x14:cfRule type="dataBar" id="{38252bb0-2195-4ca7-bae0-ca2d6f3ff543}">
            <x14:dataBar minLength="0" maxLength="100">
              <x14:cfvo type="autoMin"/>
              <x14:cfvo type="autoMax"/>
              <x14:negativeFillColor rgb="FFFF0000"/>
              <x14:axisColor rgb="FF000000"/>
            </x14:dataBar>
          </x14:cfRule>
          <x14:cfRule type="dataBar" id="{2d1f5ba6-3a29-4111-b2a8-0aa33c021423}">
            <x14:dataBar minLength="0" maxLength="100">
              <x14:cfvo type="num">
                <xm:f>0</xm:f>
              </x14:cfvo>
              <x14:cfvo type="num">
                <xm:f>100</xm:f>
              </x14:cfvo>
              <x14:negativeFillColor rgb="FFFF0000"/>
              <x14:axisColor rgb="FF000000"/>
            </x14:dataBar>
          </x14:cfRule>
          <xm:sqref>L12</xm:sqref>
        </x14:conditionalFormatting>
        <x14:conditionalFormatting xmlns:xm="http://schemas.microsoft.com/office/excel/2006/main">
          <x14:cfRule type="iconSet" priority="9" id="{61d2c5fc-640d-4d77-984f-2fa795a57c23}">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M12</xm:sqref>
        </x14:conditionalFormatting>
        <x14:conditionalFormatting xmlns:xm="http://schemas.microsoft.com/office/excel/2006/main">
          <x14:cfRule type="iconSet" priority="8" id="{802ca155-0af1-43ad-b048-293efcf57ea1}">
            <x14:iconSet iconSet="3TrafficLights1" custom="1" showValue="0">
              <x14:cfvo type="percent">
                <xm:f>0</xm:f>
              </x14:cfvo>
              <x14:cfvo type="num">
                <xm:f>0.1</xm:f>
              </x14:cfvo>
              <x14:cfvo type="num">
                <xm:f>1</xm:f>
              </x14:cfvo>
              <x14:cfIcon iconSet="3Symbols" iconId="0"/>
              <x14:cfIcon iconSet="3Symbols" iconId="1"/>
              <x14:cfIcon iconSet="3Symbols2" iconId="2"/>
            </x14:iconSet>
          </x14:cfRule>
          <xm:sqref>N12</xm:sqref>
        </x14:conditionalFormatting>
        <x14:conditionalFormatting xmlns:xm="http://schemas.microsoft.com/office/excel/2006/main">
          <x14:cfRule type="dataBar" id="{7c2f3d0a-56fe-424b-a521-1b8f82ad95d4}">
            <x14:dataBar minLength="0" maxLength="100">
              <x14:cfvo type="autoMin"/>
              <x14:cfvo type="autoMax"/>
              <x14:negativeFillColor rgb="FFFF0000"/>
              <x14:axisColor rgb="FF000000"/>
            </x14:dataBar>
          </x14:cfRule>
          <x14:cfRule type="dataBar" id="{89340b61-767f-429f-8ad6-59bb5203c0e4}">
            <x14:dataBar minLength="0" maxLength="100">
              <x14:cfvo type="num">
                <xm:f>0</xm:f>
              </x14:cfvo>
              <x14:cfvo type="num">
                <xm:f>100</xm:f>
              </x14:cfvo>
              <x14:negativeFillColor rgb="FFFF0000"/>
              <x14:axisColor rgb="FF000000"/>
            </x14:dataBar>
          </x14:cfRule>
          <xm:sqref>L13</xm:sqref>
        </x14:conditionalFormatting>
        <x14:conditionalFormatting xmlns:xm="http://schemas.microsoft.com/office/excel/2006/main">
          <x14:cfRule type="iconSet" priority="169" id="{e84fd946-e2df-42d9-83db-893a61f754c9}">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M13</xm:sqref>
        </x14:conditionalFormatting>
        <x14:conditionalFormatting xmlns:xm="http://schemas.microsoft.com/office/excel/2006/main">
          <x14:cfRule type="iconSet" priority="7" id="{cb882bc2-f537-4856-95f2-7db48a3eb8eb}">
            <x14:iconSet iconSet="3TrafficLights1" custom="1" showValue="0">
              <x14:cfvo type="percent">
                <xm:f>0</xm:f>
              </x14:cfvo>
              <x14:cfvo type="num">
                <xm:f>0.1</xm:f>
              </x14:cfvo>
              <x14:cfvo type="num">
                <xm:f>1</xm:f>
              </x14:cfvo>
              <x14:cfIcon iconSet="3Symbols" iconId="0"/>
              <x14:cfIcon iconSet="3Symbols" iconId="1"/>
              <x14:cfIcon iconSet="3Symbols2" iconId="2"/>
            </x14:iconSet>
          </x14:cfRule>
          <xm:sqref>N13</xm:sqref>
        </x14:conditionalFormatting>
        <x14:conditionalFormatting xmlns:xm="http://schemas.microsoft.com/office/excel/2006/main">
          <x14:cfRule type="dataBar" id="{728cf463-268b-40f3-b582-e152869b3d36}">
            <x14:dataBar minLength="0" maxLength="100">
              <x14:cfvo type="autoMin"/>
              <x14:cfvo type="autoMax"/>
              <x14:negativeFillColor rgb="FFFF0000"/>
              <x14:axisColor rgb="FF000000"/>
            </x14:dataBar>
          </x14:cfRule>
          <x14:cfRule type="dataBar" id="{0f0104d1-acf9-4bf9-881e-cae58540a5d0}">
            <x14:dataBar minLength="0" maxLength="100">
              <x14:cfvo type="num">
                <xm:f>0</xm:f>
              </x14:cfvo>
              <x14:cfvo type="num">
                <xm:f>100</xm:f>
              </x14:cfvo>
              <x14:negativeFillColor rgb="FFFF0000"/>
              <x14:axisColor rgb="FF000000"/>
            </x14:dataBar>
          </x14:cfRule>
          <xm:sqref>L14</xm:sqref>
        </x14:conditionalFormatting>
        <x14:conditionalFormatting xmlns:xm="http://schemas.microsoft.com/office/excel/2006/main">
          <x14:cfRule type="iconSet" priority="133" id="{d6c5801e-c844-4eec-ae1a-fcf25471c9ff}">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M14</xm:sqref>
        </x14:conditionalFormatting>
        <x14:conditionalFormatting xmlns:xm="http://schemas.microsoft.com/office/excel/2006/main">
          <x14:cfRule type="dataBar" id="{699415e5-e43e-44b3-8349-22efe6da311e}">
            <x14:dataBar minLength="0" maxLength="100">
              <x14:cfvo type="autoMin"/>
              <x14:cfvo type="autoMax"/>
              <x14:negativeFillColor rgb="FFFF0000"/>
              <x14:axisColor rgb="FF000000"/>
            </x14:dataBar>
          </x14:cfRule>
          <x14:cfRule type="dataBar" id="{99e914d1-5e2f-4542-a65d-7341a8132189}">
            <x14:dataBar minLength="0" maxLength="100">
              <x14:cfvo type="num">
                <xm:f>0</xm:f>
              </x14:cfvo>
              <x14:cfvo type="num">
                <xm:f>100</xm:f>
              </x14:cfvo>
              <x14:negativeFillColor rgb="FFFF0000"/>
              <x14:axisColor rgb="FF000000"/>
            </x14:dataBar>
          </x14:cfRule>
          <xm:sqref>L15</xm:sqref>
        </x14:conditionalFormatting>
        <x14:conditionalFormatting xmlns:xm="http://schemas.microsoft.com/office/excel/2006/main">
          <x14:cfRule type="iconSet" priority="142" id="{09a8f5d9-3944-48f9-869f-f9c9355c5219}">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M15</xm:sqref>
        </x14:conditionalFormatting>
        <x14:conditionalFormatting xmlns:xm="http://schemas.microsoft.com/office/excel/2006/main">
          <x14:cfRule type="dataBar" id="{b4cf6376-40f1-4c24-a7e1-cf26e1da2cc7}">
            <x14:dataBar minLength="0" maxLength="100">
              <x14:cfvo type="autoMin"/>
              <x14:cfvo type="autoMax"/>
              <x14:negativeFillColor rgb="FFFF0000"/>
              <x14:axisColor rgb="FF000000"/>
            </x14:dataBar>
          </x14:cfRule>
          <x14:cfRule type="dataBar" id="{ae575416-c53d-4394-92fd-1c7c7ab145ed}">
            <x14:dataBar minLength="0" maxLength="100">
              <x14:cfvo type="num">
                <xm:f>0</xm:f>
              </x14:cfvo>
              <x14:cfvo type="num">
                <xm:f>100</xm:f>
              </x14:cfvo>
              <x14:negativeFillColor rgb="FFFF0000"/>
              <x14:axisColor rgb="FF000000"/>
            </x14:dataBar>
          </x14:cfRule>
          <xm:sqref>L16</xm:sqref>
        </x14:conditionalFormatting>
        <x14:conditionalFormatting xmlns:xm="http://schemas.microsoft.com/office/excel/2006/main">
          <x14:cfRule type="iconSet" priority="136" id="{c9e43349-e993-476f-9577-fa34d0ba6aa0}">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M16</xm:sqref>
        </x14:conditionalFormatting>
        <x14:conditionalFormatting xmlns:xm="http://schemas.microsoft.com/office/excel/2006/main">
          <x14:cfRule type="dataBar" id="{25403c33-91e7-4b18-98fb-41e521a68395}">
            <x14:dataBar minLength="0" maxLength="100">
              <x14:cfvo type="autoMin"/>
              <x14:cfvo type="autoMax"/>
              <x14:negativeFillColor rgb="FFFF0000"/>
              <x14:axisColor rgb="FF000000"/>
            </x14:dataBar>
          </x14:cfRule>
          <x14:cfRule type="dataBar" id="{4c41f014-372b-4012-9bbd-a06b111cba51}">
            <x14:dataBar minLength="0" maxLength="100">
              <x14:cfvo type="num">
                <xm:f>0</xm:f>
              </x14:cfvo>
              <x14:cfvo type="num">
                <xm:f>100</xm:f>
              </x14:cfvo>
              <x14:negativeFillColor rgb="FFFF0000"/>
              <x14:axisColor rgb="FF000000"/>
            </x14:dataBar>
          </x14:cfRule>
          <xm:sqref>L17</xm:sqref>
        </x14:conditionalFormatting>
        <x14:conditionalFormatting xmlns:xm="http://schemas.microsoft.com/office/excel/2006/main">
          <x14:cfRule type="iconSet" priority="23" id="{e3199aa2-5190-4299-8640-025fd4696af8}">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M17</xm:sqref>
        </x14:conditionalFormatting>
        <x14:conditionalFormatting xmlns:xm="http://schemas.microsoft.com/office/excel/2006/main">
          <x14:cfRule type="dataBar" id="{9aea4ba9-71e1-46f0-a640-297fcb2104ff}">
            <x14:dataBar minLength="0" maxLength="100">
              <x14:cfvo type="autoMin"/>
              <x14:cfvo type="autoMax"/>
              <x14:negativeFillColor rgb="FFFF0000"/>
              <x14:axisColor rgb="FF000000"/>
            </x14:dataBar>
          </x14:cfRule>
          <x14:cfRule type="dataBar" id="{ee160091-d2e3-4753-8e87-13f4c5c68a53}">
            <x14:dataBar minLength="0" maxLength="100">
              <x14:cfvo type="num">
                <xm:f>0</xm:f>
              </x14:cfvo>
              <x14:cfvo type="num">
                <xm:f>100</xm:f>
              </x14:cfvo>
              <x14:negativeFillColor rgb="FFFF0000"/>
              <x14:axisColor rgb="FF000000"/>
            </x14:dataBar>
          </x14:cfRule>
          <xm:sqref>L18</xm:sqref>
        </x14:conditionalFormatting>
        <x14:conditionalFormatting xmlns:xm="http://schemas.microsoft.com/office/excel/2006/main">
          <x14:cfRule type="iconSet" priority="130" id="{ea8c3778-682f-4335-8561-523884149e1c}">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M18</xm:sqref>
        </x14:conditionalFormatting>
        <x14:conditionalFormatting xmlns:xm="http://schemas.microsoft.com/office/excel/2006/main">
          <x14:cfRule type="dataBar" id="{48168e7e-661f-4211-b966-eea4a3754ad6}">
            <x14:dataBar minLength="0" maxLength="100">
              <x14:cfvo type="autoMin"/>
              <x14:cfvo type="autoMax"/>
              <x14:negativeFillColor rgb="FFFF0000"/>
              <x14:axisColor rgb="FF000000"/>
            </x14:dataBar>
          </x14:cfRule>
          <x14:cfRule type="dataBar" id="{3fdece57-6b05-4bf8-8b4a-513dfeccbb75}">
            <x14:dataBar minLength="0" maxLength="100">
              <x14:cfvo type="num">
                <xm:f>0</xm:f>
              </x14:cfvo>
              <x14:cfvo type="num">
                <xm:f>100</xm:f>
              </x14:cfvo>
              <x14:negativeFillColor rgb="FFFF0000"/>
              <x14:axisColor rgb="FF000000"/>
            </x14:dataBar>
          </x14:cfRule>
          <xm:sqref>L19</xm:sqref>
        </x14:conditionalFormatting>
        <x14:conditionalFormatting xmlns:xm="http://schemas.microsoft.com/office/excel/2006/main">
          <x14:cfRule type="iconSet" priority="125" id="{ac32fe70-07a4-4dd8-a528-d2437fd7e594}">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M19</xm:sqref>
        </x14:conditionalFormatting>
        <x14:conditionalFormatting xmlns:xm="http://schemas.microsoft.com/office/excel/2006/main">
          <x14:cfRule type="dataBar" id="{6e3e5967-6db0-467b-a283-eae43c054211}">
            <x14:dataBar minLength="0" maxLength="100">
              <x14:cfvo type="autoMin"/>
              <x14:cfvo type="autoMax"/>
              <x14:negativeFillColor rgb="FFFF0000"/>
              <x14:axisColor rgb="FF000000"/>
            </x14:dataBar>
          </x14:cfRule>
          <x14:cfRule type="dataBar" id="{03330a1d-facc-4ceb-8ee8-dda4ad0fe8c6}">
            <x14:dataBar minLength="0" maxLength="100">
              <x14:cfvo type="num">
                <xm:f>0</xm:f>
              </x14:cfvo>
              <x14:cfvo type="num">
                <xm:f>100</xm:f>
              </x14:cfvo>
              <x14:negativeFillColor rgb="FFFF0000"/>
              <x14:axisColor rgb="FF000000"/>
            </x14:dataBar>
          </x14:cfRule>
          <xm:sqref>L20</xm:sqref>
        </x14:conditionalFormatting>
        <x14:conditionalFormatting xmlns:xm="http://schemas.microsoft.com/office/excel/2006/main">
          <x14:cfRule type="iconSet" priority="122" id="{717a5667-686c-49ab-8baf-6449b57d47a5}">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M20</xm:sqref>
        </x14:conditionalFormatting>
        <x14:conditionalFormatting xmlns:xm="http://schemas.microsoft.com/office/excel/2006/main">
          <x14:cfRule type="dataBar" id="{805c403b-8294-4402-b17e-07e1052449be}">
            <x14:dataBar minLength="0" maxLength="100">
              <x14:cfvo type="autoMin"/>
              <x14:cfvo type="autoMax"/>
              <x14:negativeFillColor rgb="FFFF0000"/>
              <x14:axisColor rgb="FF000000"/>
            </x14:dataBar>
          </x14:cfRule>
          <x14:cfRule type="dataBar" id="{fe4f6cf9-d402-4875-9612-00e89662323c}">
            <x14:dataBar minLength="0" maxLength="100">
              <x14:cfvo type="num">
                <xm:f>0</xm:f>
              </x14:cfvo>
              <x14:cfvo type="num">
                <xm:f>100</xm:f>
              </x14:cfvo>
              <x14:negativeFillColor rgb="FFFF0000"/>
              <x14:axisColor rgb="FF000000"/>
            </x14:dataBar>
          </x14:cfRule>
          <xm:sqref>L21</xm:sqref>
        </x14:conditionalFormatting>
        <x14:conditionalFormatting xmlns:xm="http://schemas.microsoft.com/office/excel/2006/main">
          <x14:cfRule type="iconSet" priority="119" id="{380f826a-6b11-4796-9cbf-c889e428498a}">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M21</xm:sqref>
        </x14:conditionalFormatting>
        <x14:conditionalFormatting xmlns:xm="http://schemas.microsoft.com/office/excel/2006/main">
          <x14:cfRule type="dataBar" id="{86dfdde2-9f61-4f4d-bb64-84f78ac213f4}">
            <x14:dataBar minLength="0" maxLength="100">
              <x14:cfvo type="autoMin"/>
              <x14:cfvo type="autoMax"/>
              <x14:negativeFillColor rgb="FFFF0000"/>
              <x14:axisColor rgb="FF000000"/>
            </x14:dataBar>
          </x14:cfRule>
          <x14:cfRule type="dataBar" id="{9c117075-abc2-49ea-bfc4-f9633be17fa1}">
            <x14:dataBar minLength="0" maxLength="100">
              <x14:cfvo type="num">
                <xm:f>0</xm:f>
              </x14:cfvo>
              <x14:cfvo type="num">
                <xm:f>100</xm:f>
              </x14:cfvo>
              <x14:negativeFillColor rgb="FFFF0000"/>
              <x14:axisColor rgb="FF000000"/>
            </x14:dataBar>
          </x14:cfRule>
          <xm:sqref>L22</xm:sqref>
        </x14:conditionalFormatting>
        <x14:conditionalFormatting xmlns:xm="http://schemas.microsoft.com/office/excel/2006/main">
          <x14:cfRule type="iconSet" priority="116" id="{005b7230-c2b3-41a2-bd2f-8350abecac88}">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M22</xm:sqref>
        </x14:conditionalFormatting>
        <x14:conditionalFormatting xmlns:xm="http://schemas.microsoft.com/office/excel/2006/main">
          <x14:cfRule type="dataBar" id="{a943110b-1e88-4a0a-b0ac-073046506caf}">
            <x14:dataBar minLength="0" maxLength="100">
              <x14:cfvo type="autoMin"/>
              <x14:cfvo type="autoMax"/>
              <x14:negativeFillColor rgb="FFFF0000"/>
              <x14:axisColor rgb="FF000000"/>
            </x14:dataBar>
          </x14:cfRule>
          <x14:cfRule type="dataBar" id="{1f87fc48-fc69-433d-b6e3-ba158f24fa83}">
            <x14:dataBar minLength="0" maxLength="100">
              <x14:cfvo type="num">
                <xm:f>0</xm:f>
              </x14:cfvo>
              <x14:cfvo type="num">
                <xm:f>100</xm:f>
              </x14:cfvo>
              <x14:negativeFillColor rgb="FFFF0000"/>
              <x14:axisColor rgb="FF000000"/>
            </x14:dataBar>
          </x14:cfRule>
          <xm:sqref>L23</xm:sqref>
        </x14:conditionalFormatting>
        <x14:conditionalFormatting xmlns:xm="http://schemas.microsoft.com/office/excel/2006/main">
          <x14:cfRule type="iconSet" priority="113" id="{474d276e-4d0b-48a6-a5d7-c6b87a59aa3d}">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M23</xm:sqref>
        </x14:conditionalFormatting>
        <x14:conditionalFormatting xmlns:xm="http://schemas.microsoft.com/office/excel/2006/main">
          <x14:cfRule type="dataBar" id="{1bf55044-54b5-4d4f-ae02-e60d075eae1d}">
            <x14:dataBar minLength="0" maxLength="100">
              <x14:cfvo type="autoMin"/>
              <x14:cfvo type="autoMax"/>
              <x14:negativeFillColor rgb="FFFF0000"/>
              <x14:axisColor rgb="FF000000"/>
            </x14:dataBar>
          </x14:cfRule>
          <x14:cfRule type="dataBar" id="{00a404d4-10b6-4da8-bec1-148862c5fb9a}">
            <x14:dataBar minLength="0" maxLength="100">
              <x14:cfvo type="num">
                <xm:f>0</xm:f>
              </x14:cfvo>
              <x14:cfvo type="num">
                <xm:f>100</xm:f>
              </x14:cfvo>
              <x14:negativeFillColor rgb="FFFF0000"/>
              <x14:axisColor rgb="FF000000"/>
            </x14:dataBar>
          </x14:cfRule>
          <xm:sqref>L24</xm:sqref>
        </x14:conditionalFormatting>
        <x14:conditionalFormatting xmlns:xm="http://schemas.microsoft.com/office/excel/2006/main">
          <x14:cfRule type="iconSet" priority="110" id="{df47a41e-1930-4f7c-a0e4-8cbb93750fca}">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M24</xm:sqref>
        </x14:conditionalFormatting>
        <x14:conditionalFormatting xmlns:xm="http://schemas.microsoft.com/office/excel/2006/main">
          <x14:cfRule type="dataBar" id="{1a276261-b00c-4b44-99d7-89eb59f19b56}">
            <x14:dataBar minLength="0" maxLength="100">
              <x14:cfvo type="autoMin"/>
              <x14:cfvo type="autoMax"/>
              <x14:negativeFillColor rgb="FFFF0000"/>
              <x14:axisColor rgb="FF000000"/>
            </x14:dataBar>
          </x14:cfRule>
          <x14:cfRule type="dataBar" id="{7937f737-07d1-427c-8a62-a49aa99a6e40}">
            <x14:dataBar minLength="0" maxLength="100">
              <x14:cfvo type="num">
                <xm:f>0</xm:f>
              </x14:cfvo>
              <x14:cfvo type="num">
                <xm:f>100</xm:f>
              </x14:cfvo>
              <x14:negativeFillColor rgb="FFFF0000"/>
              <x14:axisColor rgb="FF000000"/>
            </x14:dataBar>
          </x14:cfRule>
          <xm:sqref>L25</xm:sqref>
        </x14:conditionalFormatting>
        <x14:conditionalFormatting xmlns:xm="http://schemas.microsoft.com/office/excel/2006/main">
          <x14:cfRule type="iconSet" priority="107" id="{90230e20-b7df-4101-a1a8-c13d3b391262}">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M25</xm:sqref>
        </x14:conditionalFormatting>
        <x14:conditionalFormatting xmlns:xm="http://schemas.microsoft.com/office/excel/2006/main">
          <x14:cfRule type="dataBar" id="{3017dce1-1335-4af4-a565-9e66a596465c}">
            <x14:dataBar minLength="0" maxLength="100">
              <x14:cfvo type="autoMin"/>
              <x14:cfvo type="autoMax"/>
              <x14:negativeFillColor rgb="FFFF0000"/>
              <x14:axisColor rgb="FF000000"/>
            </x14:dataBar>
          </x14:cfRule>
          <x14:cfRule type="dataBar" id="{16c641c4-4900-4bcf-99b6-31848f296925}">
            <x14:dataBar minLength="0" maxLength="100">
              <x14:cfvo type="num">
                <xm:f>0</xm:f>
              </x14:cfvo>
              <x14:cfvo type="num">
                <xm:f>100</xm:f>
              </x14:cfvo>
              <x14:negativeFillColor rgb="FFFF0000"/>
              <x14:axisColor rgb="FF000000"/>
            </x14:dataBar>
          </x14:cfRule>
          <xm:sqref>L26</xm:sqref>
        </x14:conditionalFormatting>
        <x14:conditionalFormatting xmlns:xm="http://schemas.microsoft.com/office/excel/2006/main">
          <x14:cfRule type="iconSet" priority="4" id="{f55cdee4-d7af-4e43-8a52-020779dbe4fd}">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M26</xm:sqref>
        </x14:conditionalFormatting>
        <x14:conditionalFormatting xmlns:xm="http://schemas.microsoft.com/office/excel/2006/main">
          <x14:cfRule type="dataBar" id="{8189bd1a-75b0-4945-8916-5dee28c4d052}">
            <x14:dataBar minLength="0" maxLength="100">
              <x14:cfvo type="autoMin"/>
              <x14:cfvo type="autoMax"/>
              <x14:negativeFillColor rgb="FFFF0000"/>
              <x14:axisColor rgb="FF000000"/>
            </x14:dataBar>
          </x14:cfRule>
          <x14:cfRule type="dataBar" id="{e22a8dfa-dd1b-4301-ae31-1194eb7107fb}">
            <x14:dataBar minLength="0" maxLength="100">
              <x14:cfvo type="num">
                <xm:f>0</xm:f>
              </x14:cfvo>
              <x14:cfvo type="num">
                <xm:f>100</xm:f>
              </x14:cfvo>
              <x14:negativeFillColor rgb="FFFF0000"/>
              <x14:axisColor rgb="FF000000"/>
            </x14:dataBar>
          </x14:cfRule>
          <xm:sqref>L27</xm:sqref>
        </x14:conditionalFormatting>
        <x14:conditionalFormatting xmlns:xm="http://schemas.microsoft.com/office/excel/2006/main">
          <x14:cfRule type="iconSet" priority="1" id="{3d1dccdd-82e2-4c27-8a9a-c3bb607c7cce}">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M27</xm:sqref>
        </x14:conditionalFormatting>
        <x14:conditionalFormatting xmlns:xm="http://schemas.microsoft.com/office/excel/2006/main">
          <x14:cfRule type="dataBar" id="{7b02918b-532e-405b-8844-e28d40b162c6}">
            <x14:dataBar minLength="0" maxLength="100">
              <x14:cfvo type="autoMin"/>
              <x14:cfvo type="autoMax"/>
              <x14:negativeFillColor rgb="FFFF0000"/>
              <x14:axisColor rgb="FF000000"/>
            </x14:dataBar>
          </x14:cfRule>
          <x14:cfRule type="dataBar" id="{30873ed2-4f55-4361-bb1a-851ff5655124}">
            <x14:dataBar minLength="0" maxLength="100">
              <x14:cfvo type="num">
                <xm:f>0</xm:f>
              </x14:cfvo>
              <x14:cfvo type="num">
                <xm:f>100</xm:f>
              </x14:cfvo>
              <x14:negativeFillColor rgb="FFFF0000"/>
              <x14:axisColor rgb="FF000000"/>
            </x14:dataBar>
          </x14:cfRule>
          <xm:sqref>L28</xm:sqref>
        </x14:conditionalFormatting>
        <x14:conditionalFormatting xmlns:xm="http://schemas.microsoft.com/office/excel/2006/main">
          <x14:cfRule type="iconSet" priority="104" id="{7418f414-8eca-4aa5-ae82-fe1d3c3542a5}">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M28</xm:sqref>
        </x14:conditionalFormatting>
        <x14:conditionalFormatting xmlns:xm="http://schemas.microsoft.com/office/excel/2006/main">
          <x14:cfRule type="dataBar" id="{dee73c46-eed5-4f43-8f08-e75e05b03bc2}">
            <x14:dataBar minLength="0" maxLength="100">
              <x14:cfvo type="autoMin"/>
              <x14:cfvo type="autoMax"/>
              <x14:negativeFillColor rgb="FFFF0000"/>
              <x14:axisColor rgb="FF000000"/>
            </x14:dataBar>
          </x14:cfRule>
          <x14:cfRule type="dataBar" id="{a0b49533-247f-402e-9b0f-f8b84cc9d9e5}">
            <x14:dataBar minLength="0" maxLength="100">
              <x14:cfvo type="num">
                <xm:f>0</xm:f>
              </x14:cfvo>
              <x14:cfvo type="num">
                <xm:f>100</xm:f>
              </x14:cfvo>
              <x14:negativeFillColor rgb="FFFF0000"/>
              <x14:axisColor rgb="FF000000"/>
            </x14:dataBar>
          </x14:cfRule>
          <xm:sqref>L29</xm:sqref>
        </x14:conditionalFormatting>
        <x14:conditionalFormatting xmlns:xm="http://schemas.microsoft.com/office/excel/2006/main">
          <x14:cfRule type="iconSet" priority="101" id="{751e75cb-b026-4b6d-a5f6-930d4eba2fe5}">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M29</xm:sqref>
        </x14:conditionalFormatting>
        <x14:conditionalFormatting xmlns:xm="http://schemas.microsoft.com/office/excel/2006/main">
          <x14:cfRule type="dataBar" id="{7fe254c1-3fa4-4350-a0d2-bb85f051dfb6}">
            <x14:dataBar minLength="0" maxLength="100">
              <x14:cfvo type="autoMin"/>
              <x14:cfvo type="autoMax"/>
              <x14:negativeFillColor rgb="FFFF0000"/>
              <x14:axisColor rgb="FF000000"/>
            </x14:dataBar>
          </x14:cfRule>
          <x14:cfRule type="dataBar" id="{e8ab61db-800e-441c-a2c7-74925ecb96d9}">
            <x14:dataBar minLength="0" maxLength="100">
              <x14:cfvo type="num">
                <xm:f>0</xm:f>
              </x14:cfvo>
              <x14:cfvo type="num">
                <xm:f>100</xm:f>
              </x14:cfvo>
              <x14:negativeFillColor rgb="FFFF0000"/>
              <x14:axisColor rgb="FF000000"/>
            </x14:dataBar>
          </x14:cfRule>
          <xm:sqref>L30</xm:sqref>
        </x14:conditionalFormatting>
        <x14:conditionalFormatting xmlns:xm="http://schemas.microsoft.com/office/excel/2006/main">
          <x14:cfRule type="iconSet" priority="98" id="{41e41c7e-34e3-497f-afcb-c4fe53b1da31}">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M30</xm:sqref>
        </x14:conditionalFormatting>
        <x14:conditionalFormatting xmlns:xm="http://schemas.microsoft.com/office/excel/2006/main">
          <x14:cfRule type="dataBar" id="{511d1b36-cd32-49e3-8395-07f80a99b1bb}">
            <x14:dataBar minLength="0" maxLength="100">
              <x14:cfvo type="autoMin"/>
              <x14:cfvo type="autoMax"/>
              <x14:negativeFillColor rgb="FFFF0000"/>
              <x14:axisColor rgb="FF000000"/>
            </x14:dataBar>
          </x14:cfRule>
          <x14:cfRule type="dataBar" id="{eefa547b-9277-4c79-ae79-e979584742b3}">
            <x14:dataBar minLength="0" maxLength="100">
              <x14:cfvo type="num">
                <xm:f>0</xm:f>
              </x14:cfvo>
              <x14:cfvo type="num">
                <xm:f>100</xm:f>
              </x14:cfvo>
              <x14:negativeFillColor rgb="FFFF0000"/>
              <x14:axisColor rgb="FF000000"/>
            </x14:dataBar>
          </x14:cfRule>
          <xm:sqref>L31</xm:sqref>
        </x14:conditionalFormatting>
        <x14:conditionalFormatting xmlns:xm="http://schemas.microsoft.com/office/excel/2006/main">
          <x14:cfRule type="iconSet" priority="95" id="{427abc71-3bd1-40a1-81a8-10ba2176c773}">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M31</xm:sqref>
        </x14:conditionalFormatting>
        <x14:conditionalFormatting xmlns:xm="http://schemas.microsoft.com/office/excel/2006/main">
          <x14:cfRule type="dataBar" id="{002f060c-6422-4eaa-a112-078f6568fd98}">
            <x14:dataBar minLength="0" maxLength="100">
              <x14:cfvo type="autoMin"/>
              <x14:cfvo type="autoMax"/>
              <x14:negativeFillColor rgb="FFFF0000"/>
              <x14:axisColor rgb="FF000000"/>
            </x14:dataBar>
          </x14:cfRule>
          <x14:cfRule type="dataBar" id="{1855d117-6c5a-45a5-8ff8-4c34f108efb3}">
            <x14:dataBar minLength="0" maxLength="100">
              <x14:cfvo type="num">
                <xm:f>0</xm:f>
              </x14:cfvo>
              <x14:cfvo type="num">
                <xm:f>100</xm:f>
              </x14:cfvo>
              <x14:negativeFillColor rgb="FFFF0000"/>
              <x14:axisColor rgb="FF000000"/>
            </x14:dataBar>
          </x14:cfRule>
          <xm:sqref>L32</xm:sqref>
        </x14:conditionalFormatting>
        <x14:conditionalFormatting xmlns:xm="http://schemas.microsoft.com/office/excel/2006/main">
          <x14:cfRule type="iconSet" priority="92" id="{417fa6cc-ff89-4cc8-93db-92af954b4b61}">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M32</xm:sqref>
        </x14:conditionalFormatting>
        <x14:conditionalFormatting xmlns:xm="http://schemas.microsoft.com/office/excel/2006/main">
          <x14:cfRule type="dataBar" id="{48768454-2242-4952-aca2-b2b9c423087f}">
            <x14:dataBar minLength="0" maxLength="100">
              <x14:cfvo type="autoMin"/>
              <x14:cfvo type="autoMax"/>
              <x14:negativeFillColor rgb="FFFF0000"/>
              <x14:axisColor rgb="FF000000"/>
            </x14:dataBar>
          </x14:cfRule>
          <x14:cfRule type="dataBar" id="{bdba5113-3943-40e7-a28d-1b2acadee428}">
            <x14:dataBar minLength="0" maxLength="100">
              <x14:cfvo type="num">
                <xm:f>0</xm:f>
              </x14:cfvo>
              <x14:cfvo type="num">
                <xm:f>100</xm:f>
              </x14:cfvo>
              <x14:negativeFillColor rgb="FFFF0000"/>
              <x14:axisColor rgb="FF000000"/>
            </x14:dataBar>
          </x14:cfRule>
          <xm:sqref>L33</xm:sqref>
        </x14:conditionalFormatting>
        <x14:conditionalFormatting xmlns:xm="http://schemas.microsoft.com/office/excel/2006/main">
          <x14:cfRule type="iconSet" priority="89" id="{2a548732-8c53-40ba-a3c7-05aab56772a7}">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M33</xm:sqref>
        </x14:conditionalFormatting>
        <x14:conditionalFormatting xmlns:xm="http://schemas.microsoft.com/office/excel/2006/main">
          <x14:cfRule type="dataBar" id="{5a4957b8-beac-4260-bec0-508fef68bc45}">
            <x14:dataBar minLength="0" maxLength="100">
              <x14:cfvo type="autoMin"/>
              <x14:cfvo type="autoMax"/>
              <x14:negativeFillColor rgb="FFFF0000"/>
              <x14:axisColor rgb="FF000000"/>
            </x14:dataBar>
          </x14:cfRule>
          <x14:cfRule type="dataBar" id="{6239f3f6-78ca-470c-beb3-c6c92bf98f83}">
            <x14:dataBar minLength="0" maxLength="100">
              <x14:cfvo type="num">
                <xm:f>0</xm:f>
              </x14:cfvo>
              <x14:cfvo type="num">
                <xm:f>100</xm:f>
              </x14:cfvo>
              <x14:negativeFillColor rgb="FFFF0000"/>
              <x14:axisColor rgb="FF000000"/>
            </x14:dataBar>
          </x14:cfRule>
          <xm:sqref>L34</xm:sqref>
        </x14:conditionalFormatting>
        <x14:conditionalFormatting xmlns:xm="http://schemas.microsoft.com/office/excel/2006/main">
          <x14:cfRule type="iconSet" priority="86" id="{c721c5d0-220e-47da-b7a9-707d8d812033}">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M34</xm:sqref>
        </x14:conditionalFormatting>
        <x14:conditionalFormatting xmlns:xm="http://schemas.microsoft.com/office/excel/2006/main">
          <x14:cfRule type="dataBar" id="{586147f4-ffd9-4c68-a11b-88db84577122}">
            <x14:dataBar minLength="0" maxLength="100">
              <x14:cfvo type="autoMin"/>
              <x14:cfvo type="autoMax"/>
              <x14:negativeFillColor rgb="FFFF0000"/>
              <x14:axisColor rgb="FF000000"/>
            </x14:dataBar>
          </x14:cfRule>
          <x14:cfRule type="dataBar" id="{4a308a66-8fa9-4b8a-9ee7-3b46db4e4ee5}">
            <x14:dataBar minLength="0" maxLength="100">
              <x14:cfvo type="num">
                <xm:f>0</xm:f>
              </x14:cfvo>
              <x14:cfvo type="num">
                <xm:f>100</xm:f>
              </x14:cfvo>
              <x14:negativeFillColor rgb="FFFF0000"/>
              <x14:axisColor rgb="FF000000"/>
            </x14:dataBar>
          </x14:cfRule>
          <xm:sqref>L35</xm:sqref>
        </x14:conditionalFormatting>
        <x14:conditionalFormatting xmlns:xm="http://schemas.microsoft.com/office/excel/2006/main">
          <x14:cfRule type="iconSet" priority="83" id="{eec24596-c9c6-43d1-8e3f-b63620207670}">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M35</xm:sqref>
        </x14:conditionalFormatting>
        <x14:conditionalFormatting xmlns:xm="http://schemas.microsoft.com/office/excel/2006/main">
          <x14:cfRule type="dataBar" id="{f72ad766-8300-4966-9d52-75ec656836d4}">
            <x14:dataBar minLength="0" maxLength="100">
              <x14:cfvo type="autoMin"/>
              <x14:cfvo type="autoMax"/>
              <x14:negativeFillColor rgb="FFFF0000"/>
              <x14:axisColor rgb="FF000000"/>
            </x14:dataBar>
          </x14:cfRule>
          <x14:cfRule type="dataBar" id="{db4735e9-b125-4e8f-8e70-0f55eda020ba}">
            <x14:dataBar minLength="0" maxLength="100">
              <x14:cfvo type="num">
                <xm:f>0</xm:f>
              </x14:cfvo>
              <x14:cfvo type="num">
                <xm:f>100</xm:f>
              </x14:cfvo>
              <x14:negativeFillColor rgb="FFFF0000"/>
              <x14:axisColor rgb="FF000000"/>
            </x14:dataBar>
          </x14:cfRule>
          <xm:sqref>L36</xm:sqref>
        </x14:conditionalFormatting>
        <x14:conditionalFormatting xmlns:xm="http://schemas.microsoft.com/office/excel/2006/main">
          <x14:cfRule type="iconSet" priority="80" id="{55cd4777-2a42-4c2e-b71d-d15267f586ed}">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M36</xm:sqref>
        </x14:conditionalFormatting>
        <x14:conditionalFormatting xmlns:xm="http://schemas.microsoft.com/office/excel/2006/main">
          <x14:cfRule type="dataBar" id="{cb9d4c62-d781-4a74-a7ea-253c69a5e4e6}">
            <x14:dataBar minLength="0" maxLength="100">
              <x14:cfvo type="num">
                <xm:f>0</xm:f>
              </x14:cfvo>
              <x14:cfvo type="num">
                <xm:f>100</xm:f>
              </x14:cfvo>
              <x14:negativeFillColor rgb="FFFF0000"/>
              <x14:axisColor rgb="FF000000"/>
            </x14:dataBar>
          </x14:cfRule>
          <x14:cfRule type="dataBar" id="{400e86cb-0b19-4fec-9670-44d6a06f4422}">
            <x14:dataBar minLength="0" maxLength="100">
              <x14:cfvo type="autoMin"/>
              <x14:cfvo type="autoMax"/>
              <x14:negativeFillColor rgb="FFFF0000"/>
              <x14:axisColor rgb="FF000000"/>
            </x14:dataBar>
          </x14:cfRule>
          <xm:sqref>L38</xm:sqref>
        </x14:conditionalFormatting>
        <x14:conditionalFormatting xmlns:xm="http://schemas.microsoft.com/office/excel/2006/main">
          <x14:cfRule type="iconSet" priority="77" id="{b77d686c-8bd7-420b-936e-9033d8e6c9ab}">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M38</xm:sqref>
        </x14:conditionalFormatting>
        <x14:conditionalFormatting xmlns:xm="http://schemas.microsoft.com/office/excel/2006/main">
          <x14:cfRule type="dataBar" id="{f89aff89-9839-4f32-bdaa-003dce0b4f4d}">
            <x14:dataBar minLength="0" maxLength="100">
              <x14:cfvo type="autoMin"/>
              <x14:cfvo type="autoMax"/>
              <x14:negativeFillColor rgb="FFFF0000"/>
              <x14:axisColor rgb="FF000000"/>
            </x14:dataBar>
          </x14:cfRule>
          <x14:cfRule type="dataBar" id="{6e61acc2-439a-4412-8d47-a1ae9a88742c}">
            <x14:dataBar minLength="0" maxLength="100">
              <x14:cfvo type="num">
                <xm:f>0</xm:f>
              </x14:cfvo>
              <x14:cfvo type="num">
                <xm:f>100</xm:f>
              </x14:cfvo>
              <x14:negativeFillColor rgb="FFFF0000"/>
              <x14:axisColor rgb="FF000000"/>
            </x14:dataBar>
          </x14:cfRule>
          <xm:sqref>L39</xm:sqref>
        </x14:conditionalFormatting>
        <x14:conditionalFormatting xmlns:xm="http://schemas.microsoft.com/office/excel/2006/main">
          <x14:cfRule type="iconSet" priority="74" id="{44a85b55-8dbf-409d-ae45-417ddfd34310}">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M39</xm:sqref>
        </x14:conditionalFormatting>
        <x14:conditionalFormatting xmlns:xm="http://schemas.microsoft.com/office/excel/2006/main">
          <x14:cfRule type="dataBar" id="{5f4bf3f5-da38-434f-8061-4c983a038731}">
            <x14:dataBar minLength="0" maxLength="100">
              <x14:cfvo type="autoMin"/>
              <x14:cfvo type="autoMax"/>
              <x14:negativeFillColor rgb="FFFF0000"/>
              <x14:axisColor rgb="FF000000"/>
            </x14:dataBar>
          </x14:cfRule>
          <x14:cfRule type="dataBar" id="{a8ce5cba-8477-4bf2-9dd7-0398f981db2e}">
            <x14:dataBar minLength="0" maxLength="100">
              <x14:cfvo type="num">
                <xm:f>0</xm:f>
              </x14:cfvo>
              <x14:cfvo type="num">
                <xm:f>100</xm:f>
              </x14:cfvo>
              <x14:negativeFillColor rgb="FFFF0000"/>
              <x14:axisColor rgb="FF000000"/>
            </x14:dataBar>
          </x14:cfRule>
          <xm:sqref>L40</xm:sqref>
        </x14:conditionalFormatting>
        <x14:conditionalFormatting xmlns:xm="http://schemas.microsoft.com/office/excel/2006/main">
          <x14:cfRule type="iconSet" priority="71" id="{b427c883-62d0-4dcb-8b05-9e565964ba01}">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M40</xm:sqref>
        </x14:conditionalFormatting>
        <x14:conditionalFormatting xmlns:xm="http://schemas.microsoft.com/office/excel/2006/main">
          <x14:cfRule type="dataBar" id="{9af5767f-b8a4-4ca9-bfc2-7faa887e49ad}">
            <x14:dataBar minLength="0" maxLength="100">
              <x14:cfvo type="autoMin"/>
              <x14:cfvo type="autoMax"/>
              <x14:negativeFillColor rgb="FFFF0000"/>
              <x14:axisColor rgb="FF000000"/>
            </x14:dataBar>
          </x14:cfRule>
          <x14:cfRule type="dataBar" id="{cbdf74dc-2d65-4be5-a59a-7b07cab30580}">
            <x14:dataBar minLength="0" maxLength="100">
              <x14:cfvo type="num">
                <xm:f>0</xm:f>
              </x14:cfvo>
              <x14:cfvo type="num">
                <xm:f>100</xm:f>
              </x14:cfvo>
              <x14:negativeFillColor rgb="FFFF0000"/>
              <x14:axisColor rgb="FF000000"/>
            </x14:dataBar>
          </x14:cfRule>
          <xm:sqref>L41</xm:sqref>
        </x14:conditionalFormatting>
        <x14:conditionalFormatting xmlns:xm="http://schemas.microsoft.com/office/excel/2006/main">
          <x14:cfRule type="iconSet" priority="65" id="{3f8960c7-c489-4871-9b53-a13a66a6b9be}">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M41</xm:sqref>
        </x14:conditionalFormatting>
        <x14:conditionalFormatting xmlns:xm="http://schemas.microsoft.com/office/excel/2006/main">
          <x14:cfRule type="iconSet" priority="68" id="{42b0299f-4315-48a6-b92a-639959f76d7f}">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M42</xm:sqref>
        </x14:conditionalFormatting>
        <x14:conditionalFormatting xmlns:xm="http://schemas.microsoft.com/office/excel/2006/main">
          <x14:cfRule type="iconSet" priority="62" id="{72cfbfeb-7ce6-4bad-ba1a-cdbc272672b3}">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M43</xm:sqref>
        </x14:conditionalFormatting>
        <x14:conditionalFormatting xmlns:xm="http://schemas.microsoft.com/office/excel/2006/main">
          <x14:cfRule type="iconSet" priority="59" id="{cb64d750-724d-448c-8afe-8b847b04218d}">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M44</xm:sqref>
        </x14:conditionalFormatting>
        <x14:conditionalFormatting xmlns:xm="http://schemas.microsoft.com/office/excel/2006/main">
          <x14:cfRule type="iconSet" priority="56" id="{5c9bd0c5-f912-473e-8b00-f73dc003cf0d}">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M45</xm:sqref>
        </x14:conditionalFormatting>
        <x14:conditionalFormatting xmlns:xm="http://schemas.microsoft.com/office/excel/2006/main">
          <x14:cfRule type="iconSet" priority="53" id="{6712b7f3-880b-4aec-a20e-b0286404eeca}">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M46</xm:sqref>
        </x14:conditionalFormatting>
        <x14:conditionalFormatting xmlns:xm="http://schemas.microsoft.com/office/excel/2006/main">
          <x14:cfRule type="iconSet" priority="50" id="{c612c6f3-8703-4703-b532-e1b8c5c9e54e}">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M47</xm:sqref>
        </x14:conditionalFormatting>
        <x14:conditionalFormatting xmlns:xm="http://schemas.microsoft.com/office/excel/2006/main">
          <x14:cfRule type="iconSet" priority="47" id="{f7d390b8-b731-4582-aec3-4621872e3775}">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M48</xm:sqref>
        </x14:conditionalFormatting>
        <x14:conditionalFormatting xmlns:xm="http://schemas.microsoft.com/office/excel/2006/main">
          <x14:cfRule type="iconSet" priority="44" id="{089e2b4b-5135-4561-9b03-760800cbf7e6}">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M49</xm:sqref>
        </x14:conditionalFormatting>
        <x14:conditionalFormatting xmlns:xm="http://schemas.microsoft.com/office/excel/2006/main">
          <x14:cfRule type="iconSet" priority="41" id="{07d2aa23-153f-4da4-8dd8-6bdaa945adb4}">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M50</xm:sqref>
        </x14:conditionalFormatting>
        <x14:conditionalFormatting xmlns:xm="http://schemas.microsoft.com/office/excel/2006/main">
          <x14:cfRule type="iconSet" priority="38" id="{bc565bcc-9450-4220-9305-228bc6ba1e39}">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M51</xm:sqref>
        </x14:conditionalFormatting>
        <x14:conditionalFormatting xmlns:xm="http://schemas.microsoft.com/office/excel/2006/main">
          <x14:cfRule type="iconSet" priority="35" id="{8428dad0-f90e-4c34-8015-c51048775499}">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M52</xm:sqref>
        </x14:conditionalFormatting>
        <x14:conditionalFormatting xmlns:xm="http://schemas.microsoft.com/office/excel/2006/main">
          <x14:cfRule type="iconSet" priority="32" id="{85e49c0e-6d68-428c-a029-5fe51c128fc2}">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M53</xm:sqref>
        </x14:conditionalFormatting>
        <x14:conditionalFormatting xmlns:xm="http://schemas.microsoft.com/office/excel/2006/main">
          <x14:cfRule type="iconSet" priority="26" id="{f50e8acf-d583-4e2e-80b0-ae6d6871e8f3}">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M54</xm:sqref>
        </x14:conditionalFormatting>
        <x14:conditionalFormatting xmlns:xm="http://schemas.microsoft.com/office/excel/2006/main">
          <x14:cfRule type="iconSet" priority="29" id="{cd58bfb6-7eb3-46e7-92bf-05a493fc5ada}">
            <x14:iconSet iconSet="3TrafficLights1" custom="1" showValue="0">
              <x14:cfvo type="percent">
                <xm:f>0</xm:f>
              </x14:cfvo>
              <x14:cfvo type="num">
                <xm:f>0.1</xm:f>
              </x14:cfvo>
              <x14:cfvo type="num">
                <xm:f>100</xm:f>
              </x14:cfvo>
              <x14:cfIcon iconSet="3Symbols" iconId="0"/>
              <x14:cfIcon iconSet="3Flags" iconId="0"/>
              <x14:cfIcon iconSet="3Symbols2" iconId="2"/>
            </x14:iconSet>
          </x14:cfRule>
          <xm:sqref>M55</xm:sqref>
        </x14:conditionalFormatting>
        <x14:conditionalFormatting xmlns:xm="http://schemas.microsoft.com/office/excel/2006/main">
          <x14:cfRule type="dataBar" id="{a7cd7af1-8e2f-4b92-ade7-7607117a8024}">
            <x14:dataBar minLength="0" maxLength="100">
              <x14:cfvo type="autoMin"/>
              <x14:cfvo type="autoMax"/>
              <x14:negativeFillColor rgb="FFFF0000"/>
              <x14:axisColor rgb="FF000000"/>
            </x14:dataBar>
          </x14:cfRule>
          <x14:cfRule type="dataBar" id="{da10c32b-923a-4c02-bdb6-9882ed8dc247}">
            <x14:dataBar minLength="0" maxLength="100">
              <x14:cfvo type="num">
                <xm:f>0</xm:f>
              </x14:cfvo>
              <x14:cfvo type="num">
                <xm:f>100</xm:f>
              </x14:cfvo>
              <x14:negativeFillColor rgb="FFFF0000"/>
              <x14:axisColor rgb="FF000000"/>
            </x14:dataBar>
          </x14:cfRule>
          <xm:sqref>L5:L11</xm:sqref>
        </x14:conditionalFormatting>
        <x14:conditionalFormatting xmlns:xm="http://schemas.microsoft.com/office/excel/2006/main">
          <x14:cfRule type="dataBar" id="{2afe22fa-e00c-4110-a3c2-162f9dccef1e}">
            <x14:dataBar minLength="0" maxLength="100">
              <x14:cfvo type="autoMin"/>
              <x14:cfvo type="autoMax"/>
              <x14:negativeFillColor rgb="FFFF0000"/>
              <x14:axisColor rgb="FF000000"/>
            </x14:dataBar>
          </x14:cfRule>
          <x14:cfRule type="dataBar" id="{35b903d6-3a41-4be2-bf40-7d065ea8b151}">
            <x14:dataBar minLength="0" maxLength="100">
              <x14:cfvo type="num">
                <xm:f>0</xm:f>
              </x14:cfvo>
              <x14:cfvo type="num">
                <xm:f>100</xm:f>
              </x14:cfvo>
              <x14:negativeFillColor rgb="FFFF0000"/>
              <x14:axisColor rgb="FF000000"/>
            </x14:dataBar>
          </x14:cfRule>
          <xm:sqref>L42:L55</xm:sqref>
        </x14:conditionalFormatting>
        <x14:conditionalFormatting xmlns:xm="http://schemas.microsoft.com/office/excel/2006/main">
          <x14:cfRule type="dataBar" id="{5f326ddd-8786-4b95-868c-8294fe7e7963}">
            <x14:dataBar minLength="0" maxLength="100">
              <x14:cfvo type="autoMin"/>
              <x14:cfvo type="autoMax"/>
              <x14:negativeFillColor rgb="FFFF0000"/>
              <x14:axisColor rgb="FF000000"/>
            </x14:dataBar>
          </x14:cfRule>
          <xm:sqref>L56:L551</xm:sqref>
        </x14:conditionalFormatting>
        <x14:conditionalFormatting xmlns:xm="http://schemas.microsoft.com/office/excel/2006/main">
          <x14:cfRule type="iconSet" priority="190" id="{687c438c-82ea-458c-9560-2c7b4145de66}">
            <x14:iconSet iconSet="3TrafficLights1" custom="1" showValue="0">
              <x14:cfvo type="percent">
                <xm:f>0</xm:f>
              </x14:cfvo>
              <x14:cfvo type="num">
                <xm:f>0.1</xm:f>
              </x14:cfvo>
              <x14:cfvo type="num">
                <xm:f>1</xm:f>
              </x14:cfvo>
              <x14:cfIcon iconSet="3Symbols" iconId="0"/>
              <x14:cfIcon iconSet="3Symbols" iconId="1"/>
              <x14:cfIcon iconSet="3Symbols2" iconId="2"/>
            </x14:iconSet>
          </x14:cfRule>
          <xm:sqref>K2:K3 M4:O4 N6:O6 N8:O11 O12:O13 N14:O36 N38:O55 M56:O1048576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4"/>
  <sheetViews>
    <sheetView workbookViewId="0">
      <selection activeCell="B133" sqref="B133:G133"/>
    </sheetView>
  </sheetViews>
  <sheetFormatPr defaultColWidth="9" defaultRowHeight="13.5"/>
  <cols>
    <col min="1" max="1" width="16.8666666666667" style="1" customWidth="1"/>
    <col min="2" max="2" width="13.125" style="1" customWidth="1"/>
    <col min="3" max="3" width="40.25" style="1" customWidth="1"/>
    <col min="4" max="4" width="9" style="1"/>
    <col min="5" max="5" width="11.375" style="1" customWidth="1"/>
    <col min="6" max="6" width="15" style="1" customWidth="1"/>
    <col min="7" max="8" width="16.375" style="1" customWidth="1"/>
    <col min="9" max="9" width="13.125" style="1" customWidth="1"/>
    <col min="10" max="10" width="13.625" style="1" customWidth="1"/>
    <col min="11" max="11" width="9" style="1"/>
    <col min="12" max="12" width="20.725" style="1" customWidth="1"/>
    <col min="13" max="13" width="15.875" style="1" customWidth="1"/>
    <col min="14" max="16384" width="9" style="1"/>
  </cols>
  <sheetData>
    <row r="1" s="1" customFormat="1" ht="16.5" spans="1:15">
      <c r="A1" s="14" t="s">
        <v>161</v>
      </c>
      <c r="B1" s="14" t="s">
        <v>162</v>
      </c>
      <c r="C1" s="14" t="s">
        <v>163</v>
      </c>
      <c r="D1" s="14" t="s">
        <v>164</v>
      </c>
      <c r="E1" s="14" t="s">
        <v>165</v>
      </c>
      <c r="F1" s="14" t="s">
        <v>166</v>
      </c>
      <c r="G1" s="14" t="s">
        <v>167</v>
      </c>
      <c r="H1" s="14" t="s">
        <v>168</v>
      </c>
      <c r="I1" s="14" t="s">
        <v>169</v>
      </c>
      <c r="J1" s="14" t="s">
        <v>170</v>
      </c>
      <c r="K1" s="14" t="s">
        <v>171</v>
      </c>
      <c r="L1" s="44" t="s">
        <v>118</v>
      </c>
      <c r="M1" s="2"/>
      <c r="O1" s="6" t="s">
        <v>16</v>
      </c>
    </row>
    <row r="2" s="1" customFormat="1" ht="16.5" spans="1:15">
      <c r="A2" s="15" t="s">
        <v>22</v>
      </c>
      <c r="B2" s="16" t="s">
        <v>23</v>
      </c>
      <c r="C2" s="16" t="s">
        <v>24</v>
      </c>
      <c r="D2" s="15" t="s">
        <v>172</v>
      </c>
      <c r="E2" s="143" t="s">
        <v>173</v>
      </c>
      <c r="F2" s="143" t="s">
        <v>173</v>
      </c>
      <c r="G2" s="18">
        <v>43453</v>
      </c>
      <c r="H2" s="18">
        <v>43453</v>
      </c>
      <c r="I2" s="18">
        <v>43453</v>
      </c>
      <c r="J2" s="18">
        <v>43444</v>
      </c>
      <c r="K2" s="45">
        <v>1</v>
      </c>
      <c r="L2" s="6"/>
      <c r="M2" s="6"/>
      <c r="N2" s="46"/>
      <c r="O2" s="6" t="s">
        <v>174</v>
      </c>
    </row>
    <row r="3" s="1" customFormat="1" ht="16.5" spans="1:15">
      <c r="A3" s="15"/>
      <c r="B3" s="16" t="s">
        <v>26</v>
      </c>
      <c r="C3" s="16" t="s">
        <v>28</v>
      </c>
      <c r="D3" s="15" t="s">
        <v>172</v>
      </c>
      <c r="E3" s="143" t="s">
        <v>173</v>
      </c>
      <c r="F3" s="143" t="s">
        <v>173</v>
      </c>
      <c r="G3" s="18">
        <v>43453</v>
      </c>
      <c r="H3" s="18">
        <v>43453</v>
      </c>
      <c r="I3" s="18">
        <v>43453</v>
      </c>
      <c r="J3" s="18">
        <v>43451</v>
      </c>
      <c r="K3" s="45">
        <v>1</v>
      </c>
      <c r="L3" s="6"/>
      <c r="M3" s="6"/>
      <c r="N3" s="47"/>
      <c r="O3" s="48" t="s">
        <v>175</v>
      </c>
    </row>
    <row r="4" s="1" customFormat="1" ht="16.5" spans="1:15">
      <c r="A4" s="15"/>
      <c r="B4" s="16" t="s">
        <v>176</v>
      </c>
      <c r="C4" s="16" t="s">
        <v>31</v>
      </c>
      <c r="D4" s="144" t="s">
        <v>173</v>
      </c>
      <c r="E4" s="143" t="s">
        <v>173</v>
      </c>
      <c r="F4" s="143" t="s">
        <v>173</v>
      </c>
      <c r="G4" s="143" t="s">
        <v>173</v>
      </c>
      <c r="H4" s="143" t="s">
        <v>173</v>
      </c>
      <c r="I4" s="143" t="s">
        <v>173</v>
      </c>
      <c r="J4" s="143" t="s">
        <v>173</v>
      </c>
      <c r="K4" s="144" t="s">
        <v>173</v>
      </c>
      <c r="L4" s="6"/>
      <c r="M4" s="6"/>
      <c r="N4" s="49"/>
      <c r="O4" s="50" t="s">
        <v>177</v>
      </c>
    </row>
    <row r="5" s="1" customFormat="1" ht="16.5" spans="1:15">
      <c r="A5" s="15" t="s">
        <v>35</v>
      </c>
      <c r="B5" s="16" t="s">
        <v>36</v>
      </c>
      <c r="C5" s="16" t="s">
        <v>38</v>
      </c>
      <c r="D5" s="15" t="s">
        <v>172</v>
      </c>
      <c r="E5" s="17" t="s">
        <v>178</v>
      </c>
      <c r="F5" s="18">
        <v>43442</v>
      </c>
      <c r="G5" s="17" t="s">
        <v>179</v>
      </c>
      <c r="H5" s="17" t="s">
        <v>179</v>
      </c>
      <c r="I5" s="18">
        <v>43453</v>
      </c>
      <c r="J5" s="18">
        <v>43439</v>
      </c>
      <c r="K5" s="45">
        <v>1</v>
      </c>
      <c r="L5" s="6"/>
      <c r="M5" s="6"/>
      <c r="O5" s="51"/>
    </row>
    <row r="6" s="1" customFormat="1" ht="16.5" spans="1:13">
      <c r="A6" s="15"/>
      <c r="B6" s="16" t="s">
        <v>40</v>
      </c>
      <c r="C6" s="16" t="s">
        <v>42</v>
      </c>
      <c r="D6" s="15" t="s">
        <v>172</v>
      </c>
      <c r="E6" s="17" t="s">
        <v>178</v>
      </c>
      <c r="F6" s="18">
        <v>43442</v>
      </c>
      <c r="G6" s="17" t="s">
        <v>179</v>
      </c>
      <c r="H6" s="17" t="s">
        <v>179</v>
      </c>
      <c r="I6" s="18">
        <v>43453</v>
      </c>
      <c r="J6" s="18">
        <v>43439</v>
      </c>
      <c r="K6" s="45">
        <v>1</v>
      </c>
      <c r="L6" s="6"/>
      <c r="M6" s="6"/>
    </row>
    <row r="7" s="1" customFormat="1" ht="16.5" spans="1:13">
      <c r="A7" s="15"/>
      <c r="B7" s="16" t="s">
        <v>43</v>
      </c>
      <c r="C7" s="16" t="s">
        <v>44</v>
      </c>
      <c r="D7" s="15" t="s">
        <v>172</v>
      </c>
      <c r="E7" s="17" t="s">
        <v>178</v>
      </c>
      <c r="F7" s="18">
        <v>43442</v>
      </c>
      <c r="G7" s="17" t="s">
        <v>179</v>
      </c>
      <c r="H7" s="17" t="s">
        <v>179</v>
      </c>
      <c r="I7" s="18">
        <v>43453</v>
      </c>
      <c r="J7" s="18">
        <v>43439</v>
      </c>
      <c r="K7" s="45">
        <v>1</v>
      </c>
      <c r="L7" s="6"/>
      <c r="M7" s="6"/>
    </row>
    <row r="8" s="1" customFormat="1" ht="16.5" spans="1:13">
      <c r="A8" s="15"/>
      <c r="B8" s="16" t="s">
        <v>45</v>
      </c>
      <c r="C8" s="16" t="s">
        <v>46</v>
      </c>
      <c r="D8" s="15" t="s">
        <v>172</v>
      </c>
      <c r="E8" s="17" t="s">
        <v>178</v>
      </c>
      <c r="F8" s="18">
        <v>43442</v>
      </c>
      <c r="G8" s="17" t="s">
        <v>179</v>
      </c>
      <c r="H8" s="17" t="s">
        <v>179</v>
      </c>
      <c r="I8" s="18">
        <v>43453</v>
      </c>
      <c r="J8" s="18">
        <v>43439</v>
      </c>
      <c r="K8" s="45">
        <v>1</v>
      </c>
      <c r="L8" s="6"/>
      <c r="M8" s="6"/>
    </row>
    <row r="9" s="1" customFormat="1" ht="16.5" spans="1:13">
      <c r="A9" s="19" t="s">
        <v>120</v>
      </c>
      <c r="B9" s="20" t="s">
        <v>121</v>
      </c>
      <c r="C9" s="20" t="s">
        <v>122</v>
      </c>
      <c r="D9" s="145" t="s">
        <v>173</v>
      </c>
      <c r="E9" s="145" t="s">
        <v>173</v>
      </c>
      <c r="F9" s="145" t="s">
        <v>173</v>
      </c>
      <c r="G9" s="145" t="s">
        <v>173</v>
      </c>
      <c r="H9" s="145" t="s">
        <v>173</v>
      </c>
      <c r="I9" s="145" t="s">
        <v>173</v>
      </c>
      <c r="J9" s="145" t="s">
        <v>173</v>
      </c>
      <c r="K9" s="145" t="s">
        <v>173</v>
      </c>
      <c r="L9" s="6"/>
      <c r="M9" s="6"/>
    </row>
    <row r="10" s="1" customFormat="1" ht="16.5" spans="1:13">
      <c r="A10" s="19"/>
      <c r="B10" s="20" t="s">
        <v>123</v>
      </c>
      <c r="C10" s="20" t="s">
        <v>124</v>
      </c>
      <c r="D10" s="145" t="s">
        <v>173</v>
      </c>
      <c r="E10" s="145" t="s">
        <v>173</v>
      </c>
      <c r="F10" s="145" t="s">
        <v>173</v>
      </c>
      <c r="G10" s="145" t="s">
        <v>173</v>
      </c>
      <c r="H10" s="145" t="s">
        <v>173</v>
      </c>
      <c r="I10" s="145" t="s">
        <v>173</v>
      </c>
      <c r="J10" s="145" t="s">
        <v>173</v>
      </c>
      <c r="K10" s="145" t="s">
        <v>173</v>
      </c>
      <c r="L10" s="6"/>
      <c r="M10" s="6"/>
    </row>
    <row r="11" s="1" customFormat="1" ht="16.5" spans="1:13">
      <c r="A11" s="19"/>
      <c r="B11" s="20" t="s">
        <v>125</v>
      </c>
      <c r="C11" s="20" t="s">
        <v>126</v>
      </c>
      <c r="D11" s="145" t="s">
        <v>173</v>
      </c>
      <c r="E11" s="145" t="s">
        <v>173</v>
      </c>
      <c r="F11" s="145" t="s">
        <v>173</v>
      </c>
      <c r="G11" s="145" t="s">
        <v>173</v>
      </c>
      <c r="H11" s="145" t="s">
        <v>173</v>
      </c>
      <c r="I11" s="145" t="s">
        <v>173</v>
      </c>
      <c r="J11" s="145" t="s">
        <v>173</v>
      </c>
      <c r="K11" s="145" t="s">
        <v>173</v>
      </c>
      <c r="L11" s="6"/>
      <c r="M11" s="6"/>
    </row>
    <row r="12" s="1" customFormat="1" ht="16.5" spans="1:13">
      <c r="A12" s="19"/>
      <c r="B12" s="20" t="s">
        <v>127</v>
      </c>
      <c r="C12" s="20" t="s">
        <v>128</v>
      </c>
      <c r="D12" s="145" t="s">
        <v>173</v>
      </c>
      <c r="E12" s="145" t="s">
        <v>173</v>
      </c>
      <c r="F12" s="145" t="s">
        <v>173</v>
      </c>
      <c r="G12" s="145" t="s">
        <v>173</v>
      </c>
      <c r="H12" s="145" t="s">
        <v>173</v>
      </c>
      <c r="I12" s="145" t="s">
        <v>173</v>
      </c>
      <c r="J12" s="145" t="s">
        <v>173</v>
      </c>
      <c r="K12" s="145" t="s">
        <v>173</v>
      </c>
      <c r="L12" s="6"/>
      <c r="M12" s="6"/>
    </row>
    <row r="13" s="1" customFormat="1" ht="16.5" spans="1:13">
      <c r="A13" s="19"/>
      <c r="B13" s="20" t="s">
        <v>129</v>
      </c>
      <c r="C13" s="20" t="s">
        <v>130</v>
      </c>
      <c r="D13" s="145" t="s">
        <v>173</v>
      </c>
      <c r="E13" s="145" t="s">
        <v>173</v>
      </c>
      <c r="F13" s="145" t="s">
        <v>173</v>
      </c>
      <c r="G13" s="146" t="s">
        <v>173</v>
      </c>
      <c r="H13" s="146" t="s">
        <v>173</v>
      </c>
      <c r="I13" s="146" t="s">
        <v>173</v>
      </c>
      <c r="J13" s="146" t="s">
        <v>173</v>
      </c>
      <c r="K13" s="146" t="s">
        <v>173</v>
      </c>
      <c r="L13" s="6"/>
      <c r="M13" s="6"/>
    </row>
    <row r="14" s="1" customFormat="1" ht="16.5" spans="1:13">
      <c r="A14" s="19"/>
      <c r="B14" s="20" t="s">
        <v>131</v>
      </c>
      <c r="C14" s="20" t="s">
        <v>132</v>
      </c>
      <c r="D14" s="145" t="s">
        <v>173</v>
      </c>
      <c r="E14" s="145" t="s">
        <v>173</v>
      </c>
      <c r="F14" s="145" t="s">
        <v>173</v>
      </c>
      <c r="G14" s="145" t="s">
        <v>173</v>
      </c>
      <c r="H14" s="145" t="s">
        <v>173</v>
      </c>
      <c r="I14" s="145" t="s">
        <v>173</v>
      </c>
      <c r="J14" s="145" t="s">
        <v>173</v>
      </c>
      <c r="K14" s="145" t="s">
        <v>173</v>
      </c>
      <c r="L14" s="6"/>
      <c r="M14" s="6"/>
    </row>
    <row r="15" s="1" customFormat="1" ht="16.5" spans="1:13">
      <c r="A15" s="19"/>
      <c r="B15" s="20" t="s">
        <v>133</v>
      </c>
      <c r="C15" s="20" t="s">
        <v>134</v>
      </c>
      <c r="D15" s="145" t="s">
        <v>173</v>
      </c>
      <c r="E15" s="145" t="s">
        <v>173</v>
      </c>
      <c r="F15" s="145" t="s">
        <v>173</v>
      </c>
      <c r="G15" s="145" t="s">
        <v>173</v>
      </c>
      <c r="H15" s="145" t="s">
        <v>173</v>
      </c>
      <c r="I15" s="145" t="s">
        <v>173</v>
      </c>
      <c r="J15" s="145" t="s">
        <v>173</v>
      </c>
      <c r="K15" s="145" t="s">
        <v>173</v>
      </c>
      <c r="L15" s="6"/>
      <c r="M15" s="6"/>
    </row>
    <row r="16" s="1" customFormat="1" ht="16.5" spans="1:13">
      <c r="A16" s="15" t="s">
        <v>47</v>
      </c>
      <c r="B16" s="22" t="s">
        <v>48</v>
      </c>
      <c r="C16" s="22" t="s">
        <v>50</v>
      </c>
      <c r="D16" s="23" t="s">
        <v>172</v>
      </c>
      <c r="E16" s="23" t="s">
        <v>178</v>
      </c>
      <c r="F16" s="24">
        <v>43444</v>
      </c>
      <c r="G16" s="24">
        <v>43455</v>
      </c>
      <c r="H16" s="24">
        <v>43454</v>
      </c>
      <c r="I16" s="24">
        <v>43453</v>
      </c>
      <c r="J16" s="24">
        <v>43439</v>
      </c>
      <c r="K16" s="52">
        <v>1</v>
      </c>
      <c r="L16" s="6"/>
      <c r="M16" s="6"/>
    </row>
    <row r="17" s="1" customFormat="1" ht="16.5" spans="1:13">
      <c r="A17" s="15"/>
      <c r="B17" s="16" t="s">
        <v>52</v>
      </c>
      <c r="C17" s="16" t="s">
        <v>53</v>
      </c>
      <c r="D17" s="15" t="s">
        <v>172</v>
      </c>
      <c r="E17" s="147" t="s">
        <v>173</v>
      </c>
      <c r="F17" s="147" t="s">
        <v>173</v>
      </c>
      <c r="G17" s="147" t="s">
        <v>173</v>
      </c>
      <c r="H17" s="148" t="s">
        <v>173</v>
      </c>
      <c r="I17" s="147" t="s">
        <v>173</v>
      </c>
      <c r="J17" s="18">
        <v>43439</v>
      </c>
      <c r="K17" s="45">
        <v>1</v>
      </c>
      <c r="L17" s="53" t="s">
        <v>180</v>
      </c>
      <c r="M17" s="53"/>
    </row>
    <row r="18" s="1" customFormat="1" ht="16.5" spans="1:13">
      <c r="A18" s="15" t="s">
        <v>55</v>
      </c>
      <c r="B18" s="16" t="s">
        <v>56</v>
      </c>
      <c r="C18" s="16" t="s">
        <v>57</v>
      </c>
      <c r="D18" s="15" t="s">
        <v>172</v>
      </c>
      <c r="E18" s="17" t="s">
        <v>178</v>
      </c>
      <c r="F18" s="149" t="s">
        <v>173</v>
      </c>
      <c r="G18" s="143" t="s">
        <v>173</v>
      </c>
      <c r="H18" s="18">
        <v>43459</v>
      </c>
      <c r="I18" s="18">
        <v>43453</v>
      </c>
      <c r="J18" s="18">
        <v>43439</v>
      </c>
      <c r="K18" s="45">
        <v>1</v>
      </c>
      <c r="L18" s="6"/>
      <c r="M18" s="6"/>
    </row>
    <row r="19" s="1" customFormat="1" ht="16.5" spans="1:13">
      <c r="A19" s="15"/>
      <c r="B19" s="16" t="s">
        <v>58</v>
      </c>
      <c r="C19" s="16" t="s">
        <v>60</v>
      </c>
      <c r="D19" s="15" t="s">
        <v>172</v>
      </c>
      <c r="E19" s="17" t="s">
        <v>178</v>
      </c>
      <c r="F19" s="143" t="s">
        <v>173</v>
      </c>
      <c r="G19" s="143" t="s">
        <v>173</v>
      </c>
      <c r="H19" s="18">
        <v>43460</v>
      </c>
      <c r="I19" s="18">
        <v>43453</v>
      </c>
      <c r="J19" s="18">
        <v>43439</v>
      </c>
      <c r="K19" s="45">
        <v>1</v>
      </c>
      <c r="L19" s="6"/>
      <c r="M19" s="6"/>
    </row>
    <row r="20" s="1" customFormat="1" ht="16.5" spans="1:13">
      <c r="A20" s="15"/>
      <c r="B20" s="16" t="s">
        <v>62</v>
      </c>
      <c r="C20" s="16" t="s">
        <v>63</v>
      </c>
      <c r="D20" s="15" t="s">
        <v>172</v>
      </c>
      <c r="E20" s="17" t="s">
        <v>178</v>
      </c>
      <c r="F20" s="149" t="s">
        <v>173</v>
      </c>
      <c r="G20" s="143" t="s">
        <v>173</v>
      </c>
      <c r="H20" s="18">
        <v>43459</v>
      </c>
      <c r="I20" s="18">
        <v>43453</v>
      </c>
      <c r="J20" s="18">
        <v>43439</v>
      </c>
      <c r="K20" s="45">
        <v>1</v>
      </c>
      <c r="L20" s="6"/>
      <c r="M20" s="6"/>
    </row>
    <row r="21" s="1" customFormat="1" ht="16.5" spans="1:13">
      <c r="A21" s="15"/>
      <c r="B21" s="27" t="s">
        <v>64</v>
      </c>
      <c r="C21" s="27" t="s">
        <v>66</v>
      </c>
      <c r="D21" s="28" t="s">
        <v>172</v>
      </c>
      <c r="E21" s="28" t="s">
        <v>178</v>
      </c>
      <c r="F21" s="28" t="s">
        <v>181</v>
      </c>
      <c r="G21" s="28" t="s">
        <v>182</v>
      </c>
      <c r="H21" s="29">
        <v>43460</v>
      </c>
      <c r="I21" s="29">
        <v>43453</v>
      </c>
      <c r="J21" s="29">
        <v>43439</v>
      </c>
      <c r="K21" s="54">
        <v>1</v>
      </c>
      <c r="L21" s="50"/>
      <c r="M21" s="50"/>
    </row>
    <row r="22" s="1" customFormat="1" ht="17.25" spans="1:13">
      <c r="A22" s="15"/>
      <c r="B22" s="16" t="s">
        <v>70</v>
      </c>
      <c r="C22" s="30" t="s">
        <v>71</v>
      </c>
      <c r="D22" s="15" t="s">
        <v>172</v>
      </c>
      <c r="E22" s="17" t="s">
        <v>178</v>
      </c>
      <c r="F22" s="17" t="s">
        <v>181</v>
      </c>
      <c r="G22" s="18">
        <v>43454</v>
      </c>
      <c r="H22" s="18">
        <v>43457</v>
      </c>
      <c r="I22" s="18">
        <v>43453</v>
      </c>
      <c r="J22" s="18">
        <v>43439</v>
      </c>
      <c r="K22" s="45">
        <v>1</v>
      </c>
      <c r="L22" s="53" t="s">
        <v>183</v>
      </c>
      <c r="M22" s="53"/>
    </row>
    <row r="23" s="1" customFormat="1" ht="16.5" spans="1:13">
      <c r="A23" s="19" t="s">
        <v>135</v>
      </c>
      <c r="B23" s="20" t="s">
        <v>136</v>
      </c>
      <c r="C23" s="20" t="s">
        <v>137</v>
      </c>
      <c r="D23" s="145" t="s">
        <v>173</v>
      </c>
      <c r="E23" s="145" t="s">
        <v>173</v>
      </c>
      <c r="F23" s="145" t="s">
        <v>173</v>
      </c>
      <c r="G23" s="145" t="s">
        <v>173</v>
      </c>
      <c r="H23" s="145" t="s">
        <v>173</v>
      </c>
      <c r="I23" s="145" t="s">
        <v>173</v>
      </c>
      <c r="J23" s="145" t="s">
        <v>173</v>
      </c>
      <c r="K23" s="146" t="s">
        <v>173</v>
      </c>
      <c r="L23" s="6"/>
      <c r="M23" s="6"/>
    </row>
    <row r="24" s="1" customFormat="1" ht="16.5" spans="1:13">
      <c r="A24" s="19"/>
      <c r="B24" s="20" t="s">
        <v>138</v>
      </c>
      <c r="C24" s="20" t="s">
        <v>139</v>
      </c>
      <c r="D24" s="145" t="s">
        <v>173</v>
      </c>
      <c r="E24" s="145" t="s">
        <v>173</v>
      </c>
      <c r="F24" s="145" t="s">
        <v>173</v>
      </c>
      <c r="G24" s="145" t="s">
        <v>173</v>
      </c>
      <c r="H24" s="145" t="s">
        <v>173</v>
      </c>
      <c r="I24" s="145" t="s">
        <v>173</v>
      </c>
      <c r="J24" s="145" t="s">
        <v>173</v>
      </c>
      <c r="K24" s="146" t="s">
        <v>173</v>
      </c>
      <c r="L24" s="6"/>
      <c r="M24" s="6"/>
    </row>
    <row r="25" s="1" customFormat="1" ht="17.25" spans="1:13">
      <c r="A25" s="19"/>
      <c r="B25" s="20" t="s">
        <v>140</v>
      </c>
      <c r="C25" s="31" t="s">
        <v>141</v>
      </c>
      <c r="D25" s="145" t="s">
        <v>173</v>
      </c>
      <c r="E25" s="145" t="s">
        <v>173</v>
      </c>
      <c r="F25" s="145" t="s">
        <v>173</v>
      </c>
      <c r="G25" s="145" t="s">
        <v>173</v>
      </c>
      <c r="H25" s="145" t="s">
        <v>173</v>
      </c>
      <c r="I25" s="145" t="s">
        <v>173</v>
      </c>
      <c r="J25" s="145" t="s">
        <v>173</v>
      </c>
      <c r="K25" s="146" t="s">
        <v>173</v>
      </c>
      <c r="L25" s="6"/>
      <c r="M25" s="6"/>
    </row>
    <row r="26" s="1" customFormat="1" ht="16.5" spans="1:13">
      <c r="A26" s="19" t="s">
        <v>142</v>
      </c>
      <c r="B26" s="20" t="s">
        <v>143</v>
      </c>
      <c r="C26" s="20" t="s">
        <v>144</v>
      </c>
      <c r="D26" s="145" t="s">
        <v>173</v>
      </c>
      <c r="E26" s="145" t="s">
        <v>173</v>
      </c>
      <c r="F26" s="145" t="s">
        <v>173</v>
      </c>
      <c r="G26" s="145" t="s">
        <v>173</v>
      </c>
      <c r="H26" s="145" t="s">
        <v>173</v>
      </c>
      <c r="I26" s="146" t="s">
        <v>173</v>
      </c>
      <c r="J26" s="146" t="s">
        <v>173</v>
      </c>
      <c r="K26" s="146" t="s">
        <v>173</v>
      </c>
      <c r="L26" s="6"/>
      <c r="M26" s="6"/>
    </row>
    <row r="27" s="1" customFormat="1" ht="17.25" spans="1:13">
      <c r="A27" s="19"/>
      <c r="B27" s="20" t="s">
        <v>145</v>
      </c>
      <c r="C27" s="31" t="s">
        <v>146</v>
      </c>
      <c r="D27" s="145" t="s">
        <v>173</v>
      </c>
      <c r="E27" s="145" t="s">
        <v>173</v>
      </c>
      <c r="F27" s="145" t="s">
        <v>173</v>
      </c>
      <c r="G27" s="145" t="s">
        <v>173</v>
      </c>
      <c r="H27" s="145" t="s">
        <v>173</v>
      </c>
      <c r="I27" s="146" t="s">
        <v>173</v>
      </c>
      <c r="J27" s="146" t="s">
        <v>173</v>
      </c>
      <c r="K27" s="146" t="s">
        <v>173</v>
      </c>
      <c r="L27" s="6"/>
      <c r="M27" s="6"/>
    </row>
    <row r="28" s="1" customFormat="1" ht="17.25" spans="1:13">
      <c r="A28" s="19"/>
      <c r="B28" s="20" t="s">
        <v>147</v>
      </c>
      <c r="C28" s="31" t="s">
        <v>148</v>
      </c>
      <c r="D28" s="145" t="s">
        <v>173</v>
      </c>
      <c r="E28" s="145" t="s">
        <v>173</v>
      </c>
      <c r="F28" s="145" t="s">
        <v>173</v>
      </c>
      <c r="G28" s="145" t="s">
        <v>173</v>
      </c>
      <c r="H28" s="145" t="s">
        <v>173</v>
      </c>
      <c r="I28" s="146" t="s">
        <v>173</v>
      </c>
      <c r="J28" s="146" t="s">
        <v>173</v>
      </c>
      <c r="K28" s="146" t="s">
        <v>173</v>
      </c>
      <c r="L28" s="6"/>
      <c r="M28" s="6"/>
    </row>
    <row r="29" s="1" customFormat="1" ht="16.5" spans="1:13">
      <c r="A29" s="17" t="s">
        <v>72</v>
      </c>
      <c r="B29" s="32" t="s">
        <v>73</v>
      </c>
      <c r="C29" s="32" t="s">
        <v>75</v>
      </c>
      <c r="D29" s="17" t="s">
        <v>172</v>
      </c>
      <c r="E29" s="17" t="s">
        <v>178</v>
      </c>
      <c r="F29" s="18">
        <v>43449</v>
      </c>
      <c r="G29" s="17" t="s">
        <v>179</v>
      </c>
      <c r="H29" s="17" t="s">
        <v>179</v>
      </c>
      <c r="I29" s="18">
        <v>43453</v>
      </c>
      <c r="J29" s="18">
        <v>43448</v>
      </c>
      <c r="K29" s="45">
        <v>1</v>
      </c>
      <c r="L29" s="6"/>
      <c r="M29" s="6"/>
    </row>
    <row r="30" s="1" customFormat="1" ht="16.5" spans="1:13">
      <c r="A30" s="19" t="s">
        <v>149</v>
      </c>
      <c r="B30" s="20" t="s">
        <v>150</v>
      </c>
      <c r="C30" s="20" t="s">
        <v>151</v>
      </c>
      <c r="D30" s="145" t="s">
        <v>173</v>
      </c>
      <c r="E30" s="145" t="s">
        <v>173</v>
      </c>
      <c r="F30" s="145" t="s">
        <v>173</v>
      </c>
      <c r="G30" s="145" t="s">
        <v>173</v>
      </c>
      <c r="H30" s="145" t="s">
        <v>173</v>
      </c>
      <c r="I30" s="145" t="s">
        <v>173</v>
      </c>
      <c r="J30" s="145" t="s">
        <v>173</v>
      </c>
      <c r="K30" s="146" t="s">
        <v>173</v>
      </c>
      <c r="L30" s="6"/>
      <c r="M30" s="6"/>
    </row>
    <row r="31" s="1" customFormat="1" ht="16.5" spans="1:13">
      <c r="A31" s="19"/>
      <c r="B31" s="20" t="s">
        <v>152</v>
      </c>
      <c r="C31" s="20" t="s">
        <v>153</v>
      </c>
      <c r="D31" s="145" t="s">
        <v>173</v>
      </c>
      <c r="E31" s="145" t="s">
        <v>173</v>
      </c>
      <c r="F31" s="145" t="s">
        <v>173</v>
      </c>
      <c r="G31" s="145" t="s">
        <v>173</v>
      </c>
      <c r="H31" s="145" t="s">
        <v>173</v>
      </c>
      <c r="I31" s="145" t="s">
        <v>173</v>
      </c>
      <c r="J31" s="145" t="s">
        <v>173</v>
      </c>
      <c r="K31" s="146" t="s">
        <v>173</v>
      </c>
      <c r="L31" s="6"/>
      <c r="M31" s="6"/>
    </row>
    <row r="32" s="1" customFormat="1" ht="16.5" spans="1:13">
      <c r="A32" s="19" t="s">
        <v>154</v>
      </c>
      <c r="B32" s="20" t="s">
        <v>155</v>
      </c>
      <c r="C32" s="20" t="s">
        <v>156</v>
      </c>
      <c r="D32" s="145" t="s">
        <v>173</v>
      </c>
      <c r="E32" s="145" t="s">
        <v>173</v>
      </c>
      <c r="F32" s="145" t="s">
        <v>173</v>
      </c>
      <c r="G32" s="145" t="s">
        <v>173</v>
      </c>
      <c r="H32" s="145" t="s">
        <v>173</v>
      </c>
      <c r="I32" s="145" t="s">
        <v>173</v>
      </c>
      <c r="J32" s="145" t="s">
        <v>173</v>
      </c>
      <c r="K32" s="146" t="s">
        <v>173</v>
      </c>
      <c r="L32" s="50"/>
      <c r="M32" s="50"/>
    </row>
    <row r="33" s="1" customFormat="1" ht="16.5" spans="1:13">
      <c r="A33" s="19"/>
      <c r="B33" s="20" t="s">
        <v>157</v>
      </c>
      <c r="C33" s="20" t="s">
        <v>158</v>
      </c>
      <c r="D33" s="145" t="s">
        <v>173</v>
      </c>
      <c r="E33" s="145" t="s">
        <v>173</v>
      </c>
      <c r="F33" s="145" t="s">
        <v>173</v>
      </c>
      <c r="G33" s="145" t="s">
        <v>173</v>
      </c>
      <c r="H33" s="145" t="s">
        <v>173</v>
      </c>
      <c r="I33" s="145" t="s">
        <v>173</v>
      </c>
      <c r="J33" s="145" t="s">
        <v>173</v>
      </c>
      <c r="K33" s="146" t="s">
        <v>173</v>
      </c>
      <c r="L33" s="6"/>
      <c r="M33" s="6"/>
    </row>
    <row r="34" s="1" customFormat="1" ht="16.5" spans="1:13">
      <c r="A34" s="19"/>
      <c r="B34" s="20" t="s">
        <v>159</v>
      </c>
      <c r="C34" s="20" t="s">
        <v>160</v>
      </c>
      <c r="D34" s="145" t="s">
        <v>173</v>
      </c>
      <c r="E34" s="145" t="s">
        <v>173</v>
      </c>
      <c r="F34" s="145" t="s">
        <v>173</v>
      </c>
      <c r="G34" s="145" t="s">
        <v>173</v>
      </c>
      <c r="H34" s="145" t="s">
        <v>173</v>
      </c>
      <c r="I34" s="145" t="s">
        <v>173</v>
      </c>
      <c r="J34" s="145" t="s">
        <v>173</v>
      </c>
      <c r="K34" s="146" t="s">
        <v>173</v>
      </c>
      <c r="L34" s="6"/>
      <c r="M34" s="6"/>
    </row>
    <row r="35" s="1" customFormat="1" ht="16.5" spans="1:13">
      <c r="A35" s="17" t="s">
        <v>77</v>
      </c>
      <c r="B35" s="32" t="s">
        <v>78</v>
      </c>
      <c r="C35" s="32" t="s">
        <v>80</v>
      </c>
      <c r="D35" s="17" t="s">
        <v>172</v>
      </c>
      <c r="E35" s="17" t="s">
        <v>178</v>
      </c>
      <c r="F35" s="18">
        <v>43450</v>
      </c>
      <c r="G35" s="18">
        <v>43453</v>
      </c>
      <c r="H35" s="18">
        <v>43453</v>
      </c>
      <c r="I35" s="18">
        <v>43453</v>
      </c>
      <c r="J35" s="18">
        <v>43440</v>
      </c>
      <c r="K35" s="45">
        <v>1</v>
      </c>
      <c r="L35" s="6"/>
      <c r="M35" s="6"/>
    </row>
    <row r="36" s="1" customFormat="1" ht="16.5" spans="1:13">
      <c r="A36" s="17"/>
      <c r="B36" s="32" t="s">
        <v>81</v>
      </c>
      <c r="C36" s="32" t="s">
        <v>82</v>
      </c>
      <c r="D36" s="17" t="s">
        <v>172</v>
      </c>
      <c r="E36" s="17" t="s">
        <v>178</v>
      </c>
      <c r="F36" s="18">
        <v>43450</v>
      </c>
      <c r="G36" s="18">
        <v>43457</v>
      </c>
      <c r="H36" s="18">
        <v>43457</v>
      </c>
      <c r="I36" s="18">
        <v>43453</v>
      </c>
      <c r="J36" s="18">
        <v>43440</v>
      </c>
      <c r="K36" s="45">
        <v>1</v>
      </c>
      <c r="L36" s="6"/>
      <c r="M36" s="6"/>
    </row>
    <row r="37" s="1" customFormat="1" ht="16.5" spans="1:13">
      <c r="A37" s="17"/>
      <c r="B37" s="32" t="s">
        <v>83</v>
      </c>
      <c r="C37" s="32" t="s">
        <v>84</v>
      </c>
      <c r="D37" s="17" t="s">
        <v>172</v>
      </c>
      <c r="E37" s="17" t="s">
        <v>178</v>
      </c>
      <c r="F37" s="18">
        <v>43450</v>
      </c>
      <c r="G37" s="18">
        <v>43455</v>
      </c>
      <c r="H37" s="18">
        <v>43468</v>
      </c>
      <c r="I37" s="18">
        <v>43453</v>
      </c>
      <c r="J37" s="18">
        <v>43440</v>
      </c>
      <c r="K37" s="45">
        <v>1</v>
      </c>
      <c r="L37" s="6"/>
      <c r="M37" s="6"/>
    </row>
    <row r="38" s="1" customFormat="1" ht="16.5" spans="1:13">
      <c r="A38" s="17"/>
      <c r="B38" s="32" t="s">
        <v>85</v>
      </c>
      <c r="C38" s="32" t="s">
        <v>86</v>
      </c>
      <c r="D38" s="17" t="s">
        <v>172</v>
      </c>
      <c r="E38" s="17" t="s">
        <v>178</v>
      </c>
      <c r="F38" s="18">
        <v>43450</v>
      </c>
      <c r="G38" s="18">
        <v>43458</v>
      </c>
      <c r="H38" s="149" t="s">
        <v>173</v>
      </c>
      <c r="I38" s="18">
        <v>43453</v>
      </c>
      <c r="J38" s="18">
        <v>43440</v>
      </c>
      <c r="K38" s="45">
        <v>1</v>
      </c>
      <c r="L38" s="6"/>
      <c r="M38" s="6"/>
    </row>
    <row r="39" s="1" customFormat="1" ht="16.5" spans="1:13">
      <c r="A39" s="17" t="s">
        <v>87</v>
      </c>
      <c r="B39" s="32" t="s">
        <v>88</v>
      </c>
      <c r="C39" s="32" t="s">
        <v>89</v>
      </c>
      <c r="D39" s="17" t="s">
        <v>172</v>
      </c>
      <c r="E39" s="17" t="s">
        <v>178</v>
      </c>
      <c r="F39" s="18">
        <v>43450</v>
      </c>
      <c r="G39" s="18">
        <v>43457</v>
      </c>
      <c r="H39" s="18">
        <v>43458</v>
      </c>
      <c r="I39" s="18">
        <v>43453</v>
      </c>
      <c r="J39" s="18">
        <v>43440</v>
      </c>
      <c r="K39" s="45">
        <v>1</v>
      </c>
      <c r="L39" s="6"/>
      <c r="M39" s="6"/>
    </row>
    <row r="40" s="1" customFormat="1" ht="16.5" spans="1:13">
      <c r="A40" s="17"/>
      <c r="B40" s="32" t="s">
        <v>90</v>
      </c>
      <c r="C40" s="32" t="s">
        <v>91</v>
      </c>
      <c r="D40" s="17" t="s">
        <v>172</v>
      </c>
      <c r="E40" s="17" t="s">
        <v>178</v>
      </c>
      <c r="F40" s="18">
        <v>43450</v>
      </c>
      <c r="G40" s="18">
        <v>43458</v>
      </c>
      <c r="H40" s="18">
        <v>43459</v>
      </c>
      <c r="I40" s="18">
        <v>43453</v>
      </c>
      <c r="J40" s="18">
        <v>43440</v>
      </c>
      <c r="K40" s="45">
        <v>1</v>
      </c>
      <c r="L40" s="6"/>
      <c r="M40" s="6"/>
    </row>
    <row r="41" s="1" customFormat="1" ht="16.5" spans="1:13">
      <c r="A41" s="17" t="s">
        <v>92</v>
      </c>
      <c r="B41" s="32" t="s">
        <v>93</v>
      </c>
      <c r="C41" s="32" t="s">
        <v>94</v>
      </c>
      <c r="D41" s="17" t="s">
        <v>172</v>
      </c>
      <c r="E41" s="17" t="s">
        <v>178</v>
      </c>
      <c r="F41" s="143" t="s">
        <v>173</v>
      </c>
      <c r="G41" s="149" t="s">
        <v>173</v>
      </c>
      <c r="H41" s="18">
        <v>43457</v>
      </c>
      <c r="I41" s="18">
        <v>43453</v>
      </c>
      <c r="J41" s="18">
        <v>43441</v>
      </c>
      <c r="K41" s="45">
        <v>1</v>
      </c>
      <c r="L41" s="6"/>
      <c r="M41" s="6"/>
    </row>
    <row r="42" s="1" customFormat="1" ht="16.5" spans="1:13">
      <c r="A42" s="17" t="s">
        <v>95</v>
      </c>
      <c r="B42" s="32" t="s">
        <v>96</v>
      </c>
      <c r="C42" s="32" t="s">
        <v>98</v>
      </c>
      <c r="D42" s="17" t="s">
        <v>172</v>
      </c>
      <c r="E42" s="17" t="s">
        <v>178</v>
      </c>
      <c r="F42" s="18">
        <v>43450</v>
      </c>
      <c r="G42" s="17" t="s">
        <v>184</v>
      </c>
      <c r="H42" s="17" t="s">
        <v>184</v>
      </c>
      <c r="I42" s="18">
        <v>43453</v>
      </c>
      <c r="J42" s="18">
        <v>43441</v>
      </c>
      <c r="K42" s="45">
        <v>1</v>
      </c>
      <c r="L42" s="50"/>
      <c r="M42" s="50"/>
    </row>
    <row r="43" s="1" customFormat="1" ht="16.5" spans="1:13">
      <c r="A43" s="17" t="s">
        <v>99</v>
      </c>
      <c r="B43" s="32" t="s">
        <v>100</v>
      </c>
      <c r="C43" s="32" t="s">
        <v>101</v>
      </c>
      <c r="D43" s="17" t="s">
        <v>172</v>
      </c>
      <c r="E43" s="17" t="s">
        <v>178</v>
      </c>
      <c r="F43" s="18">
        <v>43451</v>
      </c>
      <c r="G43" s="18">
        <v>43457</v>
      </c>
      <c r="H43" s="18" t="s">
        <v>185</v>
      </c>
      <c r="I43" s="18">
        <v>43453</v>
      </c>
      <c r="J43" s="18">
        <v>43441</v>
      </c>
      <c r="K43" s="45">
        <v>1</v>
      </c>
      <c r="L43" s="6"/>
      <c r="M43" s="6"/>
    </row>
    <row r="44" s="1" customFormat="1" ht="16.5" spans="1:13">
      <c r="A44" s="17"/>
      <c r="B44" s="32" t="s">
        <v>102</v>
      </c>
      <c r="C44" s="32" t="s">
        <v>103</v>
      </c>
      <c r="D44" s="17" t="s">
        <v>172</v>
      </c>
      <c r="E44" s="17" t="s">
        <v>178</v>
      </c>
      <c r="F44" s="18">
        <v>43451</v>
      </c>
      <c r="G44" s="18">
        <v>43458</v>
      </c>
      <c r="H44" s="18" t="s">
        <v>185</v>
      </c>
      <c r="I44" s="18">
        <v>43453</v>
      </c>
      <c r="J44" s="18">
        <v>43440</v>
      </c>
      <c r="K44" s="45">
        <v>1</v>
      </c>
      <c r="L44" s="6"/>
      <c r="M44" s="6"/>
    </row>
    <row r="45" s="1" customFormat="1" ht="16.5" spans="1:13">
      <c r="A45" s="17"/>
      <c r="B45" s="32" t="s">
        <v>104</v>
      </c>
      <c r="C45" s="32" t="s">
        <v>105</v>
      </c>
      <c r="D45" s="17" t="s">
        <v>172</v>
      </c>
      <c r="E45" s="17" t="s">
        <v>178</v>
      </c>
      <c r="F45" s="18">
        <v>43451</v>
      </c>
      <c r="G45" s="18">
        <v>43459</v>
      </c>
      <c r="H45" s="18" t="s">
        <v>185</v>
      </c>
      <c r="I45" s="18">
        <v>43453</v>
      </c>
      <c r="J45" s="18">
        <v>43440</v>
      </c>
      <c r="K45" s="45">
        <v>1</v>
      </c>
      <c r="L45" s="6"/>
      <c r="M45" s="6"/>
    </row>
    <row r="46" s="1" customFormat="1" ht="16.5" spans="1:13">
      <c r="A46" s="17"/>
      <c r="B46" s="32" t="s">
        <v>107</v>
      </c>
      <c r="C46" s="32" t="s">
        <v>108</v>
      </c>
      <c r="D46" s="17" t="s">
        <v>172</v>
      </c>
      <c r="E46" s="17" t="s">
        <v>178</v>
      </c>
      <c r="F46" s="18">
        <v>43451</v>
      </c>
      <c r="G46" s="18">
        <v>43457</v>
      </c>
      <c r="H46" s="18" t="s">
        <v>185</v>
      </c>
      <c r="I46" s="18">
        <v>43453</v>
      </c>
      <c r="J46" s="18">
        <v>43440</v>
      </c>
      <c r="K46" s="45">
        <v>1</v>
      </c>
      <c r="L46" s="6"/>
      <c r="M46" s="6"/>
    </row>
    <row r="47" s="1" customFormat="1" ht="16.5" spans="1:13">
      <c r="A47" s="17"/>
      <c r="B47" s="32" t="s">
        <v>109</v>
      </c>
      <c r="C47" s="32" t="s">
        <v>110</v>
      </c>
      <c r="D47" s="17" t="s">
        <v>172</v>
      </c>
      <c r="E47" s="17" t="s">
        <v>178</v>
      </c>
      <c r="F47" s="17" t="s">
        <v>186</v>
      </c>
      <c r="G47" s="17" t="s">
        <v>187</v>
      </c>
      <c r="H47" s="17" t="s">
        <v>186</v>
      </c>
      <c r="I47" s="18">
        <v>43453</v>
      </c>
      <c r="J47" s="18">
        <v>43440</v>
      </c>
      <c r="K47" s="45">
        <v>1</v>
      </c>
      <c r="L47" s="6"/>
      <c r="M47" s="6"/>
    </row>
    <row r="48" s="1" customFormat="1" ht="16.5" spans="1:13">
      <c r="A48" s="17"/>
      <c r="B48" s="32" t="s">
        <v>111</v>
      </c>
      <c r="C48" s="32" t="s">
        <v>112</v>
      </c>
      <c r="D48" s="17" t="s">
        <v>172</v>
      </c>
      <c r="E48" s="17" t="s">
        <v>178</v>
      </c>
      <c r="F48" s="149" t="s">
        <v>173</v>
      </c>
      <c r="G48" s="149" t="s">
        <v>173</v>
      </c>
      <c r="H48" s="18" t="s">
        <v>185</v>
      </c>
      <c r="I48" s="18">
        <v>43453</v>
      </c>
      <c r="J48" s="18">
        <v>43440</v>
      </c>
      <c r="K48" s="45">
        <v>1</v>
      </c>
      <c r="L48" s="6"/>
      <c r="M48" s="6"/>
    </row>
    <row r="49" s="1" customFormat="1" ht="16.5" spans="1:13">
      <c r="A49" s="17"/>
      <c r="B49" s="32" t="s">
        <v>113</v>
      </c>
      <c r="C49" s="32" t="s">
        <v>114</v>
      </c>
      <c r="D49" s="17" t="s">
        <v>172</v>
      </c>
      <c r="E49" s="17" t="s">
        <v>178</v>
      </c>
      <c r="F49" s="18">
        <v>43452</v>
      </c>
      <c r="G49" s="18">
        <v>43455</v>
      </c>
      <c r="H49" s="18" t="s">
        <v>185</v>
      </c>
      <c r="I49" s="18">
        <v>43453</v>
      </c>
      <c r="J49" s="18">
        <v>43440</v>
      </c>
      <c r="K49" s="45">
        <v>1</v>
      </c>
      <c r="L49" s="6"/>
      <c r="M49" s="6"/>
    </row>
    <row r="50" s="1" customFormat="1" ht="16.5" spans="1:13">
      <c r="A50" s="17"/>
      <c r="B50" s="32" t="s">
        <v>115</v>
      </c>
      <c r="C50" s="32" t="s">
        <v>116</v>
      </c>
      <c r="D50" s="17" t="s">
        <v>172</v>
      </c>
      <c r="E50" s="17" t="s">
        <v>178</v>
      </c>
      <c r="F50" s="18">
        <v>43452</v>
      </c>
      <c r="G50" s="18">
        <v>43453</v>
      </c>
      <c r="H50" s="18">
        <v>43453</v>
      </c>
      <c r="I50" s="18">
        <v>43453</v>
      </c>
      <c r="J50" s="18">
        <v>43439</v>
      </c>
      <c r="K50" s="45">
        <v>1</v>
      </c>
      <c r="L50" s="6"/>
      <c r="M50" s="6"/>
    </row>
    <row r="51" s="1" customFormat="1" ht="16.5" spans="1:13">
      <c r="A51" s="33" t="s">
        <v>117</v>
      </c>
      <c r="B51" s="34"/>
      <c r="C51" s="34"/>
      <c r="D51" s="15" t="s">
        <v>172</v>
      </c>
      <c r="E51" s="17" t="s">
        <v>178</v>
      </c>
      <c r="F51" s="149" t="s">
        <v>173</v>
      </c>
      <c r="G51" s="143" t="s">
        <v>173</v>
      </c>
      <c r="H51" s="18">
        <v>43459</v>
      </c>
      <c r="I51" s="18">
        <v>43453</v>
      </c>
      <c r="J51" s="18">
        <v>43439</v>
      </c>
      <c r="K51" s="45">
        <v>1</v>
      </c>
      <c r="L51" s="6"/>
      <c r="M51" s="6"/>
    </row>
    <row r="52" s="1" customFormat="1" ht="16.5" spans="1:13">
      <c r="A52" s="35"/>
      <c r="B52" s="36"/>
      <c r="C52" s="36"/>
      <c r="D52" s="37"/>
      <c r="E52" s="38"/>
      <c r="F52" s="39"/>
      <c r="G52" s="38"/>
      <c r="H52" s="38"/>
      <c r="I52" s="39"/>
      <c r="J52" s="39"/>
      <c r="K52" s="45"/>
      <c r="L52" s="55"/>
      <c r="M52" s="55"/>
    </row>
    <row r="53" s="1" customFormat="1" ht="16.5" spans="1:11">
      <c r="A53" s="35"/>
      <c r="B53" s="36"/>
      <c r="C53" s="36"/>
      <c r="D53" s="37"/>
      <c r="E53" s="38"/>
      <c r="F53" s="39"/>
      <c r="G53" s="38"/>
      <c r="H53" s="38"/>
      <c r="I53" s="39"/>
      <c r="J53" s="39"/>
      <c r="K53" s="45"/>
    </row>
    <row r="54" s="1" customFormat="1" ht="16.5" spans="1:10">
      <c r="A54" s="35"/>
      <c r="B54" s="36"/>
      <c r="C54" s="36"/>
      <c r="D54" s="37"/>
      <c r="E54" s="38"/>
      <c r="F54" s="39"/>
      <c r="G54" s="38"/>
      <c r="H54" s="38"/>
      <c r="I54" s="39"/>
      <c r="J54" s="39"/>
    </row>
    <row r="55" s="1" customFormat="1" ht="17.25" spans="1:10">
      <c r="A55" s="40" t="s">
        <v>188</v>
      </c>
      <c r="B55" s="41"/>
      <c r="C55" s="41"/>
      <c r="D55" s="41"/>
      <c r="E55" s="41"/>
      <c r="F55" s="41"/>
      <c r="G55" s="41"/>
      <c r="H55" s="41"/>
      <c r="I55" s="41"/>
      <c r="J55" s="41"/>
    </row>
    <row r="56" s="1" customFormat="1" ht="17.25" spans="1:10">
      <c r="A56" s="40" t="s">
        <v>189</v>
      </c>
      <c r="B56" s="41"/>
      <c r="C56" s="41"/>
      <c r="D56" s="41"/>
      <c r="E56" s="41"/>
      <c r="F56" s="41"/>
      <c r="G56" s="41"/>
      <c r="H56" s="41"/>
      <c r="I56" s="41"/>
      <c r="J56" s="41"/>
    </row>
    <row r="57" s="1" customFormat="1" ht="17.25" spans="1:2">
      <c r="A57" s="41">
        <v>43437</v>
      </c>
      <c r="B57" s="42" t="s">
        <v>190</v>
      </c>
    </row>
    <row r="58" s="1" customFormat="1" ht="17.25" spans="1:2">
      <c r="A58" s="41">
        <v>43445</v>
      </c>
      <c r="B58" s="42" t="s">
        <v>191</v>
      </c>
    </row>
    <row r="59" s="1" customFormat="1" ht="22" customHeight="1" spans="1:2">
      <c r="A59" s="41"/>
      <c r="B59" s="42"/>
    </row>
    <row r="60" s="1" customFormat="1" ht="16.5" spans="1:10">
      <c r="A60" s="43" t="s">
        <v>192</v>
      </c>
      <c r="B60" s="43"/>
      <c r="C60" s="43"/>
      <c r="D60" s="43"/>
      <c r="E60" s="43"/>
      <c r="F60" s="43"/>
      <c r="G60" s="43"/>
      <c r="H60" s="43"/>
      <c r="I60" s="43"/>
      <c r="J60" s="43"/>
    </row>
    <row r="61" s="1" customFormat="1" ht="16.5" spans="1:10">
      <c r="A61" s="43" t="s">
        <v>193</v>
      </c>
      <c r="B61" s="43"/>
      <c r="C61" s="43"/>
      <c r="D61" s="43"/>
      <c r="E61" s="43"/>
      <c r="F61" s="43"/>
      <c r="G61" s="43"/>
      <c r="H61" s="43"/>
      <c r="I61" s="43"/>
      <c r="J61" s="43"/>
    </row>
    <row r="62" s="1" customFormat="1" ht="16.5" spans="1:10">
      <c r="A62" s="43" t="s">
        <v>194</v>
      </c>
      <c r="B62" s="43"/>
      <c r="C62" s="43"/>
      <c r="D62" s="43"/>
      <c r="E62" s="43"/>
      <c r="F62" s="43"/>
      <c r="G62" s="43"/>
      <c r="H62" s="43"/>
      <c r="I62" s="43"/>
      <c r="J62" s="43"/>
    </row>
    <row r="63" s="1" customFormat="1" ht="16.5" spans="1:10">
      <c r="A63" s="43" t="s">
        <v>195</v>
      </c>
      <c r="B63" s="43"/>
      <c r="C63" s="43"/>
      <c r="D63" s="43"/>
      <c r="E63" s="43"/>
      <c r="F63" s="43"/>
      <c r="G63" s="43"/>
      <c r="H63" s="43"/>
      <c r="I63" s="43"/>
      <c r="J63" s="43"/>
    </row>
    <row r="64" s="1" customFormat="1" ht="16.5" spans="1:10">
      <c r="A64" s="43" t="s">
        <v>196</v>
      </c>
      <c r="B64" s="43"/>
      <c r="C64" s="43"/>
      <c r="D64" s="43"/>
      <c r="E64" s="43"/>
      <c r="F64" s="43"/>
      <c r="G64" s="43"/>
      <c r="H64" s="43"/>
      <c r="I64" s="43"/>
      <c r="J64" s="43"/>
    </row>
    <row r="65" s="1" customFormat="1" ht="16.5" spans="1:10">
      <c r="A65" s="43" t="s">
        <v>197</v>
      </c>
      <c r="B65" s="43"/>
      <c r="C65" s="43"/>
      <c r="D65" s="43"/>
      <c r="E65" s="43"/>
      <c r="F65" s="43"/>
      <c r="G65" s="43"/>
      <c r="H65" s="43"/>
      <c r="I65" s="43"/>
      <c r="J65" s="43"/>
    </row>
    <row r="66" s="1" customFormat="1" ht="16.5" spans="1:3">
      <c r="A66" s="56" t="s">
        <v>198</v>
      </c>
      <c r="C66" s="57"/>
    </row>
    <row r="67" s="1" customFormat="1" ht="16.5" spans="1:10">
      <c r="A67" s="58" t="s">
        <v>199</v>
      </c>
      <c r="B67" s="58"/>
      <c r="C67" s="58"/>
      <c r="D67" s="58"/>
      <c r="E67" s="58"/>
      <c r="F67" s="58"/>
      <c r="G67" s="58"/>
      <c r="H67" s="58"/>
      <c r="I67" s="58"/>
      <c r="J67" s="58"/>
    </row>
    <row r="68" s="1" customFormat="1" ht="16.5" spans="1:2">
      <c r="A68" s="43" t="s">
        <v>200</v>
      </c>
      <c r="B68" s="43"/>
    </row>
    <row r="69" s="1" customFormat="1" ht="19" customHeight="1" spans="1:8">
      <c r="A69" s="59" t="s">
        <v>201</v>
      </c>
      <c r="B69" s="2" t="s">
        <v>202</v>
      </c>
      <c r="C69" s="2"/>
      <c r="D69" s="3"/>
      <c r="E69" s="3"/>
      <c r="F69" s="3"/>
      <c r="G69" s="3"/>
      <c r="H69" s="3" t="s">
        <v>203</v>
      </c>
    </row>
    <row r="70" s="1" customFormat="1" ht="21" customHeight="1" spans="1:8">
      <c r="A70" s="60">
        <v>43454</v>
      </c>
      <c r="B70" s="53" t="s">
        <v>204</v>
      </c>
      <c r="C70" s="53"/>
      <c r="D70" s="53"/>
      <c r="E70" s="53"/>
      <c r="F70" s="53"/>
      <c r="G70" s="53"/>
      <c r="H70" s="6" t="s">
        <v>205</v>
      </c>
    </row>
    <row r="71" s="1" customFormat="1" ht="16.5" spans="1:8">
      <c r="A71" s="60"/>
      <c r="B71" s="53" t="s">
        <v>206</v>
      </c>
      <c r="C71" s="53"/>
      <c r="D71" s="53"/>
      <c r="E71" s="53"/>
      <c r="F71" s="53"/>
      <c r="G71" s="53"/>
      <c r="H71" s="6" t="s">
        <v>205</v>
      </c>
    </row>
    <row r="72" s="1" customFormat="1" ht="16.5" spans="1:8">
      <c r="A72" s="60"/>
      <c r="B72" s="53" t="s">
        <v>207</v>
      </c>
      <c r="C72" s="53"/>
      <c r="D72" s="53"/>
      <c r="E72" s="53"/>
      <c r="F72" s="53"/>
      <c r="G72" s="53"/>
      <c r="H72" s="6" t="s">
        <v>205</v>
      </c>
    </row>
    <row r="73" s="1" customFormat="1" ht="16.5" spans="1:8">
      <c r="A73" s="60"/>
      <c r="B73" s="61" t="s">
        <v>208</v>
      </c>
      <c r="C73" s="61"/>
      <c r="D73" s="61"/>
      <c r="E73" s="61"/>
      <c r="F73" s="61"/>
      <c r="G73" s="61"/>
      <c r="H73" s="6" t="s">
        <v>205</v>
      </c>
    </row>
    <row r="74" s="1" customFormat="1" ht="16.5" spans="1:8">
      <c r="A74" s="60"/>
      <c r="B74" s="43" t="s">
        <v>209</v>
      </c>
      <c r="C74" s="43"/>
      <c r="D74" s="43"/>
      <c r="E74" s="43"/>
      <c r="F74" s="43"/>
      <c r="G74" s="43"/>
      <c r="H74" s="6" t="s">
        <v>205</v>
      </c>
    </row>
    <row r="75" s="1" customFormat="1" ht="16.5" spans="1:8">
      <c r="A75" s="60"/>
      <c r="B75" s="43" t="s">
        <v>210</v>
      </c>
      <c r="C75" s="43"/>
      <c r="D75" s="43"/>
      <c r="E75" s="43"/>
      <c r="F75" s="43"/>
      <c r="G75" s="43"/>
      <c r="H75" s="6" t="s">
        <v>205</v>
      </c>
    </row>
    <row r="76" s="1" customFormat="1" ht="16.5" spans="1:8">
      <c r="A76" s="60"/>
      <c r="B76" s="43" t="s">
        <v>211</v>
      </c>
      <c r="C76" s="43"/>
      <c r="D76" s="43"/>
      <c r="E76" s="43"/>
      <c r="F76" s="43"/>
      <c r="G76" s="43"/>
      <c r="H76" s="6" t="s">
        <v>205</v>
      </c>
    </row>
    <row r="77" s="1" customFormat="1" ht="16.5" spans="1:8">
      <c r="A77" s="60"/>
      <c r="B77" s="43" t="s">
        <v>212</v>
      </c>
      <c r="C77" s="43"/>
      <c r="D77" s="43"/>
      <c r="E77" s="43"/>
      <c r="F77" s="43"/>
      <c r="G77" s="43"/>
      <c r="H77" s="6" t="s">
        <v>205</v>
      </c>
    </row>
    <row r="78" s="1" customFormat="1" ht="16.5" spans="1:8">
      <c r="A78" s="60"/>
      <c r="B78" s="43" t="s">
        <v>213</v>
      </c>
      <c r="C78" s="43"/>
      <c r="D78" s="43"/>
      <c r="E78" s="43"/>
      <c r="F78" s="43"/>
      <c r="G78" s="43"/>
      <c r="H78" s="6" t="s">
        <v>205</v>
      </c>
    </row>
    <row r="79" s="1" customFormat="1" ht="16.5" spans="1:8">
      <c r="A79" s="60"/>
      <c r="B79" s="53" t="s">
        <v>214</v>
      </c>
      <c r="C79" s="53"/>
      <c r="D79" s="53"/>
      <c r="E79" s="53"/>
      <c r="F79" s="53"/>
      <c r="G79" s="53"/>
      <c r="H79" s="6" t="s">
        <v>205</v>
      </c>
    </row>
    <row r="80" s="1" customFormat="1" ht="16.5" spans="1:8">
      <c r="A80" s="60"/>
      <c r="B80" s="43" t="s">
        <v>215</v>
      </c>
      <c r="C80" s="43"/>
      <c r="D80" s="43"/>
      <c r="E80" s="43"/>
      <c r="F80" s="43"/>
      <c r="G80" s="43"/>
      <c r="H80" s="6" t="s">
        <v>205</v>
      </c>
    </row>
    <row r="81" s="1" customFormat="1" ht="16.5" spans="1:8">
      <c r="A81" s="60"/>
      <c r="B81" s="62" t="s">
        <v>216</v>
      </c>
      <c r="C81" s="62"/>
      <c r="D81" s="62"/>
      <c r="E81" s="62"/>
      <c r="F81" s="62"/>
      <c r="G81" s="62"/>
      <c r="H81" s="150" t="s">
        <v>173</v>
      </c>
    </row>
    <row r="82" s="1" customFormat="1" ht="16.5" spans="1:8">
      <c r="A82" s="60"/>
      <c r="B82" s="43" t="s">
        <v>217</v>
      </c>
      <c r="C82" s="43"/>
      <c r="D82" s="43"/>
      <c r="E82" s="43"/>
      <c r="F82" s="43"/>
      <c r="G82" s="43"/>
      <c r="H82" s="8" t="s">
        <v>218</v>
      </c>
    </row>
    <row r="83" s="1" customFormat="1" ht="16.5" spans="1:8">
      <c r="A83" s="6" t="s">
        <v>219</v>
      </c>
      <c r="B83" s="53" t="s">
        <v>220</v>
      </c>
      <c r="C83" s="53"/>
      <c r="D83" s="53"/>
      <c r="E83" s="53"/>
      <c r="F83" s="53"/>
      <c r="G83" s="53"/>
      <c r="H83" s="6" t="s">
        <v>205</v>
      </c>
    </row>
    <row r="84" s="1" customFormat="1" ht="16.5" spans="1:8">
      <c r="A84" s="6"/>
      <c r="B84" s="53" t="s">
        <v>221</v>
      </c>
      <c r="C84" s="53"/>
      <c r="D84" s="53"/>
      <c r="E84" s="53"/>
      <c r="F84" s="53"/>
      <c r="G84" s="53"/>
      <c r="H84" s="6" t="s">
        <v>205</v>
      </c>
    </row>
    <row r="85" s="1" customFormat="1" ht="16.5" spans="1:8">
      <c r="A85" s="6"/>
      <c r="B85" s="53" t="s">
        <v>222</v>
      </c>
      <c r="C85" s="53"/>
      <c r="D85" s="53"/>
      <c r="E85" s="53"/>
      <c r="F85" s="53"/>
      <c r="G85" s="53"/>
      <c r="H85" s="6" t="s">
        <v>205</v>
      </c>
    </row>
    <row r="86" s="1" customFormat="1" ht="16.5" spans="1:8">
      <c r="A86" s="6"/>
      <c r="B86" s="53" t="s">
        <v>223</v>
      </c>
      <c r="C86" s="53"/>
      <c r="D86" s="53"/>
      <c r="E86" s="53"/>
      <c r="F86" s="53"/>
      <c r="G86" s="53"/>
      <c r="H86" s="6" t="s">
        <v>205</v>
      </c>
    </row>
    <row r="87" s="1" customFormat="1" ht="16.5" spans="1:8">
      <c r="A87" s="6"/>
      <c r="B87" s="53" t="s">
        <v>224</v>
      </c>
      <c r="C87" s="53"/>
      <c r="D87" s="53"/>
      <c r="E87" s="53"/>
      <c r="F87" s="53"/>
      <c r="G87" s="53"/>
      <c r="H87" s="6" t="s">
        <v>205</v>
      </c>
    </row>
    <row r="88" s="1" customFormat="1" ht="16.5" spans="1:8">
      <c r="A88" s="6"/>
      <c r="B88" s="53" t="s">
        <v>225</v>
      </c>
      <c r="C88" s="53"/>
      <c r="D88" s="53"/>
      <c r="E88" s="53"/>
      <c r="F88" s="53"/>
      <c r="G88" s="53"/>
      <c r="H88" s="6" t="s">
        <v>205</v>
      </c>
    </row>
    <row r="89" s="1" customFormat="1" ht="16.5" spans="1:8">
      <c r="A89" s="6"/>
      <c r="B89" s="53" t="s">
        <v>226</v>
      </c>
      <c r="C89" s="53"/>
      <c r="D89" s="53"/>
      <c r="E89" s="53"/>
      <c r="F89" s="53"/>
      <c r="G89" s="53"/>
      <c r="H89" s="6" t="s">
        <v>205</v>
      </c>
    </row>
    <row r="90" s="1" customFormat="1" ht="16.5" spans="1:8">
      <c r="A90" s="6"/>
      <c r="B90" s="64" t="s">
        <v>227</v>
      </c>
      <c r="C90" s="64"/>
      <c r="D90" s="64"/>
      <c r="E90" s="64"/>
      <c r="F90" s="64"/>
      <c r="G90" s="64"/>
      <c r="H90" s="63" t="s">
        <v>173</v>
      </c>
    </row>
    <row r="91" s="1" customFormat="1" ht="16.5" spans="1:8">
      <c r="A91" s="6"/>
      <c r="B91" s="64" t="s">
        <v>228</v>
      </c>
      <c r="C91" s="64"/>
      <c r="D91" s="64"/>
      <c r="E91" s="64"/>
      <c r="F91" s="64"/>
      <c r="G91" s="64"/>
      <c r="H91" s="63" t="s">
        <v>173</v>
      </c>
    </row>
    <row r="92" s="1" customFormat="1" ht="16.5" spans="1:8">
      <c r="A92" s="6"/>
      <c r="B92" s="62" t="s">
        <v>229</v>
      </c>
      <c r="C92" s="62"/>
      <c r="D92" s="62"/>
      <c r="E92" s="62"/>
      <c r="F92" s="62"/>
      <c r="G92" s="62"/>
      <c r="H92" s="63" t="s">
        <v>173</v>
      </c>
    </row>
    <row r="93" s="1" customFormat="1" ht="16.5" spans="1:8">
      <c r="A93" s="6"/>
      <c r="B93" s="64" t="s">
        <v>230</v>
      </c>
      <c r="C93" s="64"/>
      <c r="D93" s="64"/>
      <c r="E93" s="64"/>
      <c r="F93" s="64"/>
      <c r="G93" s="64"/>
      <c r="H93" s="63" t="s">
        <v>173</v>
      </c>
    </row>
    <row r="94" s="1" customFormat="1" ht="16.5" spans="1:8">
      <c r="A94" s="6"/>
      <c r="B94" s="62" t="s">
        <v>231</v>
      </c>
      <c r="C94" s="62"/>
      <c r="D94" s="62"/>
      <c r="E94" s="62"/>
      <c r="F94" s="62"/>
      <c r="G94" s="62"/>
      <c r="H94" s="63" t="s">
        <v>173</v>
      </c>
    </row>
    <row r="95" s="1" customFormat="1" ht="16.5" spans="1:8">
      <c r="A95" s="65" t="s">
        <v>232</v>
      </c>
      <c r="B95" s="66" t="s">
        <v>233</v>
      </c>
      <c r="C95" s="66"/>
      <c r="D95" s="66"/>
      <c r="E95" s="66"/>
      <c r="F95" s="66"/>
      <c r="G95" s="66"/>
      <c r="H95" s="67"/>
    </row>
    <row r="96" s="1" customFormat="1" ht="16.5" spans="1:8">
      <c r="A96" s="6" t="s">
        <v>234</v>
      </c>
      <c r="B96" s="53" t="s">
        <v>235</v>
      </c>
      <c r="C96" s="53"/>
      <c r="D96" s="53"/>
      <c r="E96" s="53"/>
      <c r="F96" s="53"/>
      <c r="G96" s="53"/>
      <c r="H96" s="6" t="s">
        <v>205</v>
      </c>
    </row>
    <row r="97" s="1" customFormat="1" ht="16.5" spans="1:8">
      <c r="A97" s="6"/>
      <c r="B97" s="53" t="s">
        <v>236</v>
      </c>
      <c r="C97" s="53"/>
      <c r="D97" s="53"/>
      <c r="E97" s="53"/>
      <c r="F97" s="53"/>
      <c r="G97" s="53"/>
      <c r="H97" s="6" t="s">
        <v>205</v>
      </c>
    </row>
    <row r="98" s="1" customFormat="1" ht="16.5" spans="1:8">
      <c r="A98" s="6"/>
      <c r="B98" s="53" t="s">
        <v>237</v>
      </c>
      <c r="C98" s="53"/>
      <c r="D98" s="53"/>
      <c r="E98" s="53"/>
      <c r="F98" s="53"/>
      <c r="G98" s="53"/>
      <c r="H98" s="6" t="s">
        <v>205</v>
      </c>
    </row>
    <row r="99" s="1" customFormat="1" ht="16.5" spans="1:8">
      <c r="A99" s="6"/>
      <c r="B99" s="53" t="s">
        <v>238</v>
      </c>
      <c r="C99" s="53"/>
      <c r="D99" s="53"/>
      <c r="E99" s="53"/>
      <c r="F99" s="53"/>
      <c r="G99" s="53"/>
      <c r="H99" s="6" t="s">
        <v>205</v>
      </c>
    </row>
    <row r="100" s="1" customFormat="1" ht="16.5" spans="1:8">
      <c r="A100" s="6"/>
      <c r="B100" s="53" t="s">
        <v>239</v>
      </c>
      <c r="C100" s="53"/>
      <c r="D100" s="53"/>
      <c r="E100" s="53"/>
      <c r="F100" s="53"/>
      <c r="G100" s="53"/>
      <c r="H100" s="6" t="s">
        <v>205</v>
      </c>
    </row>
    <row r="101" s="1" customFormat="1" ht="16.5" spans="1:8">
      <c r="A101" s="6"/>
      <c r="B101" s="53" t="s">
        <v>240</v>
      </c>
      <c r="C101" s="53"/>
      <c r="D101" s="53"/>
      <c r="E101" s="53"/>
      <c r="F101" s="53"/>
      <c r="G101" s="53"/>
      <c r="H101" s="6" t="s">
        <v>205</v>
      </c>
    </row>
    <row r="102" s="1" customFormat="1" ht="16.5" spans="1:8">
      <c r="A102" s="6" t="s">
        <v>241</v>
      </c>
      <c r="B102" s="53" t="s">
        <v>242</v>
      </c>
      <c r="C102" s="53"/>
      <c r="D102" s="53"/>
      <c r="E102" s="53"/>
      <c r="F102" s="53"/>
      <c r="G102" s="53"/>
      <c r="H102" s="6" t="s">
        <v>205</v>
      </c>
    </row>
    <row r="103" s="1" customFormat="1" ht="16.5" spans="1:8">
      <c r="A103" s="6"/>
      <c r="B103" s="53" t="s">
        <v>243</v>
      </c>
      <c r="C103" s="53"/>
      <c r="D103" s="53"/>
      <c r="E103" s="53"/>
      <c r="F103" s="53"/>
      <c r="G103" s="53"/>
      <c r="H103" s="6" t="s">
        <v>205</v>
      </c>
    </row>
    <row r="104" s="1" customFormat="1" ht="16.5" spans="1:8">
      <c r="A104" s="6"/>
      <c r="B104" s="53" t="s">
        <v>244</v>
      </c>
      <c r="C104" s="53"/>
      <c r="D104" s="53"/>
      <c r="E104" s="53"/>
      <c r="F104" s="53"/>
      <c r="G104" s="53"/>
      <c r="H104" s="6" t="s">
        <v>205</v>
      </c>
    </row>
    <row r="105" s="1" customFormat="1" ht="16.5" spans="1:8">
      <c r="A105" s="6"/>
      <c r="B105" s="53" t="s">
        <v>245</v>
      </c>
      <c r="C105" s="53"/>
      <c r="D105" s="53"/>
      <c r="E105" s="53"/>
      <c r="F105" s="53"/>
      <c r="G105" s="53"/>
      <c r="H105" s="6" t="s">
        <v>205</v>
      </c>
    </row>
    <row r="106" s="1" customFormat="1" ht="16.5" spans="1:8">
      <c r="A106" s="6"/>
      <c r="B106" s="53" t="s">
        <v>246</v>
      </c>
      <c r="C106" s="53"/>
      <c r="D106" s="53"/>
      <c r="E106" s="53"/>
      <c r="F106" s="53"/>
      <c r="G106" s="53"/>
      <c r="H106" s="6" t="s">
        <v>205</v>
      </c>
    </row>
    <row r="107" s="1" customFormat="1" ht="16.5" spans="1:8">
      <c r="A107" s="6"/>
      <c r="B107" s="53" t="s">
        <v>247</v>
      </c>
      <c r="C107" s="53"/>
      <c r="D107" s="53"/>
      <c r="E107" s="53"/>
      <c r="F107" s="53"/>
      <c r="G107" s="53"/>
      <c r="H107" s="6" t="s">
        <v>205</v>
      </c>
    </row>
    <row r="108" s="1" customFormat="1" ht="16.5" spans="1:8">
      <c r="A108" s="6"/>
      <c r="B108" s="53" t="s">
        <v>248</v>
      </c>
      <c r="C108" s="53"/>
      <c r="D108" s="53"/>
      <c r="E108" s="53"/>
      <c r="F108" s="53"/>
      <c r="G108" s="53"/>
      <c r="H108" s="6" t="s">
        <v>205</v>
      </c>
    </row>
    <row r="109" s="1" customFormat="1" ht="16.5" spans="1:8">
      <c r="A109" s="6"/>
      <c r="B109" s="53" t="s">
        <v>249</v>
      </c>
      <c r="C109" s="53"/>
      <c r="D109" s="53"/>
      <c r="E109" s="53"/>
      <c r="F109" s="53"/>
      <c r="G109" s="53"/>
      <c r="H109" s="6" t="s">
        <v>205</v>
      </c>
    </row>
    <row r="110" s="1" customFormat="1" ht="16.5" spans="1:8">
      <c r="A110" s="6"/>
      <c r="B110" s="53" t="s">
        <v>250</v>
      </c>
      <c r="C110" s="53"/>
      <c r="D110" s="53"/>
      <c r="E110" s="53"/>
      <c r="F110" s="53"/>
      <c r="G110" s="53"/>
      <c r="H110" s="8" t="s">
        <v>218</v>
      </c>
    </row>
    <row r="111" s="1" customFormat="1" ht="16.5" spans="1:8">
      <c r="A111" s="6" t="s">
        <v>251</v>
      </c>
      <c r="B111" s="43" t="s">
        <v>252</v>
      </c>
      <c r="C111" s="43"/>
      <c r="D111" s="43"/>
      <c r="E111" s="43"/>
      <c r="F111" s="43"/>
      <c r="G111" s="43"/>
      <c r="H111" s="6" t="s">
        <v>205</v>
      </c>
    </row>
    <row r="112" s="1" customFormat="1" ht="16.5" spans="1:8">
      <c r="A112" s="6"/>
      <c r="B112" s="43" t="s">
        <v>253</v>
      </c>
      <c r="C112" s="43"/>
      <c r="D112" s="43"/>
      <c r="E112" s="43"/>
      <c r="F112" s="43"/>
      <c r="G112" s="43"/>
      <c r="H112" s="6" t="s">
        <v>205</v>
      </c>
    </row>
    <row r="113" s="1" customFormat="1" ht="16.5" spans="1:8">
      <c r="A113" s="6"/>
      <c r="B113" s="43" t="s">
        <v>254</v>
      </c>
      <c r="C113" s="43"/>
      <c r="D113" s="43"/>
      <c r="E113" s="43"/>
      <c r="F113" s="43"/>
      <c r="G113" s="43"/>
      <c r="H113" s="6" t="s">
        <v>205</v>
      </c>
    </row>
    <row r="114" s="1" customFormat="1" ht="16.5" spans="1:8">
      <c r="A114" s="6"/>
      <c r="B114" s="43" t="s">
        <v>255</v>
      </c>
      <c r="C114" s="43"/>
      <c r="D114" s="43"/>
      <c r="E114" s="43"/>
      <c r="F114" s="43"/>
      <c r="G114" s="43"/>
      <c r="H114" s="6" t="s">
        <v>205</v>
      </c>
    </row>
    <row r="115" s="1" customFormat="1" ht="16.5" spans="1:8">
      <c r="A115" s="6"/>
      <c r="B115" s="43" t="s">
        <v>256</v>
      </c>
      <c r="C115" s="43"/>
      <c r="D115" s="43"/>
      <c r="E115" s="43"/>
      <c r="F115" s="43"/>
      <c r="G115" s="43"/>
      <c r="H115" s="6" t="s">
        <v>205</v>
      </c>
    </row>
    <row r="116" s="1" customFormat="1" ht="16.5" spans="1:8">
      <c r="A116" s="6"/>
      <c r="B116" s="43" t="s">
        <v>257</v>
      </c>
      <c r="C116" s="43"/>
      <c r="D116" s="43"/>
      <c r="E116" s="43"/>
      <c r="F116" s="43"/>
      <c r="G116" s="43"/>
      <c r="H116" s="6" t="s">
        <v>205</v>
      </c>
    </row>
    <row r="117" s="1" customFormat="1" ht="16.5" spans="1:8">
      <c r="A117" s="6"/>
      <c r="B117" s="43" t="s">
        <v>258</v>
      </c>
      <c r="C117" s="43"/>
      <c r="D117" s="43"/>
      <c r="E117" s="43"/>
      <c r="F117" s="43"/>
      <c r="G117" s="43"/>
      <c r="H117" s="6" t="s">
        <v>205</v>
      </c>
    </row>
    <row r="118" s="1" customFormat="1" ht="16.5" spans="1:8">
      <c r="A118" s="6"/>
      <c r="B118" s="43" t="s">
        <v>259</v>
      </c>
      <c r="C118" s="43"/>
      <c r="D118" s="43"/>
      <c r="E118" s="43"/>
      <c r="F118" s="43"/>
      <c r="G118" s="43"/>
      <c r="H118" s="6" t="s">
        <v>205</v>
      </c>
    </row>
    <row r="119" s="1" customFormat="1" ht="16.5" spans="1:8">
      <c r="A119" s="6"/>
      <c r="B119" s="6"/>
      <c r="C119" s="6"/>
      <c r="D119" s="6"/>
      <c r="E119" s="6"/>
      <c r="F119" s="6"/>
      <c r="G119" s="6"/>
      <c r="H119" s="6"/>
    </row>
    <row r="120" s="1" customFormat="1" ht="15" spans="1:8">
      <c r="A120" s="68" t="s">
        <v>260</v>
      </c>
      <c r="B120" s="68"/>
      <c r="C120" s="68"/>
      <c r="D120" s="68"/>
      <c r="E120" s="68"/>
      <c r="F120" s="68"/>
      <c r="G120" s="68"/>
      <c r="H120" s="68"/>
    </row>
    <row r="121" s="1" customFormat="1" ht="16.5" spans="1:8">
      <c r="A121" s="6" t="s">
        <v>261</v>
      </c>
      <c r="B121" s="43" t="s">
        <v>262</v>
      </c>
      <c r="C121" s="43"/>
      <c r="D121" s="43"/>
      <c r="E121" s="43"/>
      <c r="F121" s="43"/>
      <c r="G121" s="43"/>
      <c r="H121" s="63" t="s">
        <v>205</v>
      </c>
    </row>
    <row r="122" s="1" customFormat="1" ht="16.5" spans="1:8">
      <c r="A122" s="6"/>
      <c r="B122" s="43" t="s">
        <v>263</v>
      </c>
      <c r="C122" s="43"/>
      <c r="D122" s="43"/>
      <c r="E122" s="43"/>
      <c r="F122" s="43"/>
      <c r="G122" s="43"/>
      <c r="H122" s="6" t="s">
        <v>205</v>
      </c>
    </row>
    <row r="123" s="1" customFormat="1" ht="16.5" spans="1:8">
      <c r="A123" s="6"/>
      <c r="B123" s="43" t="s">
        <v>264</v>
      </c>
      <c r="C123" s="43"/>
      <c r="D123" s="43"/>
      <c r="E123" s="43"/>
      <c r="F123" s="43"/>
      <c r="G123" s="43"/>
      <c r="H123" s="6" t="s">
        <v>205</v>
      </c>
    </row>
    <row r="124" s="1" customFormat="1" ht="16.5" spans="1:8">
      <c r="A124" s="6"/>
      <c r="B124" s="43" t="s">
        <v>265</v>
      </c>
      <c r="C124" s="43"/>
      <c r="D124" s="43"/>
      <c r="E124" s="43"/>
      <c r="F124" s="43"/>
      <c r="G124" s="43"/>
      <c r="H124" s="6" t="s">
        <v>205</v>
      </c>
    </row>
    <row r="125" s="1" customFormat="1" ht="16.5" spans="1:8">
      <c r="A125" s="6"/>
      <c r="B125" s="43" t="s">
        <v>266</v>
      </c>
      <c r="C125" s="43"/>
      <c r="D125" s="43"/>
      <c r="E125" s="43"/>
      <c r="F125" s="43"/>
      <c r="G125" s="43"/>
      <c r="H125" s="6" t="s">
        <v>205</v>
      </c>
    </row>
    <row r="126" s="1" customFormat="1" ht="16.5" spans="1:8">
      <c r="A126" s="6"/>
      <c r="B126" s="43" t="s">
        <v>267</v>
      </c>
      <c r="C126" s="43"/>
      <c r="D126" s="43"/>
      <c r="E126" s="43"/>
      <c r="F126" s="43"/>
      <c r="G126" s="43"/>
      <c r="H126" s="6" t="s">
        <v>205</v>
      </c>
    </row>
    <row r="127" s="1" customFormat="1" ht="16.5" spans="1:8">
      <c r="A127" s="6"/>
      <c r="B127" s="43" t="s">
        <v>268</v>
      </c>
      <c r="C127" s="43"/>
      <c r="D127" s="43"/>
      <c r="E127" s="43"/>
      <c r="F127" s="43"/>
      <c r="G127" s="43"/>
      <c r="H127" s="6" t="s">
        <v>205</v>
      </c>
    </row>
    <row r="128" s="1" customFormat="1" ht="16.5" spans="1:8">
      <c r="A128" s="6" t="s">
        <v>269</v>
      </c>
      <c r="B128" s="43" t="s">
        <v>270</v>
      </c>
      <c r="C128" s="43"/>
      <c r="D128" s="43"/>
      <c r="E128" s="43"/>
      <c r="F128" s="43"/>
      <c r="G128" s="43"/>
      <c r="H128" s="6" t="s">
        <v>205</v>
      </c>
    </row>
    <row r="129" s="1" customFormat="1" ht="16.5" spans="1:8">
      <c r="A129" s="6"/>
      <c r="B129" s="43" t="s">
        <v>271</v>
      </c>
      <c r="C129" s="43"/>
      <c r="D129" s="43"/>
      <c r="E129" s="43"/>
      <c r="F129" s="43"/>
      <c r="G129" s="43"/>
      <c r="H129" s="6" t="s">
        <v>205</v>
      </c>
    </row>
    <row r="130" s="1" customFormat="1" ht="16.5" spans="1:8">
      <c r="A130" s="6"/>
      <c r="B130" s="43" t="s">
        <v>272</v>
      </c>
      <c r="C130" s="43"/>
      <c r="D130" s="43"/>
      <c r="E130" s="43"/>
      <c r="F130" s="43"/>
      <c r="G130" s="43"/>
      <c r="H130" s="6" t="s">
        <v>205</v>
      </c>
    </row>
    <row r="131" s="1" customFormat="1" ht="16.5" spans="1:8">
      <c r="A131" s="6"/>
      <c r="B131" s="43" t="s">
        <v>273</v>
      </c>
      <c r="C131" s="43"/>
      <c r="D131" s="43"/>
      <c r="E131" s="43"/>
      <c r="F131" s="43"/>
      <c r="G131" s="43"/>
      <c r="H131" s="6" t="s">
        <v>205</v>
      </c>
    </row>
    <row r="132" s="1" customFormat="1" ht="16.5" spans="1:8">
      <c r="A132" s="6" t="s">
        <v>274</v>
      </c>
      <c r="B132" s="69" t="s">
        <v>275</v>
      </c>
      <c r="C132" s="43"/>
      <c r="D132" s="43"/>
      <c r="E132" s="43"/>
      <c r="F132" s="43"/>
      <c r="G132" s="43"/>
      <c r="H132" s="151" t="s">
        <v>173</v>
      </c>
    </row>
    <row r="133" s="1" customFormat="1" ht="16.5" spans="1:8">
      <c r="A133" s="6"/>
      <c r="B133" s="62" t="s">
        <v>276</v>
      </c>
      <c r="C133" s="62"/>
      <c r="D133" s="62"/>
      <c r="E133" s="62"/>
      <c r="F133" s="62"/>
      <c r="G133" s="62"/>
      <c r="H133" s="152" t="s">
        <v>173</v>
      </c>
    </row>
    <row r="134" s="1" customFormat="1" ht="16.5" spans="1:8">
      <c r="A134" s="6"/>
      <c r="B134" s="43" t="s">
        <v>277</v>
      </c>
      <c r="C134" s="43"/>
      <c r="D134" s="43"/>
      <c r="E134" s="43"/>
      <c r="F134" s="43"/>
      <c r="G134" s="43"/>
      <c r="H134" s="6" t="s">
        <v>205</v>
      </c>
    </row>
    <row r="135" s="1" customFormat="1" ht="16.5" spans="1:8">
      <c r="A135" s="6"/>
      <c r="B135" s="43" t="s">
        <v>278</v>
      </c>
      <c r="C135" s="43"/>
      <c r="D135" s="43"/>
      <c r="E135" s="43"/>
      <c r="F135" s="43"/>
      <c r="G135" s="43"/>
      <c r="H135" s="6" t="s">
        <v>205</v>
      </c>
    </row>
    <row r="136" s="1" customFormat="1" ht="16.5" spans="1:8">
      <c r="A136" s="6"/>
      <c r="B136" s="43" t="s">
        <v>279</v>
      </c>
      <c r="C136" s="43"/>
      <c r="D136" s="43"/>
      <c r="E136" s="43"/>
      <c r="F136" s="43"/>
      <c r="G136" s="43"/>
      <c r="H136" s="6" t="s">
        <v>205</v>
      </c>
    </row>
    <row r="137" s="1" customFormat="1" ht="16.5" spans="1:8">
      <c r="A137" s="6"/>
      <c r="B137" s="43" t="s">
        <v>280</v>
      </c>
      <c r="C137" s="43"/>
      <c r="D137" s="43"/>
      <c r="E137" s="43"/>
      <c r="F137" s="43"/>
      <c r="G137" s="43"/>
      <c r="H137" s="6" t="s">
        <v>205</v>
      </c>
    </row>
    <row r="138" s="1" customFormat="1" ht="16.5" spans="1:8">
      <c r="A138" s="6"/>
      <c r="B138" s="43" t="s">
        <v>281</v>
      </c>
      <c r="C138" s="43"/>
      <c r="D138" s="43"/>
      <c r="E138" s="43"/>
      <c r="F138" s="43"/>
      <c r="G138" s="43"/>
      <c r="H138" s="6" t="s">
        <v>205</v>
      </c>
    </row>
    <row r="139" s="1" customFormat="1" ht="16.5" spans="1:8">
      <c r="A139" s="6"/>
      <c r="B139" s="43" t="s">
        <v>282</v>
      </c>
      <c r="C139" s="43"/>
      <c r="D139" s="43"/>
      <c r="E139" s="43"/>
      <c r="F139" s="43"/>
      <c r="G139" s="43"/>
      <c r="H139" s="6" t="s">
        <v>205</v>
      </c>
    </row>
    <row r="140" s="1" customFormat="1" ht="16.5" spans="1:8">
      <c r="A140" s="6"/>
      <c r="B140" s="43" t="s">
        <v>283</v>
      </c>
      <c r="C140" s="43"/>
      <c r="D140" s="43"/>
      <c r="E140" s="43"/>
      <c r="F140" s="43"/>
      <c r="G140" s="43"/>
      <c r="H140" s="6" t="s">
        <v>205</v>
      </c>
    </row>
    <row r="141" s="1" customFormat="1" ht="16.5" spans="1:8">
      <c r="A141" s="6"/>
      <c r="B141" s="43" t="s">
        <v>284</v>
      </c>
      <c r="C141" s="43"/>
      <c r="D141" s="43"/>
      <c r="E141" s="43"/>
      <c r="F141" s="43"/>
      <c r="G141" s="43"/>
      <c r="H141" s="6" t="s">
        <v>205</v>
      </c>
    </row>
    <row r="142" s="1" customFormat="1" ht="15" customHeight="1" spans="1:8">
      <c r="A142" s="6" t="s">
        <v>285</v>
      </c>
      <c r="B142" s="43" t="s">
        <v>286</v>
      </c>
      <c r="C142" s="43"/>
      <c r="D142" s="43"/>
      <c r="E142" s="43"/>
      <c r="F142" s="43"/>
      <c r="G142" s="43"/>
      <c r="H142" s="6" t="s">
        <v>205</v>
      </c>
    </row>
    <row r="143" s="1" customFormat="1" ht="16.5" spans="1:8">
      <c r="A143" s="6"/>
      <c r="B143" s="43" t="s">
        <v>287</v>
      </c>
      <c r="C143" s="43"/>
      <c r="D143" s="43"/>
      <c r="E143" s="43"/>
      <c r="F143" s="43"/>
      <c r="G143" s="43"/>
      <c r="H143" s="6" t="s">
        <v>205</v>
      </c>
    </row>
    <row r="144" s="1" customFormat="1" ht="16.5" spans="1:8">
      <c r="A144" s="6"/>
      <c r="B144" s="43" t="s">
        <v>288</v>
      </c>
      <c r="C144" s="43"/>
      <c r="D144" s="43"/>
      <c r="E144" s="43"/>
      <c r="F144" s="43"/>
      <c r="G144" s="43"/>
      <c r="H144" s="6" t="s">
        <v>205</v>
      </c>
    </row>
    <row r="145" s="1" customFormat="1" ht="16.5" spans="1:8">
      <c r="A145" s="6"/>
      <c r="B145" s="43" t="s">
        <v>289</v>
      </c>
      <c r="C145" s="43"/>
      <c r="D145" s="43"/>
      <c r="E145" s="43"/>
      <c r="F145" s="43"/>
      <c r="G145" s="43"/>
      <c r="H145" s="6" t="s">
        <v>205</v>
      </c>
    </row>
    <row r="146" s="1" customFormat="1" ht="16.5" spans="1:8">
      <c r="A146" s="6"/>
      <c r="B146" s="62" t="s">
        <v>290</v>
      </c>
      <c r="C146" s="62"/>
      <c r="D146" s="62"/>
      <c r="E146" s="62"/>
      <c r="F146" s="62"/>
      <c r="G146" s="62"/>
      <c r="H146" s="150" t="s">
        <v>173</v>
      </c>
    </row>
    <row r="147" s="1" customFormat="1" spans="1:8">
      <c r="A147" s="6"/>
      <c r="B147" s="72"/>
      <c r="C147" s="72"/>
      <c r="D147" s="72"/>
      <c r="E147" s="72"/>
      <c r="F147" s="72"/>
      <c r="G147" s="72"/>
      <c r="H147" s="152" t="s">
        <v>173</v>
      </c>
    </row>
    <row r="148" s="1" customFormat="1" ht="16.5" spans="1:8">
      <c r="A148" s="6"/>
      <c r="B148" s="62" t="s">
        <v>291</v>
      </c>
      <c r="C148" s="62"/>
      <c r="D148" s="62"/>
      <c r="E148" s="62"/>
      <c r="F148" s="62"/>
      <c r="G148" s="62"/>
      <c r="H148" s="6" t="s">
        <v>205</v>
      </c>
    </row>
    <row r="149" s="1" customFormat="1" ht="16.5" spans="1:8">
      <c r="A149" s="65" t="s">
        <v>292</v>
      </c>
      <c r="B149" s="66" t="s">
        <v>233</v>
      </c>
      <c r="C149" s="66"/>
      <c r="D149" s="66"/>
      <c r="E149" s="66"/>
      <c r="F149" s="66"/>
      <c r="G149" s="66"/>
      <c r="H149" s="6"/>
    </row>
    <row r="150" s="1" customFormat="1" ht="16.5" spans="1:8">
      <c r="A150" s="6" t="s">
        <v>293</v>
      </c>
      <c r="B150" s="43" t="s">
        <v>294</v>
      </c>
      <c r="C150" s="43"/>
      <c r="D150" s="43"/>
      <c r="E150" s="43"/>
      <c r="F150" s="43"/>
      <c r="G150" s="43"/>
      <c r="H150" s="6" t="s">
        <v>205</v>
      </c>
    </row>
    <row r="151" s="1" customFormat="1" ht="16.5" spans="1:8">
      <c r="A151" s="6"/>
      <c r="B151" s="43" t="s">
        <v>295</v>
      </c>
      <c r="C151" s="43"/>
      <c r="D151" s="43"/>
      <c r="E151" s="43"/>
      <c r="F151" s="43"/>
      <c r="G151" s="43"/>
      <c r="H151" s="6" t="s">
        <v>205</v>
      </c>
    </row>
    <row r="152" s="1" customFormat="1" ht="16.5" spans="1:8">
      <c r="A152" s="6"/>
      <c r="B152" s="43" t="s">
        <v>296</v>
      </c>
      <c r="C152" s="43"/>
      <c r="D152" s="43"/>
      <c r="E152" s="43"/>
      <c r="F152" s="43"/>
      <c r="G152" s="43"/>
      <c r="H152" s="6" t="s">
        <v>205</v>
      </c>
    </row>
    <row r="153" s="1" customFormat="1" ht="16.5" spans="1:8">
      <c r="A153" s="6"/>
      <c r="B153" s="43" t="s">
        <v>297</v>
      </c>
      <c r="C153" s="43"/>
      <c r="D153" s="43"/>
      <c r="E153" s="43"/>
      <c r="F153" s="43"/>
      <c r="G153" s="43"/>
      <c r="H153" s="6" t="s">
        <v>205</v>
      </c>
    </row>
    <row r="154" s="1" customFormat="1" ht="16.5" spans="1:8">
      <c r="A154" s="6"/>
      <c r="B154" s="43" t="s">
        <v>298</v>
      </c>
      <c r="C154" s="43"/>
      <c r="D154" s="43"/>
      <c r="E154" s="43"/>
      <c r="F154" s="43"/>
      <c r="G154" s="43"/>
      <c r="H154" s="6" t="s">
        <v>205</v>
      </c>
    </row>
    <row r="155" s="1" customFormat="1" ht="16.5" spans="1:8">
      <c r="A155" s="6"/>
      <c r="B155" s="43" t="s">
        <v>299</v>
      </c>
      <c r="C155" s="43"/>
      <c r="D155" s="43"/>
      <c r="E155" s="43"/>
      <c r="F155" s="43"/>
      <c r="G155" s="43"/>
      <c r="H155" s="6" t="s">
        <v>205</v>
      </c>
    </row>
    <row r="156" s="1" customFormat="1" ht="16.5" spans="1:8">
      <c r="A156" s="6"/>
      <c r="B156" s="43" t="s">
        <v>300</v>
      </c>
      <c r="C156" s="43"/>
      <c r="D156" s="43"/>
      <c r="E156" s="43"/>
      <c r="F156" s="43"/>
      <c r="G156" s="43"/>
      <c r="H156" s="6" t="s">
        <v>205</v>
      </c>
    </row>
    <row r="157" s="1" customFormat="1" ht="16.5" spans="1:8">
      <c r="A157" s="6" t="s">
        <v>301</v>
      </c>
      <c r="B157" s="43" t="s">
        <v>302</v>
      </c>
      <c r="C157" s="43"/>
      <c r="D157" s="43"/>
      <c r="E157" s="43"/>
      <c r="F157" s="43"/>
      <c r="G157" s="43"/>
      <c r="H157" s="6" t="s">
        <v>205</v>
      </c>
    </row>
    <row r="158" s="1" customFormat="1" ht="16.5" spans="1:8">
      <c r="A158" s="6"/>
      <c r="B158" s="43" t="s">
        <v>303</v>
      </c>
      <c r="C158" s="43"/>
      <c r="D158" s="43"/>
      <c r="E158" s="43"/>
      <c r="F158" s="43"/>
      <c r="G158" s="43"/>
      <c r="H158" s="6" t="s">
        <v>205</v>
      </c>
    </row>
    <row r="159" s="1" customFormat="1" spans="1:8">
      <c r="A159" s="6"/>
      <c r="B159" s="73" t="s">
        <v>304</v>
      </c>
      <c r="C159" s="73"/>
      <c r="D159" s="73"/>
      <c r="E159" s="73"/>
      <c r="F159" s="73"/>
      <c r="G159" s="73"/>
      <c r="H159" s="73"/>
    </row>
    <row r="160" s="1" customFormat="1" spans="1:8">
      <c r="A160" s="6"/>
      <c r="B160" s="73"/>
      <c r="C160" s="73"/>
      <c r="D160" s="73"/>
      <c r="E160" s="73"/>
      <c r="F160" s="73"/>
      <c r="G160" s="73"/>
      <c r="H160" s="73"/>
    </row>
    <row r="161" s="1" customFormat="1" spans="1:8">
      <c r="A161" s="6"/>
      <c r="B161" s="73"/>
      <c r="C161" s="73"/>
      <c r="D161" s="73"/>
      <c r="E161" s="73"/>
      <c r="F161" s="73"/>
      <c r="G161" s="73"/>
      <c r="H161" s="73"/>
    </row>
    <row r="162" s="1" customFormat="1" spans="1:8">
      <c r="A162" s="6"/>
      <c r="B162" s="73"/>
      <c r="C162" s="73"/>
      <c r="D162" s="73"/>
      <c r="E162" s="73"/>
      <c r="F162" s="73"/>
      <c r="G162" s="73"/>
      <c r="H162" s="73"/>
    </row>
    <row r="163" s="1" customFormat="1" spans="1:8">
      <c r="A163" s="6"/>
      <c r="B163" s="73"/>
      <c r="C163" s="73"/>
      <c r="D163" s="73"/>
      <c r="E163" s="73"/>
      <c r="F163" s="73"/>
      <c r="G163" s="73"/>
      <c r="H163" s="73"/>
    </row>
    <row r="164" s="1" customFormat="1" ht="16.5" spans="1:8">
      <c r="A164" s="6"/>
      <c r="B164" s="43" t="s">
        <v>305</v>
      </c>
      <c r="C164" s="43"/>
      <c r="D164" s="43"/>
      <c r="E164" s="43"/>
      <c r="F164" s="43"/>
      <c r="G164" s="43"/>
      <c r="H164" s="6" t="s">
        <v>205</v>
      </c>
    </row>
    <row r="165" s="1" customFormat="1" ht="16.5" spans="1:8">
      <c r="A165" s="6"/>
      <c r="B165" s="43" t="s">
        <v>306</v>
      </c>
      <c r="C165" s="43"/>
      <c r="D165" s="43"/>
      <c r="E165" s="43"/>
      <c r="F165" s="43"/>
      <c r="G165" s="43"/>
      <c r="H165" s="6" t="s">
        <v>205</v>
      </c>
    </row>
    <row r="166" s="1" customFormat="1" ht="16.5" spans="1:8">
      <c r="A166" s="6"/>
      <c r="B166" s="43" t="s">
        <v>307</v>
      </c>
      <c r="C166" s="43"/>
      <c r="D166" s="43"/>
      <c r="E166" s="43"/>
      <c r="F166" s="43"/>
      <c r="G166" s="43"/>
      <c r="H166" s="6" t="s">
        <v>205</v>
      </c>
    </row>
    <row r="167" s="1" customFormat="1" ht="16.5" spans="1:8">
      <c r="A167" s="6" t="s">
        <v>308</v>
      </c>
      <c r="B167" s="43" t="s">
        <v>309</v>
      </c>
      <c r="C167" s="43"/>
      <c r="D167" s="43"/>
      <c r="E167" s="43"/>
      <c r="F167" s="43"/>
      <c r="G167" s="43"/>
      <c r="H167" s="6" t="s">
        <v>205</v>
      </c>
    </row>
    <row r="168" s="1" customFormat="1" ht="16.5" spans="1:8">
      <c r="A168" s="6"/>
      <c r="B168" s="43" t="s">
        <v>310</v>
      </c>
      <c r="C168" s="43"/>
      <c r="D168" s="43"/>
      <c r="E168" s="43"/>
      <c r="F168" s="43"/>
      <c r="G168" s="43"/>
      <c r="H168" s="6" t="s">
        <v>205</v>
      </c>
    </row>
    <row r="169" s="1" customFormat="1" ht="16.5" spans="1:8">
      <c r="A169" s="6"/>
      <c r="B169" s="53" t="s">
        <v>311</v>
      </c>
      <c r="C169" s="53"/>
      <c r="D169" s="53"/>
      <c r="E169" s="53"/>
      <c r="F169" s="53"/>
      <c r="G169" s="53"/>
      <c r="H169" s="6" t="s">
        <v>205</v>
      </c>
    </row>
    <row r="170" s="1" customFormat="1" ht="16.5" spans="1:8">
      <c r="A170" s="6"/>
      <c r="B170" s="53" t="s">
        <v>312</v>
      </c>
      <c r="C170" s="53"/>
      <c r="D170" s="53"/>
      <c r="E170" s="53"/>
      <c r="F170" s="53"/>
      <c r="G170" s="53"/>
      <c r="H170" s="6" t="s">
        <v>205</v>
      </c>
    </row>
    <row r="171" s="1" customFormat="1" spans="1:1">
      <c r="A171" s="6"/>
    </row>
    <row r="172" s="1" customFormat="1" spans="1:1">
      <c r="A172" s="6"/>
    </row>
    <row r="173" s="1" customFormat="1" ht="16.5" spans="1:8">
      <c r="A173" s="65" t="s">
        <v>313</v>
      </c>
      <c r="B173" s="66" t="s">
        <v>233</v>
      </c>
      <c r="C173" s="66"/>
      <c r="D173" s="66"/>
      <c r="E173" s="66"/>
      <c r="F173" s="66"/>
      <c r="G173" s="66"/>
      <c r="H173" s="6"/>
    </row>
    <row r="174" s="1" customFormat="1" ht="16.5" spans="1:8">
      <c r="A174" s="6" t="s">
        <v>314</v>
      </c>
      <c r="B174" s="6"/>
      <c r="C174" s="6"/>
      <c r="D174" s="6"/>
      <c r="E174" s="6"/>
      <c r="F174" s="6"/>
      <c r="G174" s="6"/>
      <c r="H174" s="6"/>
    </row>
  </sheetData>
  <mergeCells count="184">
    <mergeCell ref="L1:M1"/>
    <mergeCell ref="L2:M2"/>
    <mergeCell ref="L3:M3"/>
    <mergeCell ref="L4:M4"/>
    <mergeCell ref="L5:M5"/>
    <mergeCell ref="L6:M6"/>
    <mergeCell ref="L7:M7"/>
    <mergeCell ref="L8:M8"/>
    <mergeCell ref="L9:M9"/>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L40:M40"/>
    <mergeCell ref="L41:M41"/>
    <mergeCell ref="L42:M42"/>
    <mergeCell ref="L43:M43"/>
    <mergeCell ref="L44:M44"/>
    <mergeCell ref="L45:M45"/>
    <mergeCell ref="L46:M46"/>
    <mergeCell ref="L47:M47"/>
    <mergeCell ref="L48:M48"/>
    <mergeCell ref="L49:M49"/>
    <mergeCell ref="L50:M50"/>
    <mergeCell ref="L51:M51"/>
    <mergeCell ref="A55:J55"/>
    <mergeCell ref="A56:J56"/>
    <mergeCell ref="A60:J60"/>
    <mergeCell ref="A61:J61"/>
    <mergeCell ref="A62:J62"/>
    <mergeCell ref="A63:J63"/>
    <mergeCell ref="A64:J64"/>
    <mergeCell ref="A65:J65"/>
    <mergeCell ref="A68:B68"/>
    <mergeCell ref="B69:C69"/>
    <mergeCell ref="B70:G70"/>
    <mergeCell ref="B71:G71"/>
    <mergeCell ref="B72:G72"/>
    <mergeCell ref="B73:G73"/>
    <mergeCell ref="B74:G74"/>
    <mergeCell ref="B75:G75"/>
    <mergeCell ref="B76:G76"/>
    <mergeCell ref="B77:G77"/>
    <mergeCell ref="B78:G78"/>
    <mergeCell ref="B79:G79"/>
    <mergeCell ref="B80:G80"/>
    <mergeCell ref="B81:G81"/>
    <mergeCell ref="B82:G82"/>
    <mergeCell ref="B83:G83"/>
    <mergeCell ref="B84:G84"/>
    <mergeCell ref="B85:G85"/>
    <mergeCell ref="B86:G86"/>
    <mergeCell ref="B87:G87"/>
    <mergeCell ref="B88:G88"/>
    <mergeCell ref="B89:G89"/>
    <mergeCell ref="B90:G90"/>
    <mergeCell ref="B91:G91"/>
    <mergeCell ref="B92:G92"/>
    <mergeCell ref="B93:G93"/>
    <mergeCell ref="B94:G94"/>
    <mergeCell ref="B95:G95"/>
    <mergeCell ref="B96:G96"/>
    <mergeCell ref="B97:G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6:G116"/>
    <mergeCell ref="B117:G117"/>
    <mergeCell ref="B118:G118"/>
    <mergeCell ref="A119:H119"/>
    <mergeCell ref="A120:H120"/>
    <mergeCell ref="B121:G121"/>
    <mergeCell ref="B122:G122"/>
    <mergeCell ref="B123:G123"/>
    <mergeCell ref="B124:G124"/>
    <mergeCell ref="B125:G125"/>
    <mergeCell ref="B126:G126"/>
    <mergeCell ref="B127:G127"/>
    <mergeCell ref="B128:G128"/>
    <mergeCell ref="B129:G129"/>
    <mergeCell ref="B130:G130"/>
    <mergeCell ref="B131:G131"/>
    <mergeCell ref="B132:G132"/>
    <mergeCell ref="B133:G133"/>
    <mergeCell ref="B134:G134"/>
    <mergeCell ref="B135:G135"/>
    <mergeCell ref="B136:G136"/>
    <mergeCell ref="B137:G137"/>
    <mergeCell ref="B138:G138"/>
    <mergeCell ref="B139:G139"/>
    <mergeCell ref="B140:G140"/>
    <mergeCell ref="B141:G141"/>
    <mergeCell ref="B142:G142"/>
    <mergeCell ref="B143:G143"/>
    <mergeCell ref="B144:G144"/>
    <mergeCell ref="B145:G145"/>
    <mergeCell ref="B146:G146"/>
    <mergeCell ref="B147:G147"/>
    <mergeCell ref="B148:G148"/>
    <mergeCell ref="B149:G149"/>
    <mergeCell ref="B150:G150"/>
    <mergeCell ref="B151:G151"/>
    <mergeCell ref="B152:G152"/>
    <mergeCell ref="B153:G153"/>
    <mergeCell ref="B154:G154"/>
    <mergeCell ref="B155:G155"/>
    <mergeCell ref="B156:G156"/>
    <mergeCell ref="B157:G157"/>
    <mergeCell ref="B158:G158"/>
    <mergeCell ref="B164:G164"/>
    <mergeCell ref="B165:G165"/>
    <mergeCell ref="B166:G166"/>
    <mergeCell ref="B167:G167"/>
    <mergeCell ref="B168:G168"/>
    <mergeCell ref="B169:G169"/>
    <mergeCell ref="B170:G170"/>
    <mergeCell ref="B173:G173"/>
    <mergeCell ref="A174:H174"/>
    <mergeCell ref="A2:A4"/>
    <mergeCell ref="A5:A8"/>
    <mergeCell ref="A9:A15"/>
    <mergeCell ref="A16:A17"/>
    <mergeCell ref="A18:A22"/>
    <mergeCell ref="A23:A25"/>
    <mergeCell ref="A26:A28"/>
    <mergeCell ref="A30:A31"/>
    <mergeCell ref="A32:A34"/>
    <mergeCell ref="A35:A38"/>
    <mergeCell ref="A39:A40"/>
    <mergeCell ref="A43:A50"/>
    <mergeCell ref="A70:A82"/>
    <mergeCell ref="A83:A94"/>
    <mergeCell ref="A96:A101"/>
    <mergeCell ref="A102:A110"/>
    <mergeCell ref="A111:A118"/>
    <mergeCell ref="A121:A127"/>
    <mergeCell ref="A128:A131"/>
    <mergeCell ref="A132:A141"/>
    <mergeCell ref="A142:A148"/>
    <mergeCell ref="A150:A156"/>
    <mergeCell ref="A157:A166"/>
    <mergeCell ref="A167:A172"/>
    <mergeCell ref="B159:H163"/>
  </mergeCell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ackage" r:id="rId3" dvAspect="DVASPECT_ICON">
          <objectPr defaultSize="0" r:id="rId4">
            <anchor moveWithCells="1">
              <from>
                <xdr:col>2</xdr:col>
                <xdr:colOff>2023745</xdr:colOff>
                <xdr:row>157</xdr:row>
                <xdr:rowOff>197485</xdr:rowOff>
              </from>
              <to>
                <xdr:col>2</xdr:col>
                <xdr:colOff>2947670</xdr:colOff>
                <xdr:row>162</xdr:row>
                <xdr:rowOff>140335</xdr:rowOff>
              </to>
            </anchor>
          </objectPr>
        </oleObject>
      </mc:Choice>
      <mc:Fallback>
        <oleObject shapeId="1025" progId="Package" r:id="rId3" dvAspect="DVASPECT_ICON"/>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4"/>
  <sheetViews>
    <sheetView workbookViewId="0">
      <selection activeCell="A1" sqref="$A1:$XFD1048576"/>
    </sheetView>
  </sheetViews>
  <sheetFormatPr defaultColWidth="9" defaultRowHeight="13.5"/>
  <cols>
    <col min="1" max="16384" width="9" style="1"/>
  </cols>
  <sheetData>
    <row r="1" s="1" customFormat="1" ht="21" spans="1:19">
      <c r="A1" s="10" t="s">
        <v>315</v>
      </c>
      <c r="B1" s="10"/>
      <c r="C1" s="10"/>
      <c r="D1" s="10"/>
      <c r="E1" s="10"/>
      <c r="F1" s="10"/>
      <c r="G1" s="10" t="s">
        <v>316</v>
      </c>
      <c r="H1" s="10"/>
      <c r="I1" s="10"/>
      <c r="J1" s="10"/>
      <c r="K1" s="10"/>
      <c r="L1" s="10"/>
      <c r="M1" s="10" t="s">
        <v>317</v>
      </c>
      <c r="N1" s="10"/>
      <c r="O1" s="10"/>
      <c r="P1" s="10"/>
      <c r="Q1" s="10"/>
      <c r="R1" s="10"/>
      <c r="S1" s="10"/>
    </row>
    <row r="2" s="1" customFormat="1" spans="11:19">
      <c r="K2" s="13"/>
      <c r="L2" s="13"/>
      <c r="M2" s="13"/>
      <c r="N2" s="13"/>
      <c r="O2" s="13"/>
      <c r="P2" s="13"/>
      <c r="Q2" s="13"/>
      <c r="R2" s="13"/>
      <c r="S2" s="13"/>
    </row>
    <row r="24" s="1" customFormat="1" ht="21" spans="1:9">
      <c r="A24" s="11" t="s">
        <v>318</v>
      </c>
      <c r="B24" s="10"/>
      <c r="C24" s="10"/>
      <c r="D24" s="10"/>
      <c r="E24" s="10"/>
      <c r="F24" s="10"/>
      <c r="G24" s="12"/>
      <c r="H24" s="12"/>
      <c r="I24" s="10"/>
    </row>
  </sheetData>
  <mergeCells count="4">
    <mergeCell ref="A1:F1"/>
    <mergeCell ref="G1:K1"/>
    <mergeCell ref="M1:S1"/>
    <mergeCell ref="A24:F24"/>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abSelected="1" workbookViewId="0">
      <selection activeCell="F6" sqref="F6"/>
    </sheetView>
  </sheetViews>
  <sheetFormatPr defaultColWidth="9" defaultRowHeight="13.5"/>
  <cols>
    <col min="1" max="1" width="11.5" style="1"/>
    <col min="2" max="5" width="23.625" style="1" customWidth="1"/>
    <col min="6" max="6" width="10.875" style="1" customWidth="1"/>
    <col min="7" max="16384" width="9" style="1"/>
  </cols>
  <sheetData>
    <row r="1" s="1" customFormat="1" ht="16.5" spans="1:12">
      <c r="A1" s="2" t="s">
        <v>201</v>
      </c>
      <c r="B1" s="2" t="s">
        <v>319</v>
      </c>
      <c r="C1" s="2"/>
      <c r="D1" s="2"/>
      <c r="E1" s="2"/>
      <c r="F1" s="2" t="s">
        <v>203</v>
      </c>
      <c r="J1" s="6" t="s">
        <v>320</v>
      </c>
      <c r="K1" s="6" t="s">
        <v>321</v>
      </c>
      <c r="L1" s="6" t="s">
        <v>322</v>
      </c>
    </row>
    <row r="2" s="1" customFormat="1" ht="16.5" spans="1:12">
      <c r="A2" s="2"/>
      <c r="B2" s="2" t="s">
        <v>202</v>
      </c>
      <c r="C2" s="2"/>
      <c r="D2" s="2"/>
      <c r="E2" s="3"/>
      <c r="F2" s="2"/>
      <c r="J2" s="6" t="s">
        <v>205</v>
      </c>
      <c r="K2" s="6" t="s">
        <v>218</v>
      </c>
      <c r="L2" s="153" t="s">
        <v>173</v>
      </c>
    </row>
    <row r="3" s="1" customFormat="1" ht="18" customHeight="1" spans="1:6">
      <c r="A3" s="4" t="s">
        <v>323</v>
      </c>
      <c r="B3" s="5" t="s">
        <v>324</v>
      </c>
      <c r="C3" s="5"/>
      <c r="D3" s="5"/>
      <c r="E3" s="5"/>
      <c r="F3" s="6" t="s">
        <v>205</v>
      </c>
    </row>
    <row r="4" s="1" customFormat="1" ht="18" customHeight="1" spans="1:6">
      <c r="A4" s="4"/>
      <c r="B4" s="5" t="s">
        <v>325</v>
      </c>
      <c r="C4" s="5"/>
      <c r="D4" s="5"/>
      <c r="E4" s="5"/>
      <c r="F4" s="6" t="s">
        <v>205</v>
      </c>
    </row>
    <row r="5" s="1" customFormat="1" ht="18" customHeight="1" spans="1:6">
      <c r="A5" s="4"/>
      <c r="B5" s="5" t="s">
        <v>326</v>
      </c>
      <c r="C5" s="5"/>
      <c r="D5" s="5"/>
      <c r="E5" s="5"/>
      <c r="F5" s="6" t="s">
        <v>205</v>
      </c>
    </row>
    <row r="6" s="1" customFormat="1" ht="18" customHeight="1" spans="1:6">
      <c r="A6" s="4"/>
      <c r="B6" s="5" t="s">
        <v>327</v>
      </c>
      <c r="C6" s="5"/>
      <c r="D6" s="5"/>
      <c r="E6" s="5"/>
      <c r="F6" s="6" t="s">
        <v>205</v>
      </c>
    </row>
    <row r="7" s="1" customFormat="1" ht="18" customHeight="1" spans="1:6">
      <c r="A7" s="4"/>
      <c r="B7" s="5" t="s">
        <v>328</v>
      </c>
      <c r="C7" s="5"/>
      <c r="D7" s="5"/>
      <c r="E7" s="5"/>
      <c r="F7" s="6" t="s">
        <v>205</v>
      </c>
    </row>
    <row r="8" s="1" customFormat="1" ht="18" customHeight="1" spans="1:6">
      <c r="A8" s="4"/>
      <c r="B8" s="5" t="s">
        <v>329</v>
      </c>
      <c r="C8" s="5"/>
      <c r="D8" s="5"/>
      <c r="E8" s="5"/>
      <c r="F8" s="6" t="s">
        <v>205</v>
      </c>
    </row>
    <row r="9" s="1" customFormat="1" ht="18" customHeight="1" spans="1:6">
      <c r="A9" s="4"/>
      <c r="B9" s="5" t="s">
        <v>330</v>
      </c>
      <c r="C9" s="5"/>
      <c r="D9" s="5"/>
      <c r="E9" s="5"/>
      <c r="F9" s="6" t="s">
        <v>205</v>
      </c>
    </row>
    <row r="10" s="1" customFormat="1" ht="18" customHeight="1" spans="1:6">
      <c r="A10" s="4"/>
      <c r="B10" s="5" t="s">
        <v>331</v>
      </c>
      <c r="C10" s="5"/>
      <c r="D10" s="5"/>
      <c r="E10" s="5"/>
      <c r="F10" s="6" t="s">
        <v>205</v>
      </c>
    </row>
    <row r="11" s="1" customFormat="1" ht="18" customHeight="1" spans="1:6">
      <c r="A11" s="4"/>
      <c r="B11" s="2" t="s">
        <v>332</v>
      </c>
      <c r="C11" s="2"/>
      <c r="D11" s="2"/>
      <c r="E11" s="2"/>
      <c r="F11" s="7"/>
    </row>
    <row r="12" s="1" customFormat="1" ht="18" customHeight="1" spans="1:6">
      <c r="A12" s="4"/>
      <c r="B12" s="5" t="s">
        <v>333</v>
      </c>
      <c r="C12" s="5"/>
      <c r="D12" s="5"/>
      <c r="E12" s="5"/>
      <c r="F12" s="6" t="s">
        <v>205</v>
      </c>
    </row>
    <row r="13" s="1" customFormat="1" ht="18" customHeight="1" spans="1:6">
      <c r="A13" s="4"/>
      <c r="B13" s="5" t="s">
        <v>334</v>
      </c>
      <c r="C13" s="5"/>
      <c r="D13" s="5"/>
      <c r="E13" s="5"/>
      <c r="F13" s="6" t="s">
        <v>205</v>
      </c>
    </row>
    <row r="14" s="1" customFormat="1" ht="16.5" spans="1:6">
      <c r="A14" s="4"/>
      <c r="B14" s="5" t="s">
        <v>335</v>
      </c>
      <c r="C14" s="5"/>
      <c r="D14" s="5"/>
      <c r="E14" s="5"/>
      <c r="F14" s="6" t="s">
        <v>205</v>
      </c>
    </row>
    <row r="15" s="1" customFormat="1" ht="16.5" spans="1:6">
      <c r="A15" s="4"/>
      <c r="B15" s="5" t="s">
        <v>336</v>
      </c>
      <c r="C15" s="5"/>
      <c r="D15" s="5"/>
      <c r="E15" s="5"/>
      <c r="F15" s="6" t="s">
        <v>205</v>
      </c>
    </row>
    <row r="16" s="1" customFormat="1" ht="16.5" spans="1:6">
      <c r="A16" s="4"/>
      <c r="B16" s="5" t="s">
        <v>337</v>
      </c>
      <c r="C16" s="5"/>
      <c r="D16" s="5"/>
      <c r="E16" s="5"/>
      <c r="F16" s="6" t="s">
        <v>205</v>
      </c>
    </row>
    <row r="17" s="1" customFormat="1" ht="16.5" spans="1:6">
      <c r="A17" s="4"/>
      <c r="B17" s="5" t="s">
        <v>338</v>
      </c>
      <c r="C17" s="5"/>
      <c r="D17" s="5"/>
      <c r="E17" s="5"/>
      <c r="F17" s="6" t="s">
        <v>205</v>
      </c>
    </row>
    <row r="18" s="1" customFormat="1" ht="16.5" spans="1:6">
      <c r="A18" s="4"/>
      <c r="B18" s="5" t="s">
        <v>339</v>
      </c>
      <c r="C18" s="5"/>
      <c r="D18" s="5"/>
      <c r="E18" s="5"/>
      <c r="F18" s="6" t="s">
        <v>205</v>
      </c>
    </row>
    <row r="19" s="1" customFormat="1" ht="16.5" spans="1:6">
      <c r="A19" s="4"/>
      <c r="B19" s="5" t="s">
        <v>340</v>
      </c>
      <c r="C19" s="5"/>
      <c r="D19" s="5"/>
      <c r="E19" s="5"/>
      <c r="F19" s="154" t="s">
        <v>173</v>
      </c>
    </row>
    <row r="20" s="1" customFormat="1" ht="16.5" spans="1:6">
      <c r="A20" s="4"/>
      <c r="B20" s="5" t="s">
        <v>341</v>
      </c>
      <c r="C20" s="5"/>
      <c r="D20" s="5"/>
      <c r="E20" s="5"/>
      <c r="F20" s="6" t="s">
        <v>205</v>
      </c>
    </row>
    <row r="21" s="1" customFormat="1" ht="16.5" spans="1:6">
      <c r="A21" s="4"/>
      <c r="B21" s="5" t="s">
        <v>342</v>
      </c>
      <c r="C21" s="5"/>
      <c r="D21" s="5"/>
      <c r="E21" s="5"/>
      <c r="F21" s="154" t="s">
        <v>173</v>
      </c>
    </row>
    <row r="22" s="1" customFormat="1" ht="16.5" spans="1:5">
      <c r="A22" s="9"/>
      <c r="B22" s="5"/>
      <c r="C22" s="5"/>
      <c r="D22" s="5"/>
      <c r="E22" s="5"/>
    </row>
    <row r="23" s="1" customFormat="1" ht="16.5" spans="1:5">
      <c r="A23" s="9"/>
      <c r="B23" s="5"/>
      <c r="C23" s="5"/>
      <c r="D23" s="5"/>
      <c r="E23" s="5"/>
    </row>
    <row r="24" s="1" customFormat="1" ht="19" customHeight="1" spans="1:5">
      <c r="A24" s="4" t="s">
        <v>343</v>
      </c>
      <c r="B24" s="4"/>
      <c r="C24" s="4"/>
      <c r="D24" s="4"/>
      <c r="E24" s="4"/>
    </row>
    <row r="25" s="1" customFormat="1" ht="16.5" spans="1:5">
      <c r="A25" s="9"/>
      <c r="B25" s="5"/>
      <c r="C25" s="5"/>
      <c r="D25" s="5"/>
      <c r="E25" s="5"/>
    </row>
  </sheetData>
  <mergeCells count="28">
    <mergeCell ref="B1:D1"/>
    <mergeCell ref="B2:D2"/>
    <mergeCell ref="B3:D3"/>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A24:D24"/>
    <mergeCell ref="B25:D25"/>
    <mergeCell ref="A1:A2"/>
    <mergeCell ref="A3:A21"/>
    <mergeCell ref="F1:F2"/>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华建数创项目进度表</vt:lpstr>
      <vt:lpstr>原表项目进程</vt:lpstr>
      <vt:lpstr>原表项目更改</vt:lpstr>
      <vt:lpstr>原表测试报告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Timpo丿king</cp:lastModifiedBy>
  <dcterms:created xsi:type="dcterms:W3CDTF">2018-05-08T11:27:00Z</dcterms:created>
  <dcterms:modified xsi:type="dcterms:W3CDTF">2019-01-12T04:14:37Z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